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49.247\share\01　障がい者差別解消関係\ホームページ掲載イメージ\"/>
    </mc:Choice>
  </mc:AlternateContent>
  <bookViews>
    <workbookView xWindow="0" yWindow="0" windowWidth="23040" windowHeight="9096"/>
  </bookViews>
  <sheets>
    <sheet name="R2.4~R３.3月累計 " sheetId="2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28" l="1"/>
  <c r="I37" i="28"/>
  <c r="G37" i="28"/>
  <c r="E37" i="28"/>
  <c r="C37" i="28"/>
  <c r="K36" i="28"/>
  <c r="K35" i="28"/>
  <c r="K34" i="28"/>
  <c r="K33" i="28"/>
  <c r="K29" i="28"/>
  <c r="K25" i="28"/>
  <c r="K21" i="28"/>
  <c r="I17" i="28"/>
  <c r="G17" i="28"/>
  <c r="E17" i="28"/>
  <c r="C17" i="28"/>
  <c r="K16" i="28"/>
  <c r="K15" i="28"/>
  <c r="K14" i="28"/>
  <c r="K13" i="28"/>
  <c r="K9" i="28"/>
  <c r="E9" i="28"/>
  <c r="K37" i="28" l="1"/>
  <c r="K17" i="28"/>
</calcChain>
</file>

<file path=xl/sharedStrings.xml><?xml version="1.0" encoding="utf-8"?>
<sst xmlns="http://schemas.openxmlformats.org/spreadsheetml/2006/main" count="86" uniqueCount="57">
  <si>
    <t>男性</t>
    <rPh sb="0" eb="2">
      <t>ダンセイ</t>
    </rPh>
    <phoneticPr fontId="1"/>
  </si>
  <si>
    <t>女性</t>
    <rPh sb="0" eb="2">
      <t>ジョセイ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</si>
  <si>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</si>
  <si>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</si>
  <si>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2　相談別</t>
    <rPh sb="2" eb="4">
      <t>ソウダン</t>
    </rPh>
    <rPh sb="4" eb="5">
      <t>ベツ</t>
    </rPh>
    <phoneticPr fontId="1"/>
  </si>
  <si>
    <t>当事者</t>
    <rPh sb="0" eb="3">
      <t>トウジシャ</t>
    </rPh>
    <phoneticPr fontId="1"/>
  </si>
  <si>
    <t>家族</t>
    <rPh sb="0" eb="2">
      <t>カゾク</t>
    </rPh>
    <phoneticPr fontId="1"/>
  </si>
  <si>
    <t>支援者</t>
    <rPh sb="0" eb="3">
      <t>シエンシャ</t>
    </rPh>
    <phoneticPr fontId="1"/>
  </si>
  <si>
    <t>不当な差別的取り扱い</t>
    <rPh sb="0" eb="2">
      <t>フトウ</t>
    </rPh>
    <rPh sb="3" eb="6">
      <t>サベツテキ</t>
    </rPh>
    <rPh sb="6" eb="7">
      <t>ト</t>
    </rPh>
    <rPh sb="8" eb="9">
      <t>アツカ</t>
    </rPh>
    <phoneticPr fontId="1"/>
  </si>
  <si>
    <t>1回の電話・来庁で解決</t>
    <rPh sb="1" eb="2">
      <t>カイ</t>
    </rPh>
    <rPh sb="3" eb="5">
      <t>デンワ</t>
    </rPh>
    <rPh sb="6" eb="8">
      <t>ライチョウ</t>
    </rPh>
    <rPh sb="9" eb="11">
      <t>カイケツ</t>
    </rPh>
    <phoneticPr fontId="1"/>
  </si>
  <si>
    <t>複数の支援で解決</t>
    <rPh sb="0" eb="2">
      <t>フクスウ</t>
    </rPh>
    <rPh sb="3" eb="5">
      <t>シエン</t>
    </rPh>
    <rPh sb="6" eb="8">
      <t>カイケツ</t>
    </rPh>
    <phoneticPr fontId="1"/>
  </si>
  <si>
    <t>未解決</t>
    <rPh sb="0" eb="3">
      <t>ミカイケツ</t>
    </rPh>
    <phoneticPr fontId="1"/>
  </si>
  <si>
    <t>あっせん・助言</t>
    <rPh sb="5" eb="7">
      <t>ジョゲン</t>
    </rPh>
    <phoneticPr fontId="1"/>
  </si>
  <si>
    <t>合理的配慮の不提供</t>
    <rPh sb="0" eb="2">
      <t>ゴウリ</t>
    </rPh>
    <rPh sb="1" eb="3">
      <t>リテキ</t>
    </rPh>
    <rPh sb="3" eb="5">
      <t>ハイリョ</t>
    </rPh>
    <rPh sb="6" eb="7">
      <t>フ</t>
    </rPh>
    <rPh sb="7" eb="9">
      <t>テイキョウ</t>
    </rPh>
    <phoneticPr fontId="1"/>
  </si>
  <si>
    <t>その他（要望）</t>
    <rPh sb="2" eb="3">
      <t>タ</t>
    </rPh>
    <rPh sb="4" eb="6">
      <t>ヨウボウ</t>
    </rPh>
    <phoneticPr fontId="1"/>
  </si>
  <si>
    <t>その他(相談・問合せ）</t>
    <rPh sb="2" eb="3">
      <t>タ</t>
    </rPh>
    <rPh sb="4" eb="6">
      <t>ソウダン</t>
    </rPh>
    <rPh sb="7" eb="9">
      <t>トイアワ</t>
    </rPh>
    <phoneticPr fontId="1"/>
  </si>
  <si>
    <t>合計</t>
    <rPh sb="1" eb="2">
      <t>ケイ</t>
    </rPh>
    <phoneticPr fontId="1"/>
  </si>
  <si>
    <t>県北</t>
    <rPh sb="0" eb="2">
      <t>ケンポク</t>
    </rPh>
    <phoneticPr fontId="1"/>
  </si>
  <si>
    <t>県中</t>
    <rPh sb="0" eb="2">
      <t>ケンチュウ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</si>
  <si>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</si>
  <si>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</si>
  <si>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南会津</t>
    <rPh sb="0" eb="1">
      <t>ミナミ</t>
    </rPh>
    <rPh sb="1" eb="3">
      <t>アイズ</t>
    </rPh>
    <phoneticPr fontId="1"/>
  </si>
  <si>
    <t>相双</t>
    <rPh sb="0" eb="2">
      <t>ソウソウ</t>
    </rPh>
    <phoneticPr fontId="1"/>
  </si>
  <si>
    <t>福島市</t>
    <rPh sb="0" eb="3">
      <t>フクシマシ</t>
    </rPh>
    <phoneticPr fontId="1"/>
  </si>
  <si>
    <t>郡山市</t>
    <rPh sb="0" eb="2">
      <t>コオリヤマ</t>
    </rPh>
    <rPh sb="2" eb="3">
      <t>シ</t>
    </rPh>
    <phoneticPr fontId="1"/>
  </si>
  <si>
    <t>いわき市</t>
    <rPh sb="3" eb="4">
      <t>シ</t>
    </rPh>
    <phoneticPr fontId="1"/>
  </si>
  <si>
    <t>不明</t>
    <rPh sb="0" eb="2">
      <t>フメイ</t>
    </rPh>
    <phoneticPr fontId="1"/>
  </si>
  <si>
    <t>視覚</t>
    <rPh sb="0" eb="2">
      <t>シカク</t>
    </rPh>
    <phoneticPr fontId="1"/>
  </si>
  <si>
    <t>聴覚言語</t>
    <rPh sb="0" eb="2">
      <t>チョウカク</t>
    </rPh>
    <rPh sb="2" eb="4">
      <t>ゲンゴ</t>
    </rPh>
    <phoneticPr fontId="1"/>
  </si>
  <si>
    <t>肢体不自由</t>
    <rPh sb="0" eb="2">
      <t>シタイ</t>
    </rPh>
    <rPh sb="2" eb="5">
      <t>フジユウ</t>
    </rPh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</si>
  <si>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</si>
  <si>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</si>
  <si>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発達</t>
    <rPh sb="0" eb="2">
      <t>ハッタツ</t>
    </rPh>
    <phoneticPr fontId="1"/>
  </si>
  <si>
    <t>内部・難病</t>
    <rPh sb="0" eb="2">
      <t>ナイブ</t>
    </rPh>
    <rPh sb="3" eb="5">
      <t>ナンビョウ</t>
    </rPh>
    <phoneticPr fontId="1"/>
  </si>
  <si>
    <t>重度心身障がい</t>
    <rPh sb="0" eb="2">
      <t>ジュウド</t>
    </rPh>
    <rPh sb="2" eb="4">
      <t>シンシン</t>
    </rPh>
    <rPh sb="4" eb="5">
      <t>ショウ</t>
    </rPh>
    <phoneticPr fontId="1"/>
  </si>
  <si>
    <t>福祉医療</t>
    <rPh sb="0" eb="2">
      <t>フクシ</t>
    </rPh>
    <rPh sb="2" eb="4">
      <t>イリョウ</t>
    </rPh>
    <phoneticPr fontId="1"/>
  </si>
  <si>
    <t>商品サービス</t>
    <rPh sb="0" eb="2">
      <t>ショウヒン</t>
    </rPh>
    <phoneticPr fontId="1"/>
  </si>
  <si>
    <t>労働</t>
    <rPh sb="0" eb="2">
      <t>ロウドウ</t>
    </rPh>
    <phoneticPr fontId="1"/>
  </si>
  <si>
    <t>教育</t>
    <rPh sb="0" eb="2">
      <t>キョウイク</t>
    </rPh>
    <phoneticPr fontId="1"/>
  </si>
  <si>
    <t>建物交通</t>
    <rPh sb="0" eb="2">
      <t>タテモノ</t>
    </rPh>
    <rPh sb="2" eb="4">
      <t>コウツウ</t>
    </rPh>
    <phoneticPr fontId="1"/>
  </si>
  <si>
    <t>不動産</t>
    <rPh sb="0" eb="3">
      <t>フドウサン</t>
    </rPh>
    <phoneticPr fontId="1"/>
  </si>
  <si>
    <t>情報</t>
    <rPh sb="0" eb="2">
      <t>ジョウホウ</t>
    </rPh>
    <phoneticPr fontId="1"/>
  </si>
  <si>
    <t>災害</t>
    <rPh sb="0" eb="2">
      <t>サイガイ</t>
    </rPh>
    <phoneticPr fontId="1"/>
  </si>
  <si>
    <t>行政</t>
    <rPh sb="0" eb="1">
      <t>ギョウ</t>
    </rPh>
    <rPh sb="1" eb="2">
      <t>セイ</t>
    </rPh>
    <phoneticPr fontId="1"/>
  </si>
  <si>
    <t>盲・ろう</t>
    <rPh sb="0" eb="1">
      <t>モウ</t>
    </rPh>
    <phoneticPr fontId="1"/>
  </si>
  <si>
    <r>
      <t>3　差別内容：</t>
    </r>
    <r>
      <rPr>
        <b/>
        <sz val="11"/>
        <color theme="1"/>
        <rFont val="ＭＳ 明朝"/>
        <family val="1"/>
        <charset val="128"/>
      </rPr>
      <t>総案件数</t>
    </r>
    <rPh sb="2" eb="4">
      <t>サベツ</t>
    </rPh>
    <rPh sb="4" eb="6">
      <t>ナイヨウ</t>
    </rPh>
    <rPh sb="7" eb="10">
      <t>ソウアンケン</t>
    </rPh>
    <rPh sb="10" eb="11">
      <t>スウ</t>
    </rPh>
    <phoneticPr fontId="1"/>
  </si>
  <si>
    <r>
      <t>4　圏域別</t>
    </r>
    <r>
      <rPr>
        <b/>
        <sz val="11"/>
        <color theme="1"/>
        <rFont val="ＭＳ 明朝"/>
        <family val="1"/>
        <charset val="128"/>
      </rPr>
      <t>（総案件数）</t>
    </r>
    <rPh sb="2" eb="4">
      <t>ケンイキ</t>
    </rPh>
    <rPh sb="4" eb="5">
      <t>ベツ</t>
    </rPh>
    <rPh sb="6" eb="7">
      <t>ソウ</t>
    </rPh>
    <rPh sb="7" eb="9">
      <t>アンケン</t>
    </rPh>
    <rPh sb="9" eb="10">
      <t>スウ</t>
    </rPh>
    <phoneticPr fontId="1"/>
  </si>
  <si>
    <r>
      <t>6　場面</t>
    </r>
    <r>
      <rPr>
        <b/>
        <sz val="11"/>
        <color theme="1"/>
        <rFont val="ＭＳ 明朝"/>
        <family val="1"/>
        <charset val="128"/>
      </rPr>
      <t>（総案件数）</t>
    </r>
    <rPh sb="2" eb="4">
      <t>バメン</t>
    </rPh>
    <rPh sb="5" eb="6">
      <t>ソウ</t>
    </rPh>
    <rPh sb="6" eb="8">
      <t>アンケン</t>
    </rPh>
    <rPh sb="8" eb="9">
      <t>スウ</t>
    </rPh>
    <phoneticPr fontId="1"/>
  </si>
  <si>
    <r>
      <t>7　差別内容：</t>
    </r>
    <r>
      <rPr>
        <b/>
        <sz val="11"/>
        <color theme="1"/>
        <rFont val="ＭＳ 明朝"/>
        <family val="1"/>
        <charset val="128"/>
      </rPr>
      <t>総支援数</t>
    </r>
    <rPh sb="2" eb="4">
      <t>サベツ</t>
    </rPh>
    <rPh sb="4" eb="6">
      <t>ナイヨウ</t>
    </rPh>
    <rPh sb="7" eb="8">
      <t>ソウ</t>
    </rPh>
    <rPh sb="8" eb="10">
      <t>シエン</t>
    </rPh>
    <rPh sb="10" eb="11">
      <t>スウ</t>
    </rPh>
    <phoneticPr fontId="1"/>
  </si>
  <si>
    <r>
      <t>8　場面</t>
    </r>
    <r>
      <rPr>
        <b/>
        <sz val="11"/>
        <color theme="1"/>
        <rFont val="ＭＳ 明朝"/>
        <family val="1"/>
        <charset val="128"/>
      </rPr>
      <t>（総支援数）</t>
    </r>
    <rPh sb="2" eb="4">
      <t>バメン</t>
    </rPh>
    <rPh sb="5" eb="6">
      <t>ソウ</t>
    </rPh>
    <rPh sb="6" eb="8">
      <t>シエン</t>
    </rPh>
    <rPh sb="8" eb="9">
      <t>スウ</t>
    </rPh>
    <phoneticPr fontId="1"/>
  </si>
  <si>
    <t>1　男女比(当事者）　　　</t>
    <rPh sb="2" eb="5">
      <t>ダンジョヒ</t>
    </rPh>
    <rPh sb="6" eb="9">
      <t>トウジシャ</t>
    </rPh>
    <phoneticPr fontId="1"/>
  </si>
  <si>
    <t>全般</t>
    <rPh sb="0" eb="2">
      <t>ゼンパン</t>
    </rPh>
    <phoneticPr fontId="1"/>
  </si>
  <si>
    <r>
      <t>5　障がい種別</t>
    </r>
    <r>
      <rPr>
        <b/>
        <sz val="11"/>
        <color theme="1"/>
        <rFont val="ＭＳ 明朝"/>
        <family val="1"/>
        <charset val="128"/>
      </rPr>
      <t>（総案件数）　</t>
    </r>
    <r>
      <rPr>
        <sz val="11"/>
        <color theme="1"/>
        <rFont val="ＭＳ 明朝"/>
        <family val="1"/>
        <charset val="128"/>
      </rPr>
      <t>＊障がいの重複あり</t>
    </r>
    <rPh sb="2" eb="3">
      <t>ショウ</t>
    </rPh>
    <rPh sb="5" eb="7">
      <t>シュベツ</t>
    </rPh>
    <rPh sb="8" eb="9">
      <t>ソウ</t>
    </rPh>
    <rPh sb="9" eb="11">
      <t>アンケン</t>
    </rPh>
    <rPh sb="11" eb="12">
      <t>スウ</t>
    </rPh>
    <rPh sb="15" eb="16">
      <t>ショウ</t>
    </rPh>
    <rPh sb="19" eb="21">
      <t>ジュウフク</t>
    </rPh>
    <phoneticPr fontId="1"/>
  </si>
  <si>
    <t>総相談案件数　19　件</t>
    <rPh sb="0" eb="1">
      <t>ソウ</t>
    </rPh>
    <rPh sb="1" eb="3">
      <t>ソウダン</t>
    </rPh>
    <rPh sb="3" eb="5">
      <t>アンケン</t>
    </rPh>
    <rPh sb="5" eb="6">
      <t>スウ</t>
    </rPh>
    <rPh sb="10" eb="11">
      <t>ケン</t>
    </rPh>
    <phoneticPr fontId="1"/>
  </si>
  <si>
    <t>メール10 件(支援者 6・本人 4）,来庁 1 件(家族 1 ）,庁内協議 1 件,郵便 1 件,行政訪問 5 件</t>
    <rPh sb="6" eb="7">
      <t>ケン</t>
    </rPh>
    <rPh sb="8" eb="11">
      <t>シエンシャ</t>
    </rPh>
    <rPh sb="14" eb="16">
      <t>ホンニン</t>
    </rPh>
    <rPh sb="20" eb="22">
      <t>ライチョウ</t>
    </rPh>
    <rPh sb="25" eb="26">
      <t>ケン</t>
    </rPh>
    <rPh sb="27" eb="29">
      <t>カゾク</t>
    </rPh>
    <rPh sb="34" eb="36">
      <t>チョウナイ</t>
    </rPh>
    <rPh sb="36" eb="38">
      <t>キョウギ</t>
    </rPh>
    <rPh sb="41" eb="42">
      <t>ケン</t>
    </rPh>
    <rPh sb="43" eb="45">
      <t>ユウビン</t>
    </rPh>
    <rPh sb="48" eb="49">
      <t>ケン</t>
    </rPh>
    <rPh sb="50" eb="52">
      <t>ギョウセイ</t>
    </rPh>
    <rPh sb="52" eb="54">
      <t>ホウモン</t>
    </rPh>
    <rPh sb="57" eb="58">
      <t>ケン</t>
    </rPh>
    <phoneticPr fontId="1"/>
  </si>
  <si>
    <r>
      <t>障がい者差別解消相談　　令和　２　年度　月報</t>
    </r>
    <r>
      <rPr>
        <b/>
        <sz val="12"/>
        <color theme="1"/>
        <rFont val="ＭＳ 明朝"/>
        <family val="1"/>
        <charset val="128"/>
      </rPr>
      <t>累計</t>
    </r>
    <r>
      <rPr>
        <sz val="12"/>
        <color theme="1"/>
        <rFont val="ＭＳ 明朝"/>
        <family val="1"/>
        <charset val="128"/>
      </rPr>
      <t>（令和２年４月～令和３年３月分）</t>
    </r>
    <rPh sb="0" eb="1">
      <t>ショウ</t>
    </rPh>
    <rPh sb="3" eb="4">
      <t>シャ</t>
    </rPh>
    <rPh sb="4" eb="6">
      <t>サベツ</t>
    </rPh>
    <rPh sb="6" eb="8">
      <t>カイショウ</t>
    </rPh>
    <rPh sb="8" eb="10">
      <t>ソウダン</t>
    </rPh>
    <rPh sb="12" eb="14">
      <t>レイワ</t>
    </rPh>
    <rPh sb="17" eb="19">
      <t>ネンド</t>
    </rPh>
    <rPh sb="20" eb="22">
      <t>ゲッポウ</t>
    </rPh>
    <rPh sb="22" eb="24">
      <t>ルイケイ</t>
    </rPh>
    <rPh sb="25" eb="27">
      <t>レイワ</t>
    </rPh>
    <rPh sb="28" eb="29">
      <t>ネン</t>
    </rPh>
    <rPh sb="30" eb="31">
      <t>ガツ</t>
    </rPh>
    <rPh sb="32" eb="34">
      <t>レイワ</t>
    </rPh>
    <rPh sb="35" eb="36">
      <t>ネン</t>
    </rPh>
    <rPh sb="37" eb="38">
      <t>ガツ</t>
    </rPh>
    <rPh sb="38" eb="39">
      <t>ブン</t>
    </rPh>
    <phoneticPr fontId="1"/>
  </si>
  <si>
    <t>総支援件数　92　件　電話74件（本人21・家族12・第三者3・行政17・支援者10・相手方11）</t>
    <rPh sb="0" eb="1">
      <t>ソウ</t>
    </rPh>
    <rPh sb="1" eb="3">
      <t>シエン</t>
    </rPh>
    <rPh sb="3" eb="5">
      <t>ケンスウ</t>
    </rPh>
    <rPh sb="9" eb="10">
      <t>ケン</t>
    </rPh>
    <rPh sb="11" eb="13">
      <t>デンワ</t>
    </rPh>
    <rPh sb="15" eb="16">
      <t>ケン</t>
    </rPh>
    <rPh sb="17" eb="19">
      <t>ホンニン</t>
    </rPh>
    <rPh sb="22" eb="24">
      <t>カゾク</t>
    </rPh>
    <rPh sb="27" eb="30">
      <t>ダイサンシャ</t>
    </rPh>
    <rPh sb="32" eb="34">
      <t>ギョウセイ</t>
    </rPh>
    <rPh sb="37" eb="40">
      <t>シエンシャ</t>
    </rPh>
    <rPh sb="43" eb="45">
      <t>アイテ</t>
    </rPh>
    <rPh sb="45" eb="46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</si>
</sst>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N7" sqref="N7"/>
    </sheetView>
  </sheetViews>
  <sheetFormatPr defaultRowHeight="18" x14ac:dyDescent="0.45"/>
  <cols>
    <col min="1" max="11" width="7.19921875" customWidth="1"/>
  </cols>
  <sheetData>
    <row r="1" spans="1:11" x14ac:dyDescent="0.4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45">
      <c r="A3" s="3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45">
      <c r="A4" s="3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45">
      <c r="A5" s="3" t="s">
        <v>54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4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45">
      <c r="A7" s="2" t="s">
        <v>50</v>
      </c>
      <c r="B7" s="2"/>
      <c r="C7" s="2"/>
      <c r="D7" s="2"/>
      <c r="G7" s="2" t="s">
        <v>4</v>
      </c>
      <c r="H7" s="2"/>
      <c r="I7" s="2"/>
      <c r="J7" s="2"/>
      <c r="K7" s="2"/>
    </row>
    <row r="8" spans="1:11" x14ac:dyDescent="0.45">
      <c r="A8" s="4" t="s">
        <v>0</v>
      </c>
      <c r="B8" s="4" t="s">
        <v>1</v>
      </c>
      <c r="C8" s="4" t="s">
        <v>26</v>
      </c>
      <c r="D8" s="4" t="s">
        <v>51</v>
      </c>
      <c r="E8" s="4" t="s">
        <v>3</v>
      </c>
      <c r="G8" s="4" t="s">
        <v>5</v>
      </c>
      <c r="H8" s="4" t="s">
        <v>6</v>
      </c>
      <c r="I8" s="4" t="s">
        <v>7</v>
      </c>
      <c r="J8" s="4" t="s">
        <v>2</v>
      </c>
      <c r="K8" s="4" t="s">
        <v>3</v>
      </c>
    </row>
    <row r="9" spans="1:11" ht="28.8" customHeight="1" x14ac:dyDescent="0.45">
      <c r="A9" s="4">
        <v>12</v>
      </c>
      <c r="B9" s="4">
        <v>6</v>
      </c>
      <c r="C9" s="11">
        <v>1</v>
      </c>
      <c r="D9" s="10"/>
      <c r="E9" s="4">
        <f>SUM(A9:D9)</f>
        <v>19</v>
      </c>
      <c r="G9" s="4">
        <v>9</v>
      </c>
      <c r="H9" s="4">
        <v>6</v>
      </c>
      <c r="I9" s="4">
        <v>3</v>
      </c>
      <c r="J9" s="4">
        <v>1</v>
      </c>
      <c r="K9" s="4">
        <f>SUM(G9:J9)</f>
        <v>19</v>
      </c>
    </row>
    <row r="10" spans="1:11" ht="15" customHeight="1" x14ac:dyDescent="0.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45">
      <c r="A11" s="2" t="s">
        <v>45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45">
      <c r="A12" s="15"/>
      <c r="B12" s="16"/>
      <c r="C12" s="21" t="s">
        <v>8</v>
      </c>
      <c r="D12" s="22"/>
      <c r="E12" s="21" t="s">
        <v>13</v>
      </c>
      <c r="F12" s="22"/>
      <c r="G12" s="19" t="s">
        <v>15</v>
      </c>
      <c r="H12" s="20"/>
      <c r="I12" s="19" t="s">
        <v>14</v>
      </c>
      <c r="J12" s="20"/>
      <c r="K12" s="12" t="s">
        <v>3</v>
      </c>
    </row>
    <row r="13" spans="1:11" x14ac:dyDescent="0.45">
      <c r="A13" s="19" t="s">
        <v>9</v>
      </c>
      <c r="B13" s="20"/>
      <c r="C13" s="13">
        <v>1</v>
      </c>
      <c r="D13" s="14"/>
      <c r="E13" s="13">
        <v>1</v>
      </c>
      <c r="F13" s="14"/>
      <c r="G13" s="13">
        <v>2</v>
      </c>
      <c r="H13" s="14"/>
      <c r="I13" s="13"/>
      <c r="J13" s="14"/>
      <c r="K13" s="12">
        <f>SUM(C13:J13)</f>
        <v>4</v>
      </c>
    </row>
    <row r="14" spans="1:11" x14ac:dyDescent="0.45">
      <c r="A14" s="17" t="s">
        <v>10</v>
      </c>
      <c r="B14" s="18"/>
      <c r="C14" s="13">
        <v>3</v>
      </c>
      <c r="D14" s="14"/>
      <c r="E14" s="13">
        <v>4</v>
      </c>
      <c r="F14" s="14"/>
      <c r="G14" s="13">
        <v>3</v>
      </c>
      <c r="H14" s="14"/>
      <c r="I14" s="13">
        <v>3</v>
      </c>
      <c r="J14" s="14"/>
      <c r="K14" s="12">
        <f>SUM(C14:J14)</f>
        <v>13</v>
      </c>
    </row>
    <row r="15" spans="1:11" x14ac:dyDescent="0.45">
      <c r="A15" s="17" t="s">
        <v>11</v>
      </c>
      <c r="B15" s="18"/>
      <c r="C15" s="13">
        <v>1</v>
      </c>
      <c r="D15" s="14"/>
      <c r="E15" s="13"/>
      <c r="F15" s="14"/>
      <c r="G15" s="13"/>
      <c r="H15" s="14"/>
      <c r="I15" s="13">
        <v>1</v>
      </c>
      <c r="J15" s="14"/>
      <c r="K15" s="12">
        <f>SUM(C15:J15)</f>
        <v>2</v>
      </c>
    </row>
    <row r="16" spans="1:11" x14ac:dyDescent="0.45">
      <c r="A16" s="17" t="s">
        <v>12</v>
      </c>
      <c r="B16" s="18"/>
      <c r="C16" s="13"/>
      <c r="D16" s="14"/>
      <c r="E16" s="13"/>
      <c r="F16" s="14"/>
      <c r="G16" s="13"/>
      <c r="H16" s="14"/>
      <c r="I16" s="13"/>
      <c r="J16" s="14"/>
      <c r="K16" s="12">
        <f>SUM(C16:J16)</f>
        <v>0</v>
      </c>
    </row>
    <row r="17" spans="1:11" x14ac:dyDescent="0.45">
      <c r="A17" s="13" t="s">
        <v>16</v>
      </c>
      <c r="B17" s="14"/>
      <c r="C17" s="13">
        <f>SUM(C13:D16)</f>
        <v>5</v>
      </c>
      <c r="D17" s="14"/>
      <c r="E17" s="13">
        <f>SUM(E13:F16)</f>
        <v>5</v>
      </c>
      <c r="F17" s="14"/>
      <c r="G17" s="13">
        <f>SUM(G13:H16)</f>
        <v>5</v>
      </c>
      <c r="H17" s="14"/>
      <c r="I17" s="13">
        <f>SUM(I13:J16)</f>
        <v>4</v>
      </c>
      <c r="J17" s="14"/>
      <c r="K17" s="12">
        <f>SUM(C17:J17)</f>
        <v>19</v>
      </c>
    </row>
    <row r="18" spans="1:11" ht="15" customHeight="1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45">
      <c r="A19" s="2" t="s">
        <v>46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45">
      <c r="A20" s="4" t="s">
        <v>17</v>
      </c>
      <c r="B20" s="4" t="s">
        <v>18</v>
      </c>
      <c r="C20" s="4" t="s">
        <v>19</v>
      </c>
      <c r="D20" s="4" t="s">
        <v>20</v>
      </c>
      <c r="E20" s="4" t="s">
        <v>21</v>
      </c>
      <c r="F20" s="4" t="s">
        <v>22</v>
      </c>
      <c r="G20" s="4" t="s">
        <v>23</v>
      </c>
      <c r="H20" s="4" t="s">
        <v>24</v>
      </c>
      <c r="I20" s="4" t="s">
        <v>25</v>
      </c>
      <c r="J20" s="4" t="s">
        <v>26</v>
      </c>
      <c r="K20" s="4" t="s">
        <v>3</v>
      </c>
    </row>
    <row r="21" spans="1:11" ht="28.8" customHeight="1" x14ac:dyDescent="0.45">
      <c r="A21" s="4">
        <v>4</v>
      </c>
      <c r="B21" s="4">
        <v>2</v>
      </c>
      <c r="C21" s="4">
        <v>1</v>
      </c>
      <c r="D21" s="4">
        <v>2</v>
      </c>
      <c r="E21" s="4">
        <v>2</v>
      </c>
      <c r="F21" s="4">
        <v>2</v>
      </c>
      <c r="G21" s="4">
        <v>4</v>
      </c>
      <c r="H21" s="4">
        <v>1</v>
      </c>
      <c r="I21" s="4"/>
      <c r="J21" s="4">
        <v>1</v>
      </c>
      <c r="K21" s="4">
        <f>SUM(A21:J21)</f>
        <v>19</v>
      </c>
    </row>
    <row r="22" spans="1:11" ht="15" customHeight="1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45">
      <c r="A23" s="2" t="s">
        <v>52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45">
      <c r="A24" s="4" t="s">
        <v>27</v>
      </c>
      <c r="B24" s="5" t="s">
        <v>28</v>
      </c>
      <c r="C24" s="4" t="s">
        <v>44</v>
      </c>
      <c r="D24" s="6" t="s">
        <v>29</v>
      </c>
      <c r="E24" s="4" t="s">
        <v>30</v>
      </c>
      <c r="F24" s="4" t="s">
        <v>31</v>
      </c>
      <c r="G24" s="4" t="s">
        <v>32</v>
      </c>
      <c r="H24" s="7" t="s">
        <v>33</v>
      </c>
      <c r="I24" s="8" t="s">
        <v>34</v>
      </c>
      <c r="J24" s="4" t="s">
        <v>26</v>
      </c>
      <c r="K24" s="4" t="s">
        <v>3</v>
      </c>
    </row>
    <row r="25" spans="1:11" ht="28.8" customHeight="1" x14ac:dyDescent="0.45">
      <c r="A25" s="4">
        <v>3</v>
      </c>
      <c r="B25" s="4"/>
      <c r="C25" s="4"/>
      <c r="D25" s="4">
        <v>4</v>
      </c>
      <c r="E25" s="4">
        <v>2</v>
      </c>
      <c r="F25" s="4">
        <v>2</v>
      </c>
      <c r="G25" s="4">
        <v>5</v>
      </c>
      <c r="H25" s="4">
        <v>1</v>
      </c>
      <c r="I25" s="4"/>
      <c r="J25" s="4">
        <v>2</v>
      </c>
      <c r="K25" s="4">
        <f>SUM(A25:J25)</f>
        <v>19</v>
      </c>
    </row>
    <row r="26" spans="1:11" ht="15" customHeight="1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45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45">
      <c r="A28" s="5" t="s">
        <v>35</v>
      </c>
      <c r="B28" s="9" t="s">
        <v>36</v>
      </c>
      <c r="C28" s="4" t="s">
        <v>37</v>
      </c>
      <c r="D28" s="4" t="s">
        <v>38</v>
      </c>
      <c r="E28" s="5" t="s">
        <v>39</v>
      </c>
      <c r="F28" s="4" t="s">
        <v>40</v>
      </c>
      <c r="G28" s="4" t="s">
        <v>41</v>
      </c>
      <c r="H28" s="4" t="s">
        <v>42</v>
      </c>
      <c r="I28" s="4" t="s">
        <v>43</v>
      </c>
      <c r="J28" s="4" t="s">
        <v>2</v>
      </c>
      <c r="K28" s="4" t="s">
        <v>3</v>
      </c>
    </row>
    <row r="29" spans="1:11" ht="28.8" customHeight="1" x14ac:dyDescent="0.45">
      <c r="A29" s="4">
        <v>3</v>
      </c>
      <c r="B29" s="4">
        <v>3</v>
      </c>
      <c r="C29" s="4">
        <v>2</v>
      </c>
      <c r="D29" s="4">
        <v>4</v>
      </c>
      <c r="E29" s="4"/>
      <c r="F29" s="4">
        <v>1</v>
      </c>
      <c r="G29" s="4">
        <v>1</v>
      </c>
      <c r="H29" s="4"/>
      <c r="I29" s="4">
        <v>3</v>
      </c>
      <c r="J29" s="4">
        <v>2</v>
      </c>
      <c r="K29" s="4">
        <f>SUM(A29:J29)</f>
        <v>19</v>
      </c>
    </row>
    <row r="30" spans="1:11" ht="15" customHeight="1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4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45">
      <c r="A32" s="15"/>
      <c r="B32" s="16"/>
      <c r="C32" s="19" t="s">
        <v>8</v>
      </c>
      <c r="D32" s="20"/>
      <c r="E32" s="19" t="s">
        <v>13</v>
      </c>
      <c r="F32" s="20"/>
      <c r="G32" s="19" t="s">
        <v>15</v>
      </c>
      <c r="H32" s="20"/>
      <c r="I32" s="19" t="s">
        <v>14</v>
      </c>
      <c r="J32" s="20"/>
      <c r="K32" s="12" t="s">
        <v>3</v>
      </c>
    </row>
    <row r="33" spans="1:11" x14ac:dyDescent="0.45">
      <c r="A33" s="19" t="s">
        <v>9</v>
      </c>
      <c r="B33" s="20"/>
      <c r="C33" s="13">
        <v>1</v>
      </c>
      <c r="D33" s="14"/>
      <c r="E33" s="13">
        <v>1</v>
      </c>
      <c r="F33" s="14"/>
      <c r="G33" s="13">
        <v>2</v>
      </c>
      <c r="H33" s="14"/>
      <c r="I33" s="13"/>
      <c r="J33" s="14"/>
      <c r="K33" s="12">
        <f>SUM(C33:J33)</f>
        <v>4</v>
      </c>
    </row>
    <row r="34" spans="1:11" x14ac:dyDescent="0.45">
      <c r="A34" s="17" t="s">
        <v>10</v>
      </c>
      <c r="B34" s="18"/>
      <c r="C34" s="13">
        <v>25</v>
      </c>
      <c r="D34" s="14"/>
      <c r="E34" s="13">
        <v>31</v>
      </c>
      <c r="F34" s="14"/>
      <c r="G34" s="13">
        <v>7</v>
      </c>
      <c r="H34" s="14"/>
      <c r="I34" s="13">
        <v>16</v>
      </c>
      <c r="J34" s="14"/>
      <c r="K34" s="12">
        <f>SUM(C34:J34)</f>
        <v>79</v>
      </c>
    </row>
    <row r="35" spans="1:11" x14ac:dyDescent="0.45">
      <c r="A35" s="17" t="s">
        <v>11</v>
      </c>
      <c r="B35" s="18"/>
      <c r="C35" s="13">
        <v>1</v>
      </c>
      <c r="D35" s="14"/>
      <c r="E35" s="13"/>
      <c r="F35" s="14"/>
      <c r="G35" s="13"/>
      <c r="H35" s="14"/>
      <c r="I35" s="13">
        <v>8</v>
      </c>
      <c r="J35" s="14"/>
      <c r="K35" s="12">
        <f>SUM(C35:J35)</f>
        <v>9</v>
      </c>
    </row>
    <row r="36" spans="1:11" x14ac:dyDescent="0.45">
      <c r="A36" s="17" t="s">
        <v>12</v>
      </c>
      <c r="B36" s="18"/>
      <c r="C36" s="13"/>
      <c r="D36" s="14"/>
      <c r="E36" s="13"/>
      <c r="F36" s="14"/>
      <c r="G36" s="13"/>
      <c r="H36" s="14"/>
      <c r="I36" s="13"/>
      <c r="J36" s="14"/>
      <c r="K36" s="12">
        <f>SUM(C36:J36)</f>
        <v>0</v>
      </c>
    </row>
    <row r="37" spans="1:11" x14ac:dyDescent="0.45">
      <c r="A37" s="13" t="s">
        <v>16</v>
      </c>
      <c r="B37" s="14"/>
      <c r="C37" s="13">
        <f>SUM(C33:D36)</f>
        <v>27</v>
      </c>
      <c r="D37" s="14"/>
      <c r="E37" s="13">
        <f>SUM(E33:F36)</f>
        <v>32</v>
      </c>
      <c r="F37" s="14"/>
      <c r="G37" s="13">
        <f>SUM(G33:H36)</f>
        <v>9</v>
      </c>
      <c r="H37" s="14"/>
      <c r="I37" s="13">
        <f>SUM(I33:J36)</f>
        <v>24</v>
      </c>
      <c r="J37" s="14"/>
      <c r="K37" s="12">
        <f>SUM(C37:J37)</f>
        <v>92</v>
      </c>
    </row>
    <row r="38" spans="1:11" ht="15" customHeight="1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45">
      <c r="A39" s="2" t="s">
        <v>49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45">
      <c r="A40" s="5" t="s">
        <v>35</v>
      </c>
      <c r="B40" s="9" t="s">
        <v>36</v>
      </c>
      <c r="C40" s="4" t="s">
        <v>37</v>
      </c>
      <c r="D40" s="4" t="s">
        <v>38</v>
      </c>
      <c r="E40" s="5" t="s">
        <v>39</v>
      </c>
      <c r="F40" s="4" t="s">
        <v>40</v>
      </c>
      <c r="G40" s="4" t="s">
        <v>41</v>
      </c>
      <c r="H40" s="4" t="s">
        <v>42</v>
      </c>
      <c r="I40" s="4" t="s">
        <v>43</v>
      </c>
      <c r="J40" s="4" t="s">
        <v>2</v>
      </c>
      <c r="K40" s="4" t="s">
        <v>3</v>
      </c>
    </row>
    <row r="41" spans="1:11" ht="30" customHeight="1" x14ac:dyDescent="0.45">
      <c r="A41" s="4">
        <v>11</v>
      </c>
      <c r="B41" s="4">
        <v>7</v>
      </c>
      <c r="C41" s="4">
        <v>16</v>
      </c>
      <c r="D41" s="4">
        <v>30</v>
      </c>
      <c r="E41" s="4"/>
      <c r="F41" s="4">
        <v>7</v>
      </c>
      <c r="G41" s="4">
        <v>3</v>
      </c>
      <c r="H41" s="4"/>
      <c r="I41" s="4">
        <v>16</v>
      </c>
      <c r="J41" s="4">
        <v>2</v>
      </c>
      <c r="K41" s="4">
        <f>SUM(A41:J41)</f>
        <v>92</v>
      </c>
    </row>
  </sheetData>
  <mergeCells count="60"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7:J37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</mergeCells>
  <phoneticPr fontId="1"/>
  <pageMargins left="0.78740157480314965" right="0.19685039370078741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R2.4~R３.3月累計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中尾 洋子</dc:creator>
  <cp:lastModifiedBy>駒木根 覚</cp:lastModifiedBy>
  <cp:lastPrinted>2021-04-08T06:38:25Z</cp:lastPrinted>
  <dcterms:created xsi:type="dcterms:W3CDTF">2020-12-15T23:50:11Z</dcterms:created>
  <dcterms:modified xsi:type="dcterms:W3CDTF">2021-05-19T08:45:42Z</dcterms:modified>
</cp:coreProperties>
</file>