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65521" windowWidth="9570" windowHeight="7800" activeTab="0"/>
  </bookViews>
  <sheets>
    <sheet name="144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<sst xmlns="http://schemas.openxmlformats.org/spreadsheetml/2006/main" count="65" uniqueCount="25">
  <si>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　　　（単位：人、％）</t>
  </si>
  <si>
    <t>理由別</t>
  </si>
  <si>
    <t>計</t>
  </si>
  <si>
    <t>1年</t>
  </si>
  <si>
    <t>2年</t>
  </si>
  <si>
    <t>3年</t>
  </si>
  <si>
    <t>中途退学者計　　　　</t>
  </si>
  <si>
    <t>学業不振</t>
  </si>
  <si>
    <t>病気、けが</t>
  </si>
  <si>
    <t>経済的理由</t>
  </si>
  <si>
    <t>問題行動等</t>
  </si>
  <si>
    <t>進路変更</t>
  </si>
  <si>
    <t>家庭の事情</t>
  </si>
  <si>
    <t>学校生活、学業不適応</t>
  </si>
  <si>
    <t>その他</t>
  </si>
  <si>
    <t>在籍者数</t>
  </si>
  <si>
    <t>教育・文化　193</t>
  </si>
  <si>
    <t>中退者数/在籍者数×100</t>
  </si>
  <si>
    <t>…</t>
  </si>
  <si>
    <t xml:space="preserve"> 注：平成22年度の内訳は未公表。</t>
  </si>
  <si>
    <t>資料：県教育委員会高校教育課</t>
  </si>
  <si>
    <t>平成22年度</t>
  </si>
  <si>
    <t>…</t>
  </si>
  <si>
    <t>-</t>
  </si>
  <si>
    <t>143　県立高校（全日制）の中途退学者の状況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</si>
</sst>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00"/>
    <numFmt numFmtId="186" formatCode="&quot;△&quot;0.0"/>
    <numFmt numFmtId="187" formatCode="\%"/>
    <numFmt numFmtId="188" formatCode="0.0%"/>
    <numFmt numFmtId="189" formatCode="&quot;△&quot;#,##0"/>
    <numFmt numFmtId="190" formatCode="\-&quot;△&quot;#,##0"/>
    <numFmt numFmtId="191" formatCode="#,##0.00;&quot;△&quot;#,##0.00"/>
    <numFmt numFmtId="192" formatCode="#,##0;&quot;△&quot;#,##0"/>
    <numFmt numFmtId="193" formatCode="\(0\)"/>
    <numFmt numFmtId="194" formatCode="\-General"/>
    <numFmt numFmtId="195" formatCode="0.000%"/>
    <numFmt numFmtId="196" formatCode="0.0000%"/>
    <numFmt numFmtId="197" formatCode="#,##0.0"/>
    <numFmt numFmtId="198" formatCode="#,##0.000;&quot;△&quot;#,##0.000"/>
    <numFmt numFmtId="199" formatCode="#,##0.0;&quot;△&quot;#,##0.0"/>
    <numFmt numFmtId="200" formatCode="\(General\)"/>
    <numFmt numFmtId="201" formatCode="&quot;()&quot;#,##0"/>
    <numFmt numFmtId="202" formatCode="\(#,##0\)"/>
    <numFmt numFmtId="203" formatCode="\(#,##0.0\)"/>
    <numFmt numFmtId="204" formatCode="&quot;平&quot;\ \7"/>
    <numFmt numFmtId="205" formatCode="#,##0;\(#,##0\)"/>
    <numFmt numFmtId="206" formatCode="#,##0.0;\(#,##0.0\)"/>
    <numFmt numFmtId="207" formatCode="\(0.0%\)"/>
    <numFmt numFmtId="208" formatCode="#,##0.00;\(#,##0.00\)"/>
    <numFmt numFmtId="209" formatCode="#,##0.0;&quot;△&quot;#,##0.0;0.0"/>
    <numFmt numFmtId="210" formatCode="#,##0.0000;[Red]\-#,##0.0000"/>
    <numFmt numFmtId="211" formatCode="0;&quot;△ &quot;0"/>
    <numFmt numFmtId="212" formatCode="#,##0;&quot;△ &quot;#,##0"/>
    <numFmt numFmtId="213" formatCode="#,##0.0;&quot;△ &quot;#,##0.0"/>
    <numFmt numFmtId="214" formatCode="0.00_ "/>
    <numFmt numFmtId="215" formatCode="0.00;[Red]0.00"/>
  </numFmts>
  <fonts count="4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6"/>
      <name val="Osaka"/>
      <family val="3"/>
    </font>
    <font>
      <sz val="10"/>
      <name val="Osaka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Osaka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40" fontId="0" fillId="0" borderId="0" xfId="49" applyNumberFormat="1" applyFont="1" applyFill="1" applyBorder="1" applyAlignment="1">
      <alignment/>
    </xf>
    <xf numFmtId="214" fontId="9" fillId="0" borderId="10" xfId="42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214" fontId="8" fillId="0" borderId="12" xfId="42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38" fontId="0" fillId="0" borderId="0" xfId="49" applyFont="1" applyFill="1" applyAlignment="1">
      <alignment/>
    </xf>
    <xf numFmtId="0" fontId="0" fillId="0" borderId="0" xfId="0" applyFill="1" applyAlignment="1">
      <alignment horizontal="right"/>
    </xf>
    <xf numFmtId="38" fontId="0" fillId="0" borderId="0" xfId="49" applyFont="1" applyFill="1" applyAlignment="1">
      <alignment/>
    </xf>
    <xf numFmtId="38" fontId="1" fillId="0" borderId="13" xfId="49" applyFont="1" applyFill="1" applyBorder="1" applyAlignment="1">
      <alignment/>
    </xf>
    <xf numFmtId="38" fontId="0" fillId="0" borderId="13" xfId="49" applyFont="1" applyFill="1" applyBorder="1" applyAlignment="1">
      <alignment/>
    </xf>
    <xf numFmtId="38" fontId="0" fillId="0" borderId="14" xfId="49" applyFont="1" applyFill="1" applyBorder="1" applyAlignment="1">
      <alignment horizontal="center"/>
    </xf>
    <xf numFmtId="38" fontId="0" fillId="0" borderId="15" xfId="49" applyFont="1" applyFill="1" applyBorder="1" applyAlignment="1">
      <alignment horizontal="center"/>
    </xf>
    <xf numFmtId="38" fontId="0" fillId="0" borderId="16" xfId="49" applyFont="1" applyFill="1" applyBorder="1" applyAlignment="1">
      <alignment horizontal="center"/>
    </xf>
    <xf numFmtId="38" fontId="0" fillId="0" borderId="0" xfId="49" applyFont="1" applyFill="1" applyBorder="1" applyAlignment="1">
      <alignment/>
    </xf>
    <xf numFmtId="38" fontId="1" fillId="0" borderId="17" xfId="49" applyFont="1" applyFill="1" applyBorder="1" applyAlignment="1">
      <alignment/>
    </xf>
    <xf numFmtId="38" fontId="0" fillId="0" borderId="18" xfId="49" applyFont="1" applyFill="1" applyBorder="1" applyAlignment="1">
      <alignment/>
    </xf>
    <xf numFmtId="38" fontId="7" fillId="0" borderId="18" xfId="49" applyFont="1" applyFill="1" applyBorder="1" applyAlignment="1">
      <alignment/>
    </xf>
    <xf numFmtId="38" fontId="10" fillId="0" borderId="19" xfId="49" applyFont="1" applyFill="1" applyBorder="1" applyAlignment="1">
      <alignment/>
    </xf>
    <xf numFmtId="40" fontId="0" fillId="0" borderId="0" xfId="49" applyNumberFormat="1" applyFont="1" applyFill="1" applyAlignment="1">
      <alignment/>
    </xf>
    <xf numFmtId="38" fontId="0" fillId="0" borderId="0" xfId="49" applyFont="1" applyFill="1" applyBorder="1" applyAlignment="1">
      <alignment/>
    </xf>
    <xf numFmtId="3" fontId="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214" fontId="8" fillId="0" borderId="0" xfId="42" applyNumberFormat="1" applyFont="1" applyFill="1" applyBorder="1" applyAlignment="1">
      <alignment horizontal="right"/>
    </xf>
    <xf numFmtId="214" fontId="9" fillId="0" borderId="0" xfId="42" applyNumberFormat="1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215" fontId="8" fillId="0" borderId="12" xfId="42" applyNumberFormat="1" applyFont="1" applyFill="1" applyBorder="1" applyAlignment="1">
      <alignment horizontal="right"/>
    </xf>
    <xf numFmtId="38" fontId="0" fillId="0" borderId="22" xfId="49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/>
    </xf>
    <xf numFmtId="38" fontId="0" fillId="0" borderId="24" xfId="49" applyFont="1" applyFill="1" applyBorder="1" applyAlignment="1">
      <alignment horizontal="center"/>
    </xf>
    <xf numFmtId="38" fontId="1" fillId="0" borderId="22" xfId="49" applyFont="1" applyFill="1" applyBorder="1" applyAlignment="1">
      <alignment horizontal="center"/>
    </xf>
    <xf numFmtId="38" fontId="1" fillId="0" borderId="23" xfId="49" applyFont="1" applyFill="1" applyBorder="1" applyAlignment="1">
      <alignment horizontal="center"/>
    </xf>
    <xf numFmtId="38" fontId="0" fillId="0" borderId="25" xfId="49" applyFont="1" applyFill="1" applyBorder="1" applyAlignment="1">
      <alignment horizontal="center" vertical="center"/>
    </xf>
    <xf numFmtId="38" fontId="0" fillId="0" borderId="19" xfId="49" applyFont="1" applyFill="1" applyBorder="1" applyAlignment="1">
      <alignment horizontal="center" vertical="center"/>
    </xf>
    <xf numFmtId="38" fontId="0" fillId="0" borderId="22" xfId="49" applyFont="1" applyFill="1" applyBorder="1" applyAlignment="1">
      <alignment horizontal="center"/>
    </xf>
    <xf numFmtId="38" fontId="0" fillId="0" borderId="23" xfId="49" applyFont="1" applyFill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A3" sqref="A3"/>
    </sheetView>
  </sheetViews>
  <sheetFormatPr defaultColWidth="8.8984375" defaultRowHeight="15"/>
  <cols>
    <col min="1" max="1" width="18.69921875" style="8" customWidth="1"/>
    <col min="2" max="2" width="8.69921875" style="8" customWidth="1"/>
    <col min="3" max="5" width="7.59765625" style="8" customWidth="1"/>
    <col min="6" max="6" width="8.69921875" style="8" customWidth="1"/>
    <col min="7" max="9" width="7.59765625" style="8" customWidth="1"/>
    <col min="10" max="10" width="8.69921875" style="8" customWidth="1"/>
    <col min="11" max="13" width="7.59765625" style="8" customWidth="1"/>
    <col min="14" max="16384" width="8.8984375" style="8" customWidth="1"/>
  </cols>
  <sheetData>
    <row r="1" spans="9:13" s="6" customFormat="1" ht="14.25" customHeight="1">
      <c r="I1" s="7"/>
      <c r="M1" s="7" t="s">
        <v>16</v>
      </c>
    </row>
    <row r="2" ht="14.25" customHeight="1"/>
    <row r="3" spans="1:13" s="6" customFormat="1" ht="14.25" customHeight="1" thickBot="1">
      <c r="A3" s="9" t="s">
        <v>24</v>
      </c>
      <c r="B3" s="10"/>
      <c r="C3" s="10"/>
      <c r="D3" s="10"/>
      <c r="E3" s="10"/>
      <c r="F3" s="10"/>
      <c r="G3" s="10"/>
      <c r="H3" s="10"/>
      <c r="I3" s="10"/>
      <c r="J3" s="10"/>
      <c r="K3" s="10" t="s">
        <v>0</v>
      </c>
      <c r="L3" s="10"/>
      <c r="M3" s="10"/>
    </row>
    <row r="4" spans="1:13" s="6" customFormat="1" ht="14.25" customHeight="1" thickTop="1">
      <c r="A4" s="33" t="s">
        <v>1</v>
      </c>
      <c r="B4" s="28" t="s">
        <v>21</v>
      </c>
      <c r="C4" s="29"/>
      <c r="D4" s="29"/>
      <c r="E4" s="30"/>
      <c r="F4" s="35">
        <v>23</v>
      </c>
      <c r="G4" s="36"/>
      <c r="H4" s="36"/>
      <c r="I4" s="36"/>
      <c r="J4" s="31">
        <v>24</v>
      </c>
      <c r="K4" s="32"/>
      <c r="L4" s="32"/>
      <c r="M4" s="32"/>
    </row>
    <row r="5" spans="1:14" s="6" customFormat="1" ht="14.25" customHeight="1">
      <c r="A5" s="34"/>
      <c r="B5" s="11" t="s">
        <v>2</v>
      </c>
      <c r="C5" s="11" t="s">
        <v>3</v>
      </c>
      <c r="D5" s="12" t="s">
        <v>4</v>
      </c>
      <c r="E5" s="13" t="s">
        <v>5</v>
      </c>
      <c r="F5" s="11" t="s">
        <v>2</v>
      </c>
      <c r="G5" s="11" t="s">
        <v>3</v>
      </c>
      <c r="H5" s="12" t="s">
        <v>4</v>
      </c>
      <c r="I5" s="13" t="s">
        <v>5</v>
      </c>
      <c r="J5" s="11" t="s">
        <v>2</v>
      </c>
      <c r="K5" s="11" t="s">
        <v>3</v>
      </c>
      <c r="L5" s="12" t="s">
        <v>4</v>
      </c>
      <c r="M5" s="13" t="s">
        <v>5</v>
      </c>
      <c r="N5" s="14"/>
    </row>
    <row r="6" spans="1:13" ht="14.25" customHeight="1">
      <c r="A6" s="15" t="s">
        <v>6</v>
      </c>
      <c r="B6" s="3">
        <v>387</v>
      </c>
      <c r="C6" s="22" t="s">
        <v>22</v>
      </c>
      <c r="D6" s="22" t="s">
        <v>22</v>
      </c>
      <c r="E6" s="22" t="s">
        <v>22</v>
      </c>
      <c r="F6" s="25">
        <f>SUM(G6:I6)</f>
        <v>378</v>
      </c>
      <c r="G6" s="26">
        <v>193</v>
      </c>
      <c r="H6" s="26">
        <v>139</v>
      </c>
      <c r="I6" s="26">
        <v>46</v>
      </c>
      <c r="J6" s="3">
        <f>SUM(K6:M6)</f>
        <v>358</v>
      </c>
      <c r="K6" s="22">
        <v>184</v>
      </c>
      <c r="L6" s="22">
        <v>131</v>
      </c>
      <c r="M6" s="22">
        <v>43</v>
      </c>
    </row>
    <row r="7" spans="1:13" ht="14.25" customHeight="1">
      <c r="A7" s="16" t="s">
        <v>7</v>
      </c>
      <c r="B7" s="3">
        <v>7</v>
      </c>
      <c r="C7" s="5" t="s">
        <v>22</v>
      </c>
      <c r="D7" s="5" t="s">
        <v>22</v>
      </c>
      <c r="E7" s="5" t="s">
        <v>22</v>
      </c>
      <c r="F7" s="3">
        <f aca="true" t="shared" si="0" ref="F7:F15">SUM(G7:I7)</f>
        <v>19</v>
      </c>
      <c r="G7" s="5">
        <v>8</v>
      </c>
      <c r="H7" s="5">
        <v>8</v>
      </c>
      <c r="I7" s="5">
        <v>3</v>
      </c>
      <c r="J7" s="3">
        <v>11</v>
      </c>
      <c r="K7" s="5">
        <v>4</v>
      </c>
      <c r="L7" s="5">
        <v>6</v>
      </c>
      <c r="M7" s="5">
        <v>1</v>
      </c>
    </row>
    <row r="8" spans="1:13" ht="14.25" customHeight="1">
      <c r="A8" s="16" t="s">
        <v>8</v>
      </c>
      <c r="B8" s="3">
        <v>9</v>
      </c>
      <c r="C8" s="5" t="s">
        <v>22</v>
      </c>
      <c r="D8" s="5" t="s">
        <v>22</v>
      </c>
      <c r="E8" s="5" t="s">
        <v>22</v>
      </c>
      <c r="F8" s="3">
        <f t="shared" si="0"/>
        <v>15</v>
      </c>
      <c r="G8" s="5">
        <v>6</v>
      </c>
      <c r="H8" s="5">
        <v>5</v>
      </c>
      <c r="I8" s="5">
        <v>4</v>
      </c>
      <c r="J8" s="3">
        <f>SUM(K8:M8)</f>
        <v>11</v>
      </c>
      <c r="K8" s="5">
        <v>6</v>
      </c>
      <c r="L8" s="5">
        <v>2</v>
      </c>
      <c r="M8" s="5">
        <v>3</v>
      </c>
    </row>
    <row r="9" spans="1:13" ht="14.25" customHeight="1">
      <c r="A9" s="16" t="s">
        <v>9</v>
      </c>
      <c r="B9" s="3">
        <v>6</v>
      </c>
      <c r="C9" s="5" t="s">
        <v>22</v>
      </c>
      <c r="D9" s="5" t="s">
        <v>22</v>
      </c>
      <c r="E9" s="5" t="s">
        <v>22</v>
      </c>
      <c r="F9" s="3">
        <f t="shared" si="0"/>
        <v>5</v>
      </c>
      <c r="G9" s="5">
        <v>1</v>
      </c>
      <c r="H9" s="5">
        <v>2</v>
      </c>
      <c r="I9" s="5">
        <v>2</v>
      </c>
      <c r="J9" s="3">
        <f>SUM(K9:M9)</f>
        <v>1</v>
      </c>
      <c r="K9" s="5" t="s">
        <v>23</v>
      </c>
      <c r="L9" s="5" t="s">
        <v>23</v>
      </c>
      <c r="M9" s="5">
        <v>1</v>
      </c>
    </row>
    <row r="10" spans="1:13" ht="14.25" customHeight="1">
      <c r="A10" s="16" t="s">
        <v>10</v>
      </c>
      <c r="B10" s="3">
        <v>24</v>
      </c>
      <c r="C10" s="5" t="s">
        <v>22</v>
      </c>
      <c r="D10" s="5" t="s">
        <v>22</v>
      </c>
      <c r="E10" s="5" t="s">
        <v>22</v>
      </c>
      <c r="F10" s="3">
        <f t="shared" si="0"/>
        <v>24</v>
      </c>
      <c r="G10" s="5">
        <v>12</v>
      </c>
      <c r="H10" s="5">
        <v>8</v>
      </c>
      <c r="I10" s="5">
        <v>4</v>
      </c>
      <c r="J10" s="3">
        <v>15</v>
      </c>
      <c r="K10" s="5">
        <v>8</v>
      </c>
      <c r="L10" s="5">
        <v>4</v>
      </c>
      <c r="M10" s="5">
        <v>3</v>
      </c>
    </row>
    <row r="11" spans="1:13" ht="14.25" customHeight="1">
      <c r="A11" s="16" t="s">
        <v>11</v>
      </c>
      <c r="B11" s="3">
        <v>177</v>
      </c>
      <c r="C11" s="5" t="s">
        <v>22</v>
      </c>
      <c r="D11" s="5" t="s">
        <v>22</v>
      </c>
      <c r="E11" s="5" t="s">
        <v>22</v>
      </c>
      <c r="F11" s="3">
        <f t="shared" si="0"/>
        <v>182</v>
      </c>
      <c r="G11" s="5">
        <v>94</v>
      </c>
      <c r="H11" s="5">
        <v>71</v>
      </c>
      <c r="I11" s="5">
        <v>17</v>
      </c>
      <c r="J11" s="3">
        <v>180</v>
      </c>
      <c r="K11" s="5">
        <v>95</v>
      </c>
      <c r="L11" s="5">
        <v>63</v>
      </c>
      <c r="M11" s="5">
        <v>22</v>
      </c>
    </row>
    <row r="12" spans="1:13" ht="14.25" customHeight="1">
      <c r="A12" s="16" t="s">
        <v>12</v>
      </c>
      <c r="B12" s="3">
        <v>12</v>
      </c>
      <c r="C12" s="5" t="s">
        <v>22</v>
      </c>
      <c r="D12" s="5" t="s">
        <v>22</v>
      </c>
      <c r="E12" s="5" t="s">
        <v>22</v>
      </c>
      <c r="F12" s="3">
        <f t="shared" si="0"/>
        <v>14</v>
      </c>
      <c r="G12" s="5">
        <v>4</v>
      </c>
      <c r="H12" s="5">
        <v>4</v>
      </c>
      <c r="I12" s="5">
        <v>6</v>
      </c>
      <c r="J12" s="3">
        <v>16</v>
      </c>
      <c r="K12" s="5">
        <v>3</v>
      </c>
      <c r="L12" s="5">
        <v>9</v>
      </c>
      <c r="M12" s="5">
        <v>4</v>
      </c>
    </row>
    <row r="13" spans="1:13" ht="14.25" customHeight="1">
      <c r="A13" s="17" t="s">
        <v>13</v>
      </c>
      <c r="B13" s="3">
        <v>141</v>
      </c>
      <c r="C13" s="5" t="s">
        <v>22</v>
      </c>
      <c r="D13" s="5" t="s">
        <v>22</v>
      </c>
      <c r="E13" s="5" t="s">
        <v>22</v>
      </c>
      <c r="F13" s="3">
        <f t="shared" si="0"/>
        <v>109</v>
      </c>
      <c r="G13" s="5">
        <v>66</v>
      </c>
      <c r="H13" s="5">
        <v>34</v>
      </c>
      <c r="I13" s="5">
        <v>9</v>
      </c>
      <c r="J13" s="3">
        <v>118</v>
      </c>
      <c r="K13" s="5">
        <v>66</v>
      </c>
      <c r="L13" s="5">
        <v>44</v>
      </c>
      <c r="M13" s="5">
        <v>8</v>
      </c>
    </row>
    <row r="14" spans="1:13" ht="14.25" customHeight="1">
      <c r="A14" s="16" t="s">
        <v>14</v>
      </c>
      <c r="B14" s="3">
        <v>11</v>
      </c>
      <c r="C14" s="5" t="s">
        <v>22</v>
      </c>
      <c r="D14" s="5" t="s">
        <v>22</v>
      </c>
      <c r="E14" s="5" t="s">
        <v>22</v>
      </c>
      <c r="F14" s="3">
        <f t="shared" si="0"/>
        <v>10</v>
      </c>
      <c r="G14" s="5">
        <v>2</v>
      </c>
      <c r="H14" s="5">
        <v>7</v>
      </c>
      <c r="I14" s="5">
        <v>1</v>
      </c>
      <c r="J14" s="3">
        <v>6</v>
      </c>
      <c r="K14" s="5">
        <v>2</v>
      </c>
      <c r="L14" s="5">
        <v>3</v>
      </c>
      <c r="M14" s="5">
        <v>1</v>
      </c>
    </row>
    <row r="15" spans="1:13" ht="14.25" customHeight="1">
      <c r="A15" s="16" t="s">
        <v>15</v>
      </c>
      <c r="B15" s="3">
        <v>50545</v>
      </c>
      <c r="C15" s="21" t="s">
        <v>18</v>
      </c>
      <c r="D15" s="21" t="s">
        <v>18</v>
      </c>
      <c r="E15" s="21" t="s">
        <v>18</v>
      </c>
      <c r="F15" s="3">
        <f t="shared" si="0"/>
        <v>47132</v>
      </c>
      <c r="G15" s="21">
        <v>15380</v>
      </c>
      <c r="H15" s="21">
        <v>16029</v>
      </c>
      <c r="I15" s="21">
        <v>15723</v>
      </c>
      <c r="J15" s="3">
        <f>SUM(K15:M15)</f>
        <v>45719</v>
      </c>
      <c r="K15" s="21">
        <v>15143</v>
      </c>
      <c r="L15" s="21">
        <v>14965</v>
      </c>
      <c r="M15" s="21">
        <v>15611</v>
      </c>
    </row>
    <row r="16" spans="1:17" ht="14.25" customHeight="1">
      <c r="A16" s="18" t="s">
        <v>17</v>
      </c>
      <c r="B16" s="27">
        <f>B6/B15*100</f>
        <v>0.7656543673953903</v>
      </c>
      <c r="C16" s="2" t="s">
        <v>18</v>
      </c>
      <c r="D16" s="2" t="s">
        <v>18</v>
      </c>
      <c r="E16" s="2" t="s">
        <v>18</v>
      </c>
      <c r="F16" s="4">
        <f aca="true" t="shared" si="1" ref="F16:M16">F6/F15*100</f>
        <v>0.8020028855130272</v>
      </c>
      <c r="G16" s="2">
        <f t="shared" si="1"/>
        <v>1.2548764629388816</v>
      </c>
      <c r="H16" s="2">
        <f t="shared" si="1"/>
        <v>0.8671782394410132</v>
      </c>
      <c r="I16" s="2">
        <f t="shared" si="1"/>
        <v>0.29256503211855245</v>
      </c>
      <c r="J16" s="4">
        <f t="shared" si="1"/>
        <v>0.783044248561867</v>
      </c>
      <c r="K16" s="2">
        <f t="shared" si="1"/>
        <v>1.2150828765766362</v>
      </c>
      <c r="L16" s="2">
        <f t="shared" si="1"/>
        <v>0.8753758770464417</v>
      </c>
      <c r="M16" s="2">
        <f t="shared" si="1"/>
        <v>0.2754468003330985</v>
      </c>
      <c r="O16" s="19"/>
      <c r="Q16" s="19"/>
    </row>
    <row r="17" spans="1:17" ht="14.25" customHeight="1">
      <c r="A17" s="14" t="s">
        <v>19</v>
      </c>
      <c r="B17" s="23"/>
      <c r="C17" s="24"/>
      <c r="D17" s="24"/>
      <c r="E17" s="24"/>
      <c r="F17" s="23"/>
      <c r="G17" s="24"/>
      <c r="H17" s="24"/>
      <c r="I17" s="24"/>
      <c r="J17" s="23"/>
      <c r="K17" s="24"/>
      <c r="L17" s="24"/>
      <c r="M17" s="24"/>
      <c r="O17" s="19"/>
      <c r="Q17" s="19"/>
    </row>
    <row r="18" spans="1:13" ht="14.25" customHeight="1">
      <c r="A18" s="20" t="s">
        <v>20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</row>
  </sheetData>
  <sheetProtection/>
  <mergeCells count="4">
    <mergeCell ref="B4:E4"/>
    <mergeCell ref="J4:M4"/>
    <mergeCell ref="A4:A5"/>
    <mergeCell ref="F4:I4"/>
  </mergeCells>
  <printOptions/>
  <pageMargins left="0.7874015748031497" right="0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福島県統計調査課</dc:creator>
  <cp:keywords/>
  <dc:description/>
  <cp:lastModifiedBy>高橋 昭一</cp:lastModifiedBy>
  <cp:lastPrinted>2014-07-17T23:39:53Z</cp:lastPrinted>
  <dcterms:created xsi:type="dcterms:W3CDTF">2003-01-27T07:22:11Z</dcterms:created>
  <dcterms:modified xsi:type="dcterms:W3CDTF">2014-08-25T02:11:44Z</dcterms:modified>
  <cp:category/>
  <cp:version/>
  <cp:contentType/>
  <cp:contentStatus/>
</cp:coreProperties>
</file>