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60" windowWidth="12720" windowHeight="8760" activeTab="0"/>
  </bookViews>
  <sheets>
    <sheet name="129" sheetId="1" r:id="rId1"/>
  </sheets>
  <definedNames>
    <definedName name="_xlnm.Print_Area" localSheetId="0">'129'!$A$1:$K$43</definedName>
  </definedNames>
  <calcPr fullCalcOnLoad="1"/>
</workbook>
</file>

<file path=xl/sharedStrings.xml><?xml version="1.0" encoding="utf-8"?>
<sst xmlns="http://schemas.openxmlformats.org/spreadsheetml/2006/main" count="82" uniqueCount="42">
  <si>
    <t>（単位：件）</t>
  </si>
  <si>
    <t>区　　　　　　分</t>
  </si>
  <si>
    <t>認知</t>
  </si>
  <si>
    <t>検挙</t>
  </si>
  <si>
    <t>凶　　悪　　犯</t>
  </si>
  <si>
    <t>殺人</t>
  </si>
  <si>
    <t>強盗</t>
  </si>
  <si>
    <t>放火</t>
  </si>
  <si>
    <t>強姦</t>
  </si>
  <si>
    <t>窃　　盗　　犯</t>
  </si>
  <si>
    <t>粗　　暴　　犯</t>
  </si>
  <si>
    <t>凶器準備集合</t>
  </si>
  <si>
    <t>暴行</t>
  </si>
  <si>
    <t>傷害</t>
  </si>
  <si>
    <t>脅迫</t>
  </si>
  <si>
    <t>恐喝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</si>
  <si>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</si>
  <si>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</si>
  <si>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</si>
  <si>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</si>
  <si>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</si>
  <si>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</si>
  <si>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</si>
  <si>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強制わいせつ</t>
  </si>
  <si>
    <t>占有離脱物横領</t>
  </si>
  <si>
    <t>器物損壊等</t>
  </si>
  <si>
    <t>その他</t>
  </si>
  <si>
    <t>賭博</t>
  </si>
  <si>
    <t>　注：検挙件数には他県発生本県検挙を含む。</t>
  </si>
  <si>
    <t>公然わいせつ・わいせつ物頒布等</t>
  </si>
  <si>
    <t>そ の 他 の 刑 法 犯</t>
  </si>
  <si>
    <t>総　　　　　　　数</t>
  </si>
  <si>
    <t>-</t>
  </si>
  <si>
    <t>資料：県警察本部刑事総務課</t>
  </si>
  <si>
    <r>
      <t>環境・安全　17</t>
    </r>
    <r>
      <rPr>
        <sz val="12"/>
        <rFont val="Osaka"/>
        <family val="3"/>
      </rPr>
      <t>5</t>
    </r>
  </si>
  <si>
    <t xml:space="preserve"> </t>
  </si>
  <si>
    <t xml:space="preserve"> </t>
  </si>
  <si>
    <t>-</t>
  </si>
  <si>
    <t>確認</t>
  </si>
  <si>
    <t>-</t>
  </si>
  <si>
    <r>
      <t>平成22</t>
    </r>
    <r>
      <rPr>
        <sz val="12"/>
        <rFont val="Osaka"/>
        <family val="3"/>
      </rPr>
      <t>年</t>
    </r>
  </si>
  <si>
    <t>128　刑法犯の認知・検挙件数（罪種別）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</si>
</sst>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49" applyFont="1" applyAlignment="1">
      <alignment/>
    </xf>
    <xf numFmtId="38" fontId="0" fillId="0" borderId="0" xfId="49" applyFont="1" applyAlignment="1">
      <alignment horizontal="right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3" xfId="49" applyFont="1" applyBorder="1" applyAlignment="1">
      <alignment horizontal="distributed"/>
    </xf>
    <xf numFmtId="38" fontId="0" fillId="0" borderId="10" xfId="49" applyFont="1" applyBorder="1" applyAlignment="1">
      <alignment/>
    </xf>
    <xf numFmtId="38" fontId="0" fillId="0" borderId="0" xfId="49" applyFont="1" applyAlignment="1">
      <alignment/>
    </xf>
    <xf numFmtId="38" fontId="7" fillId="0" borderId="13" xfId="49" applyFont="1" applyBorder="1" applyAlignment="1">
      <alignment shrinkToFit="1"/>
    </xf>
    <xf numFmtId="38" fontId="1" fillId="0" borderId="12" xfId="49" applyFont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centerContinuous"/>
    </xf>
    <xf numFmtId="38" fontId="0" fillId="0" borderId="14" xfId="49" applyFont="1" applyFill="1" applyBorder="1" applyAlignment="1">
      <alignment horizontal="center"/>
    </xf>
    <xf numFmtId="38" fontId="0" fillId="0" borderId="12" xfId="49" applyFont="1" applyBorder="1" applyAlignment="1">
      <alignment horizontal="right"/>
    </xf>
    <xf numFmtId="38" fontId="1" fillId="0" borderId="0" xfId="49" applyFont="1" applyBorder="1" applyAlignment="1">
      <alignment/>
    </xf>
    <xf numFmtId="38" fontId="9" fillId="0" borderId="0" xfId="49" applyFont="1" applyAlignment="1">
      <alignment/>
    </xf>
    <xf numFmtId="38" fontId="10" fillId="0" borderId="0" xfId="49" applyFont="1" applyAlignment="1">
      <alignment/>
    </xf>
    <xf numFmtId="0" fontId="0" fillId="0" borderId="0" xfId="0" applyFont="1" applyBorder="1" applyAlignment="1">
      <alignment/>
    </xf>
    <xf numFmtId="38" fontId="46" fillId="0" borderId="0" xfId="49" applyFont="1" applyAlignment="1">
      <alignment/>
    </xf>
    <xf numFmtId="38" fontId="1" fillId="0" borderId="0" xfId="49" applyFont="1" applyBorder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5" xfId="49" applyFont="1" applyFill="1" applyBorder="1" applyAlignment="1">
      <alignment horizontal="centerContinuous"/>
    </xf>
    <xf numFmtId="38" fontId="8" fillId="0" borderId="0" xfId="49" applyFont="1" applyBorder="1" applyAlignment="1">
      <alignment horizontal="left"/>
    </xf>
    <xf numFmtId="38" fontId="8" fillId="0" borderId="13" xfId="49" applyFont="1" applyBorder="1" applyAlignment="1">
      <alignment horizontal="left"/>
    </xf>
    <xf numFmtId="38" fontId="1" fillId="0" borderId="0" xfId="49" applyFont="1" applyBorder="1" applyAlignment="1">
      <alignment horizontal="left"/>
    </xf>
    <xf numFmtId="38" fontId="1" fillId="0" borderId="13" xfId="49" applyFont="1" applyBorder="1" applyAlignment="1">
      <alignment horizontal="left"/>
    </xf>
    <xf numFmtId="38" fontId="0" fillId="0" borderId="16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1" fillId="0" borderId="16" xfId="49" applyFont="1" applyBorder="1" applyAlignment="1">
      <alignment horizontal="center"/>
    </xf>
    <xf numFmtId="38" fontId="1" fillId="0" borderId="17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4" sqref="A4"/>
    </sheetView>
  </sheetViews>
  <sheetFormatPr defaultColWidth="10.59765625" defaultRowHeight="15"/>
  <cols>
    <col min="1" max="1" width="1.8984375" style="5" customWidth="1"/>
    <col min="2" max="2" width="2.19921875" style="5" customWidth="1"/>
    <col min="3" max="3" width="17.3984375" style="5" customWidth="1"/>
    <col min="4" max="5" width="9.8984375" style="1" customWidth="1"/>
    <col min="6" max="11" width="9.8984375" style="5" customWidth="1"/>
    <col min="12" max="16384" width="10.59765625" style="5" customWidth="1"/>
  </cols>
  <sheetData>
    <row r="1" spans="7:11" ht="14.25">
      <c r="G1" s="2"/>
      <c r="H1" s="2"/>
      <c r="I1" s="29"/>
      <c r="J1" s="2"/>
      <c r="K1" s="29" t="s">
        <v>34</v>
      </c>
    </row>
    <row r="3" spans="1:5" s="24" customFormat="1" ht="17.25">
      <c r="A3" s="23" t="s">
        <v>41</v>
      </c>
      <c r="B3" s="23"/>
      <c r="C3" s="23"/>
      <c r="D3" s="23"/>
      <c r="E3" s="23"/>
    </row>
    <row r="4" spans="1:11" ht="15" thickBot="1">
      <c r="A4" s="6"/>
      <c r="B4" s="6"/>
      <c r="C4" s="6"/>
      <c r="D4" s="16"/>
      <c r="E4" s="16"/>
      <c r="G4" s="21"/>
      <c r="I4" s="21"/>
      <c r="K4" s="21" t="s">
        <v>0</v>
      </c>
    </row>
    <row r="5" spans="1:13" ht="15" thickTop="1">
      <c r="A5" s="37" t="s">
        <v>1</v>
      </c>
      <c r="B5" s="37"/>
      <c r="C5" s="38"/>
      <c r="D5" s="30" t="s">
        <v>40</v>
      </c>
      <c r="E5" s="19"/>
      <c r="F5" s="35">
        <v>23</v>
      </c>
      <c r="G5" s="36"/>
      <c r="H5" s="35">
        <v>24</v>
      </c>
      <c r="I5" s="36"/>
      <c r="J5" s="41">
        <v>25</v>
      </c>
      <c r="K5" s="42"/>
      <c r="M5" s="28" t="s">
        <v>38</v>
      </c>
    </row>
    <row r="6" spans="1:11" ht="14.25">
      <c r="A6" s="39"/>
      <c r="B6" s="39"/>
      <c r="C6" s="40"/>
      <c r="D6" s="20" t="s">
        <v>2</v>
      </c>
      <c r="E6" s="20" t="s">
        <v>3</v>
      </c>
      <c r="F6" s="20" t="s">
        <v>2</v>
      </c>
      <c r="G6" s="20" t="s">
        <v>3</v>
      </c>
      <c r="H6" s="20" t="s">
        <v>2</v>
      </c>
      <c r="I6" s="20" t="s">
        <v>3</v>
      </c>
      <c r="J6" s="20" t="s">
        <v>2</v>
      </c>
      <c r="K6" s="20" t="s">
        <v>3</v>
      </c>
    </row>
    <row r="7" spans="1:5" ht="14.25">
      <c r="A7" s="7"/>
      <c r="B7" s="9"/>
      <c r="C7" s="8"/>
      <c r="D7" s="5"/>
      <c r="E7" s="5"/>
    </row>
    <row r="8" spans="1:14" s="1" customFormat="1" ht="18.75" customHeight="1">
      <c r="A8" s="33" t="s">
        <v>31</v>
      </c>
      <c r="B8" s="33"/>
      <c r="C8" s="34"/>
      <c r="D8" s="22">
        <v>19427</v>
      </c>
      <c r="E8" s="22">
        <v>6250</v>
      </c>
      <c r="F8" s="22">
        <v>16179</v>
      </c>
      <c r="G8" s="22">
        <v>5216</v>
      </c>
      <c r="H8" s="22">
        <v>14616</v>
      </c>
      <c r="I8" s="22">
        <v>5569</v>
      </c>
      <c r="J8" s="22">
        <v>14596</v>
      </c>
      <c r="K8" s="22">
        <v>4905</v>
      </c>
      <c r="M8" s="1">
        <f>SUM(M9,J15,M17,M24,M31,M36)</f>
        <v>14596</v>
      </c>
      <c r="N8" s="1">
        <f>SUM(N9,K15,N17,N24,N31,N36)</f>
        <v>4905</v>
      </c>
    </row>
    <row r="9" spans="1:14" ht="18.75" customHeight="1">
      <c r="A9" s="10"/>
      <c r="B9" s="9" t="s">
        <v>4</v>
      </c>
      <c r="C9" s="11"/>
      <c r="D9" s="7">
        <v>75</v>
      </c>
      <c r="E9" s="7">
        <v>73</v>
      </c>
      <c r="F9" s="7">
        <v>55</v>
      </c>
      <c r="G9" s="7">
        <v>44</v>
      </c>
      <c r="H9" s="7">
        <v>57</v>
      </c>
      <c r="I9" s="7">
        <v>57</v>
      </c>
      <c r="J9" s="22">
        <v>52</v>
      </c>
      <c r="K9" s="22">
        <v>45</v>
      </c>
      <c r="M9" s="5">
        <f>SUM(J10:J13)</f>
        <v>52</v>
      </c>
      <c r="N9" s="5">
        <f>SUM(K10:K13)</f>
        <v>45</v>
      </c>
    </row>
    <row r="10" spans="1:11" ht="18.75" customHeight="1">
      <c r="A10" s="10"/>
      <c r="B10" s="9"/>
      <c r="C10" s="12" t="s">
        <v>5</v>
      </c>
      <c r="D10" s="7">
        <v>13</v>
      </c>
      <c r="E10" s="7">
        <v>13</v>
      </c>
      <c r="F10" s="7">
        <v>10</v>
      </c>
      <c r="G10" s="7">
        <v>10</v>
      </c>
      <c r="H10" s="7">
        <v>10</v>
      </c>
      <c r="I10" s="7">
        <v>9</v>
      </c>
      <c r="J10" s="22">
        <v>9</v>
      </c>
      <c r="K10" s="22">
        <v>10</v>
      </c>
    </row>
    <row r="11" spans="1:11" ht="18.75" customHeight="1">
      <c r="A11" s="10"/>
      <c r="B11" s="9"/>
      <c r="C11" s="12" t="s">
        <v>6</v>
      </c>
      <c r="D11" s="7">
        <v>21</v>
      </c>
      <c r="E11" s="7">
        <v>22</v>
      </c>
      <c r="F11" s="7">
        <v>14</v>
      </c>
      <c r="G11" s="7">
        <v>12</v>
      </c>
      <c r="H11" s="7">
        <v>14</v>
      </c>
      <c r="I11" s="7">
        <v>13</v>
      </c>
      <c r="J11" s="22">
        <v>17</v>
      </c>
      <c r="K11" s="22">
        <v>11</v>
      </c>
    </row>
    <row r="12" spans="1:11" ht="18.75" customHeight="1">
      <c r="A12" s="10"/>
      <c r="B12" s="9"/>
      <c r="C12" s="12" t="s">
        <v>7</v>
      </c>
      <c r="D12" s="7">
        <v>23</v>
      </c>
      <c r="E12" s="7">
        <v>21</v>
      </c>
      <c r="F12" s="7">
        <v>18</v>
      </c>
      <c r="G12" s="7">
        <v>14</v>
      </c>
      <c r="H12" s="7">
        <v>16</v>
      </c>
      <c r="I12" s="7">
        <v>15</v>
      </c>
      <c r="J12" s="22">
        <v>8</v>
      </c>
      <c r="K12" s="22">
        <v>7</v>
      </c>
    </row>
    <row r="13" spans="1:11" ht="18.75" customHeight="1">
      <c r="A13" s="10"/>
      <c r="B13" s="9"/>
      <c r="C13" s="12" t="s">
        <v>8</v>
      </c>
      <c r="D13" s="7">
        <v>18</v>
      </c>
      <c r="E13" s="7">
        <v>17</v>
      </c>
      <c r="F13" s="7">
        <v>13</v>
      </c>
      <c r="G13" s="7">
        <v>8</v>
      </c>
      <c r="H13" s="7">
        <v>17</v>
      </c>
      <c r="I13" s="7">
        <v>20</v>
      </c>
      <c r="J13" s="22">
        <v>18</v>
      </c>
      <c r="K13" s="22">
        <v>17</v>
      </c>
    </row>
    <row r="14" spans="1:11" ht="18.75" customHeight="1">
      <c r="A14" s="10"/>
      <c r="B14" s="9"/>
      <c r="C14" s="12"/>
      <c r="D14" s="7" t="s">
        <v>36</v>
      </c>
      <c r="E14" s="7" t="s">
        <v>36</v>
      </c>
      <c r="F14" s="22"/>
      <c r="G14" s="22"/>
      <c r="H14" s="7"/>
      <c r="I14" s="7"/>
      <c r="J14" s="22"/>
      <c r="K14" s="22"/>
    </row>
    <row r="15" spans="1:11" ht="18.75" customHeight="1">
      <c r="A15" s="10"/>
      <c r="B15" s="9" t="s">
        <v>9</v>
      </c>
      <c r="C15" s="12"/>
      <c r="D15" s="7">
        <v>14562</v>
      </c>
      <c r="E15" s="7">
        <v>4335</v>
      </c>
      <c r="F15" s="7">
        <v>12205</v>
      </c>
      <c r="G15" s="7">
        <v>3733</v>
      </c>
      <c r="H15" s="7">
        <v>10352</v>
      </c>
      <c r="I15" s="7">
        <v>3929</v>
      </c>
      <c r="J15" s="22">
        <v>9936</v>
      </c>
      <c r="K15" s="22">
        <v>3350</v>
      </c>
    </row>
    <row r="16" spans="1:11" ht="18.75" customHeight="1">
      <c r="A16" s="10"/>
      <c r="B16" s="9"/>
      <c r="C16" s="12"/>
      <c r="D16" s="7" t="s">
        <v>36</v>
      </c>
      <c r="E16" s="7" t="s">
        <v>36</v>
      </c>
      <c r="F16" s="7"/>
      <c r="G16" s="7"/>
      <c r="H16" s="7"/>
      <c r="I16" s="7"/>
      <c r="J16" s="22"/>
      <c r="K16" s="22"/>
    </row>
    <row r="17" spans="1:14" ht="18.75" customHeight="1">
      <c r="A17" s="10"/>
      <c r="B17" s="9" t="s">
        <v>10</v>
      </c>
      <c r="C17" s="12"/>
      <c r="D17" s="7">
        <v>784</v>
      </c>
      <c r="E17" s="7">
        <v>560</v>
      </c>
      <c r="F17" s="7">
        <v>646</v>
      </c>
      <c r="G17" s="7">
        <v>453</v>
      </c>
      <c r="H17" s="7">
        <v>795</v>
      </c>
      <c r="I17" s="7">
        <v>599</v>
      </c>
      <c r="J17" s="22">
        <v>869</v>
      </c>
      <c r="K17" s="22">
        <v>614</v>
      </c>
      <c r="M17" s="5">
        <f>SUM(J18:J22)</f>
        <v>869</v>
      </c>
      <c r="N17" s="5">
        <f>SUM(K18:K22)</f>
        <v>614</v>
      </c>
    </row>
    <row r="18" spans="1:11" ht="18.75" customHeight="1">
      <c r="A18" s="10"/>
      <c r="B18" s="9"/>
      <c r="C18" s="12" t="s">
        <v>11</v>
      </c>
      <c r="D18" s="10" t="s">
        <v>37</v>
      </c>
      <c r="E18" s="10" t="s">
        <v>37</v>
      </c>
      <c r="F18" s="10" t="s">
        <v>32</v>
      </c>
      <c r="G18" s="10" t="s">
        <v>32</v>
      </c>
      <c r="H18" s="10" t="s">
        <v>32</v>
      </c>
      <c r="I18" s="10" t="s">
        <v>32</v>
      </c>
      <c r="J18" s="27" t="s">
        <v>39</v>
      </c>
      <c r="K18" s="27" t="s">
        <v>39</v>
      </c>
    </row>
    <row r="19" spans="1:11" ht="18.75" customHeight="1">
      <c r="A19" s="10"/>
      <c r="B19" s="9"/>
      <c r="C19" s="12" t="s">
        <v>12</v>
      </c>
      <c r="D19" s="7">
        <v>323</v>
      </c>
      <c r="E19" s="7">
        <v>189</v>
      </c>
      <c r="F19" s="7">
        <v>281</v>
      </c>
      <c r="G19" s="7">
        <v>169</v>
      </c>
      <c r="H19" s="7">
        <v>348</v>
      </c>
      <c r="I19" s="7">
        <v>239</v>
      </c>
      <c r="J19" s="22">
        <v>379</v>
      </c>
      <c r="K19" s="22">
        <v>232</v>
      </c>
    </row>
    <row r="20" spans="1:11" ht="18.75" customHeight="1">
      <c r="A20" s="10"/>
      <c r="B20" s="9"/>
      <c r="C20" s="12" t="s">
        <v>13</v>
      </c>
      <c r="D20" s="7">
        <v>352</v>
      </c>
      <c r="E20" s="7">
        <v>298</v>
      </c>
      <c r="F20" s="7">
        <v>307</v>
      </c>
      <c r="G20" s="7">
        <v>237</v>
      </c>
      <c r="H20" s="7">
        <v>370</v>
      </c>
      <c r="I20" s="7">
        <v>305</v>
      </c>
      <c r="J20" s="22">
        <v>409</v>
      </c>
      <c r="K20" s="22">
        <v>316</v>
      </c>
    </row>
    <row r="21" spans="1:11" ht="18.75" customHeight="1">
      <c r="A21" s="10"/>
      <c r="B21" s="9"/>
      <c r="C21" s="12" t="s">
        <v>14</v>
      </c>
      <c r="D21" s="7">
        <v>25</v>
      </c>
      <c r="E21" s="7">
        <v>17</v>
      </c>
      <c r="F21" s="7">
        <v>24</v>
      </c>
      <c r="G21" s="7">
        <v>22</v>
      </c>
      <c r="H21" s="7">
        <v>33</v>
      </c>
      <c r="I21" s="7">
        <v>27</v>
      </c>
      <c r="J21" s="22">
        <v>37</v>
      </c>
      <c r="K21" s="22">
        <v>31</v>
      </c>
    </row>
    <row r="22" spans="1:11" ht="18.75" customHeight="1">
      <c r="A22" s="10"/>
      <c r="B22" s="9"/>
      <c r="C22" s="12" t="s">
        <v>15</v>
      </c>
      <c r="D22" s="7">
        <v>84</v>
      </c>
      <c r="E22" s="7">
        <v>56</v>
      </c>
      <c r="F22" s="7">
        <v>34</v>
      </c>
      <c r="G22" s="7">
        <v>25</v>
      </c>
      <c r="H22" s="7">
        <v>44</v>
      </c>
      <c r="I22" s="7">
        <v>28</v>
      </c>
      <c r="J22" s="22">
        <v>44</v>
      </c>
      <c r="K22" s="22">
        <v>35</v>
      </c>
    </row>
    <row r="23" spans="1:11" ht="18.75" customHeight="1">
      <c r="A23" s="10"/>
      <c r="B23" s="9"/>
      <c r="C23" s="12"/>
      <c r="D23" s="7" t="s">
        <v>36</v>
      </c>
      <c r="E23" s="25" t="s">
        <v>36</v>
      </c>
      <c r="F23" s="7"/>
      <c r="G23" s="7"/>
      <c r="H23" s="7"/>
      <c r="I23" s="7"/>
      <c r="J23" s="22"/>
      <c r="K23" s="22"/>
    </row>
    <row r="24" spans="1:14" ht="18.75" customHeight="1">
      <c r="A24" s="10"/>
      <c r="B24" s="9" t="s">
        <v>16</v>
      </c>
      <c r="C24" s="12"/>
      <c r="D24" s="7">
        <v>535</v>
      </c>
      <c r="E24" s="7">
        <v>398</v>
      </c>
      <c r="F24" s="7">
        <v>396</v>
      </c>
      <c r="G24" s="7">
        <v>315</v>
      </c>
      <c r="H24" s="7">
        <v>349</v>
      </c>
      <c r="I24" s="7">
        <v>273</v>
      </c>
      <c r="J24" s="22">
        <v>510</v>
      </c>
      <c r="K24" s="22">
        <v>258</v>
      </c>
      <c r="M24" s="5">
        <f>SUM(J25:J29)</f>
        <v>510</v>
      </c>
      <c r="N24" s="5">
        <f>SUM(K25:K29)</f>
        <v>258</v>
      </c>
    </row>
    <row r="25" spans="1:11" ht="18.75" customHeight="1">
      <c r="A25" s="10"/>
      <c r="B25" s="9"/>
      <c r="C25" s="12" t="s">
        <v>17</v>
      </c>
      <c r="D25" s="7">
        <v>461</v>
      </c>
      <c r="E25" s="7">
        <v>345</v>
      </c>
      <c r="F25" s="7">
        <v>351</v>
      </c>
      <c r="G25" s="7">
        <v>280</v>
      </c>
      <c r="H25" s="7">
        <v>302</v>
      </c>
      <c r="I25" s="7">
        <v>245</v>
      </c>
      <c r="J25" s="22">
        <v>425</v>
      </c>
      <c r="K25" s="22">
        <v>213</v>
      </c>
    </row>
    <row r="26" spans="1:11" ht="18.75" customHeight="1">
      <c r="A26" s="10"/>
      <c r="B26" s="9"/>
      <c r="C26" s="12" t="s">
        <v>18</v>
      </c>
      <c r="D26" s="7">
        <v>37</v>
      </c>
      <c r="E26" s="7">
        <v>35</v>
      </c>
      <c r="F26" s="7">
        <v>17</v>
      </c>
      <c r="G26" s="7">
        <v>14</v>
      </c>
      <c r="H26" s="7">
        <v>18</v>
      </c>
      <c r="I26" s="7">
        <v>11</v>
      </c>
      <c r="J26" s="22">
        <v>39</v>
      </c>
      <c r="K26" s="22">
        <v>20</v>
      </c>
    </row>
    <row r="27" spans="1:11" ht="18.75" customHeight="1">
      <c r="A27" s="10"/>
      <c r="B27" s="9"/>
      <c r="C27" s="12" t="s">
        <v>19</v>
      </c>
      <c r="D27" s="7">
        <v>37</v>
      </c>
      <c r="E27" s="7">
        <v>17</v>
      </c>
      <c r="F27" s="7">
        <v>26</v>
      </c>
      <c r="G27" s="7">
        <v>19</v>
      </c>
      <c r="H27" s="7">
        <v>29</v>
      </c>
      <c r="I27" s="7">
        <v>17</v>
      </c>
      <c r="J27" s="22">
        <v>45</v>
      </c>
      <c r="K27" s="22">
        <v>25</v>
      </c>
    </row>
    <row r="28" spans="1:11" ht="18.75" customHeight="1">
      <c r="A28" s="10"/>
      <c r="B28" s="9"/>
      <c r="C28" s="12" t="s">
        <v>20</v>
      </c>
      <c r="D28" s="10" t="s">
        <v>37</v>
      </c>
      <c r="E28" s="10" t="s">
        <v>37</v>
      </c>
      <c r="F28" s="10">
        <v>2</v>
      </c>
      <c r="G28" s="10">
        <v>2</v>
      </c>
      <c r="H28" s="10" t="s">
        <v>32</v>
      </c>
      <c r="I28" s="10" t="s">
        <v>32</v>
      </c>
      <c r="J28" s="27" t="s">
        <v>39</v>
      </c>
      <c r="K28" s="27" t="s">
        <v>39</v>
      </c>
    </row>
    <row r="29" spans="1:11" ht="18.75" customHeight="1">
      <c r="A29" s="10"/>
      <c r="B29" s="9"/>
      <c r="C29" s="12" t="s">
        <v>21</v>
      </c>
      <c r="D29" s="10" t="s">
        <v>37</v>
      </c>
      <c r="E29" s="10">
        <v>1</v>
      </c>
      <c r="F29" s="10" t="s">
        <v>32</v>
      </c>
      <c r="G29" s="10" t="s">
        <v>32</v>
      </c>
      <c r="H29" s="10" t="s">
        <v>32</v>
      </c>
      <c r="I29" s="10" t="s">
        <v>32</v>
      </c>
      <c r="J29" s="27">
        <v>1</v>
      </c>
      <c r="K29" s="27" t="s">
        <v>39</v>
      </c>
    </row>
    <row r="30" spans="1:11" ht="18.75" customHeight="1">
      <c r="A30" s="10"/>
      <c r="B30" s="9"/>
      <c r="C30" s="12"/>
      <c r="D30" s="7" t="s">
        <v>36</v>
      </c>
      <c r="E30" s="7" t="s">
        <v>36</v>
      </c>
      <c r="F30" s="7"/>
      <c r="G30" s="7"/>
      <c r="H30" s="7"/>
      <c r="I30" s="7"/>
      <c r="J30" s="22"/>
      <c r="K30" s="22"/>
    </row>
    <row r="31" spans="1:14" ht="18.75" customHeight="1">
      <c r="A31" s="10"/>
      <c r="B31" s="9" t="s">
        <v>22</v>
      </c>
      <c r="C31" s="12"/>
      <c r="D31" s="7">
        <v>149</v>
      </c>
      <c r="E31" s="7">
        <v>86</v>
      </c>
      <c r="F31" s="7">
        <v>112</v>
      </c>
      <c r="G31" s="7">
        <v>79</v>
      </c>
      <c r="H31" s="7">
        <v>111</v>
      </c>
      <c r="I31" s="7">
        <v>88</v>
      </c>
      <c r="J31" s="22">
        <v>106</v>
      </c>
      <c r="K31" s="22">
        <v>62</v>
      </c>
      <c r="M31" s="5">
        <f>SUM(J32:J34)</f>
        <v>106</v>
      </c>
      <c r="N31" s="5">
        <f>SUM(K32:K34)</f>
        <v>62</v>
      </c>
    </row>
    <row r="32" spans="1:11" ht="18.75" customHeight="1">
      <c r="A32" s="10"/>
      <c r="B32" s="9"/>
      <c r="C32" s="12" t="s">
        <v>27</v>
      </c>
      <c r="D32" s="10" t="s">
        <v>37</v>
      </c>
      <c r="E32" s="10" t="s">
        <v>37</v>
      </c>
      <c r="F32" s="10" t="s">
        <v>32</v>
      </c>
      <c r="G32" s="10" t="s">
        <v>32</v>
      </c>
      <c r="H32" s="10" t="s">
        <v>32</v>
      </c>
      <c r="I32" s="10" t="s">
        <v>32</v>
      </c>
      <c r="J32" s="27" t="s">
        <v>39</v>
      </c>
      <c r="K32" s="27" t="s">
        <v>39</v>
      </c>
    </row>
    <row r="33" spans="1:11" ht="18.75" customHeight="1">
      <c r="A33" s="10"/>
      <c r="B33" s="9"/>
      <c r="C33" s="12" t="s">
        <v>23</v>
      </c>
      <c r="D33" s="7">
        <v>123</v>
      </c>
      <c r="E33" s="7">
        <v>73</v>
      </c>
      <c r="F33" s="7">
        <v>82</v>
      </c>
      <c r="G33" s="7">
        <v>57</v>
      </c>
      <c r="H33" s="7">
        <v>73</v>
      </c>
      <c r="I33" s="7">
        <v>54</v>
      </c>
      <c r="J33" s="22">
        <v>61</v>
      </c>
      <c r="K33" s="22">
        <v>29</v>
      </c>
    </row>
    <row r="34" spans="1:11" ht="18.75" customHeight="1">
      <c r="A34" s="10"/>
      <c r="B34" s="9"/>
      <c r="C34" s="15" t="s">
        <v>29</v>
      </c>
      <c r="D34" s="7">
        <v>26</v>
      </c>
      <c r="E34" s="7">
        <v>13</v>
      </c>
      <c r="F34" s="7">
        <v>30</v>
      </c>
      <c r="G34" s="7">
        <v>22</v>
      </c>
      <c r="H34" s="7">
        <v>38</v>
      </c>
      <c r="I34" s="7">
        <v>34</v>
      </c>
      <c r="J34" s="22">
        <v>45</v>
      </c>
      <c r="K34" s="22">
        <v>33</v>
      </c>
    </row>
    <row r="35" spans="1:11" ht="18.75" customHeight="1">
      <c r="A35" s="10"/>
      <c r="B35" s="9"/>
      <c r="C35" s="12"/>
      <c r="D35" s="7" t="s">
        <v>36</v>
      </c>
      <c r="E35" s="7" t="s">
        <v>36</v>
      </c>
      <c r="F35" s="7"/>
      <c r="G35" s="7"/>
      <c r="H35" s="7"/>
      <c r="I35" s="7"/>
      <c r="J35" s="22"/>
      <c r="K35" s="22"/>
    </row>
    <row r="36" spans="1:14" ht="18.75" customHeight="1">
      <c r="A36" s="10"/>
      <c r="B36" s="31" t="s">
        <v>30</v>
      </c>
      <c r="C36" s="32"/>
      <c r="D36" s="7">
        <v>3322</v>
      </c>
      <c r="E36" s="7">
        <v>798</v>
      </c>
      <c r="F36" s="7">
        <v>2765</v>
      </c>
      <c r="G36" s="7">
        <v>592</v>
      </c>
      <c r="H36" s="7">
        <v>2952</v>
      </c>
      <c r="I36" s="7">
        <v>623</v>
      </c>
      <c r="J36" s="22">
        <v>3123</v>
      </c>
      <c r="K36" s="22">
        <v>576</v>
      </c>
      <c r="M36" s="5">
        <f>SUM(J37:J39)</f>
        <v>3123</v>
      </c>
      <c r="N36" s="5">
        <f>SUM(K37:K39)</f>
        <v>576</v>
      </c>
    </row>
    <row r="37" spans="1:11" ht="18.75" customHeight="1">
      <c r="A37" s="10"/>
      <c r="B37" s="9"/>
      <c r="C37" s="12" t="s">
        <v>24</v>
      </c>
      <c r="D37" s="7">
        <v>561</v>
      </c>
      <c r="E37" s="7">
        <v>475</v>
      </c>
      <c r="F37" s="7">
        <v>445</v>
      </c>
      <c r="G37" s="7">
        <v>338</v>
      </c>
      <c r="H37" s="7">
        <v>415</v>
      </c>
      <c r="I37" s="7">
        <v>288</v>
      </c>
      <c r="J37" s="22">
        <v>305</v>
      </c>
      <c r="K37" s="22">
        <v>179</v>
      </c>
    </row>
    <row r="38" spans="1:11" ht="18.75" customHeight="1">
      <c r="A38" s="10"/>
      <c r="B38" s="9"/>
      <c r="C38" s="12" t="s">
        <v>25</v>
      </c>
      <c r="D38" s="7">
        <v>2268</v>
      </c>
      <c r="E38" s="7">
        <v>127</v>
      </c>
      <c r="F38" s="7">
        <v>1875</v>
      </c>
      <c r="G38" s="7">
        <v>103</v>
      </c>
      <c r="H38" s="7">
        <v>2109</v>
      </c>
      <c r="I38" s="7">
        <v>134</v>
      </c>
      <c r="J38" s="22">
        <v>2330</v>
      </c>
      <c r="K38" s="22">
        <v>220</v>
      </c>
    </row>
    <row r="39" spans="1:11" ht="18.75" customHeight="1">
      <c r="A39" s="10"/>
      <c r="B39" s="9"/>
      <c r="C39" s="12" t="s">
        <v>26</v>
      </c>
      <c r="D39" s="7">
        <v>493</v>
      </c>
      <c r="E39" s="7">
        <v>196</v>
      </c>
      <c r="F39" s="7">
        <v>445</v>
      </c>
      <c r="G39" s="7">
        <v>151</v>
      </c>
      <c r="H39" s="7">
        <v>428</v>
      </c>
      <c r="I39" s="7">
        <v>201</v>
      </c>
      <c r="J39" s="22">
        <v>488</v>
      </c>
      <c r="K39" s="22">
        <v>177</v>
      </c>
    </row>
    <row r="40" spans="1:11" ht="14.25">
      <c r="A40" s="3"/>
      <c r="B40" s="3"/>
      <c r="C40" s="4"/>
      <c r="D40" s="17"/>
      <c r="E40" s="18"/>
      <c r="F40" s="13"/>
      <c r="G40" s="13"/>
      <c r="H40" s="13"/>
      <c r="I40" s="13"/>
      <c r="J40" s="13"/>
      <c r="K40" s="13"/>
    </row>
    <row r="41" spans="1:3" ht="14.25">
      <c r="A41" s="14" t="s">
        <v>28</v>
      </c>
      <c r="B41" s="14"/>
      <c r="C41" s="14"/>
    </row>
    <row r="42" spans="1:3" ht="14.25">
      <c r="A42" s="14" t="s">
        <v>33</v>
      </c>
      <c r="B42" s="14"/>
      <c r="C42" s="14"/>
    </row>
    <row r="43" spans="1:3" ht="14.25">
      <c r="A43" s="14"/>
      <c r="B43" s="14"/>
      <c r="C43" s="26" t="s">
        <v>35</v>
      </c>
    </row>
  </sheetData>
  <sheetProtection/>
  <mergeCells count="6">
    <mergeCell ref="B36:C36"/>
    <mergeCell ref="A8:C8"/>
    <mergeCell ref="F5:G5"/>
    <mergeCell ref="A5:C6"/>
    <mergeCell ref="J5:K5"/>
    <mergeCell ref="H5:I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2014-06-27T04:42:45Z</cp:lastPrinted>
  <dcterms:created xsi:type="dcterms:W3CDTF">2003-01-27T07:17:23Z</dcterms:created>
  <dcterms:modified xsi:type="dcterms:W3CDTF">2014-08-29T05:33:15Z</dcterms:modified>
  <cp:category/>
  <cp:version/>
  <cp:contentType/>
  <cp:contentStatus/>
</cp:coreProperties>
</file>