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13" sheetId="1" r:id="rId1"/>
  </sheets>
  <definedNames>
    <definedName name="_xlnm.Print_Area" localSheetId="0">'113'!$A$1:$G$32</definedName>
  </definedNames>
  <calcPr fullCalcOnLoad="1"/>
</workbook>
</file>

<file path=xl/sharedStrings.xml><?xml version="1.0" encoding="utf-8"?>
<sst xmlns="http://schemas.openxmlformats.org/spreadsheetml/2006/main" count="31" uniqueCount="30">
  <si>
    <t>　</t>
  </si>
  <si>
    <t>区分</t>
  </si>
  <si>
    <t xml:space="preserve"> 施 　  設   　総   　数</t>
  </si>
  <si>
    <t>病院総数</t>
  </si>
  <si>
    <t>　精 　 神  　病  　院</t>
  </si>
  <si>
    <t>　一　  般  　病  　院</t>
  </si>
  <si>
    <t>一般診療所</t>
  </si>
  <si>
    <t>歯科診療所</t>
  </si>
  <si>
    <t xml:space="preserve"> 病 　  床   　総   　数</t>
  </si>
  <si>
    <t>病院</t>
  </si>
  <si>
    <t>　精　　　　　　　神</t>
  </si>
  <si>
    <t>　感　　　染　　　症</t>
  </si>
  <si>
    <t>　結　　　　　　　核</t>
  </si>
  <si>
    <t>　一              般</t>
  </si>
  <si>
    <t>(再掲)一般病院</t>
  </si>
  <si>
    <t>　療　　　　　　　養</t>
  </si>
  <si>
    <t>(再掲)地域医療支援病院</t>
  </si>
  <si>
    <t>(再掲)療養病床を有する病院</t>
  </si>
  <si>
    <t>(再掲)救急告示病院</t>
  </si>
  <si>
    <t>(再掲)地域医療支援病院</t>
  </si>
  <si>
    <t>(再掲)療養病床を有する診療所</t>
  </si>
  <si>
    <t>164　福祉・健康</t>
  </si>
  <si>
    <t>　注：休止、休診中の施設は除く。毎年10月1日現在。</t>
  </si>
  <si>
    <t>(再掲)精神科病院</t>
  </si>
  <si>
    <t>(再掲)療養病床</t>
  </si>
  <si>
    <t>117 医療施設数及び病床数</t>
  </si>
  <si>
    <t xml:space="preserve"> </t>
  </si>
  <si>
    <t>（単位：施設、床）</t>
  </si>
  <si>
    <t>平成21年</t>
  </si>
  <si>
    <t>資料：厚生労働省「医療施設調査」、県保健福祉総務課「保健統計の概況」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</si>
</sst>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b/>
      <sz val="14"/>
      <name val="Osaka"/>
      <family val="3"/>
    </font>
    <font>
      <sz val="11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5" fillId="0" borderId="0" xfId="49" applyFont="1" applyFill="1" applyAlignment="1">
      <alignment horizontal="right"/>
    </xf>
    <xf numFmtId="38" fontId="5" fillId="0" borderId="0" xfId="49" applyFont="1" applyFill="1" applyAlignment="1">
      <alignment/>
    </xf>
    <xf numFmtId="0" fontId="5" fillId="0" borderId="10" xfId="61" applyFill="1" applyBorder="1" applyAlignment="1">
      <alignment horizontal="distributed"/>
      <protection/>
    </xf>
    <xf numFmtId="0" fontId="5" fillId="0" borderId="11" xfId="61" applyFont="1" applyFill="1" applyBorder="1" applyAlignment="1">
      <alignment horizontal="distributed"/>
      <protection/>
    </xf>
    <xf numFmtId="38" fontId="8" fillId="0" borderId="0" xfId="49" applyFont="1" applyFill="1" applyAlignment="1">
      <alignment/>
    </xf>
    <xf numFmtId="0" fontId="5" fillId="0" borderId="11" xfId="61" applyFill="1" applyBorder="1" applyAlignment="1">
      <alignment horizontal="distributed"/>
      <protection/>
    </xf>
    <xf numFmtId="0" fontId="5" fillId="0" borderId="11" xfId="61" applyFill="1" applyBorder="1">
      <alignment/>
      <protection/>
    </xf>
    <xf numFmtId="0" fontId="1" fillId="0" borderId="11" xfId="61" applyFont="1" applyFill="1" applyBorder="1">
      <alignment/>
      <protection/>
    </xf>
    <xf numFmtId="0" fontId="5" fillId="0" borderId="11" xfId="61" applyFill="1" applyBorder="1" applyAlignment="1">
      <alignment/>
      <protection/>
    </xf>
    <xf numFmtId="0" fontId="5" fillId="0" borderId="11" xfId="61" applyFont="1" applyFill="1" applyBorder="1" applyAlignment="1">
      <alignment/>
      <protection/>
    </xf>
    <xf numFmtId="38" fontId="5" fillId="0" borderId="0" xfId="49" applyFont="1" applyFill="1" applyBorder="1" applyAlignment="1">
      <alignment/>
    </xf>
    <xf numFmtId="0" fontId="5" fillId="0" borderId="0" xfId="61" applyFill="1" applyBorder="1">
      <alignment/>
      <protection/>
    </xf>
    <xf numFmtId="0" fontId="1" fillId="0" borderId="0" xfId="61" applyFont="1" applyFill="1" applyBorder="1">
      <alignment/>
      <protection/>
    </xf>
    <xf numFmtId="0" fontId="5" fillId="0" borderId="0" xfId="61" applyFill="1">
      <alignment/>
      <protection/>
    </xf>
    <xf numFmtId="0" fontId="5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1" fillId="0" borderId="0" xfId="61" applyFont="1" applyFill="1">
      <alignment/>
      <protection/>
    </xf>
    <xf numFmtId="0" fontId="5" fillId="0" borderId="12" xfId="61" applyFill="1" applyBorder="1">
      <alignment/>
      <protection/>
    </xf>
    <xf numFmtId="0" fontId="5" fillId="0" borderId="12" xfId="61" applyFont="1" applyFill="1" applyBorder="1">
      <alignment/>
      <protection/>
    </xf>
    <xf numFmtId="0" fontId="5" fillId="0" borderId="12" xfId="61" applyFill="1" applyBorder="1" applyAlignment="1">
      <alignment horizontal="right"/>
      <protection/>
    </xf>
    <xf numFmtId="0" fontId="5" fillId="0" borderId="10" xfId="61" applyFill="1" applyBorder="1" applyAlignment="1">
      <alignment horizontal="distributed" vertical="center"/>
      <protection/>
    </xf>
    <xf numFmtId="0" fontId="5" fillId="0" borderId="13" xfId="61" applyFill="1" applyBorder="1" applyAlignment="1">
      <alignment horizontal="distributed"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0" fontId="5" fillId="0" borderId="14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5" fillId="0" borderId="0" xfId="61" applyFill="1" applyAlignment="1">
      <alignment horizontal="distributed"/>
      <protection/>
    </xf>
    <xf numFmtId="0" fontId="10" fillId="0" borderId="11" xfId="61" applyFont="1" applyFill="1" applyBorder="1" applyAlignment="1">
      <alignment horizontal="distributed"/>
      <protection/>
    </xf>
    <xf numFmtId="0" fontId="5" fillId="0" borderId="10" xfId="61" applyFill="1" applyBorder="1">
      <alignment/>
      <protection/>
    </xf>
    <xf numFmtId="38" fontId="5" fillId="0" borderId="10" xfId="49" applyFont="1" applyFill="1" applyBorder="1" applyAlignment="1">
      <alignment/>
    </xf>
    <xf numFmtId="38" fontId="5" fillId="0" borderId="0" xfId="61" applyNumberForma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6">
      <selection activeCell="B34" sqref="B34"/>
    </sheetView>
  </sheetViews>
  <sheetFormatPr defaultColWidth="10.59765625" defaultRowHeight="15"/>
  <cols>
    <col min="1" max="1" width="2.59765625" style="14" customWidth="1"/>
    <col min="2" max="2" width="29.59765625" style="14" customWidth="1"/>
    <col min="3" max="3" width="10.59765625" style="15" customWidth="1"/>
    <col min="4" max="16384" width="10.59765625" style="14" customWidth="1"/>
  </cols>
  <sheetData>
    <row r="1" ht="14.25">
      <c r="A1" s="15" t="s">
        <v>21</v>
      </c>
    </row>
    <row r="2" ht="14.25">
      <c r="G2" s="15"/>
    </row>
    <row r="3" spans="1:2" ht="17.25">
      <c r="A3" s="16" t="s">
        <v>25</v>
      </c>
      <c r="B3" s="17"/>
    </row>
    <row r="4" spans="1:6" ht="15" thickBot="1">
      <c r="A4" s="18"/>
      <c r="B4" s="18"/>
      <c r="C4" s="19"/>
      <c r="E4" s="20"/>
      <c r="F4" s="20" t="s">
        <v>27</v>
      </c>
    </row>
    <row r="5" spans="1:6" s="26" customFormat="1" ht="21.75" customHeight="1" thickTop="1">
      <c r="A5" s="21" t="s">
        <v>0</v>
      </c>
      <c r="B5" s="22" t="s">
        <v>1</v>
      </c>
      <c r="C5" s="23" t="s">
        <v>28</v>
      </c>
      <c r="D5" s="24">
        <v>22</v>
      </c>
      <c r="E5" s="24">
        <v>23</v>
      </c>
      <c r="F5" s="25">
        <v>24</v>
      </c>
    </row>
    <row r="6" spans="1:4" ht="14.25">
      <c r="A6" s="12"/>
      <c r="B6" s="7"/>
      <c r="C6" s="14"/>
      <c r="D6" s="15"/>
    </row>
    <row r="7" spans="1:6" ht="14.25">
      <c r="A7" s="13" t="s">
        <v>2</v>
      </c>
      <c r="B7" s="8"/>
      <c r="C7" s="5">
        <v>2529</v>
      </c>
      <c r="D7" s="5">
        <f>D8+D14+D16</f>
        <v>2512</v>
      </c>
      <c r="E7" s="5">
        <f>E8+E14+E16</f>
        <v>2401</v>
      </c>
      <c r="F7" s="5">
        <f>F8+F14+F16</f>
        <v>2403</v>
      </c>
    </row>
    <row r="8" spans="2:6" ht="14.25">
      <c r="B8" s="6" t="s">
        <v>3</v>
      </c>
      <c r="C8" s="2">
        <v>142</v>
      </c>
      <c r="D8" s="2">
        <v>140</v>
      </c>
      <c r="E8" s="2">
        <v>130</v>
      </c>
      <c r="F8" s="5">
        <v>130</v>
      </c>
    </row>
    <row r="9" spans="2:6" ht="14.25">
      <c r="B9" s="9" t="s">
        <v>4</v>
      </c>
      <c r="C9" s="2">
        <v>24</v>
      </c>
      <c r="D9" s="2">
        <v>25</v>
      </c>
      <c r="E9" s="2">
        <v>23</v>
      </c>
      <c r="F9" s="5">
        <v>23</v>
      </c>
    </row>
    <row r="10" spans="2:6" ht="14.25">
      <c r="B10" s="9" t="s">
        <v>5</v>
      </c>
      <c r="C10" s="2">
        <v>118</v>
      </c>
      <c r="D10" s="2">
        <v>115</v>
      </c>
      <c r="E10" s="2">
        <v>107</v>
      </c>
      <c r="F10" s="5">
        <v>107</v>
      </c>
    </row>
    <row r="11" spans="2:6" ht="14.25">
      <c r="B11" s="4" t="s">
        <v>17</v>
      </c>
      <c r="C11" s="2">
        <v>60</v>
      </c>
      <c r="D11" s="2">
        <v>57</v>
      </c>
      <c r="E11" s="2">
        <v>51</v>
      </c>
      <c r="F11" s="5">
        <v>51</v>
      </c>
    </row>
    <row r="12" spans="2:6" ht="14.25">
      <c r="B12" s="4" t="s">
        <v>16</v>
      </c>
      <c r="C12" s="2">
        <v>7</v>
      </c>
      <c r="D12" s="2">
        <v>7</v>
      </c>
      <c r="E12" s="2">
        <v>8</v>
      </c>
      <c r="F12" s="5">
        <v>9</v>
      </c>
    </row>
    <row r="13" spans="2:6" ht="14.25">
      <c r="B13" s="6" t="s">
        <v>18</v>
      </c>
      <c r="C13" s="2">
        <v>58</v>
      </c>
      <c r="D13" s="2">
        <v>57</v>
      </c>
      <c r="E13" s="2">
        <v>54</v>
      </c>
      <c r="F13" s="5">
        <v>54</v>
      </c>
    </row>
    <row r="14" spans="2:6" ht="14.25">
      <c r="B14" s="6" t="s">
        <v>6</v>
      </c>
      <c r="C14" s="2">
        <v>1476</v>
      </c>
      <c r="D14" s="2">
        <v>1457</v>
      </c>
      <c r="E14" s="2">
        <v>1391</v>
      </c>
      <c r="F14" s="5">
        <v>1397</v>
      </c>
    </row>
    <row r="15" spans="2:6" ht="14.25">
      <c r="B15" s="6" t="s">
        <v>20</v>
      </c>
      <c r="C15" s="2">
        <v>20</v>
      </c>
      <c r="D15" s="2">
        <v>18</v>
      </c>
      <c r="E15" s="2">
        <v>16</v>
      </c>
      <c r="F15" s="5">
        <v>16</v>
      </c>
    </row>
    <row r="16" spans="2:6" ht="14.25">
      <c r="B16" s="6" t="s">
        <v>7</v>
      </c>
      <c r="C16" s="2">
        <v>911</v>
      </c>
      <c r="D16" s="2">
        <v>915</v>
      </c>
      <c r="E16" s="2">
        <v>880</v>
      </c>
      <c r="F16" s="5">
        <v>876</v>
      </c>
    </row>
    <row r="17" spans="1:6" ht="14.25">
      <c r="A17" s="12"/>
      <c r="B17" s="7"/>
      <c r="C17" s="2" t="s">
        <v>26</v>
      </c>
      <c r="D17" s="5"/>
      <c r="E17" s="5"/>
      <c r="F17" s="5"/>
    </row>
    <row r="18" spans="1:6" ht="14.25">
      <c r="A18" s="13" t="s">
        <v>8</v>
      </c>
      <c r="B18" s="8"/>
      <c r="C18" s="5">
        <v>30978</v>
      </c>
      <c r="D18" s="5">
        <f>D19+D28</f>
        <v>30255</v>
      </c>
      <c r="E18" s="5">
        <f>E19+E28</f>
        <v>28768</v>
      </c>
      <c r="F18" s="5">
        <f>F19+F28</f>
        <v>28464</v>
      </c>
    </row>
    <row r="19" spans="2:8" ht="14.25">
      <c r="B19" s="6" t="s">
        <v>9</v>
      </c>
      <c r="C19" s="2">
        <v>28554</v>
      </c>
      <c r="D19" s="2">
        <v>27987</v>
      </c>
      <c r="E19" s="2">
        <v>26621</v>
      </c>
      <c r="F19" s="5">
        <v>26344</v>
      </c>
      <c r="H19" s="30">
        <f>SUM(F20:F24)</f>
        <v>26344</v>
      </c>
    </row>
    <row r="20" spans="2:6" ht="14.25">
      <c r="B20" s="9" t="s">
        <v>10</v>
      </c>
      <c r="C20" s="2">
        <v>7392</v>
      </c>
      <c r="D20" s="2">
        <v>7298</v>
      </c>
      <c r="E20" s="2">
        <v>6649</v>
      </c>
      <c r="F20" s="5">
        <v>6587</v>
      </c>
    </row>
    <row r="21" spans="2:6" ht="14.25">
      <c r="B21" s="10" t="s">
        <v>11</v>
      </c>
      <c r="C21" s="2">
        <v>36</v>
      </c>
      <c r="D21" s="2">
        <v>36</v>
      </c>
      <c r="E21" s="2">
        <v>32</v>
      </c>
      <c r="F21" s="5">
        <v>32</v>
      </c>
    </row>
    <row r="22" spans="2:6" ht="14.25">
      <c r="B22" s="9" t="s">
        <v>12</v>
      </c>
      <c r="C22" s="2">
        <v>186</v>
      </c>
      <c r="D22" s="2">
        <v>186</v>
      </c>
      <c r="E22" s="2">
        <v>134</v>
      </c>
      <c r="F22" s="5">
        <v>134</v>
      </c>
    </row>
    <row r="23" spans="2:6" ht="14.25">
      <c r="B23" s="10" t="s">
        <v>15</v>
      </c>
      <c r="C23" s="2">
        <v>4486</v>
      </c>
      <c r="D23" s="2">
        <v>4331</v>
      </c>
      <c r="E23" s="2">
        <v>4031</v>
      </c>
      <c r="F23" s="5">
        <v>4000</v>
      </c>
    </row>
    <row r="24" spans="2:6" ht="14.25">
      <c r="B24" s="10" t="s">
        <v>13</v>
      </c>
      <c r="C24" s="2">
        <v>16454</v>
      </c>
      <c r="D24" s="2">
        <v>16136</v>
      </c>
      <c r="E24" s="2">
        <v>15775</v>
      </c>
      <c r="F24" s="5">
        <v>15591</v>
      </c>
    </row>
    <row r="25" spans="2:6" ht="14.25">
      <c r="B25" s="6" t="s">
        <v>23</v>
      </c>
      <c r="C25" s="1">
        <v>6017</v>
      </c>
      <c r="D25" s="2">
        <v>6087</v>
      </c>
      <c r="E25" s="2">
        <v>5578</v>
      </c>
      <c r="F25" s="5">
        <v>5578</v>
      </c>
    </row>
    <row r="26" spans="2:6" ht="14.25">
      <c r="B26" s="6" t="s">
        <v>14</v>
      </c>
      <c r="C26" s="1">
        <v>22537</v>
      </c>
      <c r="D26" s="2">
        <v>21900</v>
      </c>
      <c r="E26" s="2">
        <v>21043</v>
      </c>
      <c r="F26" s="5">
        <v>20766</v>
      </c>
    </row>
    <row r="27" spans="2:6" ht="14.25">
      <c r="B27" s="6" t="s">
        <v>19</v>
      </c>
      <c r="C27" s="1">
        <v>3925</v>
      </c>
      <c r="D27" s="2">
        <v>3757</v>
      </c>
      <c r="E27" s="2">
        <v>4128</v>
      </c>
      <c r="F27" s="5">
        <v>4391</v>
      </c>
    </row>
    <row r="28" spans="2:6" ht="14.25">
      <c r="B28" s="6" t="s">
        <v>6</v>
      </c>
      <c r="C28" s="11">
        <v>2424</v>
      </c>
      <c r="D28" s="2">
        <v>2268</v>
      </c>
      <c r="E28" s="2">
        <v>2147</v>
      </c>
      <c r="F28" s="5">
        <v>2120</v>
      </c>
    </row>
    <row r="29" spans="1:6" ht="14.25">
      <c r="A29" s="12"/>
      <c r="B29" s="27" t="s">
        <v>24</v>
      </c>
      <c r="C29" s="11">
        <v>220</v>
      </c>
      <c r="D29" s="2">
        <v>189</v>
      </c>
      <c r="E29" s="2">
        <v>178</v>
      </c>
      <c r="F29" s="5">
        <v>178</v>
      </c>
    </row>
    <row r="30" spans="1:6" ht="14.25">
      <c r="A30" s="28"/>
      <c r="B30" s="3"/>
      <c r="C30" s="29"/>
      <c r="D30" s="29"/>
      <c r="E30" s="29"/>
      <c r="F30" s="29"/>
    </row>
    <row r="31" spans="1:4" ht="14.25">
      <c r="A31" s="15" t="s">
        <v>22</v>
      </c>
      <c r="D31" s="15"/>
    </row>
    <row r="32" ht="14.25">
      <c r="A32" s="15" t="s">
        <v>29</v>
      </c>
    </row>
  </sheetData>
  <sheetProtection/>
  <printOptions/>
  <pageMargins left="0.984251968503937" right="0.5905511811023623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2014-07-15T00:18:53Z</cp:lastPrinted>
  <dcterms:created xsi:type="dcterms:W3CDTF">2003-01-27T07:12:11Z</dcterms:created>
  <dcterms:modified xsi:type="dcterms:W3CDTF">2014-07-15T00:18:56Z</dcterms:modified>
  <cp:category/>
  <cp:version/>
  <cp:contentType/>
  <cp:contentStatus/>
</cp:coreProperties>
</file>