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71" sheetId="1" r:id="rId1"/>
  </sheets>
  <definedNames>
    <definedName name="_xlnm.Print_Area" localSheetId="0">'71'!$A$1:$F$47</definedName>
  </definedNames>
  <calcPr fullCalcOnLoad="1"/>
</workbook>
</file>

<file path=xl/sharedStrings.xml><?xml version="1.0" encoding="utf-8"?>
<sst xmlns="http://schemas.openxmlformats.org/spreadsheetml/2006/main" count="50" uniqueCount="48">
  <si>
    <t>区　　分</t>
  </si>
  <si>
    <t>白河</t>
  </si>
  <si>
    <t>矢吹</t>
  </si>
  <si>
    <t>須賀川</t>
  </si>
  <si>
    <t>郡山南</t>
  </si>
  <si>
    <t>郡山</t>
  </si>
  <si>
    <t>本宮</t>
  </si>
  <si>
    <t>二本松</t>
  </si>
  <si>
    <t>福島西</t>
  </si>
  <si>
    <t>福島飯坂</t>
  </si>
  <si>
    <t>国見</t>
  </si>
  <si>
    <t>常磐自動車道</t>
  </si>
  <si>
    <t>いわき勿来</t>
  </si>
  <si>
    <t>いわき湯本</t>
  </si>
  <si>
    <t>いわき中央</t>
  </si>
  <si>
    <t>いわき四倉</t>
  </si>
  <si>
    <t>磐越自動車道</t>
  </si>
  <si>
    <t>いわき三和</t>
  </si>
  <si>
    <t>小野</t>
  </si>
  <si>
    <t>船引三春</t>
  </si>
  <si>
    <t>郡山東</t>
  </si>
  <si>
    <t>磐梯熱海</t>
  </si>
  <si>
    <t>猪苗代磐梯高原</t>
  </si>
  <si>
    <t>磐梯河東</t>
  </si>
  <si>
    <t>会津若松</t>
  </si>
  <si>
    <t>会津坂下</t>
  </si>
  <si>
    <t>西会津</t>
  </si>
  <si>
    <t>東北自動車道</t>
  </si>
  <si>
    <t>71　高速道路県内インターチェンジ出入台数</t>
  </si>
  <si>
    <t>広野</t>
  </si>
  <si>
    <t>常磐富岡</t>
  </si>
  <si>
    <t>　　運輸・エネルギー・通信　115</t>
  </si>
  <si>
    <t>白河中央SIC</t>
  </si>
  <si>
    <t>鏡石SIC</t>
  </si>
  <si>
    <t>福島松川SIC</t>
  </si>
  <si>
    <t>新鶴SIC</t>
  </si>
  <si>
    <t>（単位：台）</t>
  </si>
  <si>
    <t>　</t>
  </si>
  <si>
    <t>　</t>
  </si>
  <si>
    <t xml:space="preserve"> </t>
  </si>
  <si>
    <t>　</t>
  </si>
  <si>
    <t>確認</t>
  </si>
  <si>
    <t>-</t>
  </si>
  <si>
    <t>資料：東日本高速道路株式会社東北支社福島管理事務所</t>
  </si>
  <si>
    <t xml:space="preserve">  　注１　白河中央SIC は、平成21年8月8日から社会実験により供用開始。</t>
  </si>
  <si>
    <t xml:space="preserve">    注２　平成23年度は東日本大震災に伴う無料措置の影響で各ICとも大幅に増加している。</t>
  </si>
  <si>
    <t>平成21年度</t>
  </si>
  <si>
    <t xml:space="preserve">    注３　常磐富岡ICは、平成26年2月22日に再開通。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</si>
</sst>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0.00000000"/>
    <numFmt numFmtId="191" formatCode="0.000000000"/>
    <numFmt numFmtId="192" formatCode="&quot;△&quot;0.0"/>
    <numFmt numFmtId="193" formatCode="\%"/>
    <numFmt numFmtId="194" formatCode="&quot;△&quot;#,##0"/>
    <numFmt numFmtId="195" formatCode="\-&quot;△&quot;#,##0"/>
    <numFmt numFmtId="196" formatCode="#,##0.00;&quot;△&quot;#,##0.00"/>
    <numFmt numFmtId="197" formatCode="#,##0;&quot;△&quot;#,##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#,##0.0;&quot;△&quot;#,##0.0"/>
    <numFmt numFmtId="205" formatCode="\(0.0\)"/>
    <numFmt numFmtId="206" formatCode="\(0.00\)"/>
    <numFmt numFmtId="207" formatCode="\(#,##0\)"/>
    <numFmt numFmtId="208" formatCode="#,##0.0000;[Red]\-#,##0.0000"/>
    <numFmt numFmtId="209" formatCode="#,##0.00000;[Red]\-#,##0.00000"/>
    <numFmt numFmtId="210" formatCode="#,##0.000000;[Red]\-#,##0.0000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0.0_);[Red]\(0.0\)"/>
    <numFmt numFmtId="215" formatCode="#,##0_);[Red]\(#,##0\)"/>
    <numFmt numFmtId="216" formatCode="_-* #,##0_-;\-* #,##0_-;_-* &quot;-&quot;_-;_-@_-"/>
    <numFmt numFmtId="217" formatCode="#,##0;&quot;△ &quot;#,##0"/>
  </numFmts>
  <fonts count="4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sz val="12"/>
      <color indexed="8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b/>
      <sz val="14"/>
      <name val="Osaka"/>
      <family val="3"/>
    </font>
    <font>
      <b/>
      <sz val="12"/>
      <color indexed="8"/>
      <name val="Osaka"/>
      <family val="3"/>
    </font>
    <font>
      <sz val="11"/>
      <name val="Osaka"/>
      <family val="3"/>
    </font>
    <font>
      <sz val="11"/>
      <color indexed="8"/>
      <name val="Osaka"/>
      <family val="3"/>
    </font>
    <font>
      <b/>
      <sz val="11"/>
      <color indexed="8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Osaka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Osak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215" fontId="9" fillId="0" borderId="0" xfId="61" applyNumberFormat="1" applyFont="1" applyFill="1">
      <alignment/>
      <protection/>
    </xf>
    <xf numFmtId="215" fontId="5" fillId="0" borderId="0" xfId="61" applyNumberFormat="1" applyFill="1">
      <alignment/>
      <protection/>
    </xf>
    <xf numFmtId="0" fontId="5" fillId="0" borderId="0" xfId="61" applyFill="1">
      <alignment/>
      <protection/>
    </xf>
    <xf numFmtId="0" fontId="5" fillId="0" borderId="0" xfId="61" applyFont="1" applyFill="1">
      <alignment/>
      <protection/>
    </xf>
    <xf numFmtId="0" fontId="9" fillId="0" borderId="0" xfId="61" applyFont="1" applyFill="1">
      <alignment/>
      <protection/>
    </xf>
    <xf numFmtId="215" fontId="5" fillId="0" borderId="0" xfId="61" applyNumberFormat="1" applyFont="1" applyFill="1" applyAlignment="1">
      <alignment horizontal="right"/>
      <protection/>
    </xf>
    <xf numFmtId="0" fontId="8" fillId="0" borderId="0" xfId="61" applyFont="1" applyFill="1">
      <alignment/>
      <protection/>
    </xf>
    <xf numFmtId="0" fontId="5" fillId="0" borderId="10" xfId="61" applyFill="1" applyBorder="1">
      <alignment/>
      <protection/>
    </xf>
    <xf numFmtId="0" fontId="9" fillId="0" borderId="10" xfId="61" applyFont="1" applyFill="1" applyBorder="1">
      <alignment/>
      <protection/>
    </xf>
    <xf numFmtId="0" fontId="5" fillId="0" borderId="11" xfId="61" applyFill="1" applyBorder="1" applyAlignment="1">
      <alignment horizontal="center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215" fontId="5" fillId="0" borderId="12" xfId="61" applyNumberFormat="1" applyFont="1" applyFill="1" applyBorder="1" applyAlignment="1">
      <alignment horizontal="center" vertical="center"/>
      <protection/>
    </xf>
    <xf numFmtId="0" fontId="5" fillId="0" borderId="13" xfId="61" applyFill="1" applyBorder="1">
      <alignment/>
      <protection/>
    </xf>
    <xf numFmtId="0" fontId="1" fillId="0" borderId="13" xfId="61" applyFont="1" applyFill="1" applyBorder="1">
      <alignment/>
      <protection/>
    </xf>
    <xf numFmtId="0" fontId="5" fillId="0" borderId="11" xfId="61" applyFill="1" applyBorder="1">
      <alignment/>
      <protection/>
    </xf>
    <xf numFmtId="38" fontId="5" fillId="0" borderId="14" xfId="49" applyFont="1" applyFill="1" applyBorder="1" applyAlignment="1">
      <alignment/>
    </xf>
    <xf numFmtId="38" fontId="9" fillId="0" borderId="14" xfId="49" applyFont="1" applyFill="1" applyBorder="1" applyAlignment="1">
      <alignment/>
    </xf>
    <xf numFmtId="215" fontId="5" fillId="0" borderId="14" xfId="61" applyNumberFormat="1" applyFill="1" applyBorder="1">
      <alignment/>
      <protection/>
    </xf>
    <xf numFmtId="0" fontId="10" fillId="0" borderId="0" xfId="61" applyFont="1" applyFill="1">
      <alignment/>
      <protection/>
    </xf>
    <xf numFmtId="0" fontId="11" fillId="0" borderId="0" xfId="61" applyFont="1" applyFill="1">
      <alignment/>
      <protection/>
    </xf>
    <xf numFmtId="0" fontId="12" fillId="0" borderId="0" xfId="61" applyFont="1" applyFill="1">
      <alignment/>
      <protection/>
    </xf>
    <xf numFmtId="215" fontId="11" fillId="0" borderId="0" xfId="61" applyNumberFormat="1" applyFont="1" applyFill="1">
      <alignment/>
      <protection/>
    </xf>
    <xf numFmtId="0" fontId="5" fillId="0" borderId="13" xfId="61" applyFill="1" applyBorder="1" applyAlignment="1">
      <alignment horizontal="distributed" indent="1"/>
      <protection/>
    </xf>
    <xf numFmtId="0" fontId="5" fillId="0" borderId="13" xfId="61" applyFont="1" applyFill="1" applyBorder="1" applyAlignment="1">
      <alignment horizontal="distributed" indent="1"/>
      <protection/>
    </xf>
    <xf numFmtId="217" fontId="1" fillId="0" borderId="0" xfId="61" applyNumberFormat="1" applyFont="1" applyFill="1" applyAlignment="1">
      <alignment/>
      <protection/>
    </xf>
    <xf numFmtId="217" fontId="5" fillId="0" borderId="0" xfId="61" applyNumberFormat="1" applyFill="1" applyAlignment="1">
      <alignment/>
      <protection/>
    </xf>
    <xf numFmtId="217" fontId="5" fillId="0" borderId="0" xfId="61" applyNumberFormat="1" applyFill="1" applyAlignment="1">
      <alignment horizontal="right"/>
      <protection/>
    </xf>
    <xf numFmtId="217" fontId="5" fillId="0" borderId="0" xfId="61" applyNumberFormat="1" applyFill="1">
      <alignment/>
      <protection/>
    </xf>
    <xf numFmtId="217" fontId="1" fillId="0" borderId="0" xfId="49" applyNumberFormat="1" applyFont="1" applyFill="1" applyBorder="1" applyAlignment="1">
      <alignment/>
    </xf>
    <xf numFmtId="217" fontId="1" fillId="0" borderId="0" xfId="61" applyNumberFormat="1" applyFont="1" applyFill="1">
      <alignment/>
      <protection/>
    </xf>
    <xf numFmtId="0" fontId="5" fillId="0" borderId="0" xfId="61" applyFill="1" applyAlignment="1">
      <alignment vertical="center"/>
      <protection/>
    </xf>
    <xf numFmtId="215" fontId="9" fillId="0" borderId="15" xfId="61" applyNumberFormat="1" applyFont="1" applyFill="1" applyBorder="1" applyAlignment="1">
      <alignment horizontal="center" vertical="center"/>
      <protection/>
    </xf>
    <xf numFmtId="215" fontId="5" fillId="0" borderId="15" xfId="61" applyNumberFormat="1" applyFont="1" applyFill="1" applyBorder="1" applyAlignment="1">
      <alignment horizontal="center" vertical="center"/>
      <protection/>
    </xf>
    <xf numFmtId="0" fontId="48" fillId="0" borderId="0" xfId="61" applyFont="1" applyFill="1">
      <alignment/>
      <protection/>
    </xf>
    <xf numFmtId="217" fontId="1" fillId="0" borderId="0" xfId="61" applyNumberFormat="1" applyFont="1" applyFill="1" applyBorder="1" applyAlignment="1">
      <alignment/>
      <protection/>
    </xf>
    <xf numFmtId="217" fontId="1" fillId="0" borderId="0" xfId="61" applyNumberFormat="1" applyFont="1" applyFill="1" applyBorder="1" applyAlignment="1">
      <alignment horizontal="right"/>
      <protection/>
    </xf>
    <xf numFmtId="217" fontId="0" fillId="0" borderId="0" xfId="61" applyNumberFormat="1" applyFont="1" applyFill="1" applyBorder="1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67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G49" sqref="G49"/>
    </sheetView>
  </sheetViews>
  <sheetFormatPr defaultColWidth="10.59765625" defaultRowHeight="15"/>
  <cols>
    <col min="1" max="1" width="21.3984375" style="3" customWidth="1"/>
    <col min="2" max="2" width="13.19921875" style="3" bestFit="1" customWidth="1"/>
    <col min="3" max="3" width="13.19921875" style="5" customWidth="1"/>
    <col min="4" max="4" width="13.5" style="2" customWidth="1"/>
    <col min="5" max="6" width="13.19921875" style="3" customWidth="1"/>
    <col min="7" max="7" width="10.59765625" style="3" customWidth="1"/>
    <col min="8" max="8" width="11.59765625" style="3" bestFit="1" customWidth="1"/>
    <col min="9" max="16384" width="10.59765625" style="3" customWidth="1"/>
  </cols>
  <sheetData>
    <row r="1" spans="2:6" ht="14.25">
      <c r="B1" s="4"/>
      <c r="E1" s="6"/>
      <c r="F1" s="6" t="s">
        <v>31</v>
      </c>
    </row>
    <row r="3" ht="17.25">
      <c r="A3" s="7" t="s">
        <v>28</v>
      </c>
    </row>
    <row r="4" spans="1:6" ht="15" thickBot="1">
      <c r="A4" s="8"/>
      <c r="B4" s="8"/>
      <c r="C4" s="9" t="s">
        <v>37</v>
      </c>
      <c r="D4" s="3" t="s">
        <v>38</v>
      </c>
      <c r="F4" s="3" t="s">
        <v>36</v>
      </c>
    </row>
    <row r="5" spans="1:6" s="31" customFormat="1" ht="25.5" customHeight="1" thickTop="1">
      <c r="A5" s="10" t="s">
        <v>0</v>
      </c>
      <c r="B5" s="11" t="s">
        <v>46</v>
      </c>
      <c r="C5" s="12">
        <v>22</v>
      </c>
      <c r="D5" s="33">
        <v>23</v>
      </c>
      <c r="E5" s="33">
        <v>24</v>
      </c>
      <c r="F5" s="32">
        <v>25</v>
      </c>
    </row>
    <row r="6" spans="1:8" ht="14.25">
      <c r="A6" s="13"/>
      <c r="B6" s="5"/>
      <c r="C6" s="1"/>
      <c r="D6" s="1"/>
      <c r="E6" s="1"/>
      <c r="F6" s="1"/>
      <c r="H6" s="3" t="s">
        <v>41</v>
      </c>
    </row>
    <row r="7" spans="1:8" ht="14.25">
      <c r="A7" s="14" t="s">
        <v>27</v>
      </c>
      <c r="B7" s="25">
        <v>26151169</v>
      </c>
      <c r="C7" s="25">
        <v>25631537</v>
      </c>
      <c r="D7" s="35">
        <v>46271858</v>
      </c>
      <c r="E7" s="35">
        <v>31816167</v>
      </c>
      <c r="F7" s="35">
        <v>33159696</v>
      </c>
      <c r="H7" s="28">
        <f>SUM(F8:F20)</f>
        <v>33159696</v>
      </c>
    </row>
    <row r="8" spans="1:6" ht="14.25">
      <c r="A8" s="23" t="s">
        <v>1</v>
      </c>
      <c r="B8" s="26">
        <v>2151379</v>
      </c>
      <c r="C8" s="26">
        <v>1914794</v>
      </c>
      <c r="D8" s="37">
        <v>4092381</v>
      </c>
      <c r="E8" s="37">
        <v>2233422</v>
      </c>
      <c r="F8" s="35">
        <v>2287815</v>
      </c>
    </row>
    <row r="9" spans="1:6" ht="14.25">
      <c r="A9" s="23" t="s">
        <v>32</v>
      </c>
      <c r="B9" s="27">
        <v>399577</v>
      </c>
      <c r="C9" s="26">
        <v>692869</v>
      </c>
      <c r="D9" s="37">
        <v>804128</v>
      </c>
      <c r="E9" s="37">
        <v>909766</v>
      </c>
      <c r="F9" s="35">
        <v>989816</v>
      </c>
    </row>
    <row r="10" spans="1:6" ht="14.25">
      <c r="A10" s="23" t="s">
        <v>2</v>
      </c>
      <c r="B10" s="26">
        <v>1525160</v>
      </c>
      <c r="C10" s="26">
        <v>1455058</v>
      </c>
      <c r="D10" s="37">
        <v>2937123</v>
      </c>
      <c r="E10" s="37">
        <v>1866532</v>
      </c>
      <c r="F10" s="35">
        <v>1971339</v>
      </c>
    </row>
    <row r="11" spans="1:6" ht="14.25">
      <c r="A11" s="23" t="s">
        <v>33</v>
      </c>
      <c r="B11" s="26">
        <v>216582</v>
      </c>
      <c r="C11" s="26">
        <v>231743</v>
      </c>
      <c r="D11" s="37">
        <v>314436</v>
      </c>
      <c r="E11" s="37">
        <v>301691</v>
      </c>
      <c r="F11" s="35">
        <v>324176</v>
      </c>
    </row>
    <row r="12" spans="1:6" ht="14.25">
      <c r="A12" s="23" t="s">
        <v>3</v>
      </c>
      <c r="B12" s="26">
        <v>1839409</v>
      </c>
      <c r="C12" s="26">
        <v>1826230</v>
      </c>
      <c r="D12" s="37">
        <v>3562812</v>
      </c>
      <c r="E12" s="37">
        <v>2245959</v>
      </c>
      <c r="F12" s="35">
        <v>2331593</v>
      </c>
    </row>
    <row r="13" spans="1:6" ht="14.25">
      <c r="A13" s="23" t="s">
        <v>4</v>
      </c>
      <c r="B13" s="26">
        <v>1978716</v>
      </c>
      <c r="C13" s="26">
        <v>1932368</v>
      </c>
      <c r="D13" s="37">
        <v>3778527</v>
      </c>
      <c r="E13" s="37">
        <v>2386758</v>
      </c>
      <c r="F13" s="35">
        <v>2497406</v>
      </c>
    </row>
    <row r="14" spans="1:6" ht="14.25">
      <c r="A14" s="23" t="s">
        <v>5</v>
      </c>
      <c r="B14" s="26">
        <v>4738285</v>
      </c>
      <c r="C14" s="26">
        <v>4654369</v>
      </c>
      <c r="D14" s="37">
        <v>8150249</v>
      </c>
      <c r="E14" s="37">
        <v>5596898</v>
      </c>
      <c r="F14" s="35">
        <v>5913281</v>
      </c>
    </row>
    <row r="15" spans="1:6" ht="14.25">
      <c r="A15" s="23" t="s">
        <v>6</v>
      </c>
      <c r="B15" s="26">
        <v>2460041</v>
      </c>
      <c r="C15" s="26">
        <v>2467735</v>
      </c>
      <c r="D15" s="37">
        <v>4522356</v>
      </c>
      <c r="E15" s="37">
        <v>3174606</v>
      </c>
      <c r="F15" s="35">
        <v>3262650</v>
      </c>
    </row>
    <row r="16" spans="1:6" ht="14.25">
      <c r="A16" s="23" t="s">
        <v>7</v>
      </c>
      <c r="B16" s="26">
        <v>1790202</v>
      </c>
      <c r="C16" s="26">
        <v>1671904</v>
      </c>
      <c r="D16" s="37">
        <v>3574787</v>
      </c>
      <c r="E16" s="37">
        <v>2365948</v>
      </c>
      <c r="F16" s="35">
        <v>2417443</v>
      </c>
    </row>
    <row r="17" spans="1:6" ht="14.25">
      <c r="A17" s="24" t="s">
        <v>34</v>
      </c>
      <c r="B17" s="26">
        <v>662929</v>
      </c>
      <c r="C17" s="26">
        <v>650172</v>
      </c>
      <c r="D17" s="37">
        <v>731140</v>
      </c>
      <c r="E17" s="37">
        <v>769946</v>
      </c>
      <c r="F17" s="35">
        <v>865911</v>
      </c>
    </row>
    <row r="18" spans="1:6" ht="14.25">
      <c r="A18" s="23" t="s">
        <v>8</v>
      </c>
      <c r="B18" s="26">
        <v>3602514</v>
      </c>
      <c r="C18" s="26">
        <v>3525587</v>
      </c>
      <c r="D18" s="37">
        <v>6078572</v>
      </c>
      <c r="E18" s="37">
        <v>4346735</v>
      </c>
      <c r="F18" s="35">
        <v>4523482</v>
      </c>
    </row>
    <row r="19" spans="1:6" ht="14.25">
      <c r="A19" s="23" t="s">
        <v>9</v>
      </c>
      <c r="B19" s="26">
        <v>3683714</v>
      </c>
      <c r="C19" s="26">
        <v>3575993</v>
      </c>
      <c r="D19" s="37">
        <v>5749809</v>
      </c>
      <c r="E19" s="37">
        <v>4237192</v>
      </c>
      <c r="F19" s="35">
        <v>4352783</v>
      </c>
    </row>
    <row r="20" spans="1:6" ht="14.25">
      <c r="A20" s="23" t="s">
        <v>10</v>
      </c>
      <c r="B20" s="26">
        <v>1102661</v>
      </c>
      <c r="C20" s="26">
        <v>1032715</v>
      </c>
      <c r="D20" s="37">
        <v>1975538</v>
      </c>
      <c r="E20" s="37">
        <v>1380714</v>
      </c>
      <c r="F20" s="35">
        <v>1422001</v>
      </c>
    </row>
    <row r="21" spans="1:6" ht="14.25">
      <c r="A21" s="13"/>
      <c r="B21" s="2"/>
      <c r="C21" s="2" t="s">
        <v>40</v>
      </c>
      <c r="D21" s="35"/>
      <c r="E21" s="35"/>
      <c r="F21" s="35"/>
    </row>
    <row r="22" spans="1:8" ht="14.25">
      <c r="A22" s="14" t="s">
        <v>11</v>
      </c>
      <c r="B22" s="30">
        <v>9071669</v>
      </c>
      <c r="C22" s="30">
        <v>8968949</v>
      </c>
      <c r="D22" s="35">
        <v>14685036</v>
      </c>
      <c r="E22" s="35">
        <v>11247187</v>
      </c>
      <c r="F22" s="35">
        <v>12010516</v>
      </c>
      <c r="H22" s="28">
        <f>SUM(F23:F28)</f>
        <v>12010516</v>
      </c>
    </row>
    <row r="23" spans="1:6" ht="14.25">
      <c r="A23" s="23" t="s">
        <v>12</v>
      </c>
      <c r="B23" s="28">
        <v>2205154</v>
      </c>
      <c r="C23" s="28">
        <v>2119914</v>
      </c>
      <c r="D23" s="37">
        <v>3928593</v>
      </c>
      <c r="E23" s="37">
        <v>2709153</v>
      </c>
      <c r="F23" s="35">
        <v>2752086</v>
      </c>
    </row>
    <row r="24" spans="1:6" ht="14.25">
      <c r="A24" s="23" t="s">
        <v>13</v>
      </c>
      <c r="B24" s="28">
        <v>2499303</v>
      </c>
      <c r="C24" s="28">
        <v>2433443</v>
      </c>
      <c r="D24" s="37">
        <v>3998764</v>
      </c>
      <c r="E24" s="37">
        <v>3201822</v>
      </c>
      <c r="F24" s="35">
        <v>3371133</v>
      </c>
    </row>
    <row r="25" spans="1:6" ht="14.25">
      <c r="A25" s="23" t="s">
        <v>14</v>
      </c>
      <c r="B25" s="28">
        <v>2314648</v>
      </c>
      <c r="C25" s="28">
        <v>2321052</v>
      </c>
      <c r="D25" s="37">
        <v>4790908</v>
      </c>
      <c r="E25" s="37">
        <v>3607874</v>
      </c>
      <c r="F25" s="35">
        <v>3683662</v>
      </c>
    </row>
    <row r="26" spans="1:6" ht="14.25">
      <c r="A26" s="24" t="s">
        <v>15</v>
      </c>
      <c r="B26" s="28">
        <v>493821</v>
      </c>
      <c r="C26" s="28">
        <v>492016</v>
      </c>
      <c r="D26" s="37">
        <v>938280</v>
      </c>
      <c r="E26" s="37">
        <v>725450</v>
      </c>
      <c r="F26" s="35">
        <v>800284</v>
      </c>
    </row>
    <row r="27" spans="1:6" ht="14.25">
      <c r="A27" s="24" t="s">
        <v>29</v>
      </c>
      <c r="B27" s="28">
        <v>490498</v>
      </c>
      <c r="C27" s="28">
        <v>505591</v>
      </c>
      <c r="D27" s="37">
        <v>1028491</v>
      </c>
      <c r="E27" s="37">
        <v>1002888</v>
      </c>
      <c r="F27" s="35">
        <v>1343790</v>
      </c>
    </row>
    <row r="28" spans="1:6" ht="14.25">
      <c r="A28" s="24" t="s">
        <v>30</v>
      </c>
      <c r="B28" s="28">
        <v>1068245</v>
      </c>
      <c r="C28" s="28">
        <v>1096933</v>
      </c>
      <c r="D28" s="36" t="s">
        <v>42</v>
      </c>
      <c r="E28" s="36" t="s">
        <v>42</v>
      </c>
      <c r="F28" s="36">
        <v>59561</v>
      </c>
    </row>
    <row r="29" spans="1:6" ht="14.25">
      <c r="A29" s="13"/>
      <c r="B29" s="2"/>
      <c r="C29" s="2" t="s">
        <v>40</v>
      </c>
      <c r="D29" s="35"/>
      <c r="E29" s="35"/>
      <c r="F29" s="35"/>
    </row>
    <row r="30" spans="1:8" ht="14.25">
      <c r="A30" s="14" t="s">
        <v>16</v>
      </c>
      <c r="B30" s="29">
        <v>9938548</v>
      </c>
      <c r="C30" s="29">
        <v>9526786</v>
      </c>
      <c r="D30" s="35">
        <v>18499880</v>
      </c>
      <c r="E30" s="35">
        <v>12903969</v>
      </c>
      <c r="F30" s="35">
        <v>13045789</v>
      </c>
      <c r="H30" s="28">
        <f>SUM(F31:F41)</f>
        <v>13045789</v>
      </c>
    </row>
    <row r="31" spans="1:6" ht="14.25">
      <c r="A31" s="23" t="s">
        <v>17</v>
      </c>
      <c r="B31" s="28">
        <v>560407</v>
      </c>
      <c r="C31" s="28">
        <v>494348</v>
      </c>
      <c r="D31" s="37">
        <v>809716</v>
      </c>
      <c r="E31" s="37">
        <v>766929</v>
      </c>
      <c r="F31" s="35">
        <v>787500</v>
      </c>
    </row>
    <row r="32" spans="1:6" ht="14.25">
      <c r="A32" s="23" t="s">
        <v>18</v>
      </c>
      <c r="B32" s="28">
        <v>741472</v>
      </c>
      <c r="C32" s="28">
        <v>711236</v>
      </c>
      <c r="D32" s="37">
        <v>1612664</v>
      </c>
      <c r="E32" s="37">
        <v>1113858</v>
      </c>
      <c r="F32" s="35">
        <v>1192124</v>
      </c>
    </row>
    <row r="33" spans="1:6" ht="14.25">
      <c r="A33" s="23" t="s">
        <v>19</v>
      </c>
      <c r="B33" s="28">
        <v>784651</v>
      </c>
      <c r="C33" s="28">
        <v>808644</v>
      </c>
      <c r="D33" s="37">
        <v>1836672</v>
      </c>
      <c r="E33" s="37">
        <v>1400880</v>
      </c>
      <c r="F33" s="35">
        <v>1313401</v>
      </c>
    </row>
    <row r="34" spans="1:6" ht="14.25">
      <c r="A34" s="23" t="s">
        <v>20</v>
      </c>
      <c r="B34" s="28">
        <v>1056206</v>
      </c>
      <c r="C34" s="28">
        <v>1119044</v>
      </c>
      <c r="D34" s="37">
        <v>2458739</v>
      </c>
      <c r="E34" s="37">
        <v>1864514</v>
      </c>
      <c r="F34" s="35">
        <v>1851189</v>
      </c>
    </row>
    <row r="35" spans="1:6" ht="14.25">
      <c r="A35" s="23" t="s">
        <v>21</v>
      </c>
      <c r="B35" s="28">
        <v>638166</v>
      </c>
      <c r="C35" s="28">
        <v>578826</v>
      </c>
      <c r="D35" s="37">
        <v>1148437</v>
      </c>
      <c r="E35" s="37">
        <v>753736</v>
      </c>
      <c r="F35" s="35">
        <v>747700</v>
      </c>
    </row>
    <row r="36" spans="1:6" ht="14.25">
      <c r="A36" s="23" t="s">
        <v>22</v>
      </c>
      <c r="B36" s="28">
        <v>1270481</v>
      </c>
      <c r="C36" s="28">
        <v>1163397</v>
      </c>
      <c r="D36" s="37">
        <v>2075210</v>
      </c>
      <c r="E36" s="37">
        <v>1299523</v>
      </c>
      <c r="F36" s="35">
        <v>1317904</v>
      </c>
    </row>
    <row r="37" spans="1:6" ht="14.25">
      <c r="A37" s="23" t="s">
        <v>23</v>
      </c>
      <c r="B37" s="28">
        <v>1290447</v>
      </c>
      <c r="C37" s="28">
        <v>1227923</v>
      </c>
      <c r="D37" s="37">
        <v>2147704</v>
      </c>
      <c r="E37" s="37">
        <v>1486147</v>
      </c>
      <c r="F37" s="35">
        <v>1548029</v>
      </c>
    </row>
    <row r="38" spans="1:6" ht="14.25">
      <c r="A38" s="23" t="s">
        <v>24</v>
      </c>
      <c r="B38" s="28">
        <v>2454066</v>
      </c>
      <c r="C38" s="28">
        <v>2351059</v>
      </c>
      <c r="D38" s="37">
        <v>4454019</v>
      </c>
      <c r="E38" s="37">
        <v>2896473</v>
      </c>
      <c r="F38" s="35">
        <v>2990392</v>
      </c>
    </row>
    <row r="39" spans="1:6" ht="14.25">
      <c r="A39" s="24" t="s">
        <v>35</v>
      </c>
      <c r="B39" s="28">
        <v>264231</v>
      </c>
      <c r="C39" s="28">
        <v>269811</v>
      </c>
      <c r="D39" s="37">
        <v>260817</v>
      </c>
      <c r="E39" s="37">
        <v>301486</v>
      </c>
      <c r="F39" s="35">
        <v>330918</v>
      </c>
    </row>
    <row r="40" spans="1:6" ht="14.25">
      <c r="A40" s="23" t="s">
        <v>25</v>
      </c>
      <c r="B40" s="28">
        <v>550584</v>
      </c>
      <c r="C40" s="28">
        <v>506398</v>
      </c>
      <c r="D40" s="37">
        <v>984975</v>
      </c>
      <c r="E40" s="37">
        <v>644919</v>
      </c>
      <c r="F40" s="35">
        <v>625190</v>
      </c>
    </row>
    <row r="41" spans="1:6" ht="14.25">
      <c r="A41" s="23" t="s">
        <v>26</v>
      </c>
      <c r="B41" s="28">
        <v>327837</v>
      </c>
      <c r="C41" s="28">
        <v>296100</v>
      </c>
      <c r="D41" s="37">
        <v>710927</v>
      </c>
      <c r="E41" s="37">
        <v>375504</v>
      </c>
      <c r="F41" s="35">
        <v>341442</v>
      </c>
    </row>
    <row r="42" spans="1:6" ht="14.25">
      <c r="A42" s="15"/>
      <c r="B42" s="16"/>
      <c r="C42" s="17"/>
      <c r="D42" s="18"/>
      <c r="E42" s="18"/>
      <c r="F42" s="18"/>
    </row>
    <row r="43" spans="1:4" s="20" customFormat="1" ht="15.75" customHeight="1">
      <c r="A43" s="19" t="s">
        <v>44</v>
      </c>
      <c r="C43" s="21"/>
      <c r="D43" s="22"/>
    </row>
    <row r="44" spans="1:4" s="20" customFormat="1" ht="15.75" customHeight="1">
      <c r="A44" s="19" t="s">
        <v>45</v>
      </c>
      <c r="C44" s="21"/>
      <c r="D44" s="22"/>
    </row>
    <row r="45" spans="1:4" s="20" customFormat="1" ht="15.75" customHeight="1">
      <c r="A45" s="19" t="s">
        <v>47</v>
      </c>
      <c r="C45" s="21"/>
      <c r="D45" s="22"/>
    </row>
    <row r="46" spans="1:4" s="20" customFormat="1" ht="13.5">
      <c r="A46" s="19" t="s">
        <v>43</v>
      </c>
      <c r="C46" s="21"/>
      <c r="D46" s="22"/>
    </row>
    <row r="47" ht="14.25">
      <c r="A47" s="34" t="s">
        <v>39</v>
      </c>
    </row>
  </sheetData>
  <sheetProtection/>
  <printOptions/>
  <pageMargins left="0.7874015748031497" right="0" top="0.984251968503937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高橋 昭一</cp:lastModifiedBy>
  <cp:lastPrinted>2014-07-03T05:50:57Z</cp:lastPrinted>
  <dcterms:created xsi:type="dcterms:W3CDTF">2003-01-27T06:54:34Z</dcterms:created>
  <dcterms:modified xsi:type="dcterms:W3CDTF">2014-07-03T05:51:14Z</dcterms:modified>
  <cp:category/>
  <cp:version/>
  <cp:contentType/>
  <cp:contentStatus/>
</cp:coreProperties>
</file>