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69" sheetId="1" r:id="rId1"/>
  </sheets>
  <definedNames>
    <definedName name="_xlnm.Print_Area" localSheetId="0">'69'!$A$1:$J$27</definedName>
  </definedNames>
  <calcPr fullCalcOnLoad="1"/>
</workbook>
</file>

<file path=xl/sharedStrings.xml><?xml version="1.0" encoding="utf-8"?>
<sst xmlns="http://schemas.openxmlformats.org/spreadsheetml/2006/main" count="28" uniqueCount="23">
  <si>
    <t>（単位：台）</t>
  </si>
  <si>
    <t>区　　　　分</t>
  </si>
  <si>
    <t>総　　　　　　数</t>
  </si>
  <si>
    <t>登　録　車　両</t>
  </si>
  <si>
    <t>　　</t>
  </si>
  <si>
    <t>普通車</t>
  </si>
  <si>
    <t>小型車</t>
  </si>
  <si>
    <t>特　殊　用　途　車</t>
  </si>
  <si>
    <t>大　型　特　殊　車</t>
  </si>
  <si>
    <t>小　型　二　輪　車</t>
  </si>
  <si>
    <t>軽　自　動　車</t>
  </si>
  <si>
    <t>69　自動車保有台数（各年3月31日現在）</t>
  </si>
  <si>
    <t>114 運輸・エネルギー・通信</t>
  </si>
  <si>
    <t>　　　東北運輸局福島運輸支局「福島県内市町村別自動車数調」</t>
  </si>
  <si>
    <t>資料：国土交通省東北運輸局「自動車保有車両数調」</t>
  </si>
  <si>
    <t>確認</t>
  </si>
  <si>
    <t>貨　物</t>
  </si>
  <si>
    <t>乗　合</t>
  </si>
  <si>
    <t>乗　用</t>
  </si>
  <si>
    <t>被けん引車</t>
  </si>
  <si>
    <t>　注：（　）書きは一部抜粋。</t>
  </si>
  <si>
    <t>平成21年</t>
  </si>
  <si>
    <t>登録車両数ー（貨物＋乗り合い＋乗用）＝特殊用途車数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</si>
</sst>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&quot;平&quot;\ \7"/>
    <numFmt numFmtId="178" formatCode="#,##0.0;[Red]\-#,##0.0"/>
    <numFmt numFmtId="179" formatCode="0.0"/>
    <numFmt numFmtId="180" formatCode="0.000"/>
    <numFmt numFmtId="181" formatCode="0.0000"/>
    <numFmt numFmtId="182" formatCode="0.00000"/>
    <numFmt numFmtId="183" formatCode="0.000000"/>
    <numFmt numFmtId="184" formatCode="0.0000000"/>
    <numFmt numFmtId="185" formatCode="#,##0;\(#,##0\)"/>
    <numFmt numFmtId="186" formatCode="#,##0.0;\(#,##0.0\)"/>
    <numFmt numFmtId="187" formatCode="\(0.0%\)"/>
    <numFmt numFmtId="188" formatCode="#,##0.00;\(#,##0.00\)"/>
    <numFmt numFmtId="189" formatCode="#,##0.000;[Red]\-#,##0.000"/>
    <numFmt numFmtId="190" formatCode="0.00000000"/>
    <numFmt numFmtId="191" formatCode="0.000000000"/>
    <numFmt numFmtId="192" formatCode="&quot;△&quot;0.0"/>
    <numFmt numFmtId="193" formatCode="\%"/>
    <numFmt numFmtId="194" formatCode="&quot;△&quot;#,##0"/>
    <numFmt numFmtId="195" formatCode="\-&quot;△&quot;#,##0"/>
    <numFmt numFmtId="196" formatCode="#,##0.00;&quot;△&quot;#,##0.00"/>
    <numFmt numFmtId="197" formatCode="#,##0;&quot;△&quot;#,##0"/>
    <numFmt numFmtId="198" formatCode="\(0\)"/>
    <numFmt numFmtId="199" formatCode="\-General"/>
    <numFmt numFmtId="200" formatCode="0.000%"/>
    <numFmt numFmtId="201" formatCode="0.0000%"/>
    <numFmt numFmtId="202" formatCode="#,##0.0"/>
    <numFmt numFmtId="203" formatCode="#,##0.000;&quot;△&quot;#,##0.000"/>
    <numFmt numFmtId="204" formatCode="#,##0.0;&quot;△&quot;#,##0.0"/>
    <numFmt numFmtId="205" formatCode="\(0.0\)"/>
    <numFmt numFmtId="206" formatCode="\(0.00\)"/>
    <numFmt numFmtId="207" formatCode="\(#,##0\)"/>
    <numFmt numFmtId="208" formatCode="#,##0.0000;[Red]\-#,##0.0000"/>
    <numFmt numFmtId="209" formatCode="#,##0.00000;[Red]\-#,##0.00000"/>
    <numFmt numFmtId="210" formatCode="#,##0.000000;[Red]\-#,##0.000000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0.0_);[Red]\(0.0\)"/>
  </numFmts>
  <fonts count="46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u val="single"/>
      <sz val="12"/>
      <color indexed="12"/>
      <name val="Osaka"/>
      <family val="3"/>
    </font>
    <font>
      <sz val="12"/>
      <color indexed="8"/>
      <name val="Osaka"/>
      <family val="3"/>
    </font>
    <font>
      <u val="single"/>
      <sz val="12"/>
      <color indexed="36"/>
      <name val="Osaka"/>
      <family val="3"/>
    </font>
    <font>
      <sz val="6"/>
      <name val="Osaka"/>
      <family val="3"/>
    </font>
    <font>
      <b/>
      <sz val="14"/>
      <name val="Osaka"/>
      <family val="3"/>
    </font>
    <font>
      <b/>
      <sz val="12"/>
      <color indexed="8"/>
      <name val="Osaka"/>
      <family val="3"/>
    </font>
    <font>
      <sz val="10"/>
      <name val="Osaka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Osaka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5" fillId="0" borderId="0">
      <alignment/>
      <protection/>
    </xf>
    <xf numFmtId="0" fontId="6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33">
    <xf numFmtId="0" fontId="0" fillId="0" borderId="0" xfId="0" applyAlignment="1">
      <alignment/>
    </xf>
    <xf numFmtId="38" fontId="9" fillId="0" borderId="0" xfId="49" applyFont="1" applyFill="1" applyBorder="1" applyAlignment="1">
      <alignment/>
    </xf>
    <xf numFmtId="38" fontId="5" fillId="0" borderId="0" xfId="49" applyFont="1" applyFill="1" applyBorder="1" applyAlignment="1">
      <alignment/>
    </xf>
    <xf numFmtId="207" fontId="5" fillId="0" borderId="0" xfId="49" applyNumberFormat="1" applyFont="1" applyFill="1" applyBorder="1" applyAlignment="1">
      <alignment/>
    </xf>
    <xf numFmtId="0" fontId="5" fillId="0" borderId="0" xfId="61" applyFont="1" applyFill="1">
      <alignment/>
      <protection/>
    </xf>
    <xf numFmtId="0" fontId="5" fillId="0" borderId="0" xfId="61" applyFill="1">
      <alignment/>
      <protection/>
    </xf>
    <xf numFmtId="0" fontId="8" fillId="0" borderId="0" xfId="61" applyFont="1" applyFill="1">
      <alignment/>
      <protection/>
    </xf>
    <xf numFmtId="0" fontId="5" fillId="0" borderId="10" xfId="61" applyFill="1" applyBorder="1">
      <alignment/>
      <protection/>
    </xf>
    <xf numFmtId="0" fontId="5" fillId="0" borderId="10" xfId="61" applyFill="1" applyBorder="1" applyAlignment="1">
      <alignment horizontal="right"/>
      <protection/>
    </xf>
    <xf numFmtId="0" fontId="5" fillId="0" borderId="11" xfId="61" applyFill="1" applyBorder="1" applyAlignment="1">
      <alignment horizontal="centerContinuous" vertical="center"/>
      <protection/>
    </xf>
    <xf numFmtId="0" fontId="5" fillId="0" borderId="12" xfId="61" applyFill="1" applyBorder="1" applyAlignment="1">
      <alignment horizontal="centerContinuous" vertical="center"/>
      <protection/>
    </xf>
    <xf numFmtId="0" fontId="5" fillId="0" borderId="12" xfId="61" applyFont="1" applyFill="1" applyBorder="1" applyAlignment="1">
      <alignment horizontal="centerContinuous" vertical="center"/>
      <protection/>
    </xf>
    <xf numFmtId="0" fontId="5" fillId="0" borderId="13" xfId="61" applyFont="1" applyFill="1" applyBorder="1" applyAlignment="1">
      <alignment horizontal="centerContinuous" vertical="center"/>
      <protection/>
    </xf>
    <xf numFmtId="0" fontId="9" fillId="0" borderId="13" xfId="61" applyFont="1" applyFill="1" applyBorder="1" applyAlignment="1">
      <alignment horizontal="centerContinuous" vertical="center"/>
      <protection/>
    </xf>
    <xf numFmtId="0" fontId="5" fillId="0" borderId="0" xfId="61" applyFill="1" applyAlignment="1">
      <alignment vertical="center"/>
      <protection/>
    </xf>
    <xf numFmtId="0" fontId="5" fillId="0" borderId="0" xfId="61" applyFill="1" applyBorder="1">
      <alignment/>
      <protection/>
    </xf>
    <xf numFmtId="0" fontId="5" fillId="0" borderId="14" xfId="61" applyFill="1" applyBorder="1">
      <alignment/>
      <protection/>
    </xf>
    <xf numFmtId="0" fontId="1" fillId="0" borderId="0" xfId="61" applyFont="1" applyFill="1" applyBorder="1" applyAlignment="1">
      <alignment/>
      <protection/>
    </xf>
    <xf numFmtId="0" fontId="1" fillId="0" borderId="14" xfId="61" applyFont="1" applyFill="1" applyBorder="1">
      <alignment/>
      <protection/>
    </xf>
    <xf numFmtId="0" fontId="5" fillId="0" borderId="0" xfId="61" applyFont="1" applyFill="1" applyBorder="1" applyAlignment="1">
      <alignment/>
      <protection/>
    </xf>
    <xf numFmtId="0" fontId="5" fillId="0" borderId="14" xfId="61" applyFill="1" applyBorder="1" applyAlignment="1">
      <alignment horizontal="distributed"/>
      <protection/>
    </xf>
    <xf numFmtId="0" fontId="0" fillId="0" borderId="0" xfId="61" applyFont="1" applyFill="1" applyBorder="1" applyAlignment="1">
      <alignment/>
      <protection/>
    </xf>
    <xf numFmtId="0" fontId="5" fillId="0" borderId="14" xfId="61" applyFont="1" applyFill="1" applyBorder="1" applyAlignment="1">
      <alignment/>
      <protection/>
    </xf>
    <xf numFmtId="0" fontId="5" fillId="0" borderId="11" xfId="61" applyFont="1" applyFill="1" applyBorder="1" applyAlignment="1">
      <alignment/>
      <protection/>
    </xf>
    <xf numFmtId="0" fontId="5" fillId="0" borderId="12" xfId="61" applyFill="1" applyBorder="1">
      <alignment/>
      <protection/>
    </xf>
    <xf numFmtId="38" fontId="5" fillId="0" borderId="11" xfId="49" applyFont="1" applyFill="1" applyBorder="1" applyAlignment="1">
      <alignment/>
    </xf>
    <xf numFmtId="0" fontId="0" fillId="0" borderId="0" xfId="61" applyFont="1" applyFill="1">
      <alignment/>
      <protection/>
    </xf>
    <xf numFmtId="0" fontId="10" fillId="0" borderId="0" xfId="61" applyFont="1" applyFill="1">
      <alignment/>
      <protection/>
    </xf>
    <xf numFmtId="38" fontId="5" fillId="0" borderId="0" xfId="61" applyNumberFormat="1" applyFill="1">
      <alignment/>
      <protection/>
    </xf>
    <xf numFmtId="0" fontId="5" fillId="0" borderId="0" xfId="61" applyFill="1" applyAlignment="1">
      <alignment horizontal="right"/>
      <protection/>
    </xf>
    <xf numFmtId="0" fontId="28" fillId="0" borderId="0" xfId="61" applyFont="1" applyFill="1">
      <alignment/>
      <protection/>
    </xf>
    <xf numFmtId="38" fontId="1" fillId="0" borderId="0" xfId="49" applyFont="1" applyFill="1" applyBorder="1" applyAlignment="1">
      <alignment/>
    </xf>
    <xf numFmtId="207" fontId="1" fillId="0" borderId="0" xfId="49" applyNumberFormat="1" applyFont="1" applyFill="1" applyBorder="1" applyAlignment="1">
      <alignment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66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zoomScalePageLayoutView="0" workbookViewId="0" topLeftCell="A1">
      <selection activeCell="N6" sqref="N6"/>
    </sheetView>
  </sheetViews>
  <sheetFormatPr defaultColWidth="10.59765625" defaultRowHeight="15"/>
  <cols>
    <col min="1" max="3" width="2.59765625" style="5" customWidth="1"/>
    <col min="4" max="4" width="16.09765625" style="5" customWidth="1"/>
    <col min="5" max="11" width="11.69921875" style="5" customWidth="1"/>
    <col min="12" max="16384" width="10.59765625" style="5" customWidth="1"/>
  </cols>
  <sheetData>
    <row r="1" ht="14.25">
      <c r="A1" s="4" t="s">
        <v>12</v>
      </c>
    </row>
    <row r="3" spans="1:4" ht="17.25">
      <c r="A3" s="6" t="s">
        <v>11</v>
      </c>
      <c r="B3" s="6"/>
      <c r="C3" s="6"/>
      <c r="D3" s="6"/>
    </row>
    <row r="4" spans="1:10" ht="15" thickBot="1">
      <c r="A4" s="7"/>
      <c r="B4" s="7"/>
      <c r="C4" s="7"/>
      <c r="D4" s="7"/>
      <c r="E4" s="7"/>
      <c r="F4" s="7"/>
      <c r="G4" s="7"/>
      <c r="I4" s="8"/>
      <c r="J4" s="8" t="s">
        <v>0</v>
      </c>
    </row>
    <row r="5" spans="1:10" s="14" customFormat="1" ht="25.5" customHeight="1" thickTop="1">
      <c r="A5" s="9" t="s">
        <v>1</v>
      </c>
      <c r="B5" s="9"/>
      <c r="C5" s="9"/>
      <c r="D5" s="10"/>
      <c r="E5" s="11" t="s">
        <v>21</v>
      </c>
      <c r="F5" s="12">
        <v>22</v>
      </c>
      <c r="G5" s="12">
        <v>23</v>
      </c>
      <c r="H5" s="12">
        <v>24</v>
      </c>
      <c r="I5" s="12">
        <v>25</v>
      </c>
      <c r="J5" s="13">
        <v>26</v>
      </c>
    </row>
    <row r="6" spans="1:10" ht="14.25">
      <c r="A6" s="15"/>
      <c r="B6" s="15"/>
      <c r="C6" s="15"/>
      <c r="D6" s="16"/>
      <c r="E6" s="2"/>
      <c r="F6" s="2"/>
      <c r="G6" s="1"/>
      <c r="H6" s="1"/>
      <c r="I6" s="1"/>
      <c r="J6" s="1"/>
    </row>
    <row r="7" spans="1:12" ht="14.25">
      <c r="A7" s="17" t="s">
        <v>2</v>
      </c>
      <c r="B7" s="17"/>
      <c r="C7" s="17"/>
      <c r="D7" s="18"/>
      <c r="E7" s="1">
        <v>1565208</v>
      </c>
      <c r="F7" s="1">
        <v>1565212</v>
      </c>
      <c r="G7" s="1">
        <v>1567029</v>
      </c>
      <c r="H7" s="1">
        <v>1574143</v>
      </c>
      <c r="I7" s="1">
        <v>1598443</v>
      </c>
      <c r="J7" s="31">
        <v>1624195</v>
      </c>
      <c r="K7" s="29" t="s">
        <v>15</v>
      </c>
      <c r="L7" s="28">
        <f>SUM(J8,J22,J23)</f>
        <v>1624195</v>
      </c>
    </row>
    <row r="8" spans="2:12" ht="14.25">
      <c r="B8" s="19" t="s">
        <v>3</v>
      </c>
      <c r="C8" s="19"/>
      <c r="D8" s="20"/>
      <c r="E8" s="2">
        <v>938911</v>
      </c>
      <c r="F8" s="2">
        <v>926046</v>
      </c>
      <c r="G8" s="2">
        <v>917709</v>
      </c>
      <c r="H8" s="2">
        <v>917781</v>
      </c>
      <c r="I8" s="2">
        <v>927083</v>
      </c>
      <c r="J8" s="31">
        <v>934073</v>
      </c>
      <c r="K8" s="29" t="s">
        <v>15</v>
      </c>
      <c r="L8" s="28">
        <f>SUM(J9,J14,J16,J20)</f>
        <v>934073</v>
      </c>
    </row>
    <row r="9" spans="1:12" ht="14.25">
      <c r="A9" s="19" t="s">
        <v>4</v>
      </c>
      <c r="B9" s="19"/>
      <c r="C9" s="19" t="s">
        <v>16</v>
      </c>
      <c r="D9" s="20"/>
      <c r="E9" s="2">
        <v>129819</v>
      </c>
      <c r="F9" s="2">
        <v>125423</v>
      </c>
      <c r="G9" s="2">
        <v>121946</v>
      </c>
      <c r="H9" s="2">
        <v>121719</v>
      </c>
      <c r="I9" s="2">
        <v>124067</v>
      </c>
      <c r="J9" s="31">
        <v>127779</v>
      </c>
      <c r="K9" s="29" t="s">
        <v>15</v>
      </c>
      <c r="L9" s="28">
        <f>SUM(J10:J12)</f>
        <v>127779</v>
      </c>
    </row>
    <row r="10" spans="1:11" ht="14.25">
      <c r="A10" s="19"/>
      <c r="B10" s="19"/>
      <c r="C10" s="19"/>
      <c r="D10" s="20" t="s">
        <v>5</v>
      </c>
      <c r="E10" s="2">
        <v>48564</v>
      </c>
      <c r="F10" s="2">
        <v>47412</v>
      </c>
      <c r="G10" s="2">
        <v>46552</v>
      </c>
      <c r="H10" s="2">
        <v>47289</v>
      </c>
      <c r="I10" s="2">
        <v>48727</v>
      </c>
      <c r="J10" s="31">
        <v>50569</v>
      </c>
      <c r="K10" s="29"/>
    </row>
    <row r="11" spans="1:11" ht="14.25">
      <c r="A11" s="19"/>
      <c r="B11" s="19"/>
      <c r="C11" s="19"/>
      <c r="D11" s="20" t="s">
        <v>6</v>
      </c>
      <c r="E11" s="2">
        <v>79842</v>
      </c>
      <c r="F11" s="2">
        <v>76589</v>
      </c>
      <c r="G11" s="2">
        <v>73990</v>
      </c>
      <c r="H11" s="2">
        <v>73004</v>
      </c>
      <c r="I11" s="2">
        <f>73869+13</f>
        <v>73882</v>
      </c>
      <c r="J11" s="31">
        <v>75697</v>
      </c>
      <c r="K11" s="29"/>
    </row>
    <row r="12" spans="1:11" ht="14.25">
      <c r="A12" s="19"/>
      <c r="B12" s="19"/>
      <c r="C12" s="19"/>
      <c r="D12" s="20" t="s">
        <v>19</v>
      </c>
      <c r="E12" s="2">
        <v>1413</v>
      </c>
      <c r="F12" s="2">
        <v>1422</v>
      </c>
      <c r="G12" s="2">
        <v>1404</v>
      </c>
      <c r="H12" s="2">
        <v>1426</v>
      </c>
      <c r="I12" s="2">
        <v>1458</v>
      </c>
      <c r="J12" s="31">
        <v>1513</v>
      </c>
      <c r="K12" s="29"/>
    </row>
    <row r="13" spans="1:11" ht="14.25">
      <c r="A13" s="21"/>
      <c r="B13" s="21"/>
      <c r="C13" s="21"/>
      <c r="D13" s="18"/>
      <c r="E13" s="2"/>
      <c r="F13" s="2"/>
      <c r="G13" s="2"/>
      <c r="H13" s="2"/>
      <c r="I13" s="2"/>
      <c r="J13" s="31"/>
      <c r="K13" s="29"/>
    </row>
    <row r="14" spans="1:11" ht="14.25">
      <c r="A14" s="19"/>
      <c r="C14" s="19" t="s">
        <v>17</v>
      </c>
      <c r="D14" s="20"/>
      <c r="E14" s="2">
        <v>5329</v>
      </c>
      <c r="F14" s="2">
        <v>5254</v>
      </c>
      <c r="G14" s="2">
        <v>5125</v>
      </c>
      <c r="H14" s="2">
        <v>5187</v>
      </c>
      <c r="I14" s="2">
        <v>5189</v>
      </c>
      <c r="J14" s="31">
        <v>5230</v>
      </c>
      <c r="K14" s="29"/>
    </row>
    <row r="15" spans="1:11" ht="14.25">
      <c r="A15" s="19"/>
      <c r="B15" s="19"/>
      <c r="C15" s="19"/>
      <c r="D15" s="20"/>
      <c r="E15" s="2"/>
      <c r="F15" s="2"/>
      <c r="G15" s="2"/>
      <c r="H15" s="2"/>
      <c r="I15" s="2"/>
      <c r="J15" s="31"/>
      <c r="K15" s="29"/>
    </row>
    <row r="16" spans="1:12" ht="14.25">
      <c r="A16" s="19"/>
      <c r="C16" s="19" t="s">
        <v>18</v>
      </c>
      <c r="D16" s="20"/>
      <c r="E16" s="2">
        <v>772183</v>
      </c>
      <c r="F16" s="2">
        <v>764405</v>
      </c>
      <c r="G16" s="2">
        <v>760489</v>
      </c>
      <c r="H16" s="2">
        <v>760763</v>
      </c>
      <c r="I16" s="2">
        <v>767152</v>
      </c>
      <c r="J16" s="31">
        <v>769723</v>
      </c>
      <c r="K16" s="29" t="s">
        <v>15</v>
      </c>
      <c r="L16" s="28">
        <f>SUM(J17:J18)</f>
        <v>769723</v>
      </c>
    </row>
    <row r="17" spans="1:10" ht="14.25">
      <c r="A17" s="19"/>
      <c r="B17" s="19"/>
      <c r="C17" s="19"/>
      <c r="D17" s="20" t="s">
        <v>5</v>
      </c>
      <c r="E17" s="2">
        <v>291308</v>
      </c>
      <c r="F17" s="2">
        <v>291501</v>
      </c>
      <c r="G17" s="2">
        <v>294581</v>
      </c>
      <c r="H17" s="2">
        <v>300235</v>
      </c>
      <c r="I17" s="2">
        <v>310580</v>
      </c>
      <c r="J17" s="31">
        <v>321712</v>
      </c>
    </row>
    <row r="18" spans="1:10" ht="14.25">
      <c r="A18" s="19"/>
      <c r="B18" s="19"/>
      <c r="C18" s="19"/>
      <c r="D18" s="20" t="s">
        <v>6</v>
      </c>
      <c r="E18" s="2">
        <v>480875</v>
      </c>
      <c r="F18" s="2">
        <v>472904</v>
      </c>
      <c r="G18" s="2">
        <v>465908</v>
      </c>
      <c r="H18" s="2">
        <v>460528</v>
      </c>
      <c r="I18" s="2">
        <v>456572</v>
      </c>
      <c r="J18" s="31">
        <v>448011</v>
      </c>
    </row>
    <row r="19" spans="1:10" ht="14.25">
      <c r="A19" s="21"/>
      <c r="B19" s="21"/>
      <c r="C19" s="21"/>
      <c r="D19" s="18"/>
      <c r="E19" s="2"/>
      <c r="F19" s="2"/>
      <c r="G19" s="2"/>
      <c r="H19" s="2"/>
      <c r="I19" s="2"/>
      <c r="J19" s="31"/>
    </row>
    <row r="20" spans="1:12" ht="14.25">
      <c r="A20" s="19"/>
      <c r="C20" s="19" t="s">
        <v>7</v>
      </c>
      <c r="D20" s="20"/>
      <c r="E20" s="2">
        <v>31580</v>
      </c>
      <c r="F20" s="2">
        <v>30964</v>
      </c>
      <c r="G20" s="2">
        <v>30149</v>
      </c>
      <c r="H20" s="2">
        <v>30112</v>
      </c>
      <c r="I20" s="2">
        <v>30675</v>
      </c>
      <c r="J20" s="31">
        <v>31341</v>
      </c>
      <c r="L20" s="30" t="s">
        <v>22</v>
      </c>
    </row>
    <row r="21" spans="1:10" ht="14.25">
      <c r="A21" s="19"/>
      <c r="C21" s="19"/>
      <c r="D21" s="22" t="s">
        <v>8</v>
      </c>
      <c r="E21" s="3">
        <v>4671</v>
      </c>
      <c r="F21" s="3">
        <v>4603</v>
      </c>
      <c r="G21" s="3">
        <v>4544</v>
      </c>
      <c r="H21" s="3">
        <v>4660</v>
      </c>
      <c r="I21" s="3">
        <v>4811</v>
      </c>
      <c r="J21" s="32">
        <v>5092</v>
      </c>
    </row>
    <row r="22" spans="1:10" ht="14.25">
      <c r="A22" s="19"/>
      <c r="B22" s="19" t="s">
        <v>9</v>
      </c>
      <c r="C22" s="19"/>
      <c r="D22" s="20"/>
      <c r="E22" s="2">
        <v>23027</v>
      </c>
      <c r="F22" s="2">
        <v>23416</v>
      </c>
      <c r="G22" s="2">
        <v>23776</v>
      </c>
      <c r="H22" s="2">
        <v>24312</v>
      </c>
      <c r="I22" s="2">
        <v>26076</v>
      </c>
      <c r="J22" s="31">
        <v>27708</v>
      </c>
    </row>
    <row r="23" spans="1:10" ht="14.25">
      <c r="A23" s="19"/>
      <c r="B23" s="19" t="s">
        <v>10</v>
      </c>
      <c r="C23" s="19"/>
      <c r="D23" s="20"/>
      <c r="E23" s="2">
        <v>603270</v>
      </c>
      <c r="F23" s="2">
        <v>615750</v>
      </c>
      <c r="G23" s="2">
        <v>625544</v>
      </c>
      <c r="H23" s="2">
        <v>632050</v>
      </c>
      <c r="I23" s="2">
        <v>645284</v>
      </c>
      <c r="J23" s="31">
        <v>662414</v>
      </c>
    </row>
    <row r="24" spans="1:10" ht="14.25">
      <c r="A24" s="23"/>
      <c r="B24" s="23"/>
      <c r="C24" s="23"/>
      <c r="D24" s="24"/>
      <c r="E24" s="25"/>
      <c r="F24" s="25"/>
      <c r="G24" s="25"/>
      <c r="H24" s="25"/>
      <c r="I24" s="25"/>
      <c r="J24" s="25"/>
    </row>
    <row r="25" spans="1:10" ht="14.25">
      <c r="A25" s="19" t="s">
        <v>20</v>
      </c>
      <c r="B25" s="19"/>
      <c r="C25" s="19"/>
      <c r="D25" s="15"/>
      <c r="E25" s="2"/>
      <c r="F25" s="2"/>
      <c r="G25" s="2"/>
      <c r="H25" s="2"/>
      <c r="I25" s="2"/>
      <c r="J25" s="2"/>
    </row>
    <row r="26" spans="1:4" ht="14.25">
      <c r="A26" s="26" t="s">
        <v>14</v>
      </c>
      <c r="B26" s="26"/>
      <c r="C26" s="26"/>
      <c r="D26" s="27"/>
    </row>
    <row r="27" ht="14.25">
      <c r="A27" s="5" t="s">
        <v>13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福島県統計調査課</dc:creator>
  <cp:keywords/>
  <dc:description/>
  <cp:lastModifiedBy>高橋 昭一</cp:lastModifiedBy>
  <cp:lastPrinted>2014-07-04T02:08:10Z</cp:lastPrinted>
  <dcterms:created xsi:type="dcterms:W3CDTF">2003-01-27T06:54:13Z</dcterms:created>
  <dcterms:modified xsi:type="dcterms:W3CDTF">2014-07-04T02:08:16Z</dcterms:modified>
  <cp:category/>
  <cp:version/>
  <cp:contentType/>
  <cp:contentStatus/>
</cp:coreProperties>
</file>