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00" windowHeight="8100" activeTab="0"/>
  </bookViews>
  <sheets>
    <sheet name="56" sheetId="1" r:id="rId1"/>
  </sheets>
  <definedNames/>
  <calcPr fullCalcOnLoad="1"/>
</workbook>
</file>

<file path=xl/sharedStrings.xml><?xml version="1.0" encoding="utf-8"?>
<sst xmlns="http://schemas.openxmlformats.org/spreadsheetml/2006/main" count="67" uniqueCount="30">
  <si>
    <t>（１）卸売業</t>
  </si>
  <si>
    <t>従業者数</t>
  </si>
  <si>
    <t>年間商品販売額</t>
  </si>
  <si>
    <t>地　区</t>
  </si>
  <si>
    <t>合　計</t>
  </si>
  <si>
    <t>県北地区</t>
  </si>
  <si>
    <t>県中地区</t>
  </si>
  <si>
    <t>県南地区</t>
  </si>
  <si>
    <t>会津地区</t>
  </si>
  <si>
    <t>相双地区</t>
  </si>
  <si>
    <t>いわき地区</t>
  </si>
  <si>
    <t>（２）小売業</t>
  </si>
  <si>
    <t>南会津地区</t>
  </si>
  <si>
    <r>
      <t>9</t>
    </r>
    <r>
      <rPr>
        <sz val="12"/>
        <rFont val="Osaka"/>
        <family val="3"/>
      </rPr>
      <t>8</t>
    </r>
    <r>
      <rPr>
        <sz val="12"/>
        <rFont val="Osaka"/>
        <family val="3"/>
      </rPr>
      <t>　商業・金融・サービス</t>
    </r>
  </si>
  <si>
    <t>事業所数</t>
  </si>
  <si>
    <t>56　地区別の商業事業所数、従業者数、年間商品販売額等</t>
  </si>
  <si>
    <t>構成率
（％）</t>
  </si>
  <si>
    <t>増減率
（％）</t>
  </si>
  <si>
    <t>売場面積</t>
  </si>
  <si>
    <t>資料：県統計課「商業統計調査結果報告書」、「平成24年経済センサス-活動調査（卸売業・小売業）結果」</t>
  </si>
  <si>
    <t>平成19年
（事業所）</t>
  </si>
  <si>
    <t>24
（事業所）</t>
  </si>
  <si>
    <t>平成19年
（人）</t>
  </si>
  <si>
    <t>24
（人）</t>
  </si>
  <si>
    <t>平成19年
（億円）</t>
  </si>
  <si>
    <t>24
（億円）</t>
  </si>
  <si>
    <t>平成19年
（千㎡）</t>
  </si>
  <si>
    <t>24
（千㎡）</t>
  </si>
  <si>
    <t xml:space="preserve"> 注：1  平成24年経済センサス－活動調査（卸売業・小売業）結果の、従業者規模別の事業所数及び年間商品販売額は、産業大分類「卸売業、小売業」に格付けられた事業所のうち、以下の全てに該当する事業所について集計した。
　・管理、補助的経済活動のみを行う事業所でないこと。
　・「事業別売上（収入）金額」の「商業」（卸売の商品販売額（代理・仲立手数料を含む）及び「小売の商品販売額」を合算したもの）に金額が有り、かつ産業細分類の格付けにお必要な事項の数値が得られた事業所であること。</t>
  </si>
  <si>
    <t xml:space="preserve"> 　　2　 平成24年経済センサス－活動調査（卸売業・小売業）結果については、東日本大震災の影響により、楢葉町、富岡町、大熊町、双葉町、浪江町、葛尾村、飯舘村は全域、田村市、南相馬市、川俣町、川内村は一部の地域が調査対象外となった。</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</si>
</sst>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0000"/>
    <numFmt numFmtId="179" formatCode="0.0000000"/>
    <numFmt numFmtId="180" formatCode="0.000000"/>
    <numFmt numFmtId="181" formatCode="0.00000"/>
    <numFmt numFmtId="182" formatCode="0.0000"/>
    <numFmt numFmtId="183" formatCode="0.000"/>
    <numFmt numFmtId="184" formatCode="0.0"/>
    <numFmt numFmtId="185" formatCode="0.000000000"/>
    <numFmt numFmtId="186" formatCode="&quot;△&quot;0.0"/>
    <numFmt numFmtId="187" formatCode="\%"/>
    <numFmt numFmtId="188" formatCode="0.0%"/>
    <numFmt numFmtId="189" formatCode="&quot;△&quot;#,##0"/>
    <numFmt numFmtId="190" formatCode="\-&quot;△&quot;#,##0"/>
    <numFmt numFmtId="191" formatCode="#,##0.00;&quot;△&quot;#,##0.00"/>
    <numFmt numFmtId="192" formatCode="#,##0;&quot;△&quot;#,##0"/>
    <numFmt numFmtId="193" formatCode="\(0\)"/>
    <numFmt numFmtId="194" formatCode="\-General"/>
    <numFmt numFmtId="195" formatCode="0.000%"/>
    <numFmt numFmtId="196" formatCode="0.0000%"/>
    <numFmt numFmtId="197" formatCode="#,##0.0"/>
    <numFmt numFmtId="198" formatCode="#,##0.000;&quot;△&quot;#,##0.000"/>
    <numFmt numFmtId="199" formatCode="#,##0.0;&quot;△&quot;#,##0.0"/>
    <numFmt numFmtId="200" formatCode="\(General\)"/>
    <numFmt numFmtId="201" formatCode="&quot;()&quot;#,##0"/>
    <numFmt numFmtId="202" formatCode="\(#,##0\)"/>
    <numFmt numFmtId="203" formatCode="\(#,##0.0\)"/>
    <numFmt numFmtId="204" formatCode="#,##0.0;&quot;△ &quot;#,##0.0"/>
    <numFmt numFmtId="205" formatCode="0;&quot;△ &quot;0"/>
    <numFmt numFmtId="206" formatCode="0.0;&quot;△ &quot;0.0"/>
    <numFmt numFmtId="207" formatCode="0.0_);[Red]\(0.0\)"/>
    <numFmt numFmtId="208" formatCode="#,##0.0_ "/>
    <numFmt numFmtId="209" formatCode="#,##0;&quot;△ &quot;#,##0"/>
  </numFmts>
  <fonts count="55">
    <font>
      <sz val="12"/>
      <name val="Osaka"/>
      <family val="3"/>
    </font>
    <font>
      <b/>
      <sz val="12"/>
      <name val="Osaka"/>
      <family val="3"/>
    </font>
    <font>
      <i/>
      <sz val="12"/>
      <name val="Osaka"/>
      <family val="3"/>
    </font>
    <font>
      <b/>
      <i/>
      <sz val="12"/>
      <name val="Osaka"/>
      <family val="3"/>
    </font>
    <font>
      <u val="single"/>
      <sz val="9"/>
      <color indexed="12"/>
      <name val="Osaka"/>
      <family val="3"/>
    </font>
    <font>
      <u val="single"/>
      <sz val="9"/>
      <color indexed="36"/>
      <name val="Osaka"/>
      <family val="3"/>
    </font>
    <font>
      <sz val="6"/>
      <name val="Osaka"/>
      <family val="3"/>
    </font>
    <font>
      <sz val="12"/>
      <name val="ＭＳ Ｐゴシック"/>
      <family val="3"/>
    </font>
    <font>
      <sz val="11"/>
      <name val="ＭＳ Ｐゴシック"/>
      <family val="3"/>
    </font>
    <font>
      <b/>
      <sz val="12"/>
      <name val="ＭＳ Ｐゴシック"/>
      <family val="3"/>
    </font>
    <font>
      <sz val="6"/>
      <name val="ＭＳ Ｐゴシック"/>
      <family val="3"/>
    </font>
    <font>
      <b/>
      <sz val="10"/>
      <name val="ＭＳ Ｐゴシック"/>
      <family val="3"/>
    </font>
    <font>
      <sz val="14"/>
      <name val="ＭＳ Ｐゴシック"/>
      <family val="3"/>
    </font>
    <font>
      <b/>
      <sz val="14"/>
      <name val="ＭＳ Ｐゴシック"/>
      <family val="3"/>
    </font>
    <font>
      <sz val="12"/>
      <name val="ＭＳ 明朝"/>
      <family val="1"/>
    </font>
    <font>
      <sz val="10"/>
      <name val="ＭＳ 明朝"/>
      <family val="1"/>
    </font>
    <font>
      <sz val="11"/>
      <name val="ＭＳ 明朝"/>
      <family val="1"/>
    </font>
    <font>
      <sz val="10"/>
      <name val="ＭＳ Ｐ明朝"/>
      <family val="1"/>
    </font>
    <font>
      <b/>
      <sz val="12"/>
      <name val="ＭＳ 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66">
    <xf numFmtId="0" fontId="0" fillId="0" borderId="0" xfId="0" applyAlignment="1">
      <alignment/>
    </xf>
    <xf numFmtId="0" fontId="7" fillId="0" borderId="0" xfId="0" applyFont="1" applyFill="1" applyAlignment="1">
      <alignment/>
    </xf>
    <xf numFmtId="38" fontId="7" fillId="0" borderId="0" xfId="49" applyNumberFormat="1" applyFont="1" applyFill="1" applyAlignment="1">
      <alignment/>
    </xf>
    <xf numFmtId="0" fontId="7" fillId="0" borderId="10" xfId="0" applyFont="1" applyFill="1" applyBorder="1" applyAlignment="1">
      <alignment/>
    </xf>
    <xf numFmtId="38" fontId="7" fillId="0" borderId="10" xfId="49" applyNumberFormat="1" applyFont="1" applyFill="1" applyBorder="1" applyAlignment="1">
      <alignment/>
    </xf>
    <xf numFmtId="0" fontId="0" fillId="0" borderId="0" xfId="0" applyFont="1" applyFill="1" applyAlignment="1">
      <alignment horizontal="left"/>
    </xf>
    <xf numFmtId="0" fontId="7" fillId="0" borderId="0" xfId="0" applyFont="1" applyFill="1" applyBorder="1" applyAlignment="1">
      <alignment/>
    </xf>
    <xf numFmtId="0" fontId="8" fillId="0" borderId="0" xfId="0" applyFont="1" applyFill="1" applyBorder="1" applyAlignment="1">
      <alignment/>
    </xf>
    <xf numFmtId="0" fontId="8" fillId="0" borderId="0" xfId="0" applyFont="1" applyFill="1" applyAlignment="1">
      <alignment/>
    </xf>
    <xf numFmtId="0" fontId="9" fillId="0" borderId="0" xfId="0" applyFont="1" applyFill="1" applyAlignment="1">
      <alignment/>
    </xf>
    <xf numFmtId="3" fontId="9" fillId="0" borderId="0" xfId="0" applyNumberFormat="1" applyFont="1" applyFill="1" applyBorder="1" applyAlignment="1">
      <alignment/>
    </xf>
    <xf numFmtId="3" fontId="9" fillId="0" borderId="11" xfId="0" applyNumberFormat="1" applyFont="1" applyFill="1" applyBorder="1" applyAlignment="1">
      <alignment/>
    </xf>
    <xf numFmtId="38" fontId="11" fillId="0" borderId="12" xfId="49" applyNumberFormat="1" applyFont="1" applyFill="1" applyBorder="1" applyAlignment="1">
      <alignment horizontal="center" wrapText="1"/>
    </xf>
    <xf numFmtId="0" fontId="12" fillId="0" borderId="0" xfId="0" applyFont="1" applyFill="1" applyAlignment="1">
      <alignment horizontal="left"/>
    </xf>
    <xf numFmtId="38" fontId="12" fillId="0" borderId="0" xfId="49" applyNumberFormat="1" applyFont="1" applyFill="1" applyAlignment="1">
      <alignment horizontal="left"/>
    </xf>
    <xf numFmtId="0" fontId="12" fillId="0" borderId="0" xfId="0" applyFont="1" applyFill="1" applyAlignment="1">
      <alignment horizontal="centerContinuous"/>
    </xf>
    <xf numFmtId="0" fontId="12" fillId="0" borderId="0" xfId="0" applyFont="1" applyFill="1" applyAlignment="1">
      <alignment/>
    </xf>
    <xf numFmtId="0" fontId="13" fillId="0" borderId="0" xfId="0" applyFont="1" applyFill="1" applyAlignment="1">
      <alignment horizontal="left"/>
    </xf>
    <xf numFmtId="38" fontId="15" fillId="0" borderId="12" xfId="49" applyNumberFormat="1" applyFont="1" applyFill="1" applyBorder="1" applyAlignment="1">
      <alignment horizontal="center" wrapText="1"/>
    </xf>
    <xf numFmtId="38" fontId="15" fillId="0" borderId="13" xfId="49" applyNumberFormat="1" applyFont="1" applyFill="1" applyBorder="1" applyAlignment="1">
      <alignment horizontal="center" wrapText="1"/>
    </xf>
    <xf numFmtId="0" fontId="14" fillId="0" borderId="14" xfId="0" applyFont="1" applyFill="1" applyBorder="1" applyAlignment="1">
      <alignment horizontal="center"/>
    </xf>
    <xf numFmtId="204" fontId="14" fillId="0" borderId="0" xfId="0" applyNumberFormat="1" applyFont="1" applyFill="1" applyBorder="1" applyAlignment="1">
      <alignment horizontal="right" wrapText="1"/>
    </xf>
    <xf numFmtId="3" fontId="14" fillId="0" borderId="0" xfId="0" applyNumberFormat="1" applyFont="1" applyFill="1" applyBorder="1" applyAlignment="1">
      <alignment/>
    </xf>
    <xf numFmtId="204" fontId="14" fillId="0" borderId="0" xfId="49" applyNumberFormat="1" applyFont="1" applyFill="1" applyBorder="1" applyAlignment="1">
      <alignment horizontal="right"/>
    </xf>
    <xf numFmtId="0" fontId="16" fillId="0" borderId="15" xfId="0" applyFont="1" applyFill="1" applyBorder="1" applyAlignment="1">
      <alignment horizontal="center"/>
    </xf>
    <xf numFmtId="204" fontId="14" fillId="0" borderId="11" xfId="49" applyNumberFormat="1" applyFont="1" applyFill="1" applyBorder="1" applyAlignment="1">
      <alignment horizontal="right"/>
    </xf>
    <xf numFmtId="38" fontId="17" fillId="0" borderId="12" xfId="49" applyNumberFormat="1" applyFont="1" applyFill="1" applyBorder="1" applyAlignment="1">
      <alignment horizontal="center" wrapText="1"/>
    </xf>
    <xf numFmtId="38" fontId="17" fillId="0" borderId="13" xfId="49" applyNumberFormat="1" applyFont="1" applyFill="1" applyBorder="1" applyAlignment="1">
      <alignment horizontal="center" wrapText="1"/>
    </xf>
    <xf numFmtId="3" fontId="18" fillId="0" borderId="16" xfId="0" applyNumberFormat="1" applyFont="1" applyFill="1" applyBorder="1" applyAlignment="1">
      <alignment horizontal="right" wrapText="1"/>
    </xf>
    <xf numFmtId="38" fontId="18" fillId="0" borderId="0" xfId="49" applyFont="1" applyFill="1" applyBorder="1" applyAlignment="1">
      <alignment horizontal="right"/>
    </xf>
    <xf numFmtId="38" fontId="18" fillId="0" borderId="11" xfId="49" applyFont="1" applyFill="1" applyBorder="1" applyAlignment="1">
      <alignment horizontal="right"/>
    </xf>
    <xf numFmtId="3" fontId="18" fillId="0" borderId="0" xfId="0" applyNumberFormat="1" applyFont="1" applyFill="1" applyBorder="1" applyAlignment="1">
      <alignment/>
    </xf>
    <xf numFmtId="3" fontId="18" fillId="0" borderId="11" xfId="0" applyNumberFormat="1" applyFont="1" applyFill="1" applyBorder="1" applyAlignment="1">
      <alignment/>
    </xf>
    <xf numFmtId="0" fontId="16" fillId="0" borderId="11" xfId="0" applyFont="1" applyFill="1" applyBorder="1" applyAlignment="1">
      <alignment horizontal="center"/>
    </xf>
    <xf numFmtId="206" fontId="14" fillId="0" borderId="0" xfId="49" applyNumberFormat="1" applyFont="1" applyFill="1" applyBorder="1" applyAlignment="1">
      <alignment horizontal="right"/>
    </xf>
    <xf numFmtId="206" fontId="14" fillId="0" borderId="11" xfId="49" applyNumberFormat="1" applyFont="1" applyFill="1" applyBorder="1" applyAlignment="1">
      <alignment horizontal="right"/>
    </xf>
    <xf numFmtId="0" fontId="18" fillId="0" borderId="17" xfId="0" applyFont="1" applyFill="1" applyBorder="1" applyAlignment="1">
      <alignment horizontal="center"/>
    </xf>
    <xf numFmtId="207" fontId="18" fillId="0" borderId="16" xfId="0" applyNumberFormat="1" applyFont="1" applyFill="1" applyBorder="1" applyAlignment="1">
      <alignment horizontal="right" wrapText="1"/>
    </xf>
    <xf numFmtId="204" fontId="18" fillId="0" borderId="16" xfId="0" applyNumberFormat="1" applyFont="1" applyFill="1" applyBorder="1" applyAlignment="1">
      <alignment horizontal="right" wrapText="1"/>
    </xf>
    <xf numFmtId="206" fontId="18" fillId="0" borderId="16" xfId="0" applyNumberFormat="1" applyFont="1" applyFill="1" applyBorder="1" applyAlignment="1">
      <alignment horizontal="right" wrapText="1"/>
    </xf>
    <xf numFmtId="0" fontId="15" fillId="0" borderId="0" xfId="0" applyFont="1" applyFill="1" applyAlignment="1">
      <alignment horizontal="left"/>
    </xf>
    <xf numFmtId="0" fontId="19" fillId="0" borderId="0" xfId="0" applyFont="1" applyFill="1" applyAlignment="1">
      <alignment horizontal="left" vertical="center"/>
    </xf>
    <xf numFmtId="38" fontId="20" fillId="0" borderId="0" xfId="49" applyFont="1" applyFill="1" applyAlignment="1">
      <alignment/>
    </xf>
    <xf numFmtId="38" fontId="11" fillId="0" borderId="0" xfId="49" applyFont="1" applyFill="1" applyBorder="1" applyAlignment="1">
      <alignment/>
    </xf>
    <xf numFmtId="199" fontId="20" fillId="0" borderId="0" xfId="49" applyNumberFormat="1" applyFont="1" applyFill="1" applyBorder="1" applyAlignment="1">
      <alignment/>
    </xf>
    <xf numFmtId="38" fontId="20" fillId="0" borderId="0" xfId="49" applyFont="1" applyFill="1" applyBorder="1" applyAlignment="1">
      <alignment/>
    </xf>
    <xf numFmtId="38" fontId="11" fillId="0" borderId="0" xfId="49" applyFont="1" applyFill="1" applyAlignment="1">
      <alignment horizontal="right"/>
    </xf>
    <xf numFmtId="38" fontId="9" fillId="0" borderId="0" xfId="49" applyFont="1" applyFill="1" applyAlignment="1">
      <alignment/>
    </xf>
    <xf numFmtId="199" fontId="7" fillId="0" borderId="0" xfId="49" applyNumberFormat="1" applyFont="1" applyFill="1" applyAlignment="1">
      <alignment/>
    </xf>
    <xf numFmtId="38" fontId="7" fillId="0" borderId="0" xfId="49" applyFont="1" applyFill="1" applyBorder="1" applyAlignment="1">
      <alignment/>
    </xf>
    <xf numFmtId="199" fontId="7" fillId="0" borderId="0" xfId="49" applyNumberFormat="1" applyFont="1" applyFill="1" applyBorder="1" applyAlignment="1">
      <alignment/>
    </xf>
    <xf numFmtId="199" fontId="18" fillId="0" borderId="0" xfId="49" applyNumberFormat="1" applyFont="1" applyFill="1" applyBorder="1" applyAlignment="1">
      <alignment/>
    </xf>
    <xf numFmtId="204" fontId="14" fillId="0" borderId="11" xfId="0" applyNumberFormat="1" applyFont="1" applyFill="1" applyBorder="1" applyAlignment="1">
      <alignment horizontal="right" wrapText="1"/>
    </xf>
    <xf numFmtId="199" fontId="18" fillId="0" borderId="0" xfId="0" applyNumberFormat="1" applyFont="1" applyFill="1" applyBorder="1" applyAlignment="1">
      <alignment/>
    </xf>
    <xf numFmtId="0" fontId="15" fillId="0" borderId="16" xfId="0" applyFont="1" applyFill="1" applyBorder="1" applyAlignment="1">
      <alignment horizontal="left" wrapText="1"/>
    </xf>
    <xf numFmtId="0" fontId="15" fillId="0" borderId="16" xfId="0" applyFont="1" applyFill="1" applyBorder="1" applyAlignment="1">
      <alignment horizontal="left" wrapText="1"/>
    </xf>
    <xf numFmtId="0" fontId="0" fillId="0" borderId="16" xfId="0" applyBorder="1" applyAlignment="1">
      <alignment horizontal="left" wrapText="1"/>
    </xf>
    <xf numFmtId="0" fontId="15" fillId="0" borderId="0" xfId="0" applyFont="1" applyFill="1" applyBorder="1" applyAlignment="1">
      <alignment horizontal="left" wrapText="1"/>
    </xf>
    <xf numFmtId="0" fontId="0" fillId="0" borderId="0" xfId="0" applyAlignment="1">
      <alignment wrapText="1"/>
    </xf>
    <xf numFmtId="0" fontId="14" fillId="0" borderId="18"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4"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2"/>
  <sheetViews>
    <sheetView tabSelected="1" view="pageBreakPreview" zoomScaleSheetLayoutView="100" zoomScalePageLayoutView="0" workbookViewId="0" topLeftCell="A13">
      <selection activeCell="P27" sqref="P27"/>
    </sheetView>
  </sheetViews>
  <sheetFormatPr defaultColWidth="10.59765625" defaultRowHeight="15"/>
  <cols>
    <col min="1" max="1" width="12.69921875" style="1" customWidth="1"/>
    <col min="2" max="5" width="9.09765625" style="1" customWidth="1"/>
    <col min="6" max="6" width="8.09765625" style="2" customWidth="1"/>
    <col min="7" max="10" width="8.8984375" style="2" customWidth="1"/>
    <col min="11" max="11" width="9.5" style="1" bestFit="1" customWidth="1"/>
    <col min="12" max="12" width="8.69921875" style="1" bestFit="1" customWidth="1"/>
    <col min="13" max="15" width="8.59765625" style="1" customWidth="1"/>
    <col min="16" max="16" width="9.5" style="1" bestFit="1" customWidth="1"/>
    <col min="17" max="23" width="10.59765625" style="1" customWidth="1"/>
    <col min="24" max="16384" width="10.59765625" style="1" customWidth="1"/>
  </cols>
  <sheetData>
    <row r="1" ht="14.25">
      <c r="A1" s="5" t="s">
        <v>13</v>
      </c>
    </row>
    <row r="3" spans="1:16" s="16" customFormat="1" ht="17.25">
      <c r="A3" s="17" t="s">
        <v>15</v>
      </c>
      <c r="B3" s="13"/>
      <c r="C3" s="13"/>
      <c r="D3" s="13"/>
      <c r="E3" s="13"/>
      <c r="F3" s="14"/>
      <c r="G3" s="14"/>
      <c r="H3" s="14"/>
      <c r="I3" s="14"/>
      <c r="J3" s="14"/>
      <c r="K3" s="15"/>
      <c r="L3" s="15"/>
      <c r="M3" s="15"/>
      <c r="N3" s="15"/>
      <c r="O3" s="15"/>
      <c r="P3" s="15"/>
    </row>
    <row r="5" spans="1:16" ht="21.75" customHeight="1" thickBot="1">
      <c r="A5" s="3" t="s">
        <v>0</v>
      </c>
      <c r="B5" s="3"/>
      <c r="C5" s="3"/>
      <c r="D5" s="3"/>
      <c r="E5" s="3"/>
      <c r="F5" s="4"/>
      <c r="G5" s="4"/>
      <c r="H5" s="4"/>
      <c r="I5" s="4"/>
      <c r="J5" s="4"/>
      <c r="K5" s="3"/>
      <c r="L5" s="3"/>
      <c r="M5" s="3"/>
      <c r="N5" s="3"/>
      <c r="O5" s="3"/>
      <c r="P5" s="3"/>
    </row>
    <row r="6" spans="1:17" ht="15" thickTop="1">
      <c r="A6" s="61" t="s">
        <v>3</v>
      </c>
      <c r="B6" s="59" t="s">
        <v>14</v>
      </c>
      <c r="C6" s="60"/>
      <c r="D6" s="60"/>
      <c r="E6" s="60"/>
      <c r="F6" s="61"/>
      <c r="G6" s="59" t="s">
        <v>1</v>
      </c>
      <c r="H6" s="60"/>
      <c r="I6" s="60"/>
      <c r="J6" s="60"/>
      <c r="K6" s="61"/>
      <c r="L6" s="59" t="s">
        <v>2</v>
      </c>
      <c r="M6" s="60"/>
      <c r="N6" s="60"/>
      <c r="O6" s="60"/>
      <c r="P6" s="60"/>
      <c r="Q6" s="6"/>
    </row>
    <row r="7" spans="1:17" ht="15.75" customHeight="1">
      <c r="A7" s="65"/>
      <c r="B7" s="62"/>
      <c r="C7" s="63"/>
      <c r="D7" s="63"/>
      <c r="E7" s="63"/>
      <c r="F7" s="64"/>
      <c r="G7" s="62"/>
      <c r="H7" s="63"/>
      <c r="I7" s="63"/>
      <c r="J7" s="63"/>
      <c r="K7" s="64"/>
      <c r="L7" s="62"/>
      <c r="M7" s="63"/>
      <c r="N7" s="63"/>
      <c r="O7" s="63"/>
      <c r="P7" s="63"/>
      <c r="Q7" s="6"/>
    </row>
    <row r="8" spans="1:17" s="8" customFormat="1" ht="24">
      <c r="A8" s="64"/>
      <c r="B8" s="26" t="s">
        <v>20</v>
      </c>
      <c r="C8" s="26" t="s">
        <v>16</v>
      </c>
      <c r="D8" s="12" t="s">
        <v>21</v>
      </c>
      <c r="E8" s="26" t="s">
        <v>16</v>
      </c>
      <c r="F8" s="26" t="s">
        <v>17</v>
      </c>
      <c r="G8" s="26" t="s">
        <v>22</v>
      </c>
      <c r="H8" s="26" t="s">
        <v>16</v>
      </c>
      <c r="I8" s="12" t="s">
        <v>23</v>
      </c>
      <c r="J8" s="26" t="s">
        <v>16</v>
      </c>
      <c r="K8" s="26" t="s">
        <v>17</v>
      </c>
      <c r="L8" s="26" t="s">
        <v>24</v>
      </c>
      <c r="M8" s="26" t="s">
        <v>16</v>
      </c>
      <c r="N8" s="12" t="s">
        <v>25</v>
      </c>
      <c r="O8" s="26" t="s">
        <v>16</v>
      </c>
      <c r="P8" s="27" t="s">
        <v>17</v>
      </c>
      <c r="Q8" s="7"/>
    </row>
    <row r="9" spans="1:16" s="9" customFormat="1" ht="18" customHeight="1">
      <c r="A9" s="36" t="s">
        <v>4</v>
      </c>
      <c r="B9" s="28">
        <v>4869</v>
      </c>
      <c r="C9" s="37">
        <v>99.99999999999999</v>
      </c>
      <c r="D9" s="28">
        <v>3682</v>
      </c>
      <c r="E9" s="37">
        <v>99.99999999999999</v>
      </c>
      <c r="F9" s="51">
        <v>-24.4</v>
      </c>
      <c r="G9" s="28">
        <v>39146</v>
      </c>
      <c r="H9" s="37">
        <v>100</v>
      </c>
      <c r="I9" s="28">
        <v>27940</v>
      </c>
      <c r="J9" s="37">
        <v>99.99999999999999</v>
      </c>
      <c r="K9" s="38">
        <v>-28.6</v>
      </c>
      <c r="L9" s="28">
        <v>26312.4368</v>
      </c>
      <c r="M9" s="38">
        <v>100.00000000000003</v>
      </c>
      <c r="N9" s="28">
        <v>18795</v>
      </c>
      <c r="O9" s="37">
        <v>99.99999999999999</v>
      </c>
      <c r="P9" s="38">
        <v>-28.6040335818918</v>
      </c>
    </row>
    <row r="10" spans="1:16" ht="18" customHeight="1">
      <c r="A10" s="20" t="s">
        <v>5</v>
      </c>
      <c r="B10" s="29">
        <v>1072</v>
      </c>
      <c r="C10" s="34">
        <v>22.01684124050113</v>
      </c>
      <c r="D10" s="29">
        <v>839</v>
      </c>
      <c r="E10" s="34">
        <f>D10/D9*100</f>
        <v>22.78652906029332</v>
      </c>
      <c r="F10" s="21">
        <v>-21.7</v>
      </c>
      <c r="G10" s="31">
        <v>8737</v>
      </c>
      <c r="H10" s="34">
        <v>22.319010882337913</v>
      </c>
      <c r="I10" s="31">
        <v>6962</v>
      </c>
      <c r="J10" s="34">
        <f>I10/I9*100</f>
        <v>24.917680744452397</v>
      </c>
      <c r="K10" s="21">
        <v>-20.3</v>
      </c>
      <c r="L10" s="31">
        <v>6049.572</v>
      </c>
      <c r="M10" s="23">
        <v>22.99130272875373</v>
      </c>
      <c r="N10" s="31">
        <v>4391</v>
      </c>
      <c r="O10" s="34">
        <f>N10/N9*100</f>
        <v>23.362596435222134</v>
      </c>
      <c r="P10" s="21">
        <v>-27.4</v>
      </c>
    </row>
    <row r="11" spans="1:16" ht="18" customHeight="1">
      <c r="A11" s="20" t="s">
        <v>6</v>
      </c>
      <c r="B11" s="29">
        <v>1650</v>
      </c>
      <c r="C11" s="34">
        <v>33.88786198398029</v>
      </c>
      <c r="D11" s="29">
        <v>1322</v>
      </c>
      <c r="E11" s="34">
        <f>D11/D9*100</f>
        <v>35.904399782726784</v>
      </c>
      <c r="F11" s="21">
        <v>-19.9</v>
      </c>
      <c r="G11" s="31">
        <v>15510</v>
      </c>
      <c r="H11" s="34">
        <v>39.62090635058499</v>
      </c>
      <c r="I11" s="31">
        <v>11354</v>
      </c>
      <c r="J11" s="34">
        <f>I11/I9*100</f>
        <v>40.637079455977094</v>
      </c>
      <c r="K11" s="21">
        <v>-26.8</v>
      </c>
      <c r="L11" s="31">
        <v>11627.9222</v>
      </c>
      <c r="M11" s="23">
        <v>44.19173445767669</v>
      </c>
      <c r="N11" s="31">
        <v>8346</v>
      </c>
      <c r="O11" s="34">
        <f>N11/N9*100</f>
        <v>44.405426975259374</v>
      </c>
      <c r="P11" s="21">
        <v>-28.2</v>
      </c>
    </row>
    <row r="12" spans="1:16" ht="18" customHeight="1">
      <c r="A12" s="20" t="s">
        <v>7</v>
      </c>
      <c r="B12" s="29">
        <v>263</v>
      </c>
      <c r="C12" s="34">
        <v>5.4015198192647365</v>
      </c>
      <c r="D12" s="29">
        <v>208</v>
      </c>
      <c r="E12" s="34">
        <f>D12/D9*100</f>
        <v>5.649103747963063</v>
      </c>
      <c r="F12" s="21">
        <v>-20.9</v>
      </c>
      <c r="G12" s="31">
        <v>1489</v>
      </c>
      <c r="H12" s="34">
        <v>3.8037091912328207</v>
      </c>
      <c r="I12" s="31">
        <v>1221</v>
      </c>
      <c r="J12" s="34">
        <f>I12/I9*100</f>
        <v>4.3700787401574805</v>
      </c>
      <c r="K12" s="21">
        <v>-18</v>
      </c>
      <c r="L12" s="31">
        <v>784.5807</v>
      </c>
      <c r="M12" s="23">
        <v>2.981786544376612</v>
      </c>
      <c r="N12" s="31">
        <v>511</v>
      </c>
      <c r="O12" s="34">
        <f>N12/N9*100</f>
        <v>2.718808193668529</v>
      </c>
      <c r="P12" s="21">
        <v>-34.9</v>
      </c>
    </row>
    <row r="13" spans="1:16" ht="18" customHeight="1">
      <c r="A13" s="20" t="s">
        <v>8</v>
      </c>
      <c r="B13" s="29">
        <v>731</v>
      </c>
      <c r="C13" s="34">
        <v>15.01334976381187</v>
      </c>
      <c r="D13" s="29">
        <v>543</v>
      </c>
      <c r="E13" s="34">
        <f>D13/D9*100</f>
        <v>14.747419880499729</v>
      </c>
      <c r="F13" s="21">
        <v>-25.7</v>
      </c>
      <c r="G13" s="31">
        <v>4568</v>
      </c>
      <c r="H13" s="34">
        <v>11.669136054769325</v>
      </c>
      <c r="I13" s="31">
        <v>3351</v>
      </c>
      <c r="J13" s="34">
        <f>I13/I9*100</f>
        <v>11.993557623478884</v>
      </c>
      <c r="K13" s="21">
        <v>-26.6</v>
      </c>
      <c r="L13" s="31">
        <v>1803.9058</v>
      </c>
      <c r="M13" s="23">
        <v>6.855715469119911</v>
      </c>
      <c r="N13" s="31">
        <v>1689</v>
      </c>
      <c r="O13" s="34">
        <f>N13/N9*100</f>
        <v>8.986432561851556</v>
      </c>
      <c r="P13" s="21">
        <v>-6.4</v>
      </c>
    </row>
    <row r="14" spans="1:16" ht="18" customHeight="1">
      <c r="A14" s="20" t="s">
        <v>12</v>
      </c>
      <c r="B14" s="29">
        <v>39</v>
      </c>
      <c r="C14" s="34">
        <v>0.8009858287122612</v>
      </c>
      <c r="D14" s="29">
        <v>24</v>
      </c>
      <c r="E14" s="34">
        <f>D14/D9*100</f>
        <v>0.6518196632265073</v>
      </c>
      <c r="F14" s="21">
        <v>-38.5</v>
      </c>
      <c r="G14" s="31">
        <v>135</v>
      </c>
      <c r="H14" s="34">
        <v>0.3448628212333316</v>
      </c>
      <c r="I14" s="31">
        <v>81</v>
      </c>
      <c r="J14" s="34">
        <f>I14/I9*100</f>
        <v>0.28990694345025053</v>
      </c>
      <c r="K14" s="21">
        <v>-40</v>
      </c>
      <c r="L14" s="31">
        <v>41.7934</v>
      </c>
      <c r="M14" s="23">
        <v>0.1588351558529919</v>
      </c>
      <c r="N14" s="31">
        <v>21</v>
      </c>
      <c r="O14" s="34">
        <f>N14/N9*100</f>
        <v>0.11173184357541899</v>
      </c>
      <c r="P14" s="21">
        <v>-50</v>
      </c>
    </row>
    <row r="15" spans="1:16" ht="18" customHeight="1">
      <c r="A15" s="20" t="s">
        <v>9</v>
      </c>
      <c r="B15" s="29">
        <v>387</v>
      </c>
      <c r="C15" s="34">
        <v>7.948243992606285</v>
      </c>
      <c r="D15" s="29">
        <v>179</v>
      </c>
      <c r="E15" s="34">
        <f>D15/D9*100</f>
        <v>4.861488321564368</v>
      </c>
      <c r="F15" s="21">
        <v>-53.7</v>
      </c>
      <c r="G15" s="31">
        <v>2574</v>
      </c>
      <c r="H15" s="34">
        <v>6.5753844581821905</v>
      </c>
      <c r="I15" s="31">
        <v>860</v>
      </c>
      <c r="J15" s="34">
        <f>I15/I9*100</f>
        <v>3.0780243378668573</v>
      </c>
      <c r="K15" s="21">
        <v>-66.6</v>
      </c>
      <c r="L15" s="31">
        <v>1042.5157</v>
      </c>
      <c r="M15" s="23">
        <v>3.9620644333481114</v>
      </c>
      <c r="N15" s="31">
        <v>519</v>
      </c>
      <c r="O15" s="34">
        <f>N15/N9*100</f>
        <v>2.761372705506784</v>
      </c>
      <c r="P15" s="21">
        <v>-50.2</v>
      </c>
    </row>
    <row r="16" spans="1:16" ht="18" customHeight="1">
      <c r="A16" s="24" t="s">
        <v>10</v>
      </c>
      <c r="B16" s="30">
        <v>727</v>
      </c>
      <c r="C16" s="35">
        <v>14.931197371123433</v>
      </c>
      <c r="D16" s="30">
        <v>567</v>
      </c>
      <c r="E16" s="35">
        <f>D16/D9*100</f>
        <v>15.399239543726237</v>
      </c>
      <c r="F16" s="52">
        <v>-22</v>
      </c>
      <c r="G16" s="32">
        <v>6133</v>
      </c>
      <c r="H16" s="35">
        <v>15.666990241659429</v>
      </c>
      <c r="I16" s="32">
        <v>4111</v>
      </c>
      <c r="J16" s="35">
        <f>I16/I9*100</f>
        <v>14.713672154617036</v>
      </c>
      <c r="K16" s="52">
        <v>-33</v>
      </c>
      <c r="L16" s="32">
        <v>4962.147</v>
      </c>
      <c r="M16" s="25">
        <v>18.85856121087196</v>
      </c>
      <c r="N16" s="32">
        <v>3285</v>
      </c>
      <c r="O16" s="35">
        <f>N16/N9*100</f>
        <v>17.4780526735834</v>
      </c>
      <c r="P16" s="52">
        <v>-33.8</v>
      </c>
    </row>
    <row r="17" ht="17.25" customHeight="1"/>
    <row r="18" spans="1:21" ht="17.25" customHeight="1" thickBot="1">
      <c r="A18" s="3" t="s">
        <v>11</v>
      </c>
      <c r="B18" s="3"/>
      <c r="C18" s="3"/>
      <c r="D18" s="3"/>
      <c r="E18" s="3"/>
      <c r="F18" s="4"/>
      <c r="G18" s="4"/>
      <c r="H18" s="4"/>
      <c r="I18" s="4"/>
      <c r="J18" s="4"/>
      <c r="K18" s="3"/>
      <c r="L18" s="3"/>
      <c r="M18" s="3"/>
      <c r="N18" s="3"/>
      <c r="O18" s="3"/>
      <c r="P18" s="3"/>
      <c r="Q18" s="3"/>
      <c r="R18" s="3"/>
      <c r="S18" s="3"/>
      <c r="T18" s="3"/>
      <c r="U18" s="3"/>
    </row>
    <row r="19" spans="1:21" ht="17.25" customHeight="1" thickTop="1">
      <c r="A19" s="61" t="s">
        <v>3</v>
      </c>
      <c r="B19" s="59" t="s">
        <v>14</v>
      </c>
      <c r="C19" s="60"/>
      <c r="D19" s="60"/>
      <c r="E19" s="60"/>
      <c r="F19" s="61"/>
      <c r="G19" s="59" t="s">
        <v>1</v>
      </c>
      <c r="H19" s="60"/>
      <c r="I19" s="60"/>
      <c r="J19" s="60"/>
      <c r="K19" s="61"/>
      <c r="L19" s="59" t="s">
        <v>2</v>
      </c>
      <c r="M19" s="60"/>
      <c r="N19" s="60"/>
      <c r="O19" s="60"/>
      <c r="P19" s="61"/>
      <c r="Q19" s="59" t="s">
        <v>18</v>
      </c>
      <c r="R19" s="60"/>
      <c r="S19" s="60"/>
      <c r="T19" s="60"/>
      <c r="U19" s="60"/>
    </row>
    <row r="20" spans="1:21" ht="14.25">
      <c r="A20" s="65"/>
      <c r="B20" s="62"/>
      <c r="C20" s="63"/>
      <c r="D20" s="63"/>
      <c r="E20" s="63"/>
      <c r="F20" s="64"/>
      <c r="G20" s="62"/>
      <c r="H20" s="63"/>
      <c r="I20" s="63"/>
      <c r="J20" s="63"/>
      <c r="K20" s="64"/>
      <c r="L20" s="62"/>
      <c r="M20" s="63"/>
      <c r="N20" s="63"/>
      <c r="O20" s="63"/>
      <c r="P20" s="64"/>
      <c r="Q20" s="62"/>
      <c r="R20" s="63"/>
      <c r="S20" s="63"/>
      <c r="T20" s="63"/>
      <c r="U20" s="63"/>
    </row>
    <row r="21" spans="1:22" s="8" customFormat="1" ht="33" customHeight="1">
      <c r="A21" s="64"/>
      <c r="B21" s="26" t="s">
        <v>20</v>
      </c>
      <c r="C21" s="26" t="s">
        <v>16</v>
      </c>
      <c r="D21" s="12" t="s">
        <v>21</v>
      </c>
      <c r="E21" s="18" t="s">
        <v>16</v>
      </c>
      <c r="F21" s="18" t="s">
        <v>17</v>
      </c>
      <c r="G21" s="26" t="s">
        <v>22</v>
      </c>
      <c r="H21" s="26" t="s">
        <v>16</v>
      </c>
      <c r="I21" s="12" t="s">
        <v>23</v>
      </c>
      <c r="J21" s="18" t="s">
        <v>16</v>
      </c>
      <c r="K21" s="18" t="s">
        <v>17</v>
      </c>
      <c r="L21" s="26" t="s">
        <v>24</v>
      </c>
      <c r="M21" s="26" t="s">
        <v>16</v>
      </c>
      <c r="N21" s="12" t="s">
        <v>25</v>
      </c>
      <c r="O21" s="18" t="s">
        <v>16</v>
      </c>
      <c r="P21" s="18" t="s">
        <v>17</v>
      </c>
      <c r="Q21" s="26" t="s">
        <v>26</v>
      </c>
      <c r="R21" s="26" t="s">
        <v>16</v>
      </c>
      <c r="S21" s="12" t="s">
        <v>27</v>
      </c>
      <c r="T21" s="18" t="s">
        <v>16</v>
      </c>
      <c r="U21" s="19" t="s">
        <v>17</v>
      </c>
      <c r="V21" s="7"/>
    </row>
    <row r="22" spans="1:21" ht="18" customHeight="1">
      <c r="A22" s="36" t="s">
        <v>4</v>
      </c>
      <c r="B22" s="28">
        <v>21255</v>
      </c>
      <c r="C22" s="37">
        <v>100</v>
      </c>
      <c r="D22" s="28">
        <v>14303</v>
      </c>
      <c r="E22" s="37">
        <v>99.99999999999999</v>
      </c>
      <c r="F22" s="53">
        <v>-32.7</v>
      </c>
      <c r="G22" s="28">
        <v>125606</v>
      </c>
      <c r="H22" s="37">
        <v>100.00000000000001</v>
      </c>
      <c r="I22" s="28">
        <v>87748</v>
      </c>
      <c r="J22" s="37">
        <v>99.99999999999999</v>
      </c>
      <c r="K22" s="38">
        <v>-30.1</v>
      </c>
      <c r="L22" s="28">
        <v>20389.0811</v>
      </c>
      <c r="M22" s="39">
        <v>100</v>
      </c>
      <c r="N22" s="28">
        <v>16502</v>
      </c>
      <c r="O22" s="37">
        <v>99.99999999999999</v>
      </c>
      <c r="P22" s="38">
        <v>-19.1</v>
      </c>
      <c r="Q22" s="28">
        <v>2747.602</v>
      </c>
      <c r="R22" s="39">
        <v>100</v>
      </c>
      <c r="S22" s="28">
        <v>2323</v>
      </c>
      <c r="T22" s="37">
        <v>99.99999999999999</v>
      </c>
      <c r="U22" s="38">
        <v>-15.5</v>
      </c>
    </row>
    <row r="23" spans="1:21" ht="18" customHeight="1">
      <c r="A23" s="20" t="s">
        <v>5</v>
      </c>
      <c r="B23" s="10">
        <v>4879</v>
      </c>
      <c r="C23" s="34">
        <v>22.95459891790167</v>
      </c>
      <c r="D23" s="10">
        <v>3601</v>
      </c>
      <c r="E23" s="34">
        <f>D23/D22*100</f>
        <v>25.17653639096693</v>
      </c>
      <c r="F23" s="23">
        <v>-26.2</v>
      </c>
      <c r="G23" s="10">
        <v>30670</v>
      </c>
      <c r="H23" s="34">
        <v>24.41762336194131</v>
      </c>
      <c r="I23" s="10">
        <v>23392</v>
      </c>
      <c r="J23" s="34">
        <f>I23/I22*100</f>
        <v>26.65815745088207</v>
      </c>
      <c r="K23" s="21">
        <v>-23.7</v>
      </c>
      <c r="L23" s="10">
        <v>4887.4188</v>
      </c>
      <c r="M23" s="34">
        <v>23.97076541129654</v>
      </c>
      <c r="N23" s="10">
        <v>4218</v>
      </c>
      <c r="O23" s="34">
        <f>N23/N22*100</f>
        <v>25.56053811659193</v>
      </c>
      <c r="P23" s="21">
        <v>-13.7</v>
      </c>
      <c r="Q23" s="10">
        <v>628.624</v>
      </c>
      <c r="R23" s="34">
        <v>22.87900503784755</v>
      </c>
      <c r="S23" s="10">
        <v>565</v>
      </c>
      <c r="T23" s="34">
        <f>S23/S22*100</f>
        <v>24.32199741713302</v>
      </c>
      <c r="U23" s="21">
        <v>-10.2</v>
      </c>
    </row>
    <row r="24" spans="1:21" ht="18" customHeight="1">
      <c r="A24" s="20" t="s">
        <v>6</v>
      </c>
      <c r="B24" s="10">
        <v>5338</v>
      </c>
      <c r="C24" s="34">
        <v>25.114090802164196</v>
      </c>
      <c r="D24" s="10">
        <v>3852</v>
      </c>
      <c r="E24" s="34">
        <f>D24/D22*100</f>
        <v>26.93141299028176</v>
      </c>
      <c r="F24" s="23">
        <v>-27.8</v>
      </c>
      <c r="G24" s="10">
        <v>33788</v>
      </c>
      <c r="H24" s="34">
        <v>26.899988854035634</v>
      </c>
      <c r="I24" s="10">
        <v>25393</v>
      </c>
      <c r="J24" s="34">
        <f>I24/I22*100</f>
        <v>28.938551306012673</v>
      </c>
      <c r="K24" s="21">
        <v>-24.8</v>
      </c>
      <c r="L24" s="10">
        <v>5878.7783</v>
      </c>
      <c r="M24" s="34">
        <v>28.83297325253172</v>
      </c>
      <c r="N24" s="10">
        <v>4855</v>
      </c>
      <c r="O24" s="34">
        <f>N24/N22*100</f>
        <v>29.42067628166283</v>
      </c>
      <c r="P24" s="21">
        <v>-17.4</v>
      </c>
      <c r="Q24" s="10">
        <v>778.765</v>
      </c>
      <c r="R24" s="34">
        <v>28.343442754809466</v>
      </c>
      <c r="S24" s="10">
        <v>685</v>
      </c>
      <c r="T24" s="34">
        <f>S24/S22*100</f>
        <v>29.487731381833836</v>
      </c>
      <c r="U24" s="21">
        <v>-12.1</v>
      </c>
    </row>
    <row r="25" spans="1:21" ht="18" customHeight="1">
      <c r="A25" s="20" t="s">
        <v>7</v>
      </c>
      <c r="B25" s="10">
        <v>1598</v>
      </c>
      <c r="C25" s="34">
        <v>7.518231004469536</v>
      </c>
      <c r="D25" s="10">
        <v>1198</v>
      </c>
      <c r="E25" s="34">
        <f>D25/D22*100</f>
        <v>8.375865203104244</v>
      </c>
      <c r="F25" s="23">
        <v>-25</v>
      </c>
      <c r="G25" s="10">
        <v>8805</v>
      </c>
      <c r="H25" s="34">
        <v>7.010015445122049</v>
      </c>
      <c r="I25" s="10">
        <v>6743</v>
      </c>
      <c r="J25" s="34">
        <f>I25/I22*100</f>
        <v>7.684505629757943</v>
      </c>
      <c r="K25" s="21">
        <v>-23.4</v>
      </c>
      <c r="L25" s="10">
        <v>1385.6658</v>
      </c>
      <c r="M25" s="34">
        <v>6.796116966742558</v>
      </c>
      <c r="N25" s="10">
        <v>1250</v>
      </c>
      <c r="O25" s="34">
        <f>N25/N22*100</f>
        <v>7.574839413404436</v>
      </c>
      <c r="P25" s="21">
        <v>-9.8</v>
      </c>
      <c r="Q25" s="10">
        <v>210.378</v>
      </c>
      <c r="R25" s="34">
        <v>7.6</v>
      </c>
      <c r="S25" s="10">
        <v>201</v>
      </c>
      <c r="T25" s="34">
        <f>S25/S22*100</f>
        <v>8.65260439087387</v>
      </c>
      <c r="U25" s="21">
        <v>-4.3</v>
      </c>
    </row>
    <row r="26" spans="1:21" ht="18" customHeight="1">
      <c r="A26" s="20" t="s">
        <v>8</v>
      </c>
      <c r="B26" s="10">
        <v>3426</v>
      </c>
      <c r="C26" s="34">
        <v>16.118560338743826</v>
      </c>
      <c r="D26" s="10">
        <v>2354</v>
      </c>
      <c r="E26" s="34">
        <f>D26/D22*100</f>
        <v>16.458085716283296</v>
      </c>
      <c r="F26" s="23">
        <v>-31.3</v>
      </c>
      <c r="G26" s="10">
        <v>17467</v>
      </c>
      <c r="H26" s="34">
        <v>13.906182825661196</v>
      </c>
      <c r="I26" s="10">
        <v>11753</v>
      </c>
      <c r="J26" s="34">
        <f>I26/I22*100</f>
        <v>13.39403747093951</v>
      </c>
      <c r="K26" s="21">
        <v>-32.7</v>
      </c>
      <c r="L26" s="10">
        <v>2718.5177</v>
      </c>
      <c r="M26" s="34">
        <v>13.33320362338448</v>
      </c>
      <c r="N26" s="10">
        <v>2013</v>
      </c>
      <c r="O26" s="34">
        <f>N26/N22*100</f>
        <v>12.198521391346503</v>
      </c>
      <c r="P26" s="21">
        <v>-26</v>
      </c>
      <c r="Q26" s="10">
        <v>394.13</v>
      </c>
      <c r="R26" s="34">
        <v>14.3</v>
      </c>
      <c r="S26" s="10">
        <v>338</v>
      </c>
      <c r="T26" s="34">
        <f>S26/S22*100</f>
        <v>14.550150667240638</v>
      </c>
      <c r="U26" s="21">
        <v>-14.2</v>
      </c>
    </row>
    <row r="27" spans="1:21" ht="18" customHeight="1">
      <c r="A27" s="20" t="s">
        <v>12</v>
      </c>
      <c r="B27" s="10">
        <v>519</v>
      </c>
      <c r="C27" s="34">
        <v>2.4417784050811573</v>
      </c>
      <c r="D27" s="10">
        <v>375</v>
      </c>
      <c r="E27" s="34">
        <f>D27/D22*100</f>
        <v>2.6218275886177724</v>
      </c>
      <c r="F27" s="23">
        <v>-27.7</v>
      </c>
      <c r="G27" s="10">
        <v>2002</v>
      </c>
      <c r="H27" s="34">
        <v>1.5938729041606294</v>
      </c>
      <c r="I27" s="10">
        <v>1471</v>
      </c>
      <c r="J27" s="34">
        <f>I27/I22*100</f>
        <v>1.676391484706204</v>
      </c>
      <c r="K27" s="21">
        <v>-26.5</v>
      </c>
      <c r="L27" s="10">
        <v>255.7773</v>
      </c>
      <c r="M27" s="34">
        <v>1.2544817431718391</v>
      </c>
      <c r="N27" s="10">
        <v>192</v>
      </c>
      <c r="O27" s="34">
        <f>N27/N22*100</f>
        <v>1.1634953338989213</v>
      </c>
      <c r="P27" s="21">
        <v>-25</v>
      </c>
      <c r="Q27" s="10">
        <v>39.152</v>
      </c>
      <c r="R27" s="34">
        <v>1.4249516487467984</v>
      </c>
      <c r="S27" s="10">
        <v>34</v>
      </c>
      <c r="T27" s="34">
        <f>S27/S22*100</f>
        <v>1.4636246233318984</v>
      </c>
      <c r="U27" s="21">
        <v>-12.8</v>
      </c>
    </row>
    <row r="28" spans="1:21" ht="18" customHeight="1">
      <c r="A28" s="20" t="s">
        <v>9</v>
      </c>
      <c r="B28" s="10">
        <v>2168</v>
      </c>
      <c r="C28" s="34">
        <v>10.19995295224653</v>
      </c>
      <c r="D28" s="10">
        <v>706</v>
      </c>
      <c r="E28" s="34">
        <f>D28/D22*100</f>
        <v>4.936027406837726</v>
      </c>
      <c r="F28" s="23">
        <v>-67.4</v>
      </c>
      <c r="G28" s="10">
        <v>11654</v>
      </c>
      <c r="H28" s="34">
        <v>9.278219193350635</v>
      </c>
      <c r="I28" s="10">
        <v>4318</v>
      </c>
      <c r="J28" s="34">
        <f>I28/I22*100</f>
        <v>4.920909878287824</v>
      </c>
      <c r="K28" s="21">
        <v>-62.9</v>
      </c>
      <c r="L28" s="10">
        <v>1733.2814</v>
      </c>
      <c r="M28" s="34">
        <v>8.501027542629178</v>
      </c>
      <c r="N28" s="10">
        <v>762</v>
      </c>
      <c r="O28" s="34">
        <f>N28/N22*100</f>
        <v>4.617622106411344</v>
      </c>
      <c r="P28" s="21">
        <v>-56</v>
      </c>
      <c r="Q28" s="10">
        <v>255.46</v>
      </c>
      <c r="R28" s="34">
        <v>9.297562019535581</v>
      </c>
      <c r="S28" s="10">
        <v>140</v>
      </c>
      <c r="T28" s="34">
        <f>S28/S22*100</f>
        <v>6.026689625484288</v>
      </c>
      <c r="U28" s="21">
        <v>-45.1</v>
      </c>
    </row>
    <row r="29" spans="1:21" ht="18" customHeight="1">
      <c r="A29" s="33" t="s">
        <v>10</v>
      </c>
      <c r="B29" s="11">
        <v>3327</v>
      </c>
      <c r="C29" s="35">
        <v>15.652787579393085</v>
      </c>
      <c r="D29" s="11">
        <v>2217</v>
      </c>
      <c r="E29" s="35">
        <f>D29/D22*100</f>
        <v>15.500244703908269</v>
      </c>
      <c r="F29" s="25">
        <v>-33.4</v>
      </c>
      <c r="G29" s="11">
        <v>21220</v>
      </c>
      <c r="H29" s="35">
        <v>16.89409741572855</v>
      </c>
      <c r="I29" s="11">
        <v>14678</v>
      </c>
      <c r="J29" s="35">
        <f>I29/I22*100</f>
        <v>16.727446779413775</v>
      </c>
      <c r="K29" s="52">
        <v>-30.8</v>
      </c>
      <c r="L29" s="11">
        <v>3529.6418</v>
      </c>
      <c r="M29" s="35">
        <v>17.31143146024369</v>
      </c>
      <c r="N29" s="11">
        <v>3017</v>
      </c>
      <c r="O29" s="35">
        <f>N29/N22*100</f>
        <v>18.28263240819295</v>
      </c>
      <c r="P29" s="52">
        <v>-14.5</v>
      </c>
      <c r="Q29" s="11">
        <v>441.093</v>
      </c>
      <c r="R29" s="35">
        <v>16</v>
      </c>
      <c r="S29" s="11">
        <v>362</v>
      </c>
      <c r="T29" s="35">
        <f>S29/S22*100</f>
        <v>15.5832974601808</v>
      </c>
      <c r="U29" s="52">
        <v>-17.9</v>
      </c>
    </row>
    <row r="30" spans="1:28" ht="61.5" customHeight="1">
      <c r="A30" s="55" t="s">
        <v>28</v>
      </c>
      <c r="B30" s="55"/>
      <c r="C30" s="55"/>
      <c r="D30" s="55"/>
      <c r="E30" s="55"/>
      <c r="F30" s="55"/>
      <c r="G30" s="55"/>
      <c r="H30" s="55"/>
      <c r="I30" s="55"/>
      <c r="J30" s="55"/>
      <c r="K30" s="55"/>
      <c r="L30" s="55"/>
      <c r="M30" s="55"/>
      <c r="N30" s="55"/>
      <c r="O30" s="56"/>
      <c r="P30" s="56"/>
      <c r="Q30" s="54"/>
      <c r="R30" s="54"/>
      <c r="S30" s="54"/>
      <c r="T30" s="54"/>
      <c r="U30" s="54"/>
      <c r="V30" s="54"/>
      <c r="W30" s="54"/>
      <c r="X30" s="54"/>
      <c r="Y30" s="54"/>
      <c r="Z30" s="54"/>
      <c r="AA30" s="54"/>
      <c r="AB30" s="54"/>
    </row>
    <row r="31" spans="1:21" ht="27" customHeight="1">
      <c r="A31" s="57" t="s">
        <v>29</v>
      </c>
      <c r="B31" s="57"/>
      <c r="C31" s="57"/>
      <c r="D31" s="57"/>
      <c r="E31" s="57"/>
      <c r="F31" s="57"/>
      <c r="G31" s="57"/>
      <c r="H31" s="57"/>
      <c r="I31" s="57"/>
      <c r="J31" s="57"/>
      <c r="K31" s="57"/>
      <c r="L31" s="57"/>
      <c r="M31" s="57"/>
      <c r="N31" s="57"/>
      <c r="O31" s="58"/>
      <c r="P31" s="58"/>
      <c r="Q31" s="22"/>
      <c r="R31" s="34"/>
      <c r="S31" s="10"/>
      <c r="T31" s="34"/>
      <c r="U31" s="21"/>
    </row>
    <row r="32" spans="1:14" ht="21" customHeight="1">
      <c r="A32" s="40" t="s">
        <v>19</v>
      </c>
      <c r="B32" s="41"/>
      <c r="C32" s="42"/>
      <c r="D32" s="43"/>
      <c r="E32" s="44"/>
      <c r="F32" s="45"/>
      <c r="G32" s="46"/>
      <c r="H32" s="42"/>
      <c r="I32" s="47"/>
      <c r="J32" s="48"/>
      <c r="K32" s="48"/>
      <c r="L32" s="49"/>
      <c r="M32" s="50"/>
      <c r="N32" s="47"/>
    </row>
  </sheetData>
  <sheetProtection/>
  <mergeCells count="11">
    <mergeCell ref="G19:K20"/>
    <mergeCell ref="A30:P30"/>
    <mergeCell ref="A31:P31"/>
    <mergeCell ref="L19:P20"/>
    <mergeCell ref="Q19:U20"/>
    <mergeCell ref="A6:A8"/>
    <mergeCell ref="B6:F7"/>
    <mergeCell ref="G6:K7"/>
    <mergeCell ref="L6:P7"/>
    <mergeCell ref="A19:A21"/>
    <mergeCell ref="B19:F20"/>
  </mergeCells>
  <printOptions/>
  <pageMargins left="0.37" right="0" top="0.984251968503937" bottom="0" header="0.5118110236220472" footer="0.5118110236220472"/>
  <pageSetup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福島県統計調査課</dc:creator>
  <cp:keywords/>
  <dc:description/>
  <cp:lastModifiedBy>高橋 昭一</cp:lastModifiedBy>
  <cp:lastPrinted>2014-05-20T00:33:22Z</cp:lastPrinted>
  <dcterms:created xsi:type="dcterms:W3CDTF">2003-01-27T06:49:57Z</dcterms:created>
  <dcterms:modified xsi:type="dcterms:W3CDTF">2014-07-24T05:08:00Z</dcterms:modified>
  <cp:category/>
  <cp:version/>
  <cp:contentType/>
  <cp:contentStatus/>
</cp:coreProperties>
</file>