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3.45\disk1\○総室照会\■13_柴山（H30～）\05 検査関係\○検査規程、要領、様式\○令和8年度検査書改正\県ホームページアップロード版\"/>
    </mc:Choice>
  </mc:AlternateContent>
  <bookViews>
    <workbookView xWindow="0" yWindow="0" windowWidth="28800" windowHeight="11460"/>
  </bookViews>
  <sheets>
    <sheet name="表紙" sheetId="5" r:id="rId1"/>
    <sheet name="設立認可～監査" sheetId="1" r:id="rId2"/>
    <sheet name="賦課徴収～換地業務" sheetId="2" r:id="rId3"/>
    <sheet name="収支決算～公金保管状況" sheetId="3" r:id="rId4"/>
    <sheet name="定款ほか～その他参考となる資料" sheetId="4" r:id="rId5"/>
  </sheets>
  <definedNames>
    <definedName name="_xlnm.Print_Area" localSheetId="1">'設立認可～監査'!$A$1:$AD$199</definedName>
    <definedName name="_xlnm.Print_Area" localSheetId="2">'賦課徴収～換地業務'!$A$1:$AJ$140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0" i="3" l="1"/>
  <c r="X40" i="3"/>
  <c r="T40" i="3"/>
  <c r="P40" i="3"/>
  <c r="L40" i="3"/>
  <c r="H40" i="3"/>
  <c r="Y39" i="1" l="1"/>
  <c r="Y38" i="1"/>
  <c r="T39" i="3" l="1"/>
  <c r="T38" i="3"/>
  <c r="P38" i="3"/>
  <c r="P39" i="3" s="1"/>
  <c r="L38" i="3"/>
  <c r="L39" i="3" s="1"/>
  <c r="H39" i="3"/>
  <c r="H38" i="3"/>
  <c r="T30" i="3"/>
  <c r="P30" i="3"/>
  <c r="L30" i="3"/>
  <c r="H30" i="3"/>
  <c r="T25" i="3"/>
  <c r="P25" i="3"/>
  <c r="L25" i="3"/>
  <c r="H25" i="3"/>
  <c r="T24" i="3"/>
  <c r="P24" i="3"/>
  <c r="L24" i="3"/>
  <c r="H24" i="3"/>
  <c r="T17" i="3"/>
  <c r="P17" i="3"/>
  <c r="L17" i="3"/>
  <c r="H17" i="3"/>
  <c r="T10" i="3"/>
  <c r="P10" i="3"/>
  <c r="L10" i="3"/>
  <c r="H10" i="3"/>
  <c r="T6" i="3"/>
  <c r="P6" i="3"/>
  <c r="L6" i="3"/>
  <c r="H6" i="3"/>
  <c r="H92" i="2"/>
  <c r="H91" i="2"/>
  <c r="H85" i="2"/>
  <c r="D92" i="2"/>
  <c r="D85" i="2"/>
  <c r="D91" i="2"/>
  <c r="Y22" i="2"/>
  <c r="V22" i="2"/>
  <c r="S22" i="2"/>
  <c r="P22" i="2"/>
  <c r="K22" i="2"/>
  <c r="N22" i="2" s="1"/>
  <c r="H22" i="2"/>
  <c r="AE21" i="2"/>
  <c r="AJ21" i="2" s="1"/>
  <c r="AB21" i="2"/>
  <c r="N21" i="2"/>
  <c r="E21" i="2"/>
  <c r="AB20" i="2"/>
  <c r="AE20" i="2" s="1"/>
  <c r="N20" i="2"/>
  <c r="E20" i="2"/>
  <c r="AE19" i="2"/>
  <c r="AH19" i="2" s="1"/>
  <c r="AB19" i="2"/>
  <c r="N19" i="2"/>
  <c r="E19" i="2"/>
  <c r="AB18" i="2"/>
  <c r="AE18" i="2" s="1"/>
  <c r="N18" i="2"/>
  <c r="E18" i="2"/>
  <c r="AB17" i="2"/>
  <c r="AB22" i="2" s="1"/>
  <c r="N17" i="2"/>
  <c r="E17" i="2"/>
  <c r="Y11" i="2"/>
  <c r="V11" i="2"/>
  <c r="S11" i="2"/>
  <c r="P11" i="2"/>
  <c r="K11" i="2"/>
  <c r="H11" i="2"/>
  <c r="E10" i="2"/>
  <c r="E9" i="2"/>
  <c r="E8" i="2"/>
  <c r="E7" i="2"/>
  <c r="E6" i="2"/>
  <c r="AH9" i="2"/>
  <c r="AH8" i="2"/>
  <c r="AH7" i="2"/>
  <c r="AE17" i="2" l="1"/>
  <c r="AE22" i="2" s="1"/>
  <c r="AH22" i="2" s="1"/>
  <c r="AH20" i="2"/>
  <c r="AJ20" i="2"/>
  <c r="AJ18" i="2"/>
  <c r="AH18" i="2"/>
  <c r="AJ19" i="2"/>
  <c r="AH21" i="2"/>
  <c r="J177" i="1"/>
  <c r="J176" i="1"/>
  <c r="J175" i="1"/>
  <c r="J174" i="1"/>
  <c r="J173" i="1"/>
  <c r="J172" i="1"/>
  <c r="J171" i="1"/>
  <c r="J170" i="1"/>
  <c r="J169" i="1"/>
  <c r="J168" i="1"/>
  <c r="J167" i="1"/>
  <c r="J166" i="1"/>
  <c r="J165" i="1"/>
  <c r="Y160" i="1"/>
  <c r="Y159" i="1"/>
  <c r="Y158" i="1"/>
  <c r="Y157" i="1"/>
  <c r="Y156" i="1"/>
  <c r="Y155" i="1"/>
  <c r="Y154" i="1"/>
  <c r="Y153" i="1"/>
  <c r="Y152" i="1"/>
  <c r="Y151" i="1"/>
  <c r="Y150" i="1"/>
  <c r="Y149" i="1"/>
  <c r="Y148" i="1"/>
  <c r="Y147" i="1"/>
  <c r="Y146" i="1"/>
  <c r="J158" i="1"/>
  <c r="J157" i="1"/>
  <c r="J156" i="1"/>
  <c r="J155" i="1"/>
  <c r="J154" i="1"/>
  <c r="J153" i="1"/>
  <c r="J152" i="1"/>
  <c r="J151" i="1"/>
  <c r="J150" i="1"/>
  <c r="J149" i="1"/>
  <c r="J148" i="1"/>
  <c r="J147" i="1"/>
  <c r="J146" i="1"/>
  <c r="AB58" i="1"/>
  <c r="AB56" i="1"/>
  <c r="AB54" i="1"/>
  <c r="M58" i="1"/>
  <c r="M56" i="1"/>
  <c r="M54" i="1"/>
  <c r="AB48" i="1"/>
  <c r="AB46" i="1"/>
  <c r="AB44" i="1"/>
  <c r="M48" i="1"/>
  <c r="M46" i="1"/>
  <c r="M44" i="1"/>
  <c r="AH17" i="2" l="1"/>
  <c r="AJ22" i="2"/>
  <c r="AJ17" i="2"/>
  <c r="Q106" i="3"/>
  <c r="I106" i="3"/>
  <c r="Q98" i="3"/>
  <c r="I98" i="3"/>
  <c r="Y112" i="3"/>
  <c r="Y110" i="3"/>
  <c r="Y108" i="3"/>
  <c r="Y104" i="3"/>
  <c r="Y102" i="3"/>
  <c r="Y100" i="3"/>
  <c r="Y96" i="3"/>
  <c r="AB77" i="3"/>
  <c r="AB75" i="3"/>
  <c r="AB73" i="3"/>
  <c r="AB71" i="3"/>
  <c r="AB69" i="3"/>
  <c r="AB67" i="3"/>
  <c r="AB65" i="3"/>
  <c r="AB63" i="3"/>
  <c r="AB61" i="3"/>
  <c r="AB59" i="3"/>
  <c r="AB57" i="3"/>
  <c r="AB55" i="3"/>
  <c r="AB53" i="3"/>
  <c r="AB51" i="3"/>
  <c r="X39" i="3"/>
  <c r="AB39" i="3" s="1"/>
  <c r="X38" i="3"/>
  <c r="AB38" i="3" s="1"/>
  <c r="X37" i="3"/>
  <c r="AB37" i="3" s="1"/>
  <c r="X36" i="3"/>
  <c r="AB36" i="3" s="1"/>
  <c r="X35" i="3"/>
  <c r="AB35" i="3" s="1"/>
  <c r="X34" i="3"/>
  <c r="AB34" i="3" s="1"/>
  <c r="X33" i="3"/>
  <c r="AB33" i="3" s="1"/>
  <c r="X32" i="3"/>
  <c r="AB32" i="3" s="1"/>
  <c r="X31" i="3"/>
  <c r="AB31" i="3" s="1"/>
  <c r="X30" i="3"/>
  <c r="AB30" i="3" s="1"/>
  <c r="X29" i="3"/>
  <c r="AB29" i="3" s="1"/>
  <c r="X28" i="3"/>
  <c r="AB28" i="3" s="1"/>
  <c r="X27" i="3"/>
  <c r="AB27" i="3" s="1"/>
  <c r="X26" i="3"/>
  <c r="AB26" i="3" s="1"/>
  <c r="X25" i="3"/>
  <c r="AB25" i="3" s="1"/>
  <c r="X24" i="3"/>
  <c r="AB24" i="3" s="1"/>
  <c r="X23" i="3"/>
  <c r="AB23" i="3" s="1"/>
  <c r="X22" i="3"/>
  <c r="AB22" i="3" s="1"/>
  <c r="X21" i="3"/>
  <c r="AB21" i="3" s="1"/>
  <c r="X20" i="3"/>
  <c r="AB20" i="3" s="1"/>
  <c r="X19" i="3"/>
  <c r="AB19" i="3" s="1"/>
  <c r="X18" i="3"/>
  <c r="AB18" i="3" s="1"/>
  <c r="X17" i="3"/>
  <c r="AB17" i="3" s="1"/>
  <c r="X16" i="3"/>
  <c r="AB16" i="3" s="1"/>
  <c r="X15" i="3"/>
  <c r="AB15" i="3" s="1"/>
  <c r="X14" i="3"/>
  <c r="AB14" i="3" s="1"/>
  <c r="X13" i="3"/>
  <c r="AB13" i="3" s="1"/>
  <c r="X12" i="3"/>
  <c r="AB12" i="3" s="1"/>
  <c r="X11" i="3"/>
  <c r="AB11" i="3" s="1"/>
  <c r="X10" i="3"/>
  <c r="AB10" i="3" s="1"/>
  <c r="X9" i="3"/>
  <c r="AB9" i="3" s="1"/>
  <c r="X8" i="3"/>
  <c r="AB8" i="3" s="1"/>
  <c r="X7" i="3"/>
  <c r="AB7" i="3" s="1"/>
  <c r="X6" i="3"/>
  <c r="AB6" i="3" s="1"/>
  <c r="I114" i="3" l="1"/>
  <c r="Q114" i="3"/>
  <c r="Y106" i="3"/>
  <c r="Y98" i="3"/>
  <c r="AG72" i="2"/>
  <c r="AG71" i="2"/>
  <c r="AG70" i="2"/>
  <c r="AG64" i="2"/>
  <c r="AG63" i="2"/>
  <c r="AG62" i="2"/>
  <c r="AG56" i="2"/>
  <c r="AG55" i="2"/>
  <c r="AG54" i="2"/>
  <c r="U72" i="2"/>
  <c r="U71" i="2"/>
  <c r="U70" i="2"/>
  <c r="U69" i="2"/>
  <c r="AG69" i="2" s="1"/>
  <c r="U68" i="2"/>
  <c r="AG68" i="2" s="1"/>
  <c r="U67" i="2"/>
  <c r="AG67" i="2" s="1"/>
  <c r="U66" i="2"/>
  <c r="AG66" i="2" s="1"/>
  <c r="U65" i="2"/>
  <c r="AG65" i="2" s="1"/>
  <c r="U64" i="2"/>
  <c r="U63" i="2"/>
  <c r="U62" i="2"/>
  <c r="U61" i="2"/>
  <c r="AG61" i="2" s="1"/>
  <c r="U60" i="2"/>
  <c r="AG60" i="2" s="1"/>
  <c r="U59" i="2"/>
  <c r="AG59" i="2" s="1"/>
  <c r="U58" i="2"/>
  <c r="AG58" i="2" s="1"/>
  <c r="U57" i="2"/>
  <c r="AG57" i="2" s="1"/>
  <c r="U56" i="2"/>
  <c r="U55" i="2"/>
  <c r="U54" i="2"/>
  <c r="U53" i="2"/>
  <c r="AG53" i="2" s="1"/>
  <c r="Y114" i="3" l="1"/>
  <c r="G30" i="2"/>
  <c r="Q30" i="2"/>
  <c r="L30" i="2"/>
  <c r="N11" i="2"/>
  <c r="AB10" i="2"/>
  <c r="AE10" i="2" s="1"/>
  <c r="AB9" i="2"/>
  <c r="AE9" i="2" s="1"/>
  <c r="AB8" i="2"/>
  <c r="AE8" i="2" s="1"/>
  <c r="AB7" i="2"/>
  <c r="AE7" i="2" s="1"/>
  <c r="AB6" i="2"/>
  <c r="N10" i="2"/>
  <c r="N9" i="2"/>
  <c r="N8" i="2"/>
  <c r="N7" i="2"/>
  <c r="N6" i="2"/>
  <c r="AJ10" i="2" l="1"/>
  <c r="AH10" i="2"/>
  <c r="AE6" i="2"/>
  <c r="AH6" i="2" s="1"/>
  <c r="AB11" i="2"/>
  <c r="AJ7" i="2"/>
  <c r="AJ9" i="2"/>
  <c r="AJ8" i="2"/>
  <c r="N104" i="1"/>
  <c r="V38" i="1"/>
  <c r="R38" i="1"/>
  <c r="N38" i="1"/>
  <c r="J38" i="1"/>
  <c r="H38" i="1"/>
  <c r="F38" i="1"/>
  <c r="L36" i="1"/>
  <c r="P36" i="1" s="1"/>
  <c r="T36" i="1" s="1"/>
  <c r="L34" i="1"/>
  <c r="P34" i="1" s="1"/>
  <c r="T34" i="1" s="1"/>
  <c r="L32" i="1"/>
  <c r="P32" i="1" s="1"/>
  <c r="T32" i="1" s="1"/>
  <c r="L30" i="1"/>
  <c r="P30" i="1" s="1"/>
  <c r="T30" i="1" s="1"/>
  <c r="L28" i="1"/>
  <c r="P28" i="1" s="1"/>
  <c r="T28" i="1" s="1"/>
  <c r="L26" i="1"/>
  <c r="P26" i="1" s="1"/>
  <c r="T26" i="1" s="1"/>
  <c r="AJ6" i="2" l="1"/>
  <c r="AE11" i="2"/>
  <c r="AH11" i="2" s="1"/>
  <c r="L38" i="1"/>
  <c r="P38" i="1"/>
  <c r="T38" i="1" s="1"/>
  <c r="AJ11" i="2" l="1"/>
</calcChain>
</file>

<file path=xl/sharedStrings.xml><?xml version="1.0" encoding="utf-8"?>
<sst xmlns="http://schemas.openxmlformats.org/spreadsheetml/2006/main" count="847" uniqueCount="456">
  <si>
    <t>（様式４－１）</t>
    <rPh sb="1" eb="3">
      <t>ヨウシキ</t>
    </rPh>
    <phoneticPr fontId="2"/>
  </si>
  <si>
    <t>土地改良区名</t>
    <rPh sb="0" eb="5">
      <t>ドカイ</t>
    </rPh>
    <rPh sb="5" eb="6">
      <t>メイ</t>
    </rPh>
    <phoneticPr fontId="2"/>
  </si>
  <si>
    <t>事務所所在地</t>
    <rPh sb="0" eb="3">
      <t>ジムショ</t>
    </rPh>
    <rPh sb="3" eb="6">
      <t>ショザイチ</t>
    </rPh>
    <phoneticPr fontId="2"/>
  </si>
  <si>
    <t>理事長名</t>
    <rPh sb="0" eb="4">
      <t>リジチョウメイ</t>
    </rPh>
    <phoneticPr fontId="2"/>
  </si>
  <si>
    <t>１　設立認可</t>
    <rPh sb="2" eb="4">
      <t>セツリツ</t>
    </rPh>
    <rPh sb="4" eb="6">
      <t>ニンカ</t>
    </rPh>
    <phoneticPr fontId="2"/>
  </si>
  <si>
    <t>令和</t>
    <rPh sb="0" eb="2">
      <t>レイワ</t>
    </rPh>
    <phoneticPr fontId="2"/>
  </si>
  <si>
    <t>年</t>
    <rPh sb="0" eb="1">
      <t>ネン</t>
    </rPh>
    <phoneticPr fontId="2"/>
  </si>
  <si>
    <t>月</t>
    <rPh sb="0" eb="1">
      <t>ガツ</t>
    </rPh>
    <phoneticPr fontId="2"/>
  </si>
  <si>
    <t>日</t>
    <rPh sb="0" eb="1">
      <t>ニチ</t>
    </rPh>
    <phoneticPr fontId="2"/>
  </si>
  <si>
    <t>新設</t>
    <rPh sb="0" eb="2">
      <t>シンセツ</t>
    </rPh>
    <phoneticPr fontId="2"/>
  </si>
  <si>
    <t>新設合併</t>
    <rPh sb="0" eb="2">
      <t>シンセツ</t>
    </rPh>
    <rPh sb="2" eb="4">
      <t>ガッペイ</t>
    </rPh>
    <phoneticPr fontId="2"/>
  </si>
  <si>
    <t>組織変更</t>
    <rPh sb="0" eb="2">
      <t>ソシキ</t>
    </rPh>
    <rPh sb="2" eb="4">
      <t>ヘンコウ</t>
    </rPh>
    <phoneticPr fontId="2"/>
  </si>
  <si>
    <t>提出</t>
    <rPh sb="0" eb="2">
      <t>テイシュツ</t>
    </rPh>
    <phoneticPr fontId="2"/>
  </si>
  <si>
    <t>　</t>
    <phoneticPr fontId="2"/>
  </si>
  <si>
    <t>TEL　　　　　（　　　　　）</t>
    <phoneticPr fontId="2"/>
  </si>
  <si>
    <t>　設立認可年月日</t>
    <rPh sb="1" eb="3">
      <t>セツリツ</t>
    </rPh>
    <rPh sb="3" eb="5">
      <t>ニンカ</t>
    </rPh>
    <rPh sb="5" eb="8">
      <t>ネンガッピ</t>
    </rPh>
    <phoneticPr fontId="2"/>
  </si>
  <si>
    <t>　設立形態</t>
    <rPh sb="1" eb="3">
      <t>セツリツ</t>
    </rPh>
    <rPh sb="3" eb="5">
      <t>ケイタイ</t>
    </rPh>
    <phoneticPr fontId="2"/>
  </si>
  <si>
    <t>ふりがな</t>
    <phoneticPr fontId="2"/>
  </si>
  <si>
    <t>組織変更前の団体名</t>
    <rPh sb="0" eb="2">
      <t>ソシキ</t>
    </rPh>
    <rPh sb="2" eb="5">
      <t>ヘンコウマエ</t>
    </rPh>
    <rPh sb="6" eb="9">
      <t>ダンタイメイ</t>
    </rPh>
    <phoneticPr fontId="2"/>
  </si>
  <si>
    <t>設立年月日</t>
    <rPh sb="0" eb="2">
      <t>セツリツ</t>
    </rPh>
    <rPh sb="2" eb="5">
      <t>ネンガッピ</t>
    </rPh>
    <phoneticPr fontId="2"/>
  </si>
  <si>
    <t>組織の沿革</t>
    <rPh sb="0" eb="2">
      <t>ソシキ</t>
    </rPh>
    <rPh sb="3" eb="5">
      <t>エンカク</t>
    </rPh>
    <phoneticPr fontId="2"/>
  </si>
  <si>
    <t>３</t>
    <phoneticPr fontId="2"/>
  </si>
  <si>
    <t>４</t>
    <phoneticPr fontId="2"/>
  </si>
  <si>
    <t>地区及び組合員</t>
    <rPh sb="0" eb="2">
      <t>チク</t>
    </rPh>
    <rPh sb="2" eb="3">
      <t>オヨ</t>
    </rPh>
    <rPh sb="4" eb="7">
      <t>クミアイイン</t>
    </rPh>
    <phoneticPr fontId="2"/>
  </si>
  <si>
    <t>関係市町村名</t>
    <rPh sb="0" eb="2">
      <t>カンケイ</t>
    </rPh>
    <rPh sb="2" eb="5">
      <t>シチョウソン</t>
    </rPh>
    <rPh sb="5" eb="6">
      <t>メイ</t>
    </rPh>
    <phoneticPr fontId="2"/>
  </si>
  <si>
    <t>田</t>
    <rPh sb="0" eb="1">
      <t>タ</t>
    </rPh>
    <phoneticPr fontId="2"/>
  </si>
  <si>
    <t>備考</t>
    <rPh sb="0" eb="2">
      <t>ビコウ</t>
    </rPh>
    <phoneticPr fontId="2"/>
  </si>
  <si>
    <t>畑</t>
    <rPh sb="0" eb="1">
      <t>ハタケ</t>
    </rPh>
    <phoneticPr fontId="2"/>
  </si>
  <si>
    <t>樹園地</t>
    <rPh sb="0" eb="2">
      <t>ジュエン</t>
    </rPh>
    <rPh sb="2" eb="3">
      <t>チ</t>
    </rPh>
    <phoneticPr fontId="2"/>
  </si>
  <si>
    <t>左以外</t>
    <rPh sb="0" eb="1">
      <t>ヒダリ</t>
    </rPh>
    <rPh sb="1" eb="3">
      <t>イガイ</t>
    </rPh>
    <phoneticPr fontId="2"/>
  </si>
  <si>
    <t>小計</t>
    <rPh sb="0" eb="2">
      <t>ショウケイ</t>
    </rPh>
    <phoneticPr fontId="2"/>
  </si>
  <si>
    <t>その他</t>
    <rPh sb="2" eb="3">
      <t>タ</t>
    </rPh>
    <phoneticPr fontId="2"/>
  </si>
  <si>
    <t>合計</t>
    <rPh sb="0" eb="2">
      <t>ゴウケイ</t>
    </rPh>
    <phoneticPr fontId="2"/>
  </si>
  <si>
    <t>①
合計</t>
    <rPh sb="2" eb="4">
      <t>ゴウケイ</t>
    </rPh>
    <phoneticPr fontId="2"/>
  </si>
  <si>
    <t>②
①のうち農業振興地域</t>
    <rPh sb="6" eb="8">
      <t>ノウギョウ</t>
    </rPh>
    <rPh sb="8" eb="10">
      <t>シンコウ</t>
    </rPh>
    <rPh sb="10" eb="12">
      <t>チイキ</t>
    </rPh>
    <phoneticPr fontId="2"/>
  </si>
  <si>
    <t>組合員数
（単位：人）</t>
    <rPh sb="0" eb="3">
      <t>クミアイイン</t>
    </rPh>
    <rPh sb="3" eb="4">
      <t>スウ</t>
    </rPh>
    <rPh sb="6" eb="8">
      <t>タンイ</t>
    </rPh>
    <rPh sb="9" eb="10">
      <t>ニン</t>
    </rPh>
    <phoneticPr fontId="2"/>
  </si>
  <si>
    <t>農用地（単位：ha）</t>
    <rPh sb="0" eb="3">
      <t>ノウヨウチ</t>
    </rPh>
    <rPh sb="4" eb="6">
      <t>タンイ</t>
    </rPh>
    <phoneticPr fontId="2"/>
  </si>
  <si>
    <t>（２）年度別地区面積</t>
    <rPh sb="3" eb="6">
      <t>ネンドベツ</t>
    </rPh>
    <rPh sb="6" eb="8">
      <t>チク</t>
    </rPh>
    <rPh sb="8" eb="10">
      <t>メンセキ</t>
    </rPh>
    <phoneticPr fontId="2"/>
  </si>
  <si>
    <t>単位：ha</t>
    <rPh sb="0" eb="2">
      <t>タンイ</t>
    </rPh>
    <phoneticPr fontId="2"/>
  </si>
  <si>
    <t>（３）年度別組合員数</t>
    <rPh sb="3" eb="6">
      <t>ネンドベツ</t>
    </rPh>
    <rPh sb="6" eb="9">
      <t>クミアイイン</t>
    </rPh>
    <rPh sb="9" eb="10">
      <t>スウ</t>
    </rPh>
    <phoneticPr fontId="2"/>
  </si>
  <si>
    <t>単位：人</t>
    <rPh sb="0" eb="2">
      <t>タンイ</t>
    </rPh>
    <rPh sb="3" eb="4">
      <t>ニン</t>
    </rPh>
    <phoneticPr fontId="2"/>
  </si>
  <si>
    <t>年度</t>
    <rPh sb="0" eb="2">
      <t>ネンド</t>
    </rPh>
    <phoneticPr fontId="2"/>
  </si>
  <si>
    <t>（４）年度別准組合員数</t>
    <rPh sb="3" eb="6">
      <t>ネンドベツ</t>
    </rPh>
    <rPh sb="6" eb="7">
      <t>ジュン</t>
    </rPh>
    <rPh sb="7" eb="10">
      <t>クミアイイン</t>
    </rPh>
    <rPh sb="10" eb="11">
      <t>スウ</t>
    </rPh>
    <phoneticPr fontId="2"/>
  </si>
  <si>
    <t>（５）年度別施設管理准組合員数</t>
    <rPh sb="3" eb="6">
      <t>ネンドベツ</t>
    </rPh>
    <rPh sb="6" eb="8">
      <t>シセツ</t>
    </rPh>
    <rPh sb="8" eb="10">
      <t>カンリ</t>
    </rPh>
    <rPh sb="10" eb="11">
      <t>ジュン</t>
    </rPh>
    <rPh sb="11" eb="14">
      <t>クミアイイン</t>
    </rPh>
    <rPh sb="14" eb="15">
      <t>スウ</t>
    </rPh>
    <phoneticPr fontId="2"/>
  </si>
  <si>
    <t>前年度比較</t>
    <rPh sb="0" eb="3">
      <t>ゼンネンド</t>
    </rPh>
    <rPh sb="3" eb="5">
      <t>ヒカク</t>
    </rPh>
    <phoneticPr fontId="2"/>
  </si>
  <si>
    <t>年度末面積</t>
    <rPh sb="0" eb="3">
      <t>ネンドマツ</t>
    </rPh>
    <rPh sb="3" eb="5">
      <t>メンセキ</t>
    </rPh>
    <phoneticPr fontId="2"/>
  </si>
  <si>
    <t>差引増減</t>
    <rPh sb="0" eb="2">
      <t>サシヒキ</t>
    </rPh>
    <rPh sb="2" eb="4">
      <t>ゾウゲン</t>
    </rPh>
    <phoneticPr fontId="2"/>
  </si>
  <si>
    <t>減少面積</t>
    <rPh sb="0" eb="2">
      <t>ゲンショウ</t>
    </rPh>
    <rPh sb="2" eb="4">
      <t>メンセキ</t>
    </rPh>
    <phoneticPr fontId="2"/>
  </si>
  <si>
    <t>増加面積</t>
    <rPh sb="0" eb="2">
      <t>ゾウカ</t>
    </rPh>
    <rPh sb="2" eb="4">
      <t>メンセキ</t>
    </rPh>
    <phoneticPr fontId="2"/>
  </si>
  <si>
    <t>５　総　代</t>
    <rPh sb="2" eb="3">
      <t>ソウ</t>
    </rPh>
    <rPh sb="4" eb="5">
      <t>ダイ</t>
    </rPh>
    <phoneticPr fontId="2"/>
  </si>
  <si>
    <t>人</t>
    <rPh sb="0" eb="1">
      <t>ニン</t>
    </rPh>
    <phoneticPr fontId="2"/>
  </si>
  <si>
    <t>総代の数</t>
    <rPh sb="0" eb="2">
      <t>ソウダイ</t>
    </rPh>
    <rPh sb="3" eb="4">
      <t>スウ</t>
    </rPh>
    <phoneticPr fontId="2"/>
  </si>
  <si>
    <t>定数</t>
    <rPh sb="0" eb="2">
      <t>テイスウ</t>
    </rPh>
    <phoneticPr fontId="2"/>
  </si>
  <si>
    <t>現員</t>
    <rPh sb="0" eb="2">
      <t>ゲンイン</t>
    </rPh>
    <phoneticPr fontId="2"/>
  </si>
  <si>
    <t>前任者の任期満了</t>
    <rPh sb="0" eb="2">
      <t>ゼンニン</t>
    </rPh>
    <rPh sb="2" eb="3">
      <t>シャ</t>
    </rPh>
    <rPh sb="4" eb="6">
      <t>ニンキ</t>
    </rPh>
    <rPh sb="6" eb="8">
      <t>マンリョウ</t>
    </rPh>
    <phoneticPr fontId="2"/>
  </si>
  <si>
    <t>総選挙期日</t>
    <rPh sb="0" eb="3">
      <t>ソウセンキョ</t>
    </rPh>
    <rPh sb="3" eb="5">
      <t>キジツ</t>
    </rPh>
    <phoneticPr fontId="2"/>
  </si>
  <si>
    <t>任期</t>
    <rPh sb="0" eb="2">
      <t>ニンキ</t>
    </rPh>
    <phoneticPr fontId="2"/>
  </si>
  <si>
    <t>就任</t>
    <rPh sb="0" eb="2">
      <t>シュウニン</t>
    </rPh>
    <phoneticPr fontId="2"/>
  </si>
  <si>
    <t>満了</t>
    <rPh sb="0" eb="2">
      <t>マンリョウ</t>
    </rPh>
    <phoneticPr fontId="2"/>
  </si>
  <si>
    <t>６　役員</t>
    <rPh sb="2" eb="4">
      <t>ヤクイン</t>
    </rPh>
    <phoneticPr fontId="2"/>
  </si>
  <si>
    <t>（１）理事</t>
    <rPh sb="3" eb="5">
      <t>リジ</t>
    </rPh>
    <phoneticPr fontId="2"/>
  </si>
  <si>
    <t>耕作者</t>
    <rPh sb="0" eb="3">
      <t>コウサクシャ</t>
    </rPh>
    <phoneticPr fontId="2"/>
  </si>
  <si>
    <t>員外</t>
    <rPh sb="0" eb="2">
      <t>インガイ</t>
    </rPh>
    <phoneticPr fontId="2"/>
  </si>
  <si>
    <t>備</t>
    <rPh sb="0" eb="1">
      <t>ビ</t>
    </rPh>
    <phoneticPr fontId="2"/>
  </si>
  <si>
    <t>考</t>
    <rPh sb="0" eb="1">
      <t>コウ</t>
    </rPh>
    <phoneticPr fontId="2"/>
  </si>
  <si>
    <t>就任日</t>
    <rPh sb="0" eb="2">
      <t>シュウニン</t>
    </rPh>
    <rPh sb="2" eb="3">
      <t>ビ</t>
    </rPh>
    <phoneticPr fontId="2"/>
  </si>
  <si>
    <t>当選人の公告
（被選任者）</t>
    <rPh sb="0" eb="3">
      <t>トウセンニン</t>
    </rPh>
    <rPh sb="4" eb="6">
      <t>コウコク</t>
    </rPh>
    <rPh sb="8" eb="9">
      <t>ヒ</t>
    </rPh>
    <rPh sb="9" eb="12">
      <t>センニンシャ</t>
    </rPh>
    <phoneticPr fontId="2"/>
  </si>
  <si>
    <t>前任者の任期満了日</t>
    <rPh sb="0" eb="2">
      <t>ゼンニン</t>
    </rPh>
    <rPh sb="2" eb="3">
      <t>シャ</t>
    </rPh>
    <rPh sb="4" eb="6">
      <t>ニンキ</t>
    </rPh>
    <rPh sb="6" eb="8">
      <t>マンリョウ</t>
    </rPh>
    <rPh sb="8" eb="9">
      <t>ビ</t>
    </rPh>
    <phoneticPr fontId="2"/>
  </si>
  <si>
    <t>（２）監事</t>
    <rPh sb="3" eb="5">
      <t>カンジ</t>
    </rPh>
    <phoneticPr fontId="2"/>
  </si>
  <si>
    <t>注：「総代」「理事」「監事」の選挙が無投票の場合、備考欄に「無投票」と記述してください。</t>
    <rPh sb="0" eb="1">
      <t>チュウ</t>
    </rPh>
    <rPh sb="3" eb="5">
      <t>ソウダイ</t>
    </rPh>
    <rPh sb="7" eb="9">
      <t>リジ</t>
    </rPh>
    <rPh sb="11" eb="13">
      <t>カンジ</t>
    </rPh>
    <rPh sb="15" eb="17">
      <t>センキョ</t>
    </rPh>
    <rPh sb="18" eb="21">
      <t>ムトウヒョウ</t>
    </rPh>
    <rPh sb="22" eb="24">
      <t>バアイ</t>
    </rPh>
    <rPh sb="25" eb="28">
      <t>ビコウラン</t>
    </rPh>
    <rPh sb="30" eb="33">
      <t>ムトウヒョウ</t>
    </rPh>
    <rPh sb="35" eb="37">
      <t>キジュツ</t>
    </rPh>
    <phoneticPr fontId="2"/>
  </si>
  <si>
    <t>（３）役員名簿</t>
    <rPh sb="3" eb="5">
      <t>ヤクイン</t>
    </rPh>
    <rPh sb="5" eb="7">
      <t>メイボ</t>
    </rPh>
    <phoneticPr fontId="2"/>
  </si>
  <si>
    <t>理事監事別</t>
    <rPh sb="0" eb="4">
      <t>リジカンジ</t>
    </rPh>
    <rPh sb="4" eb="5">
      <t>ベツ</t>
    </rPh>
    <phoneticPr fontId="2"/>
  </si>
  <si>
    <t>氏名</t>
    <rPh sb="0" eb="2">
      <t>シメイ</t>
    </rPh>
    <phoneticPr fontId="2"/>
  </si>
  <si>
    <t>年齢</t>
    <rPh sb="0" eb="2">
      <t>ネンレイ</t>
    </rPh>
    <phoneticPr fontId="2"/>
  </si>
  <si>
    <t>性別</t>
    <rPh sb="0" eb="2">
      <t>セイベツ</t>
    </rPh>
    <phoneticPr fontId="2"/>
  </si>
  <si>
    <t>常勤</t>
    <rPh sb="0" eb="2">
      <t>ジョウキン</t>
    </rPh>
    <phoneticPr fontId="2"/>
  </si>
  <si>
    <t>耕作</t>
    <rPh sb="0" eb="2">
      <t>コウサク</t>
    </rPh>
    <phoneticPr fontId="2"/>
  </si>
  <si>
    <t>担当業務</t>
    <rPh sb="0" eb="2">
      <t>タントウ</t>
    </rPh>
    <rPh sb="2" eb="4">
      <t>ギョウム</t>
    </rPh>
    <phoneticPr fontId="2"/>
  </si>
  <si>
    <t>総代兼務等</t>
    <rPh sb="0" eb="2">
      <t>ソウダイ</t>
    </rPh>
    <rPh sb="2" eb="4">
      <t>ケンム</t>
    </rPh>
    <rPh sb="4" eb="5">
      <t>トウ</t>
    </rPh>
    <phoneticPr fontId="2"/>
  </si>
  <si>
    <t>７　職員</t>
    <rPh sb="2" eb="4">
      <t>ショクイン</t>
    </rPh>
    <phoneticPr fontId="2"/>
  </si>
  <si>
    <t>（１）配置状況</t>
    <rPh sb="3" eb="5">
      <t>ハイチ</t>
    </rPh>
    <rPh sb="5" eb="7">
      <t>ジョウキョウ</t>
    </rPh>
    <phoneticPr fontId="2"/>
  </si>
  <si>
    <t>事務系</t>
    <rPh sb="0" eb="2">
      <t>ジム</t>
    </rPh>
    <rPh sb="2" eb="3">
      <t>ケイ</t>
    </rPh>
    <phoneticPr fontId="2"/>
  </si>
  <si>
    <t>技術系</t>
    <rPh sb="0" eb="3">
      <t>ギジュツケイ</t>
    </rPh>
    <phoneticPr fontId="2"/>
  </si>
  <si>
    <t>名</t>
    <rPh sb="0" eb="1">
      <t>メイ</t>
    </rPh>
    <phoneticPr fontId="2"/>
  </si>
  <si>
    <t>派遣受入</t>
    <rPh sb="0" eb="2">
      <t>ハケン</t>
    </rPh>
    <rPh sb="2" eb="4">
      <t>ウケイレ</t>
    </rPh>
    <phoneticPr fontId="2"/>
  </si>
  <si>
    <t>採用年月</t>
    <rPh sb="0" eb="2">
      <t>サイヨウ</t>
    </rPh>
    <rPh sb="2" eb="4">
      <t>ネンゲツ</t>
    </rPh>
    <phoneticPr fontId="2"/>
  </si>
  <si>
    <t>厚生年金加入</t>
    <rPh sb="0" eb="2">
      <t>コウセイ</t>
    </rPh>
    <rPh sb="2" eb="4">
      <t>ネンキン</t>
    </rPh>
    <rPh sb="4" eb="6">
      <t>カニュウ</t>
    </rPh>
    <phoneticPr fontId="2"/>
  </si>
  <si>
    <t>職名</t>
    <rPh sb="0" eb="2">
      <t>ショクメイ</t>
    </rPh>
    <phoneticPr fontId="2"/>
  </si>
  <si>
    <t>注：欄が不足した場合は、別紙をご用意ください。</t>
    <rPh sb="0" eb="1">
      <t>チュウ</t>
    </rPh>
    <rPh sb="2" eb="3">
      <t>ラン</t>
    </rPh>
    <rPh sb="4" eb="6">
      <t>フソク</t>
    </rPh>
    <rPh sb="8" eb="10">
      <t>バアイ</t>
    </rPh>
    <rPh sb="12" eb="14">
      <t>ベッシ</t>
    </rPh>
    <rPh sb="16" eb="18">
      <t>ヨウイ</t>
    </rPh>
    <phoneticPr fontId="2"/>
  </si>
  <si>
    <t>（２）職員名簿</t>
    <rPh sb="3" eb="5">
      <t>ショクイン</t>
    </rPh>
    <rPh sb="5" eb="7">
      <t>メイボ</t>
    </rPh>
    <phoneticPr fontId="2"/>
  </si>
  <si>
    <t>↓</t>
    <phoneticPr fontId="2"/>
  </si>
  <si>
    <t>８　組織構成図（事務局機構図）</t>
    <rPh sb="2" eb="4">
      <t>ソシキ</t>
    </rPh>
    <rPh sb="4" eb="7">
      <t>コウセイズ</t>
    </rPh>
    <rPh sb="8" eb="11">
      <t>ジムキョク</t>
    </rPh>
    <rPh sb="11" eb="13">
      <t>キコウ</t>
    </rPh>
    <rPh sb="13" eb="14">
      <t>ズ</t>
    </rPh>
    <phoneticPr fontId="2"/>
  </si>
  <si>
    <t>９　会議</t>
    <rPh sb="2" eb="4">
      <t>カイギ</t>
    </rPh>
    <phoneticPr fontId="2"/>
  </si>
  <si>
    <t>（１）総(代)会</t>
    <rPh sb="3" eb="8">
      <t>ソウダイカイ</t>
    </rPh>
    <phoneticPr fontId="2"/>
  </si>
  <si>
    <t>（２）理事会</t>
    <rPh sb="3" eb="6">
      <t>リジカイ</t>
    </rPh>
    <phoneticPr fontId="2"/>
  </si>
  <si>
    <t>招集通知日</t>
    <rPh sb="0" eb="2">
      <t>ショウシュウ</t>
    </rPh>
    <rPh sb="2" eb="5">
      <t>ツウチビ</t>
    </rPh>
    <phoneticPr fontId="2"/>
  </si>
  <si>
    <t>開催年月日</t>
    <rPh sb="0" eb="2">
      <t>カイサイ</t>
    </rPh>
    <rPh sb="2" eb="5">
      <t>ネンガッピ</t>
    </rPh>
    <phoneticPr fontId="2"/>
  </si>
  <si>
    <t>月</t>
    <rPh sb="0" eb="1">
      <t>ゲツ</t>
    </rPh>
    <phoneticPr fontId="2"/>
  </si>
  <si>
    <t>出席者</t>
    <rPh sb="0" eb="3">
      <t>シュッセキシャ</t>
    </rPh>
    <phoneticPr fontId="2"/>
  </si>
  <si>
    <t>（３）監事会</t>
    <rPh sb="3" eb="6">
      <t>カンジカイ</t>
    </rPh>
    <phoneticPr fontId="2"/>
  </si>
  <si>
    <t>委員数(人)</t>
    <rPh sb="0" eb="3">
      <t>イインスウ</t>
    </rPh>
    <rPh sb="3" eb="4">
      <t>リスウ</t>
    </rPh>
    <rPh sb="4" eb="5">
      <t>ニン</t>
    </rPh>
    <phoneticPr fontId="2"/>
  </si>
  <si>
    <t>委員以外の参加者等</t>
    <rPh sb="0" eb="2">
      <t>イイン</t>
    </rPh>
    <rPh sb="2" eb="4">
      <t>イガイ</t>
    </rPh>
    <rPh sb="5" eb="8">
      <t>サンカシャ</t>
    </rPh>
    <rPh sb="8" eb="9">
      <t>トウ</t>
    </rPh>
    <phoneticPr fontId="2"/>
  </si>
  <si>
    <t>（４）その他の会議（会議、委員会ごとにご記入ください。）</t>
    <rPh sb="5" eb="6">
      <t>タ</t>
    </rPh>
    <rPh sb="7" eb="9">
      <t>カイギ</t>
    </rPh>
    <rPh sb="10" eb="12">
      <t>カイギ</t>
    </rPh>
    <rPh sb="13" eb="16">
      <t>イインカイ</t>
    </rPh>
    <rPh sb="20" eb="22">
      <t>キニュウ</t>
    </rPh>
    <phoneticPr fontId="2"/>
  </si>
  <si>
    <t>１０　監査</t>
    <rPh sb="3" eb="5">
      <t>カンサ</t>
    </rPh>
    <phoneticPr fontId="2"/>
  </si>
  <si>
    <t>監査実施通知日</t>
    <rPh sb="0" eb="2">
      <t>カンサ</t>
    </rPh>
    <rPh sb="2" eb="4">
      <t>ジッシ</t>
    </rPh>
    <rPh sb="4" eb="6">
      <t>ツウチ</t>
    </rPh>
    <rPh sb="6" eb="7">
      <t>ビ</t>
    </rPh>
    <phoneticPr fontId="2"/>
  </si>
  <si>
    <t>監査実施日</t>
    <rPh sb="0" eb="2">
      <t>カンサ</t>
    </rPh>
    <rPh sb="2" eb="5">
      <t>ジッシビ</t>
    </rPh>
    <phoneticPr fontId="2"/>
  </si>
  <si>
    <t>監事の数</t>
    <rPh sb="0" eb="2">
      <t>カンジ</t>
    </rPh>
    <rPh sb="3" eb="4">
      <t>カズ</t>
    </rPh>
    <phoneticPr fontId="2"/>
  </si>
  <si>
    <t>監査に要した時間</t>
    <rPh sb="0" eb="2">
      <t>カンサ</t>
    </rPh>
    <rPh sb="3" eb="4">
      <t>ヨウ</t>
    </rPh>
    <rPh sb="6" eb="8">
      <t>ジカン</t>
    </rPh>
    <phoneticPr fontId="2"/>
  </si>
  <si>
    <t>主な監査事項</t>
    <rPh sb="0" eb="1">
      <t>オモ</t>
    </rPh>
    <rPh sb="2" eb="4">
      <t>カンサ</t>
    </rPh>
    <rPh sb="4" eb="6">
      <t>ジコウ</t>
    </rPh>
    <phoneticPr fontId="2"/>
  </si>
  <si>
    <t>主な指摘事項</t>
    <rPh sb="0" eb="1">
      <t>オモ</t>
    </rPh>
    <rPh sb="2" eb="4">
      <t>シテキ</t>
    </rPh>
    <rPh sb="4" eb="6">
      <t>ジコウ</t>
    </rPh>
    <phoneticPr fontId="2"/>
  </si>
  <si>
    <t>１１　組合員の賦課徴収状況</t>
    <rPh sb="3" eb="6">
      <t>クミアイイン</t>
    </rPh>
    <rPh sb="7" eb="9">
      <t>フカ</t>
    </rPh>
    <rPh sb="9" eb="11">
      <t>チョウシュウ</t>
    </rPh>
    <rPh sb="11" eb="13">
      <t>ジョウキョウ</t>
    </rPh>
    <phoneticPr fontId="2"/>
  </si>
  <si>
    <t>賦課年度</t>
    <rPh sb="0" eb="2">
      <t>フカ</t>
    </rPh>
    <rPh sb="2" eb="4">
      <t>ネンド</t>
    </rPh>
    <phoneticPr fontId="2"/>
  </si>
  <si>
    <t>賦課調定額等</t>
    <rPh sb="0" eb="2">
      <t>フカ</t>
    </rPh>
    <rPh sb="2" eb="5">
      <t>チョウテイガク</t>
    </rPh>
    <rPh sb="5" eb="6">
      <t>トウ</t>
    </rPh>
    <phoneticPr fontId="2"/>
  </si>
  <si>
    <t>当該年度徴収</t>
    <rPh sb="0" eb="2">
      <t>トウガイ</t>
    </rPh>
    <rPh sb="2" eb="4">
      <t>ネンド</t>
    </rPh>
    <rPh sb="4" eb="6">
      <t>チョウシュウ</t>
    </rPh>
    <phoneticPr fontId="2"/>
  </si>
  <si>
    <t>調定翌年度以降の徴収額</t>
    <rPh sb="0" eb="2">
      <t>チョウテイ</t>
    </rPh>
    <rPh sb="2" eb="5">
      <t>ヨクネンド</t>
    </rPh>
    <rPh sb="5" eb="7">
      <t>イコウ</t>
    </rPh>
    <rPh sb="8" eb="11">
      <t>チョウシュウガク</t>
    </rPh>
    <phoneticPr fontId="2"/>
  </si>
  <si>
    <t>徴収済額</t>
    <rPh sb="0" eb="2">
      <t>チョウシュウ</t>
    </rPh>
    <rPh sb="2" eb="3">
      <t>ズミ</t>
    </rPh>
    <rPh sb="3" eb="4">
      <t>ガク</t>
    </rPh>
    <phoneticPr fontId="2"/>
  </si>
  <si>
    <t>賦課面積
（ha）</t>
    <rPh sb="0" eb="2">
      <t>フカ</t>
    </rPh>
    <rPh sb="2" eb="4">
      <t>メンセキ</t>
    </rPh>
    <phoneticPr fontId="2"/>
  </si>
  <si>
    <t>10a当たりの賦課金（円）</t>
    <rPh sb="3" eb="4">
      <t>ア</t>
    </rPh>
    <rPh sb="7" eb="10">
      <t>フカキン</t>
    </rPh>
    <rPh sb="11" eb="12">
      <t>エン</t>
    </rPh>
    <phoneticPr fontId="2"/>
  </si>
  <si>
    <t>①
賦課調定額</t>
    <rPh sb="2" eb="4">
      <t>フカ</t>
    </rPh>
    <rPh sb="4" eb="7">
      <t>チョウテイガク</t>
    </rPh>
    <phoneticPr fontId="2"/>
  </si>
  <si>
    <t>②
調定年度徴収額</t>
    <rPh sb="2" eb="4">
      <t>チョウテイ</t>
    </rPh>
    <rPh sb="4" eb="6">
      <t>ネンド</t>
    </rPh>
    <rPh sb="6" eb="8">
      <t>チョウシュウ</t>
    </rPh>
    <rPh sb="8" eb="9">
      <t>ガク</t>
    </rPh>
    <phoneticPr fontId="2"/>
  </si>
  <si>
    <t>②/①
（％）</t>
    <phoneticPr fontId="2"/>
  </si>
  <si>
    <t>③
小計</t>
    <rPh sb="2" eb="4">
      <t>ショウケイ</t>
    </rPh>
    <phoneticPr fontId="2"/>
  </si>
  <si>
    <t>④総額
=②+③</t>
    <rPh sb="1" eb="3">
      <t>ソウガク</t>
    </rPh>
    <phoneticPr fontId="2"/>
  </si>
  <si>
    <t>④/①
（％）</t>
    <phoneticPr fontId="2"/>
  </si>
  <si>
    <t>未収額
=①-④</t>
    <rPh sb="0" eb="3">
      <t>ミシュウガク</t>
    </rPh>
    <phoneticPr fontId="2"/>
  </si>
  <si>
    <t>合計</t>
    <rPh sb="0" eb="2">
      <t>ゴウケイ</t>
    </rPh>
    <phoneticPr fontId="2"/>
  </si>
  <si>
    <t>（２）特別賦課金（国営事業負担金、県営事業分担金、公庫等償還金、土地改良区営事業費等に関する賦課金）</t>
    <rPh sb="3" eb="5">
      <t>トクベツ</t>
    </rPh>
    <rPh sb="5" eb="8">
      <t>フカキン</t>
    </rPh>
    <rPh sb="9" eb="11">
      <t>コクエイ</t>
    </rPh>
    <rPh sb="11" eb="13">
      <t>ジギョウ</t>
    </rPh>
    <rPh sb="13" eb="16">
      <t>フタンキン</t>
    </rPh>
    <rPh sb="17" eb="19">
      <t>ケンエイ</t>
    </rPh>
    <rPh sb="19" eb="21">
      <t>ジギョウ</t>
    </rPh>
    <rPh sb="21" eb="24">
      <t>ブンタンキン</t>
    </rPh>
    <rPh sb="25" eb="27">
      <t>コウコ</t>
    </rPh>
    <rPh sb="27" eb="28">
      <t>トウ</t>
    </rPh>
    <rPh sb="28" eb="31">
      <t>ショウカンキン</t>
    </rPh>
    <rPh sb="32" eb="37">
      <t>ドカイ</t>
    </rPh>
    <rPh sb="37" eb="38">
      <t>エイ</t>
    </rPh>
    <rPh sb="38" eb="40">
      <t>ジギョウ</t>
    </rPh>
    <rPh sb="40" eb="41">
      <t>ヒ</t>
    </rPh>
    <rPh sb="41" eb="42">
      <t>トウ</t>
    </rPh>
    <rPh sb="43" eb="44">
      <t>カン</t>
    </rPh>
    <rPh sb="46" eb="49">
      <t>フカキン</t>
    </rPh>
    <phoneticPr fontId="2"/>
  </si>
  <si>
    <t>　</t>
    <phoneticPr fontId="2"/>
  </si>
  <si>
    <t>単位：千円</t>
    <rPh sb="0" eb="2">
      <t>タンイ</t>
    </rPh>
    <rPh sb="3" eb="5">
      <t>センエン</t>
    </rPh>
    <phoneticPr fontId="2"/>
  </si>
  <si>
    <t>決済年度</t>
    <rPh sb="0" eb="2">
      <t>ケッサイ</t>
    </rPh>
    <rPh sb="2" eb="4">
      <t>ネンド</t>
    </rPh>
    <phoneticPr fontId="2"/>
  </si>
  <si>
    <t>決済件数（件）</t>
    <rPh sb="0" eb="2">
      <t>ケッサイ</t>
    </rPh>
    <rPh sb="2" eb="4">
      <t>ケンスウ</t>
    </rPh>
    <rPh sb="5" eb="6">
      <t>ケン</t>
    </rPh>
    <phoneticPr fontId="2"/>
  </si>
  <si>
    <t>同左面積（ha）</t>
    <rPh sb="0" eb="2">
      <t>ドウサ</t>
    </rPh>
    <rPh sb="2" eb="4">
      <t>メンセキ</t>
    </rPh>
    <phoneticPr fontId="2"/>
  </si>
  <si>
    <t>同左金額（円）</t>
    <rPh sb="0" eb="2">
      <t>ドウサ</t>
    </rPh>
    <rPh sb="2" eb="4">
      <t>キンガク</t>
    </rPh>
    <rPh sb="5" eb="6">
      <t>エン</t>
    </rPh>
    <phoneticPr fontId="2"/>
  </si>
  <si>
    <t>10a当たりの金額（円）</t>
    <rPh sb="3" eb="4">
      <t>ア</t>
    </rPh>
    <rPh sb="7" eb="9">
      <t>キンガク</t>
    </rPh>
    <rPh sb="10" eb="11">
      <t>エン</t>
    </rPh>
    <phoneticPr fontId="2"/>
  </si>
  <si>
    <t>農地転用があっても決済金を徴収していない場合には、その理由をご記入ください。</t>
    <rPh sb="0" eb="2">
      <t>ノウチ</t>
    </rPh>
    <rPh sb="2" eb="4">
      <t>テンヨウ</t>
    </rPh>
    <rPh sb="9" eb="12">
      <t>ケッサイキン</t>
    </rPh>
    <rPh sb="13" eb="15">
      <t>チョウシュウ</t>
    </rPh>
    <rPh sb="20" eb="22">
      <t>バアイ</t>
    </rPh>
    <rPh sb="27" eb="29">
      <t>リユウ</t>
    </rPh>
    <rPh sb="31" eb="33">
      <t>キニュウ</t>
    </rPh>
    <phoneticPr fontId="2"/>
  </si>
  <si>
    <t>１３　事業の状況</t>
    <rPh sb="3" eb="5">
      <t>ジギョウ</t>
    </rPh>
    <rPh sb="6" eb="8">
      <t>ジョウキョウ</t>
    </rPh>
    <phoneticPr fontId="2"/>
  </si>
  <si>
    <t>事業主体及び事業名</t>
    <rPh sb="0" eb="2">
      <t>ジギョウ</t>
    </rPh>
    <rPh sb="2" eb="4">
      <t>シュタイ</t>
    </rPh>
    <rPh sb="4" eb="5">
      <t>オヨ</t>
    </rPh>
    <rPh sb="6" eb="8">
      <t>ジギョウ</t>
    </rPh>
    <rPh sb="8" eb="9">
      <t>メイ</t>
    </rPh>
    <phoneticPr fontId="2"/>
  </si>
  <si>
    <t>地区名</t>
    <rPh sb="0" eb="3">
      <t>チクメイ</t>
    </rPh>
    <phoneticPr fontId="2"/>
  </si>
  <si>
    <t>着工
完了
年度</t>
    <rPh sb="0" eb="2">
      <t>チャッコウ</t>
    </rPh>
    <rPh sb="3" eb="5">
      <t>カンリョウ</t>
    </rPh>
    <rPh sb="6" eb="8">
      <t>ネンド</t>
    </rPh>
    <phoneticPr fontId="2"/>
  </si>
  <si>
    <t>事業量
（面積又は延長）</t>
    <rPh sb="0" eb="3">
      <t>ジギョウリョウ</t>
    </rPh>
    <rPh sb="5" eb="7">
      <t>メンセキ</t>
    </rPh>
    <rPh sb="7" eb="8">
      <t>マタ</t>
    </rPh>
    <rPh sb="9" eb="11">
      <t>エンチョウ</t>
    </rPh>
    <phoneticPr fontId="2"/>
  </si>
  <si>
    <t>事業費の負担区分</t>
    <rPh sb="0" eb="3">
      <t>ジギョウヒ</t>
    </rPh>
    <rPh sb="4" eb="6">
      <t>フタン</t>
    </rPh>
    <rPh sb="6" eb="8">
      <t>クブン</t>
    </rPh>
    <phoneticPr fontId="2"/>
  </si>
  <si>
    <t>補助金</t>
    <rPh sb="0" eb="3">
      <t>ホジョキン</t>
    </rPh>
    <phoneticPr fontId="2"/>
  </si>
  <si>
    <t>自己負担金</t>
    <rPh sb="0" eb="2">
      <t>ジコ</t>
    </rPh>
    <rPh sb="2" eb="5">
      <t>フタンキン</t>
    </rPh>
    <phoneticPr fontId="2"/>
  </si>
  <si>
    <t>国費</t>
    <rPh sb="0" eb="2">
      <t>コクヒ</t>
    </rPh>
    <phoneticPr fontId="2"/>
  </si>
  <si>
    <t>県費</t>
    <rPh sb="0" eb="2">
      <t>ケンヒ</t>
    </rPh>
    <phoneticPr fontId="2"/>
  </si>
  <si>
    <t>市町村費</t>
    <rPh sb="0" eb="3">
      <t>シチョウソン</t>
    </rPh>
    <rPh sb="3" eb="4">
      <t>ヒ</t>
    </rPh>
    <phoneticPr fontId="2"/>
  </si>
  <si>
    <t>小計</t>
    <rPh sb="0" eb="2">
      <t>ショウケイ</t>
    </rPh>
    <phoneticPr fontId="2"/>
  </si>
  <si>
    <t>借入金</t>
    <rPh sb="0" eb="3">
      <t>カリイレキン</t>
    </rPh>
    <phoneticPr fontId="2"/>
  </si>
  <si>
    <t>賦課金</t>
    <rPh sb="0" eb="3">
      <t>フカキン</t>
    </rPh>
    <phoneticPr fontId="2"/>
  </si>
  <si>
    <t>合計</t>
    <rPh sb="0" eb="2">
      <t>ゴウケイ</t>
    </rPh>
    <phoneticPr fontId="2"/>
  </si>
  <si>
    <t>その他の原資</t>
    <rPh sb="2" eb="3">
      <t>タ</t>
    </rPh>
    <rPh sb="4" eb="6">
      <t>ゲンシ</t>
    </rPh>
    <phoneticPr fontId="2"/>
  </si>
  <si>
    <t>単位：千円</t>
    <rPh sb="0" eb="2">
      <t>タンイ</t>
    </rPh>
    <rPh sb="3" eb="4">
      <t>セン</t>
    </rPh>
    <rPh sb="4" eb="5">
      <t>エン</t>
    </rPh>
    <phoneticPr fontId="2"/>
  </si>
  <si>
    <t>１４　公庫資金等（農業基盤整備資金等の借入及び償還状況）</t>
    <rPh sb="3" eb="5">
      <t>コウコ</t>
    </rPh>
    <rPh sb="5" eb="7">
      <t>シキン</t>
    </rPh>
    <rPh sb="7" eb="8">
      <t>トウ</t>
    </rPh>
    <rPh sb="9" eb="11">
      <t>ノウギョウ</t>
    </rPh>
    <rPh sb="11" eb="13">
      <t>キバン</t>
    </rPh>
    <rPh sb="13" eb="15">
      <t>セイビ</t>
    </rPh>
    <rPh sb="15" eb="17">
      <t>シキン</t>
    </rPh>
    <rPh sb="17" eb="18">
      <t>トウ</t>
    </rPh>
    <rPh sb="19" eb="21">
      <t>カリイレ</t>
    </rPh>
    <rPh sb="21" eb="22">
      <t>オヨ</t>
    </rPh>
    <rPh sb="23" eb="25">
      <t>ショウカン</t>
    </rPh>
    <rPh sb="25" eb="27">
      <t>ジョウキョウ</t>
    </rPh>
    <phoneticPr fontId="2"/>
  </si>
  <si>
    <t>注：</t>
    <rPh sb="0" eb="1">
      <t>チュウ</t>
    </rPh>
    <phoneticPr fontId="2"/>
  </si>
  <si>
    <t>借入年度</t>
    <rPh sb="0" eb="2">
      <t>カリイレ</t>
    </rPh>
    <rPh sb="2" eb="4">
      <t>ネンド</t>
    </rPh>
    <phoneticPr fontId="2"/>
  </si>
  <si>
    <t>件数計</t>
    <rPh sb="0" eb="2">
      <t>ケンスウ</t>
    </rPh>
    <rPh sb="2" eb="3">
      <t>ケイ</t>
    </rPh>
    <phoneticPr fontId="2"/>
  </si>
  <si>
    <t>借入対象事業名</t>
    <rPh sb="0" eb="2">
      <t>カリイレ</t>
    </rPh>
    <rPh sb="2" eb="4">
      <t>タイショウ</t>
    </rPh>
    <rPh sb="4" eb="6">
      <t>ジギョウ</t>
    </rPh>
    <rPh sb="6" eb="7">
      <t>メイ</t>
    </rPh>
    <phoneticPr fontId="2"/>
  </si>
  <si>
    <t>借入額</t>
    <rPh sb="0" eb="3">
      <t>カリイレガク</t>
    </rPh>
    <phoneticPr fontId="2"/>
  </si>
  <si>
    <t>償還条件</t>
    <rPh sb="0" eb="2">
      <t>ショウカン</t>
    </rPh>
    <rPh sb="2" eb="4">
      <t>ジョウケン</t>
    </rPh>
    <phoneticPr fontId="2"/>
  </si>
  <si>
    <t>年利率（％）</t>
    <rPh sb="0" eb="3">
      <t>ネンリリツ</t>
    </rPh>
    <phoneticPr fontId="2"/>
  </si>
  <si>
    <t>期間</t>
    <rPh sb="0" eb="2">
      <t>キカン</t>
    </rPh>
    <phoneticPr fontId="2"/>
  </si>
  <si>
    <t>据置期間（年）</t>
    <rPh sb="0" eb="2">
      <t>スエオキ</t>
    </rPh>
    <rPh sb="2" eb="4">
      <t>キカン</t>
    </rPh>
    <rPh sb="5" eb="6">
      <t>ネン</t>
    </rPh>
    <phoneticPr fontId="2"/>
  </si>
  <si>
    <t>償還期間（年）</t>
    <rPh sb="0" eb="2">
      <t>ショウカン</t>
    </rPh>
    <rPh sb="2" eb="4">
      <t>キカン</t>
    </rPh>
    <rPh sb="5" eb="6">
      <t>ネン</t>
    </rPh>
    <phoneticPr fontId="2"/>
  </si>
  <si>
    <t>計
（年）</t>
    <rPh sb="0" eb="1">
      <t>ケイ</t>
    </rPh>
    <rPh sb="3" eb="4">
      <t>ネン</t>
    </rPh>
    <phoneticPr fontId="2"/>
  </si>
  <si>
    <t>元金</t>
    <rPh sb="0" eb="2">
      <t>ガンキン</t>
    </rPh>
    <phoneticPr fontId="2"/>
  </si>
  <si>
    <t>利子</t>
    <rPh sb="0" eb="2">
      <t>リシ</t>
    </rPh>
    <phoneticPr fontId="2"/>
  </si>
  <si>
    <t>計</t>
    <rPh sb="0" eb="1">
      <t>ケイ</t>
    </rPh>
    <phoneticPr fontId="2"/>
  </si>
  <si>
    <t>備考</t>
    <rPh sb="0" eb="2">
      <t>ビコウ</t>
    </rPh>
    <phoneticPr fontId="2"/>
  </si>
  <si>
    <t>　</t>
    <phoneticPr fontId="2"/>
  </si>
  <si>
    <t>借入先が複数ある場合は、借入先別に別葉として作成してください。</t>
    <rPh sb="0" eb="3">
      <t>カリイレサキ</t>
    </rPh>
    <rPh sb="4" eb="6">
      <t>フクスウ</t>
    </rPh>
    <rPh sb="8" eb="10">
      <t>バアイ</t>
    </rPh>
    <rPh sb="12" eb="15">
      <t>カリイレサキ</t>
    </rPh>
    <rPh sb="15" eb="16">
      <t>ベツ</t>
    </rPh>
    <rPh sb="17" eb="19">
      <t>ベツヨウ</t>
    </rPh>
    <rPh sb="22" eb="24">
      <t>サクセイ</t>
    </rPh>
    <phoneticPr fontId="2"/>
  </si>
  <si>
    <t>　</t>
    <phoneticPr fontId="2"/>
  </si>
  <si>
    <t>　　</t>
    <phoneticPr fontId="2"/>
  </si>
  <si>
    <t>１５　土地改良施設の維持管理状況</t>
    <rPh sb="3" eb="9">
      <t>ドセツ</t>
    </rPh>
    <rPh sb="10" eb="12">
      <t>イジ</t>
    </rPh>
    <rPh sb="12" eb="14">
      <t>カンリ</t>
    </rPh>
    <rPh sb="14" eb="16">
      <t>ジョウキョウ</t>
    </rPh>
    <phoneticPr fontId="2"/>
  </si>
  <si>
    <t>施設の種類</t>
    <rPh sb="0" eb="2">
      <t>シセツ</t>
    </rPh>
    <rPh sb="3" eb="5">
      <t>シュルイ</t>
    </rPh>
    <phoneticPr fontId="2"/>
  </si>
  <si>
    <t>施設名</t>
    <rPh sb="0" eb="3">
      <t>シセツメイ</t>
    </rPh>
    <phoneticPr fontId="2"/>
  </si>
  <si>
    <t>単位</t>
    <rPh sb="0" eb="2">
      <t>タンイ</t>
    </rPh>
    <phoneticPr fontId="2"/>
  </si>
  <si>
    <t>施設数</t>
    <rPh sb="0" eb="3">
      <t>シセツスウ</t>
    </rPh>
    <phoneticPr fontId="2"/>
  </si>
  <si>
    <t>造成主体</t>
    <rPh sb="0" eb="2">
      <t>ゾウセイ</t>
    </rPh>
    <rPh sb="2" eb="4">
      <t>シュタイ</t>
    </rPh>
    <phoneticPr fontId="2"/>
  </si>
  <si>
    <t>管理方法</t>
    <rPh sb="0" eb="2">
      <t>カンリ</t>
    </rPh>
    <rPh sb="2" eb="4">
      <t>ホウホウ</t>
    </rPh>
    <phoneticPr fontId="2"/>
  </si>
  <si>
    <t>管理負担方法</t>
    <rPh sb="0" eb="2">
      <t>カンリ</t>
    </rPh>
    <rPh sb="2" eb="4">
      <t>フタン</t>
    </rPh>
    <rPh sb="4" eb="6">
      <t>ホウホウ</t>
    </rPh>
    <phoneticPr fontId="2"/>
  </si>
  <si>
    <t xml:space="preserve">注
（１）造成主体は、①国、②公団、③都道府県、④市町村、⑤土地改良
    区、⑥その他の別により、該当する番号を記入してください。
（２）それぞれの施設について、管理方法及び管理費負担方法につき、
    各々該当するものを下記の１～８の方法から１つを選び、その番号
    を記入してください。
      なお、外部団体とは、関係土地改良区、集落又は集落以下の地元
　　申合せによる管理組合等当該土地改良区が設置した維持管理組織以
　　外をいいます。
  ◎　管理方法
    １  全て本土地改良区が直轄管理している。
    ２  一部（基幹施設）は本土地改良区が直轄管理し、その他は外部
      団体が管理している。
    ３  全て外部団体が管理している。
    ４  一部（基幹施設）は本土地改良区が直轄管理し、その他は市町
      村が管理している。
    ５  本土地改良区が管理せず、外部団体と市町村が管理している。
    ６  一部（基幹施設）は本土地改良区が直轄管理し、その他は外部
      団体と市町村が管理している。
    ７  全て市町村が管理している。
    ８  その他
  ◎　管理費負担方法
    １  全て本土地改良区が負担している。
    ２  一部は本土地改良区が負担し、一部は外部団体が負担している
    ３  全て外部団体が負担している。
    ４  一部は本土地改良区が負担し、一部は市町村が負担している。
    ５  本土地改良区が負担せず、外部団体と市町村が負担している。
    ６  一部は本土地改良区が負担し、一部は外部団体と市町村が負担
      している。
    ７  全て市町村が負担している。
    ８  その他
　※　ため池について
　　　「特定農業用」ため池数は、内数を記入する。
</t>
    <phoneticPr fontId="2"/>
  </si>
  <si>
    <t>ダム</t>
    <phoneticPr fontId="2"/>
  </si>
  <si>
    <t>頭首工</t>
    <rPh sb="0" eb="3">
      <t>トウシュコウ</t>
    </rPh>
    <phoneticPr fontId="2"/>
  </si>
  <si>
    <t>揚水機</t>
    <rPh sb="0" eb="3">
      <t>ヨウスイキ</t>
    </rPh>
    <phoneticPr fontId="2"/>
  </si>
  <si>
    <t>樋門</t>
    <rPh sb="0" eb="1">
      <t>ヒ</t>
    </rPh>
    <rPh sb="1" eb="2">
      <t>モン</t>
    </rPh>
    <phoneticPr fontId="2"/>
  </si>
  <si>
    <t>水路</t>
    <rPh sb="0" eb="2">
      <t>スイロ</t>
    </rPh>
    <phoneticPr fontId="2"/>
  </si>
  <si>
    <t>ため池
※ため池のうち、特定農業用</t>
    <rPh sb="2" eb="3">
      <t>イケ</t>
    </rPh>
    <rPh sb="7" eb="8">
      <t>イケ</t>
    </rPh>
    <rPh sb="12" eb="14">
      <t>トクテイ</t>
    </rPh>
    <rPh sb="14" eb="17">
      <t>ノウギョウヨウ</t>
    </rPh>
    <phoneticPr fontId="2"/>
  </si>
  <si>
    <t>その他施設</t>
    <rPh sb="2" eb="3">
      <t>タ</t>
    </rPh>
    <rPh sb="3" eb="5">
      <t>シセツ</t>
    </rPh>
    <phoneticPr fontId="2"/>
  </si>
  <si>
    <t>用水（畑かんを除く）</t>
    <rPh sb="0" eb="2">
      <t>ヨウスイ</t>
    </rPh>
    <rPh sb="3" eb="4">
      <t>ハタ</t>
    </rPh>
    <rPh sb="7" eb="8">
      <t>ノゾ</t>
    </rPh>
    <phoneticPr fontId="2"/>
  </si>
  <si>
    <t>排水</t>
    <rPh sb="0" eb="2">
      <t>ハイスイ</t>
    </rPh>
    <phoneticPr fontId="2"/>
  </si>
  <si>
    <t>畑かん</t>
    <rPh sb="0" eb="1">
      <t>ハタ</t>
    </rPh>
    <phoneticPr fontId="2"/>
  </si>
  <si>
    <t>農道</t>
    <rPh sb="0" eb="2">
      <t>ノウドウ</t>
    </rPh>
    <phoneticPr fontId="2"/>
  </si>
  <si>
    <t>備考</t>
    <rPh sb="0" eb="2">
      <t>ビコウ</t>
    </rPh>
    <phoneticPr fontId="2"/>
  </si>
  <si>
    <t>①国</t>
    <rPh sb="1" eb="2">
      <t>クニ</t>
    </rPh>
    <phoneticPr fontId="2"/>
  </si>
  <si>
    <t>②公団</t>
    <rPh sb="1" eb="3">
      <t>コウダン</t>
    </rPh>
    <phoneticPr fontId="2"/>
  </si>
  <si>
    <t>③県</t>
    <rPh sb="1" eb="2">
      <t>ケン</t>
    </rPh>
    <phoneticPr fontId="2"/>
  </si>
  <si>
    <t>④市町村</t>
    <rPh sb="1" eb="4">
      <t>シチョウソン</t>
    </rPh>
    <phoneticPr fontId="2"/>
  </si>
  <si>
    <t>⑤土地改良区</t>
    <rPh sb="1" eb="6">
      <t>ドカイ</t>
    </rPh>
    <phoneticPr fontId="2"/>
  </si>
  <si>
    <t>⑥その他</t>
    <rPh sb="3" eb="4">
      <t>タ</t>
    </rPh>
    <phoneticPr fontId="2"/>
  </si>
  <si>
    <t>１６　換地業務の進捗状況</t>
    <rPh sb="3" eb="5">
      <t>カンチ</t>
    </rPh>
    <rPh sb="5" eb="7">
      <t>ギョウム</t>
    </rPh>
    <rPh sb="8" eb="10">
      <t>シンチョク</t>
    </rPh>
    <rPh sb="10" eb="12">
      <t>ジョウキョウ</t>
    </rPh>
    <phoneticPr fontId="2"/>
  </si>
  <si>
    <t>番号</t>
    <rPh sb="0" eb="2">
      <t>バンゴウ</t>
    </rPh>
    <phoneticPr fontId="2"/>
  </si>
  <si>
    <t>事業主体</t>
    <rPh sb="0" eb="2">
      <t>ジギョウ</t>
    </rPh>
    <rPh sb="2" eb="4">
      <t>シュタイ</t>
    </rPh>
    <phoneticPr fontId="2"/>
  </si>
  <si>
    <t>事業名</t>
    <rPh sb="0" eb="2">
      <t>ジギョウ</t>
    </rPh>
    <rPh sb="2" eb="3">
      <t>メイ</t>
    </rPh>
    <phoneticPr fontId="2"/>
  </si>
  <si>
    <t>地区名</t>
    <rPh sb="0" eb="3">
      <t>チクメイ</t>
    </rPh>
    <phoneticPr fontId="2"/>
  </si>
  <si>
    <t>着工年度</t>
    <rPh sb="0" eb="2">
      <t>チャッコウ</t>
    </rPh>
    <rPh sb="2" eb="4">
      <t>ネンド</t>
    </rPh>
    <phoneticPr fontId="2"/>
  </si>
  <si>
    <t>完了年度</t>
    <rPh sb="0" eb="2">
      <t>カンリョウ</t>
    </rPh>
    <rPh sb="2" eb="4">
      <t>ネンド</t>
    </rPh>
    <phoneticPr fontId="2"/>
  </si>
  <si>
    <t>工区名</t>
    <rPh sb="0" eb="2">
      <t>コウク</t>
    </rPh>
    <rPh sb="2" eb="3">
      <t>メイ</t>
    </rPh>
    <phoneticPr fontId="2"/>
  </si>
  <si>
    <t>面積（ha）</t>
    <rPh sb="0" eb="2">
      <t>メンセキ</t>
    </rPh>
    <phoneticPr fontId="2"/>
  </si>
  <si>
    <t>工期（面工事）</t>
    <rPh sb="0" eb="2">
      <t>コウキ</t>
    </rPh>
    <rPh sb="3" eb="4">
      <t>メン</t>
    </rPh>
    <rPh sb="4" eb="6">
      <t>コウジ</t>
    </rPh>
    <phoneticPr fontId="2"/>
  </si>
  <si>
    <t>一時利用地指定　状況</t>
    <rPh sb="0" eb="2">
      <t>イチジ</t>
    </rPh>
    <rPh sb="2" eb="4">
      <t>リヨウ</t>
    </rPh>
    <rPh sb="4" eb="5">
      <t>チ</t>
    </rPh>
    <rPh sb="5" eb="7">
      <t>シテイ</t>
    </rPh>
    <rPh sb="8" eb="10">
      <t>ジョウキョウ</t>
    </rPh>
    <phoneticPr fontId="2"/>
  </si>
  <si>
    <t>換地処分状況</t>
    <rPh sb="0" eb="2">
      <t>カンチ</t>
    </rPh>
    <rPh sb="2" eb="4">
      <t>ショブン</t>
    </rPh>
    <rPh sb="4" eb="6">
      <t>ジョウキョウ</t>
    </rPh>
    <phoneticPr fontId="2"/>
  </si>
  <si>
    <t>備考</t>
    <rPh sb="0" eb="2">
      <t>ビコウ</t>
    </rPh>
    <phoneticPr fontId="2"/>
  </si>
  <si>
    <t>指定年度</t>
    <rPh sb="0" eb="2">
      <t>シテイ</t>
    </rPh>
    <rPh sb="2" eb="4">
      <t>ネンド</t>
    </rPh>
    <phoneticPr fontId="2"/>
  </si>
  <si>
    <t>指定面積</t>
    <rPh sb="0" eb="2">
      <t>シテイ</t>
    </rPh>
    <rPh sb="2" eb="4">
      <t>メンセキ</t>
    </rPh>
    <phoneticPr fontId="2"/>
  </si>
  <si>
    <t>未了面積</t>
    <rPh sb="0" eb="2">
      <t>ミリョウ</t>
    </rPh>
    <rPh sb="2" eb="4">
      <t>メンセキ</t>
    </rPh>
    <phoneticPr fontId="2"/>
  </si>
  <si>
    <t>処分年度</t>
    <rPh sb="0" eb="2">
      <t>ショブン</t>
    </rPh>
    <rPh sb="2" eb="4">
      <t>ネンド</t>
    </rPh>
    <phoneticPr fontId="2"/>
  </si>
  <si>
    <t>予定年度</t>
    <rPh sb="0" eb="2">
      <t>ヨテイ</t>
    </rPh>
    <rPh sb="2" eb="4">
      <t>ネンド</t>
    </rPh>
    <phoneticPr fontId="2"/>
  </si>
  <si>
    <t>ha</t>
    <phoneticPr fontId="2"/>
  </si>
  <si>
    <t>　   2. 換地業務が遅延している地区（工区）がある場合には、備考欄又は別紙にその事由を簡潔に記入してください。</t>
    <phoneticPr fontId="2"/>
  </si>
  <si>
    <t>合計</t>
    <rPh sb="0" eb="2">
      <t>ゴウケイ</t>
    </rPh>
    <phoneticPr fontId="2"/>
  </si>
  <si>
    <t>一般会計</t>
    <rPh sb="0" eb="2">
      <t>イッパン</t>
    </rPh>
    <rPh sb="2" eb="4">
      <t>カイケイ</t>
    </rPh>
    <phoneticPr fontId="2"/>
  </si>
  <si>
    <t>会計</t>
    <rPh sb="0" eb="2">
      <t>カイケイ</t>
    </rPh>
    <phoneticPr fontId="2"/>
  </si>
  <si>
    <t>特別会計（積立金特別会計を除く。）</t>
    <rPh sb="0" eb="2">
      <t>トクベツ</t>
    </rPh>
    <rPh sb="2" eb="4">
      <t>カイケイ</t>
    </rPh>
    <rPh sb="5" eb="8">
      <t>ツミタテキン</t>
    </rPh>
    <rPh sb="8" eb="10">
      <t>トクベツ</t>
    </rPh>
    <rPh sb="10" eb="12">
      <t>カイケイ</t>
    </rPh>
    <rPh sb="13" eb="14">
      <t>ノゾ</t>
    </rPh>
    <phoneticPr fontId="2"/>
  </si>
  <si>
    <t>会計別</t>
    <rPh sb="0" eb="2">
      <t>カイケイ</t>
    </rPh>
    <rPh sb="2" eb="3">
      <t>ベツ</t>
    </rPh>
    <phoneticPr fontId="2"/>
  </si>
  <si>
    <t>科　目</t>
    <rPh sb="0" eb="1">
      <t>カ</t>
    </rPh>
    <rPh sb="2" eb="3">
      <t>メ</t>
    </rPh>
    <phoneticPr fontId="2"/>
  </si>
  <si>
    <t>賦課金</t>
    <rPh sb="0" eb="3">
      <t>フカキン</t>
    </rPh>
    <phoneticPr fontId="2"/>
  </si>
  <si>
    <t>経常賦課金</t>
    <rPh sb="0" eb="2">
      <t>ケイジョウ</t>
    </rPh>
    <rPh sb="2" eb="5">
      <t>フカキン</t>
    </rPh>
    <phoneticPr fontId="2"/>
  </si>
  <si>
    <t>特別賦課金</t>
    <rPh sb="0" eb="2">
      <t>トクベツ</t>
    </rPh>
    <rPh sb="2" eb="5">
      <t>フカキン</t>
    </rPh>
    <phoneticPr fontId="2"/>
  </si>
  <si>
    <t>財産収入</t>
    <rPh sb="0" eb="2">
      <t>ザイサン</t>
    </rPh>
    <rPh sb="2" eb="4">
      <t>シュウニュウ</t>
    </rPh>
    <phoneticPr fontId="2"/>
  </si>
  <si>
    <t>補助金等</t>
    <rPh sb="0" eb="3">
      <t>ホジョキン</t>
    </rPh>
    <rPh sb="3" eb="4">
      <t>トウ</t>
    </rPh>
    <phoneticPr fontId="2"/>
  </si>
  <si>
    <t>国庫補助金</t>
    <rPh sb="0" eb="2">
      <t>コッコ</t>
    </rPh>
    <rPh sb="2" eb="5">
      <t>ホジョキン</t>
    </rPh>
    <phoneticPr fontId="2"/>
  </si>
  <si>
    <t>県費補助金</t>
    <rPh sb="0" eb="2">
      <t>ケンヒ</t>
    </rPh>
    <rPh sb="2" eb="5">
      <t>ホジョキン</t>
    </rPh>
    <phoneticPr fontId="2"/>
  </si>
  <si>
    <t>市町村等助成金</t>
    <rPh sb="0" eb="3">
      <t>シチョウソン</t>
    </rPh>
    <rPh sb="3" eb="4">
      <t>トウ</t>
    </rPh>
    <rPh sb="4" eb="7">
      <t>ジョセイキン</t>
    </rPh>
    <phoneticPr fontId="2"/>
  </si>
  <si>
    <t>使用料等</t>
    <rPh sb="0" eb="2">
      <t>シヨウ</t>
    </rPh>
    <rPh sb="2" eb="3">
      <t>リョウ</t>
    </rPh>
    <rPh sb="3" eb="4">
      <t>トウ</t>
    </rPh>
    <phoneticPr fontId="2"/>
  </si>
  <si>
    <t>特別会計合計</t>
    <rPh sb="0" eb="2">
      <t>トクベツ</t>
    </rPh>
    <rPh sb="2" eb="4">
      <t>カイケイ</t>
    </rPh>
    <rPh sb="4" eb="6">
      <t>ゴウケイ</t>
    </rPh>
    <phoneticPr fontId="2"/>
  </si>
  <si>
    <t>雑収入</t>
    <rPh sb="0" eb="3">
      <t>ザツシュウニュウ</t>
    </rPh>
    <phoneticPr fontId="2"/>
  </si>
  <si>
    <t>借入金</t>
    <rPh sb="0" eb="3">
      <t>カリイレキン</t>
    </rPh>
    <phoneticPr fontId="2"/>
  </si>
  <si>
    <t>公庫資金等</t>
    <rPh sb="0" eb="2">
      <t>コウコ</t>
    </rPh>
    <rPh sb="2" eb="4">
      <t>シキン</t>
    </rPh>
    <rPh sb="4" eb="5">
      <t>トウ</t>
    </rPh>
    <phoneticPr fontId="2"/>
  </si>
  <si>
    <t>その他</t>
    <rPh sb="2" eb="3">
      <t>タ</t>
    </rPh>
    <phoneticPr fontId="2"/>
  </si>
  <si>
    <t>繰入金</t>
    <rPh sb="0" eb="3">
      <t>クリイレキン</t>
    </rPh>
    <phoneticPr fontId="2"/>
  </si>
  <si>
    <t>その他の収入</t>
    <rPh sb="2" eb="3">
      <t>タ</t>
    </rPh>
    <rPh sb="4" eb="6">
      <t>シュウニュウ</t>
    </rPh>
    <phoneticPr fontId="2"/>
  </si>
  <si>
    <t>前年度繰越金</t>
    <rPh sb="0" eb="3">
      <t>ゼンネンド</t>
    </rPh>
    <rPh sb="3" eb="6">
      <t>クリコシキン</t>
    </rPh>
    <phoneticPr fontId="2"/>
  </si>
  <si>
    <t>収入計</t>
    <rPh sb="0" eb="2">
      <t>シュウニュウ</t>
    </rPh>
    <rPh sb="2" eb="3">
      <t>ケイ</t>
    </rPh>
    <phoneticPr fontId="2"/>
  </si>
  <si>
    <t>収</t>
    <rPh sb="0" eb="1">
      <t>シュウ</t>
    </rPh>
    <phoneticPr fontId="2"/>
  </si>
  <si>
    <t>入</t>
    <rPh sb="0" eb="1">
      <t>ニュウ</t>
    </rPh>
    <phoneticPr fontId="2"/>
  </si>
  <si>
    <t>の</t>
    <phoneticPr fontId="2"/>
  </si>
  <si>
    <t>部</t>
    <rPh sb="0" eb="1">
      <t>ブ</t>
    </rPh>
    <phoneticPr fontId="2"/>
  </si>
  <si>
    <t>事務費等</t>
    <rPh sb="0" eb="3">
      <t>ジムヒ</t>
    </rPh>
    <rPh sb="3" eb="4">
      <t>トウ</t>
    </rPh>
    <phoneticPr fontId="2"/>
  </si>
  <si>
    <t>事務費</t>
    <rPh sb="0" eb="3">
      <t>ジムヒ</t>
    </rPh>
    <phoneticPr fontId="2"/>
  </si>
  <si>
    <t>会議費</t>
    <rPh sb="0" eb="3">
      <t>カイギヒ</t>
    </rPh>
    <phoneticPr fontId="2"/>
  </si>
  <si>
    <t>維持管理費</t>
    <rPh sb="0" eb="2">
      <t>イジ</t>
    </rPh>
    <rPh sb="2" eb="5">
      <t>カンリヒ</t>
    </rPh>
    <phoneticPr fontId="2"/>
  </si>
  <si>
    <t>事業費</t>
    <rPh sb="0" eb="3">
      <t>ジギョウヒ</t>
    </rPh>
    <phoneticPr fontId="2"/>
  </si>
  <si>
    <t>国営負担金</t>
    <rPh sb="0" eb="2">
      <t>コクエイ</t>
    </rPh>
    <rPh sb="2" eb="5">
      <t>フタンキン</t>
    </rPh>
    <phoneticPr fontId="2"/>
  </si>
  <si>
    <t>県営分担金</t>
    <rPh sb="0" eb="2">
      <t>ケンエイ</t>
    </rPh>
    <rPh sb="2" eb="5">
      <t>ブンタンキン</t>
    </rPh>
    <phoneticPr fontId="2"/>
  </si>
  <si>
    <t>団体営事業費</t>
    <rPh sb="0" eb="2">
      <t>ダンタイ</t>
    </rPh>
    <rPh sb="2" eb="3">
      <t>エイ</t>
    </rPh>
    <rPh sb="3" eb="6">
      <t>ジギョウヒ</t>
    </rPh>
    <phoneticPr fontId="2"/>
  </si>
  <si>
    <t>適正化事業費</t>
    <rPh sb="0" eb="3">
      <t>テキセイカ</t>
    </rPh>
    <rPh sb="3" eb="6">
      <t>ジギョウヒ</t>
    </rPh>
    <phoneticPr fontId="2"/>
  </si>
  <si>
    <t>適正化事業交付金</t>
    <rPh sb="0" eb="3">
      <t>テキセイカ</t>
    </rPh>
    <rPh sb="3" eb="5">
      <t>ジギョウ</t>
    </rPh>
    <rPh sb="5" eb="8">
      <t>コウフキン</t>
    </rPh>
    <phoneticPr fontId="2"/>
  </si>
  <si>
    <t>償還金</t>
    <rPh sb="0" eb="3">
      <t>ショウカンキン</t>
    </rPh>
    <phoneticPr fontId="2"/>
  </si>
  <si>
    <t>繰出金</t>
    <rPh sb="0" eb="3">
      <t>クリダシキン</t>
    </rPh>
    <phoneticPr fontId="2"/>
  </si>
  <si>
    <t>その他の支出</t>
    <rPh sb="2" eb="3">
      <t>タ</t>
    </rPh>
    <rPh sb="4" eb="6">
      <t>シシュツ</t>
    </rPh>
    <phoneticPr fontId="2"/>
  </si>
  <si>
    <t>次年度繰越金</t>
    <rPh sb="0" eb="3">
      <t>ジネンド</t>
    </rPh>
    <rPh sb="3" eb="6">
      <t>クリコシキン</t>
    </rPh>
    <phoneticPr fontId="2"/>
  </si>
  <si>
    <t>2. 繰入金の欄には、他会計、特定積立金等特別会計、基金等からの繰入の額を、繰出金の欄には、それらへの</t>
    <phoneticPr fontId="2"/>
  </si>
  <si>
    <t>3. 本表は、表の区分に従って記入してください。なお、欄が不足する場合等には、適宜追加してください。</t>
    <phoneticPr fontId="2"/>
  </si>
  <si>
    <t xml:space="preserve">  生ずる配当金、利子等を記入してください。</t>
    <phoneticPr fontId="2"/>
  </si>
  <si>
    <t>1. 財産収入の欄には、基本財産として有する不動産より生ずる収益及び債権、特定資産（特定積立金等）より</t>
    <phoneticPr fontId="2"/>
  </si>
  <si>
    <t xml:space="preserve">  繰出の額をそれぞれ記入してください。</t>
    <phoneticPr fontId="2"/>
  </si>
  <si>
    <t>　</t>
    <phoneticPr fontId="2"/>
  </si>
  <si>
    <t>積立金別科目</t>
    <rPh sb="0" eb="3">
      <t>ツミタテキン</t>
    </rPh>
    <rPh sb="3" eb="4">
      <t>ベツ</t>
    </rPh>
    <rPh sb="4" eb="6">
      <t>カモク</t>
    </rPh>
    <phoneticPr fontId="2"/>
  </si>
  <si>
    <t>積立金特別会計</t>
    <rPh sb="0" eb="3">
      <t>ツミタテキン</t>
    </rPh>
    <rPh sb="3" eb="5">
      <t>トクベツ</t>
    </rPh>
    <rPh sb="5" eb="7">
      <t>カイケイ</t>
    </rPh>
    <phoneticPr fontId="2"/>
  </si>
  <si>
    <t>会計</t>
    <rPh sb="0" eb="2">
      <t>カイケイ</t>
    </rPh>
    <phoneticPr fontId="2"/>
  </si>
  <si>
    <t>合計</t>
    <rPh sb="0" eb="2">
      <t>ゴウケイ</t>
    </rPh>
    <phoneticPr fontId="2"/>
  </si>
  <si>
    <t>雑収入</t>
    <rPh sb="0" eb="3">
      <t>ザツシュウニュウ</t>
    </rPh>
    <phoneticPr fontId="2"/>
  </si>
  <si>
    <t>他会計、基金等
からの繰入金</t>
    <rPh sb="0" eb="1">
      <t>タ</t>
    </rPh>
    <rPh sb="1" eb="3">
      <t>カイケイ</t>
    </rPh>
    <rPh sb="4" eb="6">
      <t>キキン</t>
    </rPh>
    <rPh sb="6" eb="7">
      <t>トウ</t>
    </rPh>
    <rPh sb="11" eb="14">
      <t>クリイレキン</t>
    </rPh>
    <phoneticPr fontId="2"/>
  </si>
  <si>
    <t>その他の収入</t>
    <rPh sb="2" eb="3">
      <t>タ</t>
    </rPh>
    <rPh sb="4" eb="6">
      <t>シュウニュウ</t>
    </rPh>
    <phoneticPr fontId="2"/>
  </si>
  <si>
    <t>前年度からの
繰越金</t>
    <rPh sb="0" eb="3">
      <t>ゼンネンド</t>
    </rPh>
    <rPh sb="7" eb="10">
      <t>クリコシキン</t>
    </rPh>
    <phoneticPr fontId="2"/>
  </si>
  <si>
    <t>計</t>
    <rPh sb="0" eb="1">
      <t>ケイ</t>
    </rPh>
    <phoneticPr fontId="2"/>
  </si>
  <si>
    <t>収</t>
    <rPh sb="0" eb="1">
      <t>シュウ</t>
    </rPh>
    <phoneticPr fontId="2"/>
  </si>
  <si>
    <t>入</t>
    <rPh sb="0" eb="1">
      <t>ニュウ</t>
    </rPh>
    <phoneticPr fontId="2"/>
  </si>
  <si>
    <t>の</t>
    <phoneticPr fontId="2"/>
  </si>
  <si>
    <t>部</t>
    <rPh sb="0" eb="1">
      <t>ブ</t>
    </rPh>
    <phoneticPr fontId="2"/>
  </si>
  <si>
    <t>支</t>
    <rPh sb="0" eb="1">
      <t>シ</t>
    </rPh>
    <phoneticPr fontId="2"/>
  </si>
  <si>
    <t>出</t>
    <rPh sb="0" eb="1">
      <t>シュツ</t>
    </rPh>
    <phoneticPr fontId="2"/>
  </si>
  <si>
    <t>他会計、基金等
からの繰出金</t>
    <rPh sb="0" eb="1">
      <t>タ</t>
    </rPh>
    <rPh sb="1" eb="3">
      <t>カイケイ</t>
    </rPh>
    <rPh sb="4" eb="6">
      <t>キキン</t>
    </rPh>
    <rPh sb="6" eb="7">
      <t>トウ</t>
    </rPh>
    <rPh sb="11" eb="12">
      <t>クリ</t>
    </rPh>
    <rPh sb="12" eb="14">
      <t>シュッキン</t>
    </rPh>
    <phoneticPr fontId="2"/>
  </si>
  <si>
    <t>その他の支出</t>
    <rPh sb="2" eb="3">
      <t>タ</t>
    </rPh>
    <rPh sb="4" eb="6">
      <t>シシュツ</t>
    </rPh>
    <phoneticPr fontId="2"/>
  </si>
  <si>
    <t>翌年度への
繰越金</t>
    <rPh sb="0" eb="3">
      <t>ヨクネンド</t>
    </rPh>
    <rPh sb="6" eb="9">
      <t>クリコシキン</t>
    </rPh>
    <phoneticPr fontId="2"/>
  </si>
  <si>
    <t>（注）</t>
    <rPh sb="1" eb="2">
      <t>チュウ</t>
    </rPh>
    <phoneticPr fontId="2"/>
  </si>
  <si>
    <t>2. 欄が不足する場合等には、適宜追加してください。</t>
    <phoneticPr fontId="2"/>
  </si>
  <si>
    <t>1. 本表は、基本財産積立、職員退職給与積立、農地転用決済金積立、備荒積立金等の各積立金特別</t>
    <phoneticPr fontId="2"/>
  </si>
  <si>
    <t>　会計ごとに記入してください。</t>
    <rPh sb="1" eb="3">
      <t>カイケイ</t>
    </rPh>
    <rPh sb="6" eb="8">
      <t>キニュウ</t>
    </rPh>
    <phoneticPr fontId="2"/>
  </si>
  <si>
    <t>管理運用規程の有無</t>
    <rPh sb="0" eb="2">
      <t>カンリ</t>
    </rPh>
    <rPh sb="2" eb="4">
      <t>ウンヨウ</t>
    </rPh>
    <rPh sb="4" eb="6">
      <t>キテイ</t>
    </rPh>
    <rPh sb="7" eb="9">
      <t>ウム</t>
    </rPh>
    <phoneticPr fontId="2"/>
  </si>
  <si>
    <t>日現在</t>
    <rPh sb="0" eb="1">
      <t>ニチ</t>
    </rPh>
    <rPh sb="1" eb="3">
      <t>ゲンザイ</t>
    </rPh>
    <phoneticPr fontId="2"/>
  </si>
  <si>
    <t>月</t>
    <rPh sb="0" eb="1">
      <t>ガツ</t>
    </rPh>
    <phoneticPr fontId="2"/>
  </si>
  <si>
    <t>年</t>
    <rPh sb="0" eb="1">
      <t>ネン</t>
    </rPh>
    <phoneticPr fontId="2"/>
  </si>
  <si>
    <t>令和</t>
    <rPh sb="0" eb="2">
      <t>レイワ</t>
    </rPh>
    <phoneticPr fontId="2"/>
  </si>
  <si>
    <t>（単位：円）</t>
    <rPh sb="1" eb="3">
      <t>タンイ</t>
    </rPh>
    <rPh sb="4" eb="5">
      <t>エン</t>
    </rPh>
    <phoneticPr fontId="2"/>
  </si>
  <si>
    <t>区分</t>
    <rPh sb="0" eb="2">
      <t>クブン</t>
    </rPh>
    <phoneticPr fontId="2"/>
  </si>
  <si>
    <t>収入済額</t>
    <rPh sb="0" eb="2">
      <t>シュウニュウ</t>
    </rPh>
    <rPh sb="2" eb="3">
      <t>ズミ</t>
    </rPh>
    <rPh sb="3" eb="4">
      <t>ガク</t>
    </rPh>
    <phoneticPr fontId="2"/>
  </si>
  <si>
    <t>支出済額</t>
    <rPh sb="0" eb="2">
      <t>シシュツ</t>
    </rPh>
    <rPh sb="2" eb="3">
      <t>ズミ</t>
    </rPh>
    <rPh sb="3" eb="4">
      <t>ガク</t>
    </rPh>
    <phoneticPr fontId="2"/>
  </si>
  <si>
    <t>差引残高</t>
    <rPh sb="0" eb="2">
      <t>サシヒキ</t>
    </rPh>
    <rPh sb="2" eb="4">
      <t>ザンダカ</t>
    </rPh>
    <phoneticPr fontId="2"/>
  </si>
  <si>
    <t>一般会計</t>
    <rPh sb="0" eb="2">
      <t>イッパン</t>
    </rPh>
    <rPh sb="2" eb="4">
      <t>カイケイ</t>
    </rPh>
    <phoneticPr fontId="2"/>
  </si>
  <si>
    <t>特別会計</t>
    <rPh sb="0" eb="2">
      <t>トクベツ</t>
    </rPh>
    <rPh sb="2" eb="4">
      <t>カイケイ</t>
    </rPh>
    <phoneticPr fontId="2"/>
  </si>
  <si>
    <t>（３）出資金及び債権等の保管状況</t>
    <rPh sb="3" eb="6">
      <t>シュッシキン</t>
    </rPh>
    <rPh sb="6" eb="7">
      <t>オヨ</t>
    </rPh>
    <rPh sb="8" eb="10">
      <t>サイケン</t>
    </rPh>
    <rPh sb="10" eb="11">
      <t>トウ</t>
    </rPh>
    <rPh sb="12" eb="14">
      <t>ホカン</t>
    </rPh>
    <rPh sb="14" eb="16">
      <t>ジョウキョウ</t>
    </rPh>
    <phoneticPr fontId="2"/>
  </si>
  <si>
    <t>（１）金銭出納簿の残高　</t>
    <phoneticPr fontId="2"/>
  </si>
  <si>
    <t>種別</t>
    <rPh sb="0" eb="2">
      <t>シュベツ</t>
    </rPh>
    <phoneticPr fontId="2"/>
  </si>
  <si>
    <t>出資先又は購入先</t>
    <rPh sb="0" eb="3">
      <t>シュッシサキ</t>
    </rPh>
    <rPh sb="3" eb="4">
      <t>マタ</t>
    </rPh>
    <rPh sb="5" eb="8">
      <t>コウニュウサキ</t>
    </rPh>
    <phoneticPr fontId="2"/>
  </si>
  <si>
    <t>券面総額</t>
    <rPh sb="0" eb="2">
      <t>ケンメン</t>
    </rPh>
    <rPh sb="2" eb="4">
      <t>ソウガク</t>
    </rPh>
    <phoneticPr fontId="2"/>
  </si>
  <si>
    <t>口数</t>
    <rPh sb="0" eb="2">
      <t>クチスウ</t>
    </rPh>
    <phoneticPr fontId="2"/>
  </si>
  <si>
    <t>２０  定款、規約、その他の諸規程類</t>
    <phoneticPr fontId="2"/>
  </si>
  <si>
    <t>　　　　定款、規約、その他の諸規程を添付してください。</t>
    <rPh sb="4" eb="6">
      <t>テイカン</t>
    </rPh>
    <rPh sb="7" eb="9">
      <t>キヤク</t>
    </rPh>
    <rPh sb="12" eb="13">
      <t>タ</t>
    </rPh>
    <rPh sb="14" eb="17">
      <t>ショキテイ</t>
    </rPh>
    <rPh sb="18" eb="20">
      <t>テンプ</t>
    </rPh>
    <phoneticPr fontId="2"/>
  </si>
  <si>
    <t>　　　　なお、総会又は総代会の議案書から抜粋することなく、議案書そのものを添付してください。</t>
    <rPh sb="7" eb="9">
      <t>ソウカイ</t>
    </rPh>
    <rPh sb="9" eb="10">
      <t>マタ</t>
    </rPh>
    <rPh sb="11" eb="14">
      <t>ソウダイカイ</t>
    </rPh>
    <rPh sb="15" eb="18">
      <t>ギアンショ</t>
    </rPh>
    <rPh sb="20" eb="22">
      <t>バッスイ</t>
    </rPh>
    <rPh sb="29" eb="32">
      <t>ギアンショ</t>
    </rPh>
    <rPh sb="37" eb="39">
      <t>テンプ</t>
    </rPh>
    <phoneticPr fontId="2"/>
  </si>
  <si>
    <t>　　　　（ただし、上記年度の中で前回検査対照年度に重なり、既に資料の提出があった年度は除く）</t>
    <phoneticPr fontId="2"/>
  </si>
  <si>
    <t>　　　仮事業報告書、仮収支決算書、仮財産目録）を添付してください。（複式簿記未導入の土地改良区は貸借対照表は除く）</t>
    <rPh sb="3" eb="4">
      <t>カリ</t>
    </rPh>
    <rPh sb="4" eb="6">
      <t>ジギョウ</t>
    </rPh>
    <rPh sb="6" eb="9">
      <t>ホウコクショ</t>
    </rPh>
    <phoneticPr fontId="2"/>
  </si>
  <si>
    <t>２１  事業計画、収支予算書</t>
    <rPh sb="4" eb="6">
      <t>ジギョウ</t>
    </rPh>
    <rPh sb="6" eb="8">
      <t>ケイカク</t>
    </rPh>
    <rPh sb="9" eb="11">
      <t>シュウシ</t>
    </rPh>
    <rPh sb="11" eb="14">
      <t>ヨサンショ</t>
    </rPh>
    <phoneticPr fontId="2"/>
  </si>
  <si>
    <t>２３  土地改良区概要図</t>
    <rPh sb="4" eb="9">
      <t>ドカイ</t>
    </rPh>
    <rPh sb="9" eb="12">
      <t>ガイヨウズ</t>
    </rPh>
    <phoneticPr fontId="2"/>
  </si>
  <si>
    <t>　　　　別冊として、土地改良区の区域、主な用排水系統及び土地改良施設、事業の実施状況等を記入した概要図を添付してください。</t>
    <phoneticPr fontId="2"/>
  </si>
  <si>
    <t>２４  前回検査の際の指摘事項の改善状況</t>
    <phoneticPr fontId="2"/>
  </si>
  <si>
    <t>２５  重複、重畳土地改良区の概要</t>
    <phoneticPr fontId="2"/>
  </si>
  <si>
    <t>２６  帳簿等関係書類の一覧</t>
    <phoneticPr fontId="2"/>
  </si>
  <si>
    <t>２７  その他参考となる資料</t>
    <rPh sb="7" eb="9">
      <t>サンコウ</t>
    </rPh>
    <rPh sb="12" eb="14">
      <t>シリョウ</t>
    </rPh>
    <phoneticPr fontId="2"/>
  </si>
  <si>
    <t>　　　　別紙１により作成し、添付してください。</t>
    <phoneticPr fontId="2"/>
  </si>
  <si>
    <t>　　　　別紙２により作成し、添付してください。</t>
    <phoneticPr fontId="2"/>
  </si>
  <si>
    <t>　　　　別紙３により作成し、添付してください。</t>
    <phoneticPr fontId="2"/>
  </si>
  <si>
    <t>　　　　その他、土地改良区の業務運営状況等を説明する際に、参考となる資料等がありましたら適宜添付してください。</t>
    <phoneticPr fontId="2"/>
  </si>
  <si>
    <t>（別紙１）前回検査の際の指摘事項の改善状況</t>
    <rPh sb="1" eb="3">
      <t>ベッシ</t>
    </rPh>
    <rPh sb="5" eb="7">
      <t>ゼンカイ</t>
    </rPh>
    <rPh sb="7" eb="9">
      <t>ケンサ</t>
    </rPh>
    <rPh sb="10" eb="11">
      <t>サイ</t>
    </rPh>
    <rPh sb="12" eb="14">
      <t>シテキ</t>
    </rPh>
    <rPh sb="14" eb="16">
      <t>ジコウ</t>
    </rPh>
    <rPh sb="17" eb="19">
      <t>カイゼン</t>
    </rPh>
    <rPh sb="19" eb="21">
      <t>ジョウキョウ</t>
    </rPh>
    <phoneticPr fontId="2"/>
  </si>
  <si>
    <t>(注)  １「検査権者」欄は、大臣官房農村振興局、東北農政局、県の別を記入してください。</t>
    <phoneticPr fontId="2"/>
  </si>
  <si>
    <t xml:space="preserve">  　　２「指摘事項」欄は、前回検査の際の指摘事項の総てについて記入してください。</t>
    <phoneticPr fontId="2"/>
  </si>
  <si>
    <t>　　　３「指摘事項に対する改善措置の状況」欄は、具体的に記入し、措置していない場合は「未措置」と記入の上、その理由を</t>
    <phoneticPr fontId="2"/>
  </si>
  <si>
    <t>記入してください。</t>
  </si>
  <si>
    <t>（別紙２）重複、重畳土地改良区の概要</t>
    <rPh sb="1" eb="3">
      <t>ベッシ</t>
    </rPh>
    <rPh sb="5" eb="7">
      <t>チョウフク</t>
    </rPh>
    <rPh sb="8" eb="10">
      <t>チョウジョウ</t>
    </rPh>
    <rPh sb="10" eb="15">
      <t>ドカイ</t>
    </rPh>
    <rPh sb="16" eb="18">
      <t>ガイヨウ</t>
    </rPh>
    <phoneticPr fontId="2"/>
  </si>
  <si>
    <t>重複重畳状況（検査対象土地改良区関係）</t>
    <rPh sb="0" eb="2">
      <t>チョウフク</t>
    </rPh>
    <rPh sb="2" eb="4">
      <t>チョウジョウ</t>
    </rPh>
    <rPh sb="4" eb="6">
      <t>ジョウキョウ</t>
    </rPh>
    <rPh sb="7" eb="9">
      <t>ケンサ</t>
    </rPh>
    <rPh sb="9" eb="11">
      <t>タイショウ</t>
    </rPh>
    <rPh sb="11" eb="16">
      <t>ドカイ</t>
    </rPh>
    <rPh sb="16" eb="18">
      <t>カンケイ</t>
    </rPh>
    <phoneticPr fontId="2"/>
  </si>
  <si>
    <t>主な実施事業名</t>
    <rPh sb="0" eb="1">
      <t>オモ</t>
    </rPh>
    <rPh sb="2" eb="4">
      <t>ジッシ</t>
    </rPh>
    <rPh sb="4" eb="6">
      <t>ジギョウ</t>
    </rPh>
    <rPh sb="6" eb="7">
      <t>メイ</t>
    </rPh>
    <phoneticPr fontId="2"/>
  </si>
  <si>
    <t>組合員数（人）</t>
    <rPh sb="0" eb="3">
      <t>クミアイイン</t>
    </rPh>
    <rPh sb="3" eb="4">
      <t>スウ</t>
    </rPh>
    <rPh sb="5" eb="6">
      <t>ニン</t>
    </rPh>
    <phoneticPr fontId="2"/>
  </si>
  <si>
    <t>地区面積（ha）</t>
    <rPh sb="0" eb="2">
      <t>チク</t>
    </rPh>
    <rPh sb="2" eb="4">
      <t>メンセキ</t>
    </rPh>
    <phoneticPr fontId="2"/>
  </si>
  <si>
    <t>新設・新設合併等組織変更の別</t>
    <rPh sb="0" eb="2">
      <t>シンセツ</t>
    </rPh>
    <rPh sb="3" eb="5">
      <t>シンセツ</t>
    </rPh>
    <rPh sb="5" eb="7">
      <t>ガッペイ</t>
    </rPh>
    <rPh sb="7" eb="8">
      <t>トウ</t>
    </rPh>
    <rPh sb="8" eb="10">
      <t>ソシキ</t>
    </rPh>
    <rPh sb="10" eb="12">
      <t>ヘンコウ</t>
    </rPh>
    <rPh sb="13" eb="14">
      <t>ベツ</t>
    </rPh>
    <phoneticPr fontId="2"/>
  </si>
  <si>
    <t>重複重畳している土地改良区の名称</t>
    <rPh sb="0" eb="2">
      <t>チョウフク</t>
    </rPh>
    <rPh sb="2" eb="4">
      <t>チョウジョウ</t>
    </rPh>
    <rPh sb="8" eb="13">
      <t>ドカイ</t>
    </rPh>
    <rPh sb="14" eb="16">
      <t>メイショウ</t>
    </rPh>
    <phoneticPr fontId="2"/>
  </si>
  <si>
    <t xml:space="preserve"> (注)  １  重複、重畳関係にある区域、用排水路の位置を図示した図面を添付してください。</t>
    <phoneticPr fontId="2"/>
  </si>
  <si>
    <t>　　　 ２ 「重複、重畳状況」欄の役員就任数は、貴土地改良区の役員（理事、監事）が重複、重畳している土地改良区の役員に就任している</t>
    <phoneticPr fontId="2"/>
  </si>
  <si>
    <t>　　　　場合にはその数を記入してください。</t>
    <rPh sb="12" eb="14">
      <t>キニュウ</t>
    </rPh>
    <phoneticPr fontId="2"/>
  </si>
  <si>
    <t>（別紙３）帳簿等関係書類の一覧</t>
    <rPh sb="1" eb="3">
      <t>ベッシ</t>
    </rPh>
    <rPh sb="5" eb="7">
      <t>チョウボ</t>
    </rPh>
    <rPh sb="7" eb="8">
      <t>トウ</t>
    </rPh>
    <rPh sb="8" eb="10">
      <t>カンケイ</t>
    </rPh>
    <rPh sb="10" eb="12">
      <t>ショルイ</t>
    </rPh>
    <rPh sb="13" eb="15">
      <t>イチラン</t>
    </rPh>
    <phoneticPr fontId="2"/>
  </si>
  <si>
    <t>分類</t>
    <rPh sb="0" eb="2">
      <t>ブンルイ</t>
    </rPh>
    <phoneticPr fontId="2"/>
  </si>
  <si>
    <t>帳簿等関係書類の名称</t>
    <rPh sb="0" eb="2">
      <t>チョウボ</t>
    </rPh>
    <rPh sb="2" eb="3">
      <t>トウ</t>
    </rPh>
    <rPh sb="3" eb="5">
      <t>カンケイ</t>
    </rPh>
    <rPh sb="5" eb="7">
      <t>ショルイ</t>
    </rPh>
    <rPh sb="8" eb="10">
      <t>メイショウ</t>
    </rPh>
    <phoneticPr fontId="2"/>
  </si>
  <si>
    <t>保存年限</t>
    <rPh sb="0" eb="2">
      <t>ホゾン</t>
    </rPh>
    <rPh sb="2" eb="4">
      <t>ネンゲン</t>
    </rPh>
    <phoneticPr fontId="2"/>
  </si>
  <si>
    <t>取扱責任者</t>
    <rPh sb="0" eb="2">
      <t>トリアツカイ</t>
    </rPh>
    <rPh sb="2" eb="5">
      <t>セキニンシャ</t>
    </rPh>
    <phoneticPr fontId="2"/>
  </si>
  <si>
    <t>　(注) 備え付けている帳簿等関係書類（定款、規約等の規程類は除きます。）について、会議、事業、会計年度、その他に分類して</t>
    <rPh sb="45" eb="47">
      <t>ジギョウ</t>
    </rPh>
    <rPh sb="48" eb="50">
      <t>カイケイ</t>
    </rPh>
    <rPh sb="50" eb="52">
      <t>ネンド</t>
    </rPh>
    <rPh sb="55" eb="56">
      <t>タ</t>
    </rPh>
    <rPh sb="57" eb="59">
      <t>ブンルイ</t>
    </rPh>
    <phoneticPr fontId="2"/>
  </si>
  <si>
    <t>　　　記入してください。</t>
    <rPh sb="3" eb="5">
      <t>キニュウ</t>
    </rPh>
    <phoneticPr fontId="2"/>
  </si>
  <si>
    <t>前回検査</t>
    <rPh sb="0" eb="2">
      <t>ゼンカイ</t>
    </rPh>
    <rPh sb="2" eb="4">
      <t>ケンサ</t>
    </rPh>
    <phoneticPr fontId="2"/>
  </si>
  <si>
    <t>年月日</t>
    <rPh sb="0" eb="3">
      <t>ネンガッピ</t>
    </rPh>
    <phoneticPr fontId="2"/>
  </si>
  <si>
    <t>検査権者</t>
    <rPh sb="0" eb="2">
      <t>ケンサ</t>
    </rPh>
    <rPh sb="2" eb="4">
      <t>ケンジャ</t>
    </rPh>
    <phoneticPr fontId="2"/>
  </si>
  <si>
    <t>検査指摘事項の通知年月日</t>
    <rPh sb="0" eb="4">
      <t>ケンサシテキ</t>
    </rPh>
    <rPh sb="4" eb="6">
      <t>ジコウ</t>
    </rPh>
    <rPh sb="7" eb="9">
      <t>ツウチ</t>
    </rPh>
    <rPh sb="9" eb="10">
      <t>ネン</t>
    </rPh>
    <rPh sb="10" eb="12">
      <t>ガッピ</t>
    </rPh>
    <phoneticPr fontId="2"/>
  </si>
  <si>
    <t>上記に対する土地改良区の回答年月日</t>
    <rPh sb="0" eb="2">
      <t>ジョウキ</t>
    </rPh>
    <rPh sb="3" eb="4">
      <t>タイ</t>
    </rPh>
    <rPh sb="6" eb="11">
      <t>ドカイ</t>
    </rPh>
    <rPh sb="12" eb="14">
      <t>カイトウ</t>
    </rPh>
    <rPh sb="14" eb="17">
      <t>ネンガッピ</t>
    </rPh>
    <phoneticPr fontId="2"/>
  </si>
  <si>
    <t>　　年　　月　　日～　　　年　　月　　日</t>
    <rPh sb="2" eb="3">
      <t>ネン</t>
    </rPh>
    <rPh sb="5" eb="6">
      <t>ガツ</t>
    </rPh>
    <rPh sb="8" eb="9">
      <t>ビ</t>
    </rPh>
    <rPh sb="13" eb="14">
      <t>ネン</t>
    </rPh>
    <rPh sb="16" eb="17">
      <t>ガツ</t>
    </rPh>
    <rPh sb="19" eb="20">
      <t>ニチ</t>
    </rPh>
    <phoneticPr fontId="2"/>
  </si>
  <si>
    <t>指摘事項</t>
    <rPh sb="0" eb="2">
      <t>シテキ</t>
    </rPh>
    <rPh sb="2" eb="4">
      <t>ジコウ</t>
    </rPh>
    <phoneticPr fontId="2"/>
  </si>
  <si>
    <t>現時点における指摘事項に対する改善措置状況</t>
    <rPh sb="0" eb="3">
      <t>ゲンジテン</t>
    </rPh>
    <rPh sb="7" eb="9">
      <t>シテキ</t>
    </rPh>
    <rPh sb="9" eb="11">
      <t>ジコウ</t>
    </rPh>
    <rPh sb="12" eb="13">
      <t>タイ</t>
    </rPh>
    <rPh sb="15" eb="17">
      <t>カイゼン</t>
    </rPh>
    <rPh sb="17" eb="19">
      <t>ソチ</t>
    </rPh>
    <rPh sb="19" eb="21">
      <t>ジョウキョウ</t>
    </rPh>
    <phoneticPr fontId="2"/>
  </si>
  <si>
    <t>　　　現預金残高については、検査基準日時点での全ての預金（積立金含む）の口座及び残高の記載</t>
    <rPh sb="3" eb="6">
      <t>ゲンヨキン</t>
    </rPh>
    <rPh sb="6" eb="8">
      <t>ザンダカ</t>
    </rPh>
    <rPh sb="14" eb="19">
      <t>ケンサキジュンビ</t>
    </rPh>
    <rPh sb="19" eb="21">
      <t>ジテン</t>
    </rPh>
    <rPh sb="23" eb="24">
      <t>スベ</t>
    </rPh>
    <rPh sb="26" eb="28">
      <t>ヨキン</t>
    </rPh>
    <rPh sb="29" eb="31">
      <t>ツミタテ</t>
    </rPh>
    <rPh sb="31" eb="32">
      <t>キン</t>
    </rPh>
    <rPh sb="32" eb="33">
      <t>フク</t>
    </rPh>
    <rPh sb="36" eb="38">
      <t>コウザ</t>
    </rPh>
    <rPh sb="38" eb="39">
      <t>オヨ</t>
    </rPh>
    <rPh sb="40" eb="42">
      <t>ザンダカ</t>
    </rPh>
    <rPh sb="43" eb="45">
      <t>キサイ</t>
    </rPh>
    <phoneticPr fontId="2"/>
  </si>
  <si>
    <t>　　のある「財産目録」又は「預金（積立）口座一覧表（任意様式）」をご提出ください。</t>
    <rPh sb="6" eb="8">
      <t>ザイサン</t>
    </rPh>
    <rPh sb="8" eb="10">
      <t>モクロク</t>
    </rPh>
    <rPh sb="11" eb="12">
      <t>マタ</t>
    </rPh>
    <rPh sb="14" eb="16">
      <t>ヨキン</t>
    </rPh>
    <rPh sb="17" eb="19">
      <t>ツミタテ</t>
    </rPh>
    <rPh sb="20" eb="22">
      <t>コウザ</t>
    </rPh>
    <rPh sb="22" eb="24">
      <t>イチラン</t>
    </rPh>
    <rPh sb="24" eb="25">
      <t>ヒョウ</t>
    </rPh>
    <rPh sb="26" eb="28">
      <t>ニンイ</t>
    </rPh>
    <rPh sb="28" eb="30">
      <t>ヨウシキ</t>
    </rPh>
    <rPh sb="34" eb="36">
      <t>テイシュツ</t>
    </rPh>
    <phoneticPr fontId="2"/>
  </si>
  <si>
    <t>　　　また、検査期間中に小口現金の利用がある場合は、検査基準日時点での小口現金残高も上記</t>
    <rPh sb="6" eb="8">
      <t>ケンサ</t>
    </rPh>
    <rPh sb="8" eb="11">
      <t>キカンチュウ</t>
    </rPh>
    <rPh sb="12" eb="14">
      <t>コグチ</t>
    </rPh>
    <rPh sb="14" eb="16">
      <t>ゲンキン</t>
    </rPh>
    <rPh sb="17" eb="19">
      <t>リヨウ</t>
    </rPh>
    <rPh sb="22" eb="24">
      <t>バアイ</t>
    </rPh>
    <rPh sb="26" eb="31">
      <t>ケンサキジュンビ</t>
    </rPh>
    <rPh sb="31" eb="33">
      <t>ジテン</t>
    </rPh>
    <rPh sb="35" eb="37">
      <t>コグチ</t>
    </rPh>
    <rPh sb="37" eb="39">
      <t>ゲンキン</t>
    </rPh>
    <rPh sb="39" eb="41">
      <t>ザンダカ</t>
    </rPh>
    <rPh sb="42" eb="44">
      <t>ジョウキ</t>
    </rPh>
    <phoneticPr fontId="2"/>
  </si>
  <si>
    <t>②/①
(%)</t>
    <phoneticPr fontId="2"/>
  </si>
  <si>
    <t>前年増減</t>
    <rPh sb="0" eb="2">
      <t>ゼンネン</t>
    </rPh>
    <rPh sb="2" eb="4">
      <t>ゾウゲン</t>
    </rPh>
    <phoneticPr fontId="2"/>
  </si>
  <si>
    <t>単位：人</t>
    <rPh sb="0" eb="2">
      <t>タンイ</t>
    </rPh>
    <rPh sb="3" eb="4">
      <t>ニン</t>
    </rPh>
    <phoneticPr fontId="2"/>
  </si>
  <si>
    <t>増加人数</t>
    <rPh sb="0" eb="2">
      <t>ゾウカ</t>
    </rPh>
    <rPh sb="2" eb="4">
      <t>ニンズウ</t>
    </rPh>
    <phoneticPr fontId="2"/>
  </si>
  <si>
    <t>減少人数</t>
    <rPh sb="0" eb="2">
      <t>ゲンショウ</t>
    </rPh>
    <rPh sb="2" eb="4">
      <t>ニンズウ</t>
    </rPh>
    <phoneticPr fontId="2"/>
  </si>
  <si>
    <t>年度末現在</t>
    <rPh sb="0" eb="3">
      <t>ネンドマツ</t>
    </rPh>
    <rPh sb="3" eb="5">
      <t>ゲンザイ</t>
    </rPh>
    <phoneticPr fontId="2"/>
  </si>
  <si>
    <t>就退任公告
（県報登載日）</t>
    <rPh sb="0" eb="2">
      <t>シュウタイ</t>
    </rPh>
    <rPh sb="2" eb="3">
      <t>ニン</t>
    </rPh>
    <rPh sb="3" eb="5">
      <t>コウコク</t>
    </rPh>
    <rPh sb="7" eb="9">
      <t>ケンポウ</t>
    </rPh>
    <rPh sb="9" eb="11">
      <t>トウサイ</t>
    </rPh>
    <rPh sb="11" eb="12">
      <t>ビ</t>
    </rPh>
    <phoneticPr fontId="2"/>
  </si>
  <si>
    <t>理事</t>
    <rPh sb="0" eb="2">
      <t>リジ</t>
    </rPh>
    <phoneticPr fontId="2"/>
  </si>
  <si>
    <t>員外理事</t>
    <rPh sb="0" eb="2">
      <t>インガイ</t>
    </rPh>
    <rPh sb="2" eb="4">
      <t>リジ</t>
    </rPh>
    <phoneticPr fontId="2"/>
  </si>
  <si>
    <t>監事</t>
    <rPh sb="0" eb="2">
      <t>カンジ</t>
    </rPh>
    <phoneticPr fontId="2"/>
  </si>
  <si>
    <t>員外監事</t>
    <rPh sb="0" eb="2">
      <t>インガイ</t>
    </rPh>
    <rPh sb="2" eb="4">
      <t>カンジ</t>
    </rPh>
    <phoneticPr fontId="2"/>
  </si>
  <si>
    <t>男</t>
    <rPh sb="0" eb="1">
      <t>オトコ</t>
    </rPh>
    <phoneticPr fontId="2"/>
  </si>
  <si>
    <t>女</t>
    <rPh sb="0" eb="1">
      <t>オンナ</t>
    </rPh>
    <phoneticPr fontId="2"/>
  </si>
  <si>
    <t>-</t>
  </si>
  <si>
    <t>-</t>
    <phoneticPr fontId="2"/>
  </si>
  <si>
    <t>○</t>
  </si>
  <si>
    <t>○</t>
    <phoneticPr fontId="2"/>
  </si>
  <si>
    <t>臨時雇用</t>
    <rPh sb="0" eb="2">
      <t>リンジ</t>
    </rPh>
    <rPh sb="2" eb="4">
      <t>コヨウ</t>
    </rPh>
    <phoneticPr fontId="2"/>
  </si>
  <si>
    <t>該当する場合、欄内に「○」を選択してください。</t>
    <rPh sb="0" eb="2">
      <t>ガイトウ</t>
    </rPh>
    <rPh sb="4" eb="6">
      <t>バアイ</t>
    </rPh>
    <rPh sb="7" eb="9">
      <t>ランナイ</t>
    </rPh>
    <rPh sb="14" eb="16">
      <t>センタク</t>
    </rPh>
    <phoneticPr fontId="2"/>
  </si>
  <si>
    <t>注：法律に基づく資格取得している者は、「備考」欄にその名称（例：測量士）をご記入ください。</t>
    <rPh sb="0" eb="1">
      <t>チュウ</t>
    </rPh>
    <rPh sb="2" eb="4">
      <t>ホウリツ</t>
    </rPh>
    <rPh sb="5" eb="6">
      <t>モト</t>
    </rPh>
    <rPh sb="8" eb="10">
      <t>シカク</t>
    </rPh>
    <rPh sb="10" eb="12">
      <t>シュトク</t>
    </rPh>
    <rPh sb="16" eb="17">
      <t>モノ</t>
    </rPh>
    <rPh sb="20" eb="22">
      <t>ビコウ</t>
    </rPh>
    <rPh sb="23" eb="24">
      <t>ラン</t>
    </rPh>
    <rPh sb="27" eb="29">
      <t>メイショウ</t>
    </rPh>
    <rPh sb="30" eb="31">
      <t>レイ</t>
    </rPh>
    <rPh sb="32" eb="35">
      <t>ソクリョウシ</t>
    </rPh>
    <rPh sb="38" eb="40">
      <t>キニュウ</t>
    </rPh>
    <phoneticPr fontId="2"/>
  </si>
  <si>
    <t>出席率</t>
    <rPh sb="0" eb="3">
      <t>シュッセキリツ</t>
    </rPh>
    <phoneticPr fontId="2"/>
  </si>
  <si>
    <t>現員数</t>
    <rPh sb="0" eb="2">
      <t>ゲンイン</t>
    </rPh>
    <rPh sb="2" eb="3">
      <t>スウ</t>
    </rPh>
    <phoneticPr fontId="2"/>
  </si>
  <si>
    <t>（注）備考欄には、出席された「理事」「監事」「その他」ごとに</t>
    <rPh sb="1" eb="2">
      <t>チュウ</t>
    </rPh>
    <rPh sb="3" eb="6">
      <t>ビコウラン</t>
    </rPh>
    <rPh sb="9" eb="11">
      <t>シュッセキ</t>
    </rPh>
    <rPh sb="15" eb="17">
      <t>リジ</t>
    </rPh>
    <rPh sb="19" eb="21">
      <t>カンジ</t>
    </rPh>
    <rPh sb="25" eb="26">
      <t>タ</t>
    </rPh>
    <phoneticPr fontId="2"/>
  </si>
  <si>
    <t>委員会等名</t>
    <rPh sb="0" eb="3">
      <t>イインカイ</t>
    </rPh>
    <rPh sb="3" eb="4">
      <t>トウ</t>
    </rPh>
    <rPh sb="4" eb="5">
      <t>メイ</t>
    </rPh>
    <phoneticPr fontId="2"/>
  </si>
  <si>
    <t>役職名と人数を記入してください。</t>
    <rPh sb="0" eb="3">
      <t>ヤクショクメイ</t>
    </rPh>
    <rPh sb="4" eb="6">
      <t>ニンズウ</t>
    </rPh>
    <rPh sb="7" eb="9">
      <t>キニュウ</t>
    </rPh>
    <phoneticPr fontId="2"/>
  </si>
  <si>
    <t>現員数</t>
    <rPh sb="0" eb="1">
      <t>ゲン</t>
    </rPh>
    <rPh sb="1" eb="3">
      <t>インズウ</t>
    </rPh>
    <phoneticPr fontId="2"/>
  </si>
  <si>
    <t>出席者数</t>
    <rPh sb="0" eb="3">
      <t>シュッセキシャ</t>
    </rPh>
    <rPh sb="3" eb="4">
      <t>スウ</t>
    </rPh>
    <phoneticPr fontId="2"/>
  </si>
  <si>
    <t>理事数（人）</t>
    <rPh sb="0" eb="2">
      <t>リジ</t>
    </rPh>
    <rPh sb="2" eb="3">
      <t>スウ</t>
    </rPh>
    <rPh sb="4" eb="5">
      <t>ニン</t>
    </rPh>
    <phoneticPr fontId="2"/>
  </si>
  <si>
    <t>総代数（人）</t>
    <rPh sb="0" eb="2">
      <t>ソウダイ</t>
    </rPh>
    <rPh sb="2" eb="3">
      <t>スウ</t>
    </rPh>
    <rPh sb="4" eb="5">
      <t>ニン</t>
    </rPh>
    <phoneticPr fontId="2"/>
  </si>
  <si>
    <t>監事参加者数（人）</t>
    <rPh sb="0" eb="2">
      <t>カンジ</t>
    </rPh>
    <rPh sb="2" eb="6">
      <t>サンカシャスウ</t>
    </rPh>
    <rPh sb="7" eb="8">
      <t>ニン</t>
    </rPh>
    <phoneticPr fontId="2"/>
  </si>
  <si>
    <t>監事数（人）</t>
    <rPh sb="0" eb="2">
      <t>カンジ</t>
    </rPh>
    <rPh sb="2" eb="3">
      <t>スウ</t>
    </rPh>
    <rPh sb="4" eb="5">
      <t>ニン</t>
    </rPh>
    <phoneticPr fontId="2"/>
  </si>
  <si>
    <t>理事事参加者数（人）</t>
    <rPh sb="0" eb="2">
      <t>リジ</t>
    </rPh>
    <rPh sb="2" eb="3">
      <t>ゴト</t>
    </rPh>
    <rPh sb="3" eb="7">
      <t>サンカシャスウ</t>
    </rPh>
    <rPh sb="8" eb="9">
      <t>ニン</t>
    </rPh>
    <phoneticPr fontId="2"/>
  </si>
  <si>
    <t>（注）書面議決権行使者及び代理人による出席者は、</t>
    <rPh sb="1" eb="2">
      <t>チュウ</t>
    </rPh>
    <rPh sb="3" eb="5">
      <t>ショメン</t>
    </rPh>
    <rPh sb="5" eb="8">
      <t>ギケツケン</t>
    </rPh>
    <rPh sb="8" eb="10">
      <t>コウシ</t>
    </rPh>
    <rPh sb="10" eb="11">
      <t>シャ</t>
    </rPh>
    <rPh sb="11" eb="12">
      <t>オヨ</t>
    </rPh>
    <rPh sb="13" eb="16">
      <t>ダイリニン</t>
    </rPh>
    <rPh sb="19" eb="22">
      <t>シュッセキシャ</t>
    </rPh>
    <phoneticPr fontId="2"/>
  </si>
  <si>
    <t>　出席者数に含めること</t>
    <rPh sb="1" eb="4">
      <t>シュッセキシャ</t>
    </rPh>
    <rPh sb="4" eb="5">
      <t>スウ</t>
    </rPh>
    <rPh sb="6" eb="7">
      <t>フク</t>
    </rPh>
    <phoneticPr fontId="2"/>
  </si>
  <si>
    <t>（１）経常賦課金（土地改良区の事務運営費及び維持管理経費等に関する賦課金）</t>
    <rPh sb="3" eb="5">
      <t>ケイジョウ</t>
    </rPh>
    <rPh sb="5" eb="8">
      <t>フカキン</t>
    </rPh>
    <rPh sb="9" eb="14">
      <t>ドカイ</t>
    </rPh>
    <rPh sb="15" eb="17">
      <t>ジム</t>
    </rPh>
    <rPh sb="17" eb="20">
      <t>ウンエイヒ</t>
    </rPh>
    <rPh sb="20" eb="21">
      <t>オヨ</t>
    </rPh>
    <rPh sb="22" eb="24">
      <t>イジ</t>
    </rPh>
    <rPh sb="24" eb="26">
      <t>カンリ</t>
    </rPh>
    <rPh sb="26" eb="28">
      <t>ケイヒ</t>
    </rPh>
    <rPh sb="28" eb="29">
      <t>トウ</t>
    </rPh>
    <rPh sb="30" eb="31">
      <t>カン</t>
    </rPh>
    <rPh sb="33" eb="36">
      <t>フカキン</t>
    </rPh>
    <phoneticPr fontId="2"/>
  </si>
  <si>
    <t>件</t>
    <rPh sb="0" eb="1">
      <t>ケン</t>
    </rPh>
    <phoneticPr fontId="2"/>
  </si>
  <si>
    <t>合計（件数）</t>
    <rPh sb="0" eb="2">
      <t>ゴウケイ</t>
    </rPh>
    <rPh sb="3" eb="5">
      <t>ケンスウ</t>
    </rPh>
    <phoneticPr fontId="2"/>
  </si>
  <si>
    <t>決済金</t>
    <rPh sb="0" eb="2">
      <t>ケッサイ</t>
    </rPh>
    <rPh sb="2" eb="3">
      <t>キン</t>
    </rPh>
    <phoneticPr fontId="2"/>
  </si>
  <si>
    <t>支出計</t>
    <rPh sb="0" eb="2">
      <t>シシュツ</t>
    </rPh>
    <rPh sb="2" eb="3">
      <t>ケイ</t>
    </rPh>
    <phoneticPr fontId="2"/>
  </si>
  <si>
    <t>（単位：円）</t>
    <rPh sb="1" eb="3">
      <t>タンイ</t>
    </rPh>
    <rPh sb="4" eb="5">
      <t>エン</t>
    </rPh>
    <phoneticPr fontId="2"/>
  </si>
  <si>
    <t>２２  事業報告書、貸借対照表、収支決算書、財産目録</t>
    <phoneticPr fontId="2"/>
  </si>
  <si>
    <t>組合員</t>
    <rPh sb="0" eb="3">
      <t>クミアイイン</t>
    </rPh>
    <phoneticPr fontId="2"/>
  </si>
  <si>
    <t>総選挙（選任）期日</t>
    <rPh sb="0" eb="3">
      <t>ソウセンキョ</t>
    </rPh>
    <rPh sb="4" eb="6">
      <t>センニン</t>
    </rPh>
    <rPh sb="7" eb="9">
      <t>キジツ</t>
    </rPh>
    <phoneticPr fontId="2"/>
  </si>
  <si>
    <t>令和</t>
    <rPh sb="0" eb="2">
      <t>レイワ</t>
    </rPh>
    <phoneticPr fontId="2"/>
  </si>
  <si>
    <t>年</t>
    <rPh sb="0" eb="1">
      <t>ネン</t>
    </rPh>
    <phoneticPr fontId="2"/>
  </si>
  <si>
    <t>月</t>
    <rPh sb="0" eb="1">
      <t>ガツ</t>
    </rPh>
    <phoneticPr fontId="2"/>
  </si>
  <si>
    <t>日</t>
    <rPh sb="0" eb="1">
      <t>ニチ</t>
    </rPh>
    <phoneticPr fontId="2"/>
  </si>
  <si>
    <t>昭和</t>
    <rPh sb="0" eb="2">
      <t>ショウワ</t>
    </rPh>
    <phoneticPr fontId="2"/>
  </si>
  <si>
    <t>平成</t>
    <rPh sb="0" eb="2">
      <t>ヘイセイ</t>
    </rPh>
    <phoneticPr fontId="2"/>
  </si>
  <si>
    <t>重複、重畳
面積（ha）</t>
    <rPh sb="0" eb="2">
      <t>チョウフク</t>
    </rPh>
    <rPh sb="3" eb="5">
      <t>チョウジョウ</t>
    </rPh>
    <rPh sb="6" eb="8">
      <t>メンセキ</t>
    </rPh>
    <phoneticPr fontId="2"/>
  </si>
  <si>
    <t>重複重畳の組合員数（人）</t>
    <rPh sb="0" eb="2">
      <t>チョウフク</t>
    </rPh>
    <rPh sb="2" eb="4">
      <t>チョウジョウ</t>
    </rPh>
    <rPh sb="5" eb="8">
      <t>クミアイイン</t>
    </rPh>
    <rPh sb="8" eb="9">
      <t>スウ</t>
    </rPh>
    <rPh sb="10" eb="11">
      <t>ニン</t>
    </rPh>
    <phoneticPr fontId="2"/>
  </si>
  <si>
    <t>理事数</t>
    <rPh sb="0" eb="2">
      <t>リジ</t>
    </rPh>
    <rPh sb="2" eb="3">
      <t>スウ</t>
    </rPh>
    <phoneticPr fontId="2"/>
  </si>
  <si>
    <t>監事数</t>
    <rPh sb="0" eb="2">
      <t>カンジ</t>
    </rPh>
    <rPh sb="2" eb="3">
      <t>スウ</t>
    </rPh>
    <phoneticPr fontId="2"/>
  </si>
  <si>
    <t>備考（取得資格、派遣職員、市町村職員兼務等）</t>
    <rPh sb="0" eb="2">
      <t>ビコウ</t>
    </rPh>
    <rPh sb="3" eb="5">
      <t>シュトク</t>
    </rPh>
    <rPh sb="5" eb="7">
      <t>シカク</t>
    </rPh>
    <rPh sb="8" eb="10">
      <t>ハケン</t>
    </rPh>
    <rPh sb="10" eb="12">
      <t>ショクイン</t>
    </rPh>
    <rPh sb="13" eb="16">
      <t>シチョウソン</t>
    </rPh>
    <rPh sb="16" eb="18">
      <t>ショクイン</t>
    </rPh>
    <rPh sb="18" eb="20">
      <t>ケンム</t>
    </rPh>
    <rPh sb="20" eb="21">
      <t>トウ</t>
    </rPh>
    <phoneticPr fontId="2"/>
  </si>
  <si>
    <t>２　地区の概要</t>
    <rPh sb="2" eb="4">
      <t>チク</t>
    </rPh>
    <rPh sb="5" eb="7">
      <t>ガイヨウ</t>
    </rPh>
    <phoneticPr fontId="2"/>
  </si>
  <si>
    <r>
      <rPr>
        <sz val="8"/>
        <rFont val="ＭＳ 明朝"/>
        <family val="1"/>
        <charset val="128"/>
      </rPr>
      <t xml:space="preserve">上段：准組合員数
</t>
    </r>
    <r>
      <rPr>
        <sz val="6"/>
        <rFont val="ＭＳ 明朝"/>
        <family val="1"/>
        <charset val="128"/>
      </rPr>
      <t>下段：施設管理組合員数</t>
    </r>
    <r>
      <rPr>
        <sz val="11"/>
        <rFont val="ＭＳ 明朝"/>
        <family val="1"/>
        <charset val="128"/>
      </rPr>
      <t xml:space="preserve">
（単位：人）</t>
    </r>
    <rPh sb="0" eb="2">
      <t>ジョウダン</t>
    </rPh>
    <rPh sb="3" eb="4">
      <t>ジュン</t>
    </rPh>
    <rPh sb="4" eb="7">
      <t>クミアイイン</t>
    </rPh>
    <rPh sb="7" eb="8">
      <t>スウ</t>
    </rPh>
    <rPh sb="9" eb="11">
      <t>ゲダン</t>
    </rPh>
    <rPh sb="16" eb="19">
      <t>クミアイイン</t>
    </rPh>
    <rPh sb="19" eb="20">
      <t>スウ</t>
    </rPh>
    <rPh sb="22" eb="24">
      <t>タンイ</t>
    </rPh>
    <rPh sb="25" eb="26">
      <t>ニン</t>
    </rPh>
    <phoneticPr fontId="2"/>
  </si>
  <si>
    <t>議長名</t>
    <rPh sb="0" eb="2">
      <t>ギチョウ</t>
    </rPh>
    <rPh sb="2" eb="3">
      <t>メイ</t>
    </rPh>
    <phoneticPr fontId="2"/>
  </si>
  <si>
    <t>１２　農地転用及び地区除外による決済金徴収状況</t>
    <rPh sb="3" eb="5">
      <t>ノウチ</t>
    </rPh>
    <rPh sb="5" eb="7">
      <t>テンヨウ</t>
    </rPh>
    <rPh sb="7" eb="8">
      <t>オヨ</t>
    </rPh>
    <rPh sb="9" eb="11">
      <t>チク</t>
    </rPh>
    <rPh sb="11" eb="13">
      <t>ジョガイ</t>
    </rPh>
    <rPh sb="16" eb="18">
      <t>ケッサイ</t>
    </rPh>
    <rPh sb="18" eb="19">
      <t>キン</t>
    </rPh>
    <rPh sb="19" eb="21">
      <t>チョウシュウ</t>
    </rPh>
    <rPh sb="21" eb="23">
      <t>ジョウキョウ</t>
    </rPh>
    <phoneticPr fontId="2"/>
  </si>
  <si>
    <t>地区除外等の決済金規程に、決済金の金額算定基礎（計算方法）が記されていない場合には、以下の欄に選出方式をご記入ください。（別紙でも可）</t>
    <rPh sb="0" eb="2">
      <t>チク</t>
    </rPh>
    <rPh sb="2" eb="4">
      <t>ジョガイ</t>
    </rPh>
    <rPh sb="4" eb="5">
      <t>トウ</t>
    </rPh>
    <rPh sb="6" eb="9">
      <t>ケッサイキン</t>
    </rPh>
    <rPh sb="9" eb="11">
      <t>キテイ</t>
    </rPh>
    <rPh sb="13" eb="16">
      <t>ケッサイキン</t>
    </rPh>
    <rPh sb="17" eb="19">
      <t>キンガク</t>
    </rPh>
    <rPh sb="19" eb="21">
      <t>サンテイ</t>
    </rPh>
    <rPh sb="21" eb="23">
      <t>キソ</t>
    </rPh>
    <rPh sb="24" eb="26">
      <t>ケイサン</t>
    </rPh>
    <rPh sb="26" eb="28">
      <t>ホウホウ</t>
    </rPh>
    <rPh sb="30" eb="31">
      <t>シル</t>
    </rPh>
    <rPh sb="37" eb="39">
      <t>バアイ</t>
    </rPh>
    <rPh sb="42" eb="44">
      <t>イカ</t>
    </rPh>
    <rPh sb="45" eb="46">
      <t>ラン</t>
    </rPh>
    <rPh sb="47" eb="49">
      <t>センシュツ</t>
    </rPh>
    <rPh sb="49" eb="51">
      <t>ホウシキ</t>
    </rPh>
    <rPh sb="53" eb="55">
      <t>キニュウ</t>
    </rPh>
    <rPh sb="61" eb="63">
      <t>ベッシ</t>
    </rPh>
    <rPh sb="65" eb="66">
      <t>カ</t>
    </rPh>
    <phoneticPr fontId="2"/>
  </si>
  <si>
    <r>
      <t>（２）現預金残高の保管状況　（</t>
    </r>
    <r>
      <rPr>
        <u/>
        <sz val="11"/>
        <rFont val="ＭＳ ゴシック"/>
        <family val="3"/>
        <charset val="128"/>
      </rPr>
      <t>単式簿記方式、複式簿記方式、双方とも</t>
    </r>
    <r>
      <rPr>
        <sz val="11"/>
        <rFont val="ＭＳ 明朝"/>
        <family val="1"/>
        <charset val="128"/>
      </rPr>
      <t>）</t>
    </r>
    <rPh sb="3" eb="6">
      <t>ゲンヨキン</t>
    </rPh>
    <rPh sb="6" eb="8">
      <t>ザンダカ</t>
    </rPh>
    <rPh sb="9" eb="11">
      <t>ホカン</t>
    </rPh>
    <rPh sb="11" eb="13">
      <t>ジョウキョウ</t>
    </rPh>
    <rPh sb="15" eb="17">
      <t>タンシキ</t>
    </rPh>
    <rPh sb="17" eb="19">
      <t>ボキ</t>
    </rPh>
    <rPh sb="19" eb="21">
      <t>ホウシキ</t>
    </rPh>
    <rPh sb="22" eb="24">
      <t>フクシキ</t>
    </rPh>
    <rPh sb="24" eb="26">
      <t>ボキ</t>
    </rPh>
    <rPh sb="26" eb="28">
      <t>ホウシキ</t>
    </rPh>
    <rPh sb="29" eb="31">
      <t>ソウホウ</t>
    </rPh>
    <phoneticPr fontId="2"/>
  </si>
  <si>
    <t>　　「預金口座一覧表」の表中に「小口残高」欄を設けて、残額を記載ください。</t>
    <rPh sb="3" eb="5">
      <t>ヨキン</t>
    </rPh>
    <rPh sb="5" eb="7">
      <t>コウザ</t>
    </rPh>
    <rPh sb="7" eb="10">
      <t>イチランヒョウ</t>
    </rPh>
    <rPh sb="12" eb="14">
      <t>ヒョウチュウ</t>
    </rPh>
    <rPh sb="16" eb="17">
      <t>コ</t>
    </rPh>
    <rPh sb="17" eb="18">
      <t>コグチ</t>
    </rPh>
    <rPh sb="18" eb="20">
      <t>ザンダカ</t>
    </rPh>
    <rPh sb="21" eb="22">
      <t>ラン</t>
    </rPh>
    <rPh sb="23" eb="24">
      <t>モウ</t>
    </rPh>
    <rPh sb="27" eb="29">
      <t>ザンガク</t>
    </rPh>
    <rPh sb="30" eb="32">
      <t>キサイ</t>
    </rPh>
    <phoneticPr fontId="2"/>
  </si>
  <si>
    <r>
      <t>　　　　定款で土地改良施設の維持管理を土地改良区の事業として定めている場合にあっては、土地改良法の手続きが完了している</t>
    </r>
    <r>
      <rPr>
        <sz val="11"/>
        <rFont val="ＭＳ ゴシック"/>
        <family val="3"/>
        <charset val="128"/>
      </rPr>
      <t>土地改良事業</t>
    </r>
    <rPh sb="59" eb="65">
      <t>ドジ</t>
    </rPh>
    <phoneticPr fontId="2"/>
  </si>
  <si>
    <r>
      <t>　　　</t>
    </r>
    <r>
      <rPr>
        <sz val="11"/>
        <rFont val="ＭＳ ゴシック"/>
        <family val="3"/>
        <charset val="128"/>
      </rPr>
      <t>計画書（維持管理事業計画書）</t>
    </r>
    <r>
      <rPr>
        <sz val="11"/>
        <rFont val="ＭＳ 明朝"/>
        <family val="1"/>
        <charset val="128"/>
      </rPr>
      <t>及び土地改良施設の</t>
    </r>
    <r>
      <rPr>
        <sz val="11"/>
        <rFont val="ＭＳ ゴシック"/>
        <family val="3"/>
        <charset val="128"/>
      </rPr>
      <t>土地改良法第５７条の２に基づく管理規程</t>
    </r>
    <r>
      <rPr>
        <sz val="11"/>
        <rFont val="ＭＳ 明朝"/>
        <family val="1"/>
        <charset val="128"/>
      </rPr>
      <t>の写しを添付してください。</t>
    </r>
    <rPh sb="3" eb="6">
      <t>ケイカクショ</t>
    </rPh>
    <phoneticPr fontId="2"/>
  </si>
  <si>
    <t>設立認可年月日</t>
    <rPh sb="0" eb="2">
      <t>セツリツ</t>
    </rPh>
    <rPh sb="2" eb="4">
      <t>ニンカ</t>
    </rPh>
    <rPh sb="4" eb="7">
      <t>ネンガッピ</t>
    </rPh>
    <phoneticPr fontId="2"/>
  </si>
  <si>
    <t xml:space="preserve"> （注）欄が不足する場合等には、適宜追加してください。</t>
    <rPh sb="2" eb="3">
      <t>チュウ</t>
    </rPh>
    <rPh sb="4" eb="5">
      <t>ラン</t>
    </rPh>
    <rPh sb="6" eb="8">
      <t>フソク</t>
    </rPh>
    <rPh sb="10" eb="12">
      <t>バアイ</t>
    </rPh>
    <rPh sb="12" eb="13">
      <t>トウ</t>
    </rPh>
    <rPh sb="16" eb="18">
      <t>テキギ</t>
    </rPh>
    <rPh sb="18" eb="20">
      <t>ツイカ</t>
    </rPh>
    <phoneticPr fontId="2"/>
  </si>
  <si>
    <t>令和5年度の償還額</t>
    <rPh sb="0" eb="2">
      <t>レイワ</t>
    </rPh>
    <rPh sb="3" eb="5">
      <t>ネンド</t>
    </rPh>
    <rPh sb="6" eb="9">
      <t>ショウカンガク</t>
    </rPh>
    <phoneticPr fontId="2"/>
  </si>
  <si>
    <r>
      <t>常勤役員である場合「常勤」欄に「○」を、</t>
    </r>
    <r>
      <rPr>
        <b/>
        <sz val="10"/>
        <rFont val="ＭＳ 明朝"/>
        <family val="1"/>
        <charset val="128"/>
      </rPr>
      <t>耕作者理事</t>
    </r>
    <r>
      <rPr>
        <b/>
        <u/>
        <sz val="10"/>
        <rFont val="ＭＳ 明朝"/>
        <family val="1"/>
        <charset val="128"/>
      </rPr>
      <t>ではない</t>
    </r>
    <r>
      <rPr>
        <b/>
        <sz val="10"/>
        <rFont val="ＭＳ 明朝"/>
        <family val="1"/>
        <charset val="128"/>
      </rPr>
      <t>場合は</t>
    </r>
    <r>
      <rPr>
        <sz val="10"/>
        <rFont val="ＭＳ 明朝"/>
        <family val="1"/>
        <charset val="128"/>
      </rPr>
      <t>「耕作」欄に「-」を、それぞれご記入ください。</t>
    </r>
    <rPh sb="0" eb="2">
      <t>ジョウキン</t>
    </rPh>
    <rPh sb="2" eb="4">
      <t>ヤクイン</t>
    </rPh>
    <rPh sb="7" eb="9">
      <t>バアイ</t>
    </rPh>
    <rPh sb="10" eb="12">
      <t>ジョウキン</t>
    </rPh>
    <rPh sb="13" eb="14">
      <t>ラン</t>
    </rPh>
    <rPh sb="20" eb="23">
      <t>コウサクシャ</t>
    </rPh>
    <rPh sb="23" eb="25">
      <t>リジ</t>
    </rPh>
    <rPh sb="29" eb="31">
      <t>バアイ</t>
    </rPh>
    <rPh sb="33" eb="35">
      <t>コウサク</t>
    </rPh>
    <rPh sb="36" eb="37">
      <t>ラン</t>
    </rPh>
    <rPh sb="48" eb="50">
      <t>キニュウ</t>
    </rPh>
    <phoneticPr fontId="2"/>
  </si>
  <si>
    <r>
      <t>令和</t>
    </r>
    <r>
      <rPr>
        <b/>
        <sz val="11"/>
        <color rgb="FFFF0000"/>
        <rFont val="ＭＳ 明朝"/>
        <family val="1"/>
        <charset val="128"/>
      </rPr>
      <t>6</t>
    </r>
    <r>
      <rPr>
        <sz val="11"/>
        <rFont val="ＭＳ 明朝"/>
        <family val="1"/>
        <charset val="128"/>
      </rPr>
      <t>年度</t>
    </r>
    <rPh sb="0" eb="2">
      <t>レイワ</t>
    </rPh>
    <rPh sb="3" eb="5">
      <t>ネンド</t>
    </rPh>
    <phoneticPr fontId="2"/>
  </si>
  <si>
    <r>
      <t>令和</t>
    </r>
    <r>
      <rPr>
        <b/>
        <sz val="11"/>
        <color rgb="FFFF0000"/>
        <rFont val="ＭＳ 明朝"/>
        <family val="1"/>
        <charset val="128"/>
      </rPr>
      <t>6</t>
    </r>
    <r>
      <rPr>
        <sz val="11"/>
        <rFont val="ＭＳ 明朝"/>
        <family val="1"/>
        <charset val="128"/>
      </rPr>
      <t>年度償還額</t>
    </r>
    <rPh sb="0" eb="2">
      <t>レイワ</t>
    </rPh>
    <rPh sb="3" eb="5">
      <t>ネンド</t>
    </rPh>
    <rPh sb="5" eb="8">
      <t>ショウカンガク</t>
    </rPh>
    <phoneticPr fontId="2"/>
  </si>
  <si>
    <r>
      <t>令和</t>
    </r>
    <r>
      <rPr>
        <b/>
        <sz val="11"/>
        <color rgb="FFFF0000"/>
        <rFont val="ＭＳ 明朝"/>
        <family val="1"/>
        <charset val="128"/>
      </rPr>
      <t>6</t>
    </r>
    <r>
      <rPr>
        <sz val="11"/>
        <rFont val="ＭＳ 明朝"/>
        <family val="1"/>
        <charset val="128"/>
      </rPr>
      <t>年度末現在借入残元金</t>
    </r>
    <rPh sb="0" eb="2">
      <t>レイワ</t>
    </rPh>
    <rPh sb="3" eb="5">
      <t>ネンド</t>
    </rPh>
    <rPh sb="5" eb="6">
      <t>マツ</t>
    </rPh>
    <rPh sb="6" eb="8">
      <t>ゲンザイ</t>
    </rPh>
    <rPh sb="8" eb="11">
      <t>カリイレザン</t>
    </rPh>
    <rPh sb="11" eb="13">
      <t>ガンキン</t>
    </rPh>
    <phoneticPr fontId="2"/>
  </si>
  <si>
    <r>
      <t>令和</t>
    </r>
    <r>
      <rPr>
        <b/>
        <sz val="11"/>
        <color rgb="FFFF0000"/>
        <rFont val="ＭＳ 明朝"/>
        <family val="1"/>
        <charset val="128"/>
      </rPr>
      <t>4</t>
    </r>
    <r>
      <rPr>
        <sz val="11"/>
        <rFont val="ＭＳ 明朝"/>
        <family val="1"/>
        <charset val="128"/>
      </rPr>
      <t>年度</t>
    </r>
    <phoneticPr fontId="2"/>
  </si>
  <si>
    <r>
      <t>令和</t>
    </r>
    <r>
      <rPr>
        <b/>
        <sz val="11"/>
        <color rgb="FFFF0000"/>
        <rFont val="ＭＳ 明朝"/>
        <family val="1"/>
        <charset val="128"/>
      </rPr>
      <t>5</t>
    </r>
    <r>
      <rPr>
        <sz val="11"/>
        <rFont val="ＭＳ 明朝"/>
        <family val="1"/>
        <charset val="128"/>
      </rPr>
      <t>年度</t>
    </r>
    <phoneticPr fontId="2"/>
  </si>
  <si>
    <r>
      <t>令和</t>
    </r>
    <r>
      <rPr>
        <b/>
        <sz val="11"/>
        <color rgb="FFFF0000"/>
        <rFont val="ＭＳ 明朝"/>
        <family val="1"/>
        <charset val="128"/>
      </rPr>
      <t>6</t>
    </r>
    <r>
      <rPr>
        <sz val="11"/>
        <rFont val="ＭＳ 明朝"/>
        <family val="1"/>
        <charset val="128"/>
      </rPr>
      <t>年度</t>
    </r>
    <phoneticPr fontId="2"/>
  </si>
  <si>
    <r>
      <t>R0</t>
    </r>
    <r>
      <rPr>
        <b/>
        <sz val="11"/>
        <color rgb="FFFF0000"/>
        <rFont val="ＭＳ 明朝"/>
        <family val="1"/>
        <charset val="128"/>
      </rPr>
      <t>3</t>
    </r>
    <phoneticPr fontId="2"/>
  </si>
  <si>
    <r>
      <t>R0</t>
    </r>
    <r>
      <rPr>
        <b/>
        <sz val="11"/>
        <color rgb="FFFF0000"/>
        <rFont val="ＭＳ 明朝"/>
        <family val="1"/>
        <charset val="128"/>
      </rPr>
      <t>4</t>
    </r>
    <phoneticPr fontId="2"/>
  </si>
  <si>
    <r>
      <t>R0</t>
    </r>
    <r>
      <rPr>
        <b/>
        <sz val="11"/>
        <color rgb="FFFF0000"/>
        <rFont val="ＭＳ 明朝"/>
        <family val="1"/>
        <charset val="128"/>
      </rPr>
      <t>5</t>
    </r>
    <phoneticPr fontId="2"/>
  </si>
  <si>
    <r>
      <t>R0</t>
    </r>
    <r>
      <rPr>
        <b/>
        <sz val="11"/>
        <color rgb="FFFF0000"/>
        <rFont val="ＭＳ 明朝"/>
        <family val="1"/>
        <charset val="128"/>
      </rPr>
      <t>6</t>
    </r>
    <phoneticPr fontId="2"/>
  </si>
  <si>
    <r>
      <t>１９　土地改良区公金の保管状況　（</t>
    </r>
    <r>
      <rPr>
        <b/>
        <sz val="16"/>
        <rFont val="ＭＳ 明朝"/>
        <family val="1"/>
        <charset val="128"/>
      </rPr>
      <t>単式簿記用</t>
    </r>
    <r>
      <rPr>
        <sz val="16"/>
        <rFont val="ＭＳ 明朝"/>
        <family val="1"/>
        <charset val="128"/>
      </rPr>
      <t>）</t>
    </r>
    <rPh sb="3" eb="8">
      <t>ドカイ</t>
    </rPh>
    <rPh sb="8" eb="10">
      <t>コウキン</t>
    </rPh>
    <rPh sb="11" eb="13">
      <t>ホカン</t>
    </rPh>
    <rPh sb="13" eb="15">
      <t>ジョウキョウ</t>
    </rPh>
    <rPh sb="17" eb="19">
      <t>タンシキ</t>
    </rPh>
    <rPh sb="19" eb="21">
      <t>ボキ</t>
    </rPh>
    <rPh sb="21" eb="22">
      <t>ヨウ</t>
    </rPh>
    <phoneticPr fontId="2"/>
  </si>
  <si>
    <t>重複、重畳土地改良区の役員数（人）</t>
    <rPh sb="0" eb="2">
      <t>チョウフク</t>
    </rPh>
    <rPh sb="3" eb="5">
      <t>チョウジョウ</t>
    </rPh>
    <rPh sb="5" eb="10">
      <t>ドカイ</t>
    </rPh>
    <rPh sb="11" eb="14">
      <t>ヤクインスウ</t>
    </rPh>
    <rPh sb="15" eb="16">
      <t>ニン</t>
    </rPh>
    <phoneticPr fontId="2"/>
  </si>
  <si>
    <r>
      <t>令和</t>
    </r>
    <r>
      <rPr>
        <b/>
        <sz val="11"/>
        <color rgb="FFFF0000"/>
        <rFont val="ＭＳ 明朝"/>
        <family val="1"/>
        <charset val="128"/>
      </rPr>
      <t>3</t>
    </r>
    <r>
      <rPr>
        <sz val="11"/>
        <rFont val="ＭＳ 明朝"/>
        <family val="1"/>
        <charset val="128"/>
      </rPr>
      <t>年度</t>
    </r>
    <phoneticPr fontId="2"/>
  </si>
  <si>
    <r>
      <t>令和</t>
    </r>
    <r>
      <rPr>
        <b/>
        <sz val="11"/>
        <color rgb="FFFF0000"/>
        <rFont val="ＭＳ 明朝"/>
        <family val="1"/>
        <charset val="128"/>
      </rPr>
      <t>6</t>
    </r>
    <r>
      <rPr>
        <sz val="11"/>
        <rFont val="ＭＳ 明朝"/>
        <family val="1"/>
        <charset val="128"/>
      </rPr>
      <t>年度</t>
    </r>
    <rPh sb="0" eb="2">
      <t>レイワ</t>
    </rPh>
    <rPh sb="3" eb="4">
      <t>ネン</t>
    </rPh>
    <rPh sb="4" eb="5">
      <t>ド</t>
    </rPh>
    <phoneticPr fontId="2"/>
  </si>
  <si>
    <r>
      <t>令和</t>
    </r>
    <r>
      <rPr>
        <sz val="26"/>
        <color rgb="FFFF0000"/>
        <rFont val="ＭＳ 明朝"/>
        <family val="1"/>
        <charset val="128"/>
      </rPr>
      <t>8</t>
    </r>
    <r>
      <rPr>
        <sz val="26"/>
        <rFont val="ＭＳ 明朝"/>
        <family val="1"/>
        <charset val="128"/>
      </rPr>
      <t>年度土地改良区検査事前提出資料</t>
    </r>
    <rPh sb="0" eb="2">
      <t>レイワ</t>
    </rPh>
    <rPh sb="3" eb="5">
      <t>ネンド</t>
    </rPh>
    <rPh sb="5" eb="10">
      <t>ドカイ</t>
    </rPh>
    <rPh sb="10" eb="12">
      <t>ケンサ</t>
    </rPh>
    <rPh sb="12" eb="14">
      <t>ジゼン</t>
    </rPh>
    <rPh sb="14" eb="16">
      <t>テイシュツ</t>
    </rPh>
    <rPh sb="16" eb="18">
      <t>シリョウ</t>
    </rPh>
    <phoneticPr fontId="2"/>
  </si>
  <si>
    <r>
      <t>（１）令和</t>
    </r>
    <r>
      <rPr>
        <b/>
        <sz val="11"/>
        <color rgb="FFFF0000"/>
        <rFont val="ＭＳ 明朝"/>
        <family val="1"/>
        <charset val="128"/>
      </rPr>
      <t>7</t>
    </r>
    <r>
      <rPr>
        <sz val="11"/>
        <rFont val="ＭＳ 明朝"/>
        <family val="1"/>
        <charset val="128"/>
      </rPr>
      <t>年度末</t>
    </r>
    <rPh sb="3" eb="5">
      <t>レイワ</t>
    </rPh>
    <rPh sb="6" eb="8">
      <t>ネンド</t>
    </rPh>
    <rPh sb="8" eb="9">
      <t>マツ</t>
    </rPh>
    <phoneticPr fontId="2"/>
  </si>
  <si>
    <r>
      <t>（各会議とも令和</t>
    </r>
    <r>
      <rPr>
        <b/>
        <sz val="11"/>
        <color rgb="FFFF0000"/>
        <rFont val="ＭＳ 明朝"/>
        <family val="1"/>
        <charset val="128"/>
      </rPr>
      <t>5</t>
    </r>
    <r>
      <rPr>
        <sz val="11"/>
        <rFont val="ＭＳ 明朝"/>
        <family val="1"/>
        <charset val="128"/>
      </rPr>
      <t>年度から前月までの開催日をご記入ください。</t>
    </r>
    <rPh sb="1" eb="4">
      <t>カクカイギ</t>
    </rPh>
    <rPh sb="6" eb="8">
      <t>レイワ</t>
    </rPh>
    <rPh sb="9" eb="11">
      <t>ネンド</t>
    </rPh>
    <rPh sb="13" eb="15">
      <t>ゼンゲツ</t>
    </rPh>
    <rPh sb="18" eb="21">
      <t>カイサイビ</t>
    </rPh>
    <rPh sb="23" eb="25">
      <t>キニュウ</t>
    </rPh>
    <phoneticPr fontId="2"/>
  </si>
  <si>
    <r>
      <t>(令和</t>
    </r>
    <r>
      <rPr>
        <b/>
        <sz val="11"/>
        <color rgb="FFFF0000"/>
        <rFont val="ＭＳ 明朝"/>
        <family val="1"/>
        <charset val="128"/>
      </rPr>
      <t>5</t>
    </r>
    <r>
      <rPr>
        <sz val="11"/>
        <rFont val="ＭＳ 明朝"/>
        <family val="1"/>
        <charset val="128"/>
      </rPr>
      <t>年度から先月までを監査実施日順にご記入ください。）</t>
    </r>
    <rPh sb="1" eb="3">
      <t>レイワ</t>
    </rPh>
    <rPh sb="4" eb="6">
      <t>ネンド</t>
    </rPh>
    <rPh sb="8" eb="10">
      <t>センゲツ</t>
    </rPh>
    <rPh sb="13" eb="15">
      <t>カンサ</t>
    </rPh>
    <rPh sb="15" eb="18">
      <t>ジッシビ</t>
    </rPh>
    <rPh sb="18" eb="19">
      <t>ジュン</t>
    </rPh>
    <rPh sb="21" eb="23">
      <t>キニュウ</t>
    </rPh>
    <phoneticPr fontId="2"/>
  </si>
  <si>
    <r>
      <t>R0</t>
    </r>
    <r>
      <rPr>
        <b/>
        <sz val="11"/>
        <color rgb="FFFF0000"/>
        <rFont val="ＭＳ 明朝"/>
        <family val="1"/>
        <charset val="128"/>
      </rPr>
      <t>7</t>
    </r>
    <phoneticPr fontId="2"/>
  </si>
  <si>
    <r>
      <t>令和</t>
    </r>
    <r>
      <rPr>
        <b/>
        <sz val="11"/>
        <color rgb="FFFF0000"/>
        <rFont val="ＭＳ 明朝"/>
        <family val="1"/>
        <charset val="128"/>
      </rPr>
      <t>7</t>
    </r>
    <r>
      <rPr>
        <sz val="11"/>
        <rFont val="ＭＳ 明朝"/>
        <family val="1"/>
        <charset val="128"/>
      </rPr>
      <t>年度</t>
    </r>
    <phoneticPr fontId="2"/>
  </si>
  <si>
    <r>
      <t>（令和</t>
    </r>
    <r>
      <rPr>
        <b/>
        <sz val="11"/>
        <color rgb="FFFF0000"/>
        <rFont val="ＭＳ 明朝"/>
        <family val="1"/>
        <charset val="128"/>
      </rPr>
      <t>7</t>
    </r>
    <r>
      <rPr>
        <sz val="11"/>
        <rFont val="ＭＳ 明朝"/>
        <family val="1"/>
        <charset val="128"/>
      </rPr>
      <t>年度までに実施・完了した国営・県営・団体営事業をご記入ください。欄が不足した場合は、ページを複製してご記入ください。）</t>
    </r>
    <rPh sb="1" eb="3">
      <t>レイワ</t>
    </rPh>
    <rPh sb="4" eb="5">
      <t>ネン</t>
    </rPh>
    <rPh sb="5" eb="6">
      <t>ド</t>
    </rPh>
    <rPh sb="9" eb="11">
      <t>ジッシ</t>
    </rPh>
    <rPh sb="12" eb="14">
      <t>カンリョウ</t>
    </rPh>
    <rPh sb="16" eb="18">
      <t>コクエイ</t>
    </rPh>
    <rPh sb="19" eb="21">
      <t>ケンエイ</t>
    </rPh>
    <rPh sb="22" eb="24">
      <t>ダンタイ</t>
    </rPh>
    <rPh sb="24" eb="25">
      <t>エイ</t>
    </rPh>
    <rPh sb="25" eb="27">
      <t>ジギョウ</t>
    </rPh>
    <rPh sb="29" eb="31">
      <t>キニュウ</t>
    </rPh>
    <rPh sb="36" eb="37">
      <t>ラン</t>
    </rPh>
    <rPh sb="38" eb="40">
      <t>フソク</t>
    </rPh>
    <rPh sb="42" eb="44">
      <t>バアイ</t>
    </rPh>
    <rPh sb="50" eb="52">
      <t>フクセイ</t>
    </rPh>
    <rPh sb="55" eb="57">
      <t>キニュウ</t>
    </rPh>
    <phoneticPr fontId="2"/>
  </si>
  <si>
    <r>
      <t>令和</t>
    </r>
    <r>
      <rPr>
        <b/>
        <sz val="11"/>
        <color rgb="FFFF0000"/>
        <rFont val="ＭＳ 明朝"/>
        <family val="1"/>
        <charset val="128"/>
      </rPr>
      <t>5</t>
    </r>
    <r>
      <rPr>
        <sz val="11"/>
        <rFont val="ＭＳ 明朝"/>
        <family val="1"/>
        <charset val="128"/>
      </rPr>
      <t>年度まで</t>
    </r>
    <rPh sb="0" eb="2">
      <t>レイワ</t>
    </rPh>
    <rPh sb="3" eb="5">
      <t>ネンド</t>
    </rPh>
    <phoneticPr fontId="2"/>
  </si>
  <si>
    <r>
      <t>令和</t>
    </r>
    <r>
      <rPr>
        <b/>
        <sz val="11"/>
        <color rgb="FFFF0000"/>
        <rFont val="ＭＳ 明朝"/>
        <family val="1"/>
        <charset val="128"/>
      </rPr>
      <t>7</t>
    </r>
    <r>
      <rPr>
        <sz val="11"/>
        <rFont val="ＭＳ 明朝"/>
        <family val="1"/>
        <charset val="128"/>
      </rPr>
      <t>度</t>
    </r>
    <rPh sb="0" eb="2">
      <t>レイワ</t>
    </rPh>
    <phoneticPr fontId="2"/>
  </si>
  <si>
    <r>
      <rPr>
        <sz val="11"/>
        <rFont val="ＭＳ 明朝"/>
        <family val="1"/>
        <charset val="128"/>
      </rPr>
      <t>現在（令和</t>
    </r>
    <r>
      <rPr>
        <b/>
        <sz val="11"/>
        <color rgb="FFFF0000"/>
        <rFont val="ＭＳ 明朝"/>
        <family val="1"/>
        <charset val="128"/>
      </rPr>
      <t>8</t>
    </r>
    <r>
      <rPr>
        <sz val="11"/>
        <rFont val="ＭＳ 明朝"/>
        <family val="1"/>
        <charset val="128"/>
      </rPr>
      <t>年度）償還中の借入金のみをご記入ください。</t>
    </r>
    <r>
      <rPr>
        <u/>
        <sz val="11"/>
        <rFont val="ＭＳ 明朝"/>
        <family val="1"/>
        <charset val="128"/>
      </rPr>
      <t>（</t>
    </r>
    <r>
      <rPr>
        <b/>
        <u/>
        <sz val="11"/>
        <rFont val="ＭＳ 明朝"/>
        <family val="1"/>
        <charset val="128"/>
      </rPr>
      <t>償還完了済の借入金等はご記入いただかなくて構いません。</t>
    </r>
    <r>
      <rPr>
        <u/>
        <sz val="11"/>
        <rFont val="ＭＳ 明朝"/>
        <family val="1"/>
        <charset val="128"/>
      </rPr>
      <t>）</t>
    </r>
    <rPh sb="0" eb="2">
      <t>ゲンザイ</t>
    </rPh>
    <rPh sb="3" eb="5">
      <t>レイワ</t>
    </rPh>
    <rPh sb="6" eb="8">
      <t>ネンド</t>
    </rPh>
    <rPh sb="9" eb="11">
      <t>ショウカン</t>
    </rPh>
    <rPh sb="11" eb="12">
      <t>チュウ</t>
    </rPh>
    <rPh sb="13" eb="16">
      <t>カリイレキン</t>
    </rPh>
    <rPh sb="20" eb="22">
      <t>キニュウ</t>
    </rPh>
    <rPh sb="28" eb="30">
      <t>ショウカン</t>
    </rPh>
    <rPh sb="30" eb="32">
      <t>カンリョウ</t>
    </rPh>
    <rPh sb="32" eb="33">
      <t>ズミ</t>
    </rPh>
    <rPh sb="34" eb="37">
      <t>カリイレキン</t>
    </rPh>
    <rPh sb="37" eb="38">
      <t>トウ</t>
    </rPh>
    <rPh sb="40" eb="42">
      <t>キニュウ</t>
    </rPh>
    <rPh sb="49" eb="50">
      <t>カマ</t>
    </rPh>
    <phoneticPr fontId="2"/>
  </si>
  <si>
    <r>
      <t>「令和</t>
    </r>
    <r>
      <rPr>
        <b/>
        <sz val="11"/>
        <color rgb="FFFF0000"/>
        <rFont val="ＭＳ 明朝"/>
        <family val="1"/>
        <charset val="128"/>
      </rPr>
      <t>5</t>
    </r>
    <r>
      <rPr>
        <sz val="11"/>
        <rFont val="ＭＳ 明朝"/>
        <family val="1"/>
        <charset val="128"/>
      </rPr>
      <t>年度まで」の「借入額」欄には、令和</t>
    </r>
    <r>
      <rPr>
        <b/>
        <sz val="11"/>
        <color rgb="FFFF0000"/>
        <rFont val="ＭＳ 明朝"/>
        <family val="1"/>
        <charset val="128"/>
      </rPr>
      <t>5</t>
    </r>
    <r>
      <rPr>
        <sz val="11"/>
        <rFont val="ＭＳ 明朝"/>
        <family val="1"/>
        <charset val="128"/>
      </rPr>
      <t>年度償還額に係る借入総額を記入し、「借入対象事業名」欄にその借入件数の累計件数（合計値）をご記入ください。</t>
    </r>
    <rPh sb="1" eb="3">
      <t>レイワ</t>
    </rPh>
    <rPh sb="4" eb="6">
      <t>ネンド</t>
    </rPh>
    <rPh sb="11" eb="13">
      <t>カリイレ</t>
    </rPh>
    <rPh sb="13" eb="14">
      <t>ガク</t>
    </rPh>
    <rPh sb="15" eb="16">
      <t>ラン</t>
    </rPh>
    <rPh sb="19" eb="21">
      <t>レイワ</t>
    </rPh>
    <rPh sb="22" eb="24">
      <t>ネンド</t>
    </rPh>
    <rPh sb="24" eb="27">
      <t>ショウカンガク</t>
    </rPh>
    <rPh sb="28" eb="29">
      <t>カカ</t>
    </rPh>
    <rPh sb="30" eb="32">
      <t>カリイレ</t>
    </rPh>
    <rPh sb="32" eb="34">
      <t>ソウガク</t>
    </rPh>
    <rPh sb="35" eb="37">
      <t>キニュウ</t>
    </rPh>
    <rPh sb="40" eb="42">
      <t>カリイレ</t>
    </rPh>
    <rPh sb="42" eb="44">
      <t>タイショウ</t>
    </rPh>
    <rPh sb="44" eb="46">
      <t>ジギョウ</t>
    </rPh>
    <rPh sb="46" eb="47">
      <t>メイ</t>
    </rPh>
    <rPh sb="48" eb="49">
      <t>ラン</t>
    </rPh>
    <rPh sb="52" eb="54">
      <t>カリイレ</t>
    </rPh>
    <rPh sb="54" eb="56">
      <t>ケンスウ</t>
    </rPh>
    <rPh sb="57" eb="59">
      <t>ルイケイ</t>
    </rPh>
    <rPh sb="59" eb="61">
      <t>ケンスウ</t>
    </rPh>
    <rPh sb="62" eb="65">
      <t>ゴウケイチ</t>
    </rPh>
    <rPh sb="68" eb="70">
      <t>キニュウ</t>
    </rPh>
    <phoneticPr fontId="2"/>
  </si>
  <si>
    <r>
      <t>（令和</t>
    </r>
    <r>
      <rPr>
        <b/>
        <sz val="11"/>
        <color rgb="FFFF0000"/>
        <rFont val="ＭＳ 明朝"/>
        <family val="1"/>
        <charset val="128"/>
      </rPr>
      <t>7</t>
    </r>
    <r>
      <rPr>
        <sz val="11"/>
        <rFont val="ＭＳ 明朝"/>
        <family val="1"/>
        <charset val="128"/>
      </rPr>
      <t>年度末現在）</t>
    </r>
    <rPh sb="1" eb="3">
      <t>レイワ</t>
    </rPh>
    <rPh sb="4" eb="6">
      <t>ネンド</t>
    </rPh>
    <rPh sb="6" eb="7">
      <t>マツ</t>
    </rPh>
    <rPh sb="7" eb="9">
      <t>ゲンザイ</t>
    </rPh>
    <phoneticPr fontId="2"/>
  </si>
  <si>
    <r>
      <t>(注) 1. 換地業務を行っている地区（令和</t>
    </r>
    <r>
      <rPr>
        <b/>
        <sz val="11"/>
        <color rgb="FFFF0000"/>
        <rFont val="ＭＳ 明朝"/>
        <family val="1"/>
        <charset val="128"/>
      </rPr>
      <t>7</t>
    </r>
    <r>
      <rPr>
        <sz val="11"/>
        <rFont val="ＭＳ 明朝"/>
        <family val="1"/>
        <charset val="128"/>
      </rPr>
      <t>年度に換地業務が終了した地区を含む。）について記入してください。</t>
    </r>
    <phoneticPr fontId="2"/>
  </si>
  <si>
    <r>
      <t>１７　令和</t>
    </r>
    <r>
      <rPr>
        <sz val="16"/>
        <color rgb="FFFF0000"/>
        <rFont val="ＭＳ 明朝"/>
        <family val="1"/>
        <charset val="128"/>
      </rPr>
      <t>7</t>
    </r>
    <r>
      <rPr>
        <sz val="16"/>
        <rFont val="ＭＳ 明朝"/>
        <family val="1"/>
        <charset val="128"/>
      </rPr>
      <t>年度収支決算総括表</t>
    </r>
    <r>
      <rPr>
        <sz val="11"/>
        <rFont val="ＭＳ 明朝"/>
        <family val="1"/>
        <charset val="128"/>
      </rPr>
      <t>（</t>
    </r>
    <r>
      <rPr>
        <b/>
        <u/>
        <sz val="11"/>
        <rFont val="ＭＳ 明朝"/>
        <family val="1"/>
        <charset val="128"/>
      </rPr>
      <t>単式簿記方式採用土地改良区用</t>
    </r>
    <r>
      <rPr>
        <sz val="11"/>
        <rFont val="ＭＳ 明朝"/>
        <family val="1"/>
        <charset val="128"/>
      </rPr>
      <t>）</t>
    </r>
    <rPh sb="3" eb="5">
      <t>レイワ</t>
    </rPh>
    <rPh sb="6" eb="8">
      <t>ネンド</t>
    </rPh>
    <rPh sb="8" eb="10">
      <t>シュウシ</t>
    </rPh>
    <rPh sb="10" eb="12">
      <t>ケッサン</t>
    </rPh>
    <rPh sb="12" eb="15">
      <t>ソウカツヒョウ</t>
    </rPh>
    <phoneticPr fontId="2"/>
  </si>
  <si>
    <r>
      <t>　　複式簿記方式採用土地改良区は、本表への記入の代わりに、令和</t>
    </r>
    <r>
      <rPr>
        <b/>
        <sz val="11"/>
        <color rgb="FFFF0000"/>
        <rFont val="ＭＳ 明朝"/>
        <family val="1"/>
        <charset val="128"/>
      </rPr>
      <t>7</t>
    </r>
    <r>
      <rPr>
        <sz val="11"/>
        <rFont val="ＭＳ 明朝"/>
        <family val="1"/>
        <charset val="128"/>
      </rPr>
      <t>年度末貸借対照表と　　</t>
    </r>
    <phoneticPr fontId="2"/>
  </si>
  <si>
    <r>
      <t>　令和</t>
    </r>
    <r>
      <rPr>
        <b/>
        <sz val="11"/>
        <color rgb="FFFF0000"/>
        <rFont val="ＭＳ 明朝"/>
        <family val="1"/>
        <charset val="128"/>
      </rPr>
      <t>7</t>
    </r>
    <r>
      <rPr>
        <sz val="11"/>
        <rFont val="ＭＳ 明朝"/>
        <family val="1"/>
        <charset val="128"/>
      </rPr>
      <t>年度正味財産増減計算書を別紙にてご提出ください。</t>
    </r>
    <rPh sb="1" eb="3">
      <t>レイワ</t>
    </rPh>
    <rPh sb="4" eb="6">
      <t>ネンド</t>
    </rPh>
    <rPh sb="6" eb="8">
      <t>ショウミ</t>
    </rPh>
    <rPh sb="8" eb="10">
      <t>ザイサン</t>
    </rPh>
    <rPh sb="10" eb="12">
      <t>ゾウゲン</t>
    </rPh>
    <rPh sb="12" eb="14">
      <t>ケイサン</t>
    </rPh>
    <rPh sb="14" eb="15">
      <t>ショ</t>
    </rPh>
    <rPh sb="16" eb="18">
      <t>ベッシ</t>
    </rPh>
    <rPh sb="21" eb="23">
      <t>テイシュツ</t>
    </rPh>
    <phoneticPr fontId="2"/>
  </si>
  <si>
    <r>
      <t>１８　令和</t>
    </r>
    <r>
      <rPr>
        <sz val="16"/>
        <color rgb="FFFF0000"/>
        <rFont val="ＭＳ 明朝"/>
        <family val="1"/>
        <charset val="128"/>
      </rPr>
      <t>7</t>
    </r>
    <r>
      <rPr>
        <sz val="16"/>
        <rFont val="ＭＳ 明朝"/>
        <family val="1"/>
        <charset val="128"/>
      </rPr>
      <t>年度積立金特別会計収支決算総括表</t>
    </r>
    <r>
      <rPr>
        <sz val="11"/>
        <rFont val="ＭＳ 明朝"/>
        <family val="1"/>
        <charset val="128"/>
      </rPr>
      <t>（</t>
    </r>
    <r>
      <rPr>
        <b/>
        <sz val="11"/>
        <rFont val="ＭＳ 明朝"/>
        <family val="1"/>
        <charset val="128"/>
      </rPr>
      <t>単式簿記用</t>
    </r>
    <r>
      <rPr>
        <sz val="11"/>
        <rFont val="ＭＳ 明朝"/>
        <family val="1"/>
        <charset val="128"/>
      </rPr>
      <t>）</t>
    </r>
    <rPh sb="3" eb="5">
      <t>レイワ</t>
    </rPh>
    <rPh sb="6" eb="8">
      <t>ネンド</t>
    </rPh>
    <rPh sb="8" eb="11">
      <t>ツミタテキン</t>
    </rPh>
    <rPh sb="11" eb="13">
      <t>トクベツ</t>
    </rPh>
    <rPh sb="13" eb="15">
      <t>カイケイ</t>
    </rPh>
    <rPh sb="15" eb="17">
      <t>シュウシ</t>
    </rPh>
    <rPh sb="17" eb="19">
      <t>ケッサン</t>
    </rPh>
    <rPh sb="19" eb="22">
      <t>ソウカツヒョウ</t>
    </rPh>
    <rPh sb="23" eb="25">
      <t>タンシキ</t>
    </rPh>
    <rPh sb="25" eb="27">
      <t>ボキ</t>
    </rPh>
    <rPh sb="27" eb="28">
      <t>ヨウ</t>
    </rPh>
    <phoneticPr fontId="2"/>
  </si>
  <si>
    <r>
      <t>　　　　令和</t>
    </r>
    <r>
      <rPr>
        <b/>
        <sz val="11"/>
        <color rgb="FFFF0000"/>
        <rFont val="ＭＳ 明朝"/>
        <family val="1"/>
        <charset val="128"/>
      </rPr>
      <t>6</t>
    </r>
    <r>
      <rPr>
        <sz val="11"/>
        <rFont val="ＭＳ 明朝"/>
        <family val="1"/>
        <charset val="128"/>
      </rPr>
      <t>年度から令和</t>
    </r>
    <r>
      <rPr>
        <b/>
        <sz val="11"/>
        <color rgb="FFFF0000"/>
        <rFont val="ＭＳ 明朝"/>
        <family val="1"/>
        <charset val="128"/>
      </rPr>
      <t>8</t>
    </r>
    <r>
      <rPr>
        <sz val="11"/>
        <rFont val="ＭＳ 明朝"/>
        <family val="1"/>
        <charset val="128"/>
      </rPr>
      <t>年度までの事業計画、収支予算書を添付してください。</t>
    </r>
    <rPh sb="4" eb="6">
      <t>レイワ</t>
    </rPh>
    <rPh sb="7" eb="9">
      <t>ネンド</t>
    </rPh>
    <rPh sb="11" eb="13">
      <t>レイワ</t>
    </rPh>
    <rPh sb="14" eb="16">
      <t>ネンド</t>
    </rPh>
    <rPh sb="19" eb="21">
      <t>ジギョウ</t>
    </rPh>
    <rPh sb="21" eb="23">
      <t>ケイカク</t>
    </rPh>
    <rPh sb="24" eb="26">
      <t>シュウシ</t>
    </rPh>
    <rPh sb="26" eb="29">
      <t>ヨサンショ</t>
    </rPh>
    <rPh sb="30" eb="32">
      <t>テンプ</t>
    </rPh>
    <phoneticPr fontId="2"/>
  </si>
  <si>
    <r>
      <t>　　　　令和</t>
    </r>
    <r>
      <rPr>
        <b/>
        <sz val="11"/>
        <color rgb="FFFF0000"/>
        <rFont val="ＭＳ 明朝"/>
        <family val="1"/>
        <charset val="128"/>
      </rPr>
      <t>5</t>
    </r>
    <r>
      <rPr>
        <sz val="11"/>
        <rFont val="ＭＳ 明朝"/>
        <family val="1"/>
        <charset val="128"/>
      </rPr>
      <t>年度から令和</t>
    </r>
    <r>
      <rPr>
        <b/>
        <sz val="11"/>
        <color rgb="FFFF0000"/>
        <rFont val="ＭＳ 明朝"/>
        <family val="1"/>
        <charset val="128"/>
      </rPr>
      <t>7</t>
    </r>
    <r>
      <rPr>
        <sz val="11"/>
        <rFont val="ＭＳ 明朝"/>
        <family val="1"/>
        <charset val="128"/>
      </rPr>
      <t>年度までの事業報告書、貸借対照表、収支決算書、財産目録（総会又は総代会の承認が未了のときは、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</si>
</sst>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Red]\-#,##0.0"/>
    <numFmt numFmtId="177" formatCode="0;&quot;▲ &quot;0"/>
    <numFmt numFmtId="178" formatCode="0.0;&quot;▲ &quot;0.0"/>
    <numFmt numFmtId="179" formatCode="0.0%"/>
    <numFmt numFmtId="180" formatCode="0.0_);[Red]\(0.0\)"/>
    <numFmt numFmtId="181"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16"/>
      <name val="ＭＳ 明朝"/>
      <family val="1"/>
      <charset val="128"/>
    </font>
    <font>
      <sz val="8"/>
      <name val="ＭＳ 明朝"/>
      <family val="1"/>
      <charset val="128"/>
    </font>
    <font>
      <strike/>
      <sz val="11"/>
      <name val="ＭＳ 明朝"/>
      <family val="1"/>
      <charset val="128"/>
    </font>
    <font>
      <sz val="6"/>
      <name val="ＭＳ 明朝"/>
      <family val="1"/>
      <charset val="128"/>
    </font>
    <font>
      <sz val="13"/>
      <name val="ＭＳ 明朝"/>
      <family val="1"/>
      <charset val="128"/>
    </font>
    <font>
      <sz val="10"/>
      <name val="ＭＳ 明朝"/>
      <family val="1"/>
      <charset val="128"/>
    </font>
    <font>
      <sz val="9"/>
      <name val="ＭＳ 明朝"/>
      <family val="1"/>
      <charset val="128"/>
    </font>
    <font>
      <u/>
      <sz val="11"/>
      <name val="ＭＳ ゴシック"/>
      <family val="3"/>
      <charset val="128"/>
    </font>
    <font>
      <sz val="11"/>
      <name val="ＭＳ ゴシック"/>
      <family val="3"/>
      <charset val="128"/>
    </font>
    <font>
      <sz val="14"/>
      <name val="ＭＳ 明朝"/>
      <family val="1"/>
      <charset val="128"/>
    </font>
    <font>
      <sz val="26"/>
      <name val="ＭＳ 明朝"/>
      <family val="1"/>
      <charset val="128"/>
    </font>
    <font>
      <b/>
      <sz val="11"/>
      <name val="ＭＳ 明朝"/>
      <family val="1"/>
      <charset val="128"/>
    </font>
    <font>
      <sz val="26"/>
      <color rgb="FFFF0000"/>
      <name val="ＭＳ 明朝"/>
      <family val="1"/>
      <charset val="128"/>
    </font>
    <font>
      <b/>
      <sz val="11"/>
      <color rgb="FFFF0000"/>
      <name val="ＭＳ 明朝"/>
      <family val="1"/>
      <charset val="128"/>
    </font>
    <font>
      <sz val="16"/>
      <color rgb="FFFF0000"/>
      <name val="ＭＳ 明朝"/>
      <family val="1"/>
      <charset val="128"/>
    </font>
    <font>
      <b/>
      <u/>
      <sz val="11"/>
      <name val="ＭＳ 明朝"/>
      <family val="1"/>
      <charset val="128"/>
    </font>
    <font>
      <b/>
      <u/>
      <sz val="10"/>
      <name val="ＭＳ 明朝"/>
      <family val="1"/>
      <charset val="128"/>
    </font>
    <font>
      <b/>
      <sz val="10"/>
      <name val="ＭＳ 明朝"/>
      <family val="1"/>
      <charset val="128"/>
    </font>
    <font>
      <b/>
      <sz val="16"/>
      <name val="ＭＳ 明朝"/>
      <family val="1"/>
      <charset val="128"/>
    </font>
    <font>
      <u/>
      <sz val="1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3" fillId="0" borderId="0" xfId="0" applyFont="1" applyAlignment="1">
      <alignment vertical="center"/>
    </xf>
    <xf numFmtId="0" fontId="7" fillId="0" borderId="0" xfId="0" applyFont="1">
      <alignment vertical="center"/>
    </xf>
    <xf numFmtId="0" fontId="6" fillId="0" borderId="0" xfId="0" applyFont="1">
      <alignment vertical="center"/>
    </xf>
    <xf numFmtId="0" fontId="6" fillId="0" borderId="3" xfId="0" applyFont="1" applyBorder="1" applyAlignment="1">
      <alignment vertical="center"/>
    </xf>
    <xf numFmtId="0" fontId="6" fillId="0" borderId="4" xfId="0" applyFont="1" applyBorder="1">
      <alignment vertical="center"/>
    </xf>
    <xf numFmtId="0" fontId="6" fillId="0" borderId="2"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0" applyFont="1" applyBorder="1">
      <alignment vertical="center"/>
    </xf>
    <xf numFmtId="0" fontId="6" fillId="0" borderId="9"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1" xfId="0" applyFont="1" applyBorder="1">
      <alignment vertical="center"/>
    </xf>
    <xf numFmtId="0" fontId="6" fillId="0" borderId="12" xfId="0" applyFont="1" applyBorder="1">
      <alignment vertical="center"/>
    </xf>
    <xf numFmtId="0" fontId="6" fillId="0" borderId="11" xfId="0" applyFont="1" applyBorder="1" applyAlignment="1">
      <alignment vertical="center"/>
    </xf>
    <xf numFmtId="0" fontId="6" fillId="0" borderId="12" xfId="0" applyFont="1" applyBorder="1" applyAlignment="1">
      <alignment vertical="center"/>
    </xf>
    <xf numFmtId="49" fontId="7" fillId="0" borderId="0" xfId="0" applyNumberFormat="1" applyFont="1">
      <alignment vertical="center"/>
    </xf>
    <xf numFmtId="0" fontId="6" fillId="0" borderId="10" xfId="0" applyFont="1" applyBorder="1" applyAlignment="1">
      <alignment vertical="center" wrapText="1"/>
    </xf>
    <xf numFmtId="49" fontId="6" fillId="0" borderId="0" xfId="0" applyNumberFormat="1" applyFo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3"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11" xfId="0" applyFont="1" applyBorder="1" applyAlignment="1">
      <alignment vertical="center" shrinkToFit="1"/>
    </xf>
    <xf numFmtId="0" fontId="6" fillId="0" borderId="0" xfId="0" applyFont="1" applyAlignment="1">
      <alignment vertical="center" shrinkToFit="1"/>
    </xf>
    <xf numFmtId="0" fontId="6" fillId="0" borderId="27" xfId="0" applyFont="1" applyBorder="1">
      <alignment vertical="center"/>
    </xf>
    <xf numFmtId="0" fontId="6" fillId="0" borderId="27" xfId="0" applyFont="1" applyBorder="1" applyAlignment="1">
      <alignment vertical="center"/>
    </xf>
    <xf numFmtId="9" fontId="6" fillId="0" borderId="2" xfId="2" applyFont="1" applyBorder="1" applyAlignment="1">
      <alignment vertical="center" shrinkToFit="1"/>
    </xf>
    <xf numFmtId="0" fontId="6" fillId="0" borderId="1"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wrapText="1"/>
    </xf>
    <xf numFmtId="38" fontId="6" fillId="0" borderId="1" xfId="1" applyFont="1" applyBorder="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2" xfId="0" applyFont="1" applyBorder="1" applyAlignment="1">
      <alignment horizontal="right" vertical="center"/>
    </xf>
    <xf numFmtId="38" fontId="6" fillId="0" borderId="12" xfId="1" applyFont="1" applyBorder="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9" xfId="0" applyFont="1" applyBorder="1" applyAlignment="1">
      <alignment horizontal="right" vertical="center"/>
    </xf>
    <xf numFmtId="38" fontId="6" fillId="0" borderId="2" xfId="1" applyFont="1" applyBorder="1" applyAlignment="1">
      <alignment vertical="center"/>
    </xf>
    <xf numFmtId="0" fontId="6" fillId="0" borderId="8" xfId="0" applyFont="1" applyBorder="1">
      <alignmen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center"/>
    </xf>
    <xf numFmtId="0" fontId="6" fillId="0" borderId="12" xfId="0" applyFont="1" applyBorder="1" applyAlignment="1">
      <alignment vertical="center" wrapText="1"/>
    </xf>
    <xf numFmtId="0" fontId="6" fillId="0" borderId="60" xfId="0" applyFont="1" applyBorder="1" applyAlignment="1">
      <alignment vertical="center" shrinkToFit="1"/>
    </xf>
    <xf numFmtId="0" fontId="6" fillId="0" borderId="61" xfId="0" applyFont="1" applyBorder="1" applyAlignment="1">
      <alignment vertical="center" shrinkToFit="1"/>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97" xfId="0" applyFont="1" applyBorder="1" applyAlignment="1">
      <alignment vertical="center" shrinkToFit="1"/>
    </xf>
    <xf numFmtId="0" fontId="6" fillId="0" borderId="64" xfId="0" applyFont="1" applyBorder="1" applyAlignment="1">
      <alignment vertical="center" shrinkToFit="1"/>
    </xf>
    <xf numFmtId="0" fontId="6" fillId="0" borderId="66" xfId="0" applyFont="1" applyBorder="1" applyAlignment="1">
      <alignment vertical="center" shrinkToFit="1"/>
    </xf>
    <xf numFmtId="0" fontId="6" fillId="0" borderId="67" xfId="0" applyFont="1" applyBorder="1" applyAlignment="1">
      <alignment vertical="center" shrinkToFit="1"/>
    </xf>
    <xf numFmtId="0" fontId="6" fillId="0" borderId="90" xfId="0" applyFont="1" applyBorder="1">
      <alignment vertical="center"/>
    </xf>
    <xf numFmtId="0" fontId="6" fillId="0" borderId="91" xfId="0" applyFont="1" applyBorder="1">
      <alignment vertical="center"/>
    </xf>
    <xf numFmtId="0" fontId="6" fillId="0" borderId="71" xfId="0" applyFont="1" applyBorder="1">
      <alignment vertical="center"/>
    </xf>
    <xf numFmtId="0" fontId="6" fillId="0" borderId="92" xfId="0" applyFont="1" applyBorder="1">
      <alignment vertical="center"/>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shrinkToFit="1"/>
    </xf>
    <xf numFmtId="0" fontId="6" fillId="0" borderId="27" xfId="0" applyFont="1" applyBorder="1" applyAlignment="1">
      <alignment horizontal="center" vertical="center"/>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shrinkToFit="1"/>
    </xf>
    <xf numFmtId="0" fontId="6" fillId="0" borderId="3" xfId="0" applyFont="1" applyBorder="1" applyAlignment="1">
      <alignment vertical="center" shrinkToFit="1"/>
    </xf>
    <xf numFmtId="0" fontId="6" fillId="0" borderId="2" xfId="0" applyFont="1" applyBorder="1" applyAlignment="1">
      <alignment vertical="center" shrinkToFit="1"/>
    </xf>
    <xf numFmtId="0" fontId="6" fillId="0" borderId="4" xfId="0" applyFont="1" applyBorder="1" applyAlignment="1">
      <alignment vertical="center" shrinkToFit="1"/>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20" fillId="0" borderId="10"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1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left" vertical="center"/>
    </xf>
    <xf numFmtId="0" fontId="3" fillId="0" borderId="14" xfId="0" applyFont="1" applyBorder="1" applyAlignment="1">
      <alignment horizontal="righ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9" fillId="0" borderId="41" xfId="0" applyFont="1" applyBorder="1" applyAlignment="1">
      <alignment horizontal="center" vertical="center"/>
    </xf>
    <xf numFmtId="0" fontId="6" fillId="0" borderId="41" xfId="0" applyFont="1" applyBorder="1" applyAlignment="1">
      <alignment horizontal="center" vertical="center"/>
    </xf>
    <xf numFmtId="38" fontId="6" fillId="0" borderId="98" xfId="1" applyFont="1" applyBorder="1" applyAlignment="1">
      <alignment horizontal="center" vertical="center"/>
    </xf>
    <xf numFmtId="38" fontId="6" fillId="0" borderId="99" xfId="1" applyFont="1" applyBorder="1" applyAlignment="1">
      <alignment horizontal="center" vertical="center"/>
    </xf>
    <xf numFmtId="38" fontId="6" fillId="0" borderId="100" xfId="1" applyFont="1" applyBorder="1" applyAlignment="1">
      <alignment horizontal="center" vertical="center"/>
    </xf>
    <xf numFmtId="38" fontId="6" fillId="0" borderId="10" xfId="1" applyFont="1" applyBorder="1" applyAlignment="1">
      <alignment horizontal="center" vertical="center"/>
    </xf>
    <xf numFmtId="38" fontId="6" fillId="0" borderId="11" xfId="1" applyFont="1" applyBorder="1" applyAlignment="1">
      <alignment horizontal="center" vertical="center"/>
    </xf>
    <xf numFmtId="38" fontId="6" fillId="0" borderId="101" xfId="1" applyFont="1" applyBorder="1" applyAlignment="1">
      <alignment horizontal="center" vertical="center"/>
    </xf>
    <xf numFmtId="38" fontId="6" fillId="0" borderId="102" xfId="1" applyFont="1" applyBorder="1" applyAlignment="1">
      <alignment horizontal="center" vertical="center"/>
    </xf>
    <xf numFmtId="38" fontId="6" fillId="0" borderId="103" xfId="1" applyFont="1" applyBorder="1" applyAlignment="1">
      <alignment horizontal="center" vertical="center"/>
    </xf>
    <xf numFmtId="176" fontId="6" fillId="0" borderId="1" xfId="1" applyNumberFormat="1" applyFont="1" applyBorder="1" applyAlignment="1">
      <alignment horizontal="center" vertical="center"/>
    </xf>
    <xf numFmtId="176" fontId="6" fillId="0" borderId="19" xfId="1" applyNumberFormat="1" applyFont="1" applyBorder="1" applyAlignment="1">
      <alignment horizontal="center" vertical="center"/>
    </xf>
    <xf numFmtId="176" fontId="6" fillId="0" borderId="18" xfId="1" applyNumberFormat="1" applyFont="1" applyBorder="1" applyAlignment="1">
      <alignment horizontal="center" vertical="center"/>
    </xf>
    <xf numFmtId="9" fontId="6" fillId="0" borderId="1" xfId="1" applyNumberFormat="1" applyFont="1" applyBorder="1" applyAlignment="1">
      <alignment horizontal="center" vertical="center"/>
    </xf>
    <xf numFmtId="9" fontId="6" fillId="0" borderId="19" xfId="1" applyNumberFormat="1" applyFont="1" applyBorder="1" applyAlignment="1">
      <alignment horizontal="center" vertical="center"/>
    </xf>
    <xf numFmtId="38" fontId="6" fillId="0" borderId="18" xfId="1" applyFont="1" applyBorder="1" applyAlignment="1">
      <alignment horizontal="center" vertical="center"/>
    </xf>
    <xf numFmtId="38" fontId="6" fillId="0" borderId="1" xfId="1"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1" xfId="0" applyFont="1" applyBorder="1" applyAlignment="1">
      <alignment horizontal="left" vertical="center"/>
    </xf>
    <xf numFmtId="0" fontId="12" fillId="0" borderId="0" xfId="0" applyFont="1" applyBorder="1" applyAlignment="1">
      <alignment horizontal="left" vertical="center" shrinkToFit="1"/>
    </xf>
    <xf numFmtId="0" fontId="6" fillId="0" borderId="13"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xf>
    <xf numFmtId="0" fontId="6" fillId="0" borderId="1" xfId="0" applyFont="1" applyBorder="1" applyAlignment="1">
      <alignment horizontal="left" vertical="center" shrinkToFit="1"/>
    </xf>
    <xf numFmtId="177" fontId="11" fillId="0" borderId="1" xfId="1" applyNumberFormat="1" applyFont="1" applyBorder="1" applyAlignment="1">
      <alignment horizontal="center" vertical="center"/>
    </xf>
    <xf numFmtId="177" fontId="11" fillId="0" borderId="2"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1" xfId="1" applyNumberFormat="1" applyFont="1" applyBorder="1" applyAlignment="1">
      <alignment horizontal="center" vertical="center"/>
    </xf>
    <xf numFmtId="0" fontId="6" fillId="0" borderId="0" xfId="0" applyFont="1" applyAlignment="1">
      <alignment horizontal="center" vertical="center"/>
    </xf>
    <xf numFmtId="176" fontId="6" fillId="0" borderId="16" xfId="1" applyNumberFormat="1" applyFont="1" applyBorder="1" applyAlignment="1">
      <alignment horizontal="center" vertical="center"/>
    </xf>
    <xf numFmtId="176" fontId="6" fillId="0" borderId="17" xfId="1" applyNumberFormat="1" applyFont="1" applyBorder="1" applyAlignment="1">
      <alignment horizontal="center" vertical="center"/>
    </xf>
    <xf numFmtId="176" fontId="6" fillId="0" borderId="21" xfId="1" applyNumberFormat="1" applyFont="1" applyBorder="1" applyAlignment="1">
      <alignment horizontal="center" vertical="center"/>
    </xf>
    <xf numFmtId="176" fontId="6" fillId="0" borderId="22"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20" xfId="1" applyNumberFormat="1" applyFont="1" applyBorder="1" applyAlignment="1">
      <alignment horizontal="center" vertical="center"/>
    </xf>
    <xf numFmtId="9" fontId="6" fillId="0" borderId="16" xfId="1" applyNumberFormat="1" applyFont="1" applyBorder="1" applyAlignment="1">
      <alignment horizontal="center" vertical="center"/>
    </xf>
    <xf numFmtId="9" fontId="6" fillId="0" borderId="17" xfId="1" applyNumberFormat="1" applyFont="1" applyBorder="1" applyAlignment="1">
      <alignment horizontal="center" vertical="center"/>
    </xf>
    <xf numFmtId="9" fontId="6" fillId="0" borderId="21" xfId="1" applyNumberFormat="1" applyFont="1" applyBorder="1" applyAlignment="1">
      <alignment horizontal="center" vertical="center"/>
    </xf>
    <xf numFmtId="9" fontId="6" fillId="0" borderId="22" xfId="1" applyNumberFormat="1" applyFont="1" applyBorder="1" applyAlignment="1">
      <alignment horizontal="center" vertical="center"/>
    </xf>
    <xf numFmtId="38" fontId="6" fillId="0" borderId="15" xfId="1" applyFont="1" applyBorder="1" applyAlignment="1">
      <alignment horizontal="right" vertical="center"/>
    </xf>
    <xf numFmtId="38" fontId="6" fillId="0" borderId="16" xfId="1" applyFont="1" applyBorder="1" applyAlignment="1">
      <alignment horizontal="right" vertical="center"/>
    </xf>
    <xf numFmtId="38" fontId="6" fillId="0" borderId="20" xfId="1" applyFont="1" applyBorder="1" applyAlignment="1">
      <alignment horizontal="right" vertical="center"/>
    </xf>
    <xf numFmtId="38" fontId="6" fillId="0" borderId="21" xfId="1"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81" fontId="6" fillId="0" borderId="98" xfId="1" applyNumberFormat="1" applyFont="1" applyBorder="1" applyAlignment="1">
      <alignment horizontal="right" vertical="center"/>
    </xf>
    <xf numFmtId="181" fontId="6" fillId="0" borderId="99" xfId="1" applyNumberFormat="1" applyFont="1" applyBorder="1" applyAlignment="1">
      <alignment horizontal="right" vertical="center"/>
    </xf>
    <xf numFmtId="181" fontId="6" fillId="0" borderId="100" xfId="1" applyNumberFormat="1" applyFont="1" applyBorder="1" applyAlignment="1">
      <alignment horizontal="right" vertical="center"/>
    </xf>
    <xf numFmtId="181" fontId="6" fillId="0" borderId="40" xfId="1" applyNumberFormat="1" applyFont="1" applyBorder="1" applyAlignment="1">
      <alignment horizontal="right" vertical="center"/>
    </xf>
    <xf numFmtId="181" fontId="6" fillId="0" borderId="41" xfId="1" applyNumberFormat="1" applyFont="1" applyBorder="1" applyAlignment="1">
      <alignment horizontal="right" vertical="center"/>
    </xf>
    <xf numFmtId="176" fontId="6" fillId="0" borderId="13" xfId="1" applyNumberFormat="1" applyFont="1" applyBorder="1" applyAlignment="1">
      <alignment horizontal="center" vertical="center"/>
    </xf>
    <xf numFmtId="176" fontId="6" fillId="0" borderId="26" xfId="1" applyNumberFormat="1" applyFont="1" applyBorder="1" applyAlignment="1">
      <alignment horizontal="center" vertical="center"/>
    </xf>
    <xf numFmtId="176" fontId="6" fillId="0" borderId="25" xfId="1" applyNumberFormat="1" applyFont="1" applyBorder="1" applyAlignment="1">
      <alignment horizontal="center" vertical="center"/>
    </xf>
    <xf numFmtId="9" fontId="6" fillId="0" borderId="13" xfId="1" applyNumberFormat="1" applyFont="1" applyBorder="1" applyAlignment="1">
      <alignment horizontal="center" vertical="center"/>
    </xf>
    <xf numFmtId="9" fontId="6" fillId="0" borderId="26" xfId="1" applyNumberFormat="1" applyFont="1" applyBorder="1" applyAlignment="1">
      <alignment horizontal="center" vertical="center"/>
    </xf>
    <xf numFmtId="38" fontId="6" fillId="0" borderId="25" xfId="1" applyFont="1" applyBorder="1" applyAlignment="1">
      <alignment horizontal="center" vertical="center"/>
    </xf>
    <xf numFmtId="38" fontId="6" fillId="0" borderId="13" xfId="1"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38" fontId="6" fillId="0" borderId="8" xfId="1" applyFont="1" applyBorder="1" applyAlignment="1">
      <alignment horizontal="center" vertical="center"/>
    </xf>
    <xf numFmtId="38" fontId="6" fillId="0" borderId="0" xfId="1"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176" fontId="6" fillId="0" borderId="23" xfId="1" applyNumberFormat="1" applyFont="1" applyBorder="1" applyAlignment="1">
      <alignment horizontal="center" vertical="center"/>
    </xf>
    <xf numFmtId="176" fontId="6" fillId="0" borderId="14" xfId="1" applyNumberFormat="1" applyFont="1" applyBorder="1" applyAlignment="1">
      <alignment horizontal="center" vertical="center"/>
    </xf>
    <xf numFmtId="0" fontId="6" fillId="0" borderId="5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9" xfId="0" applyFont="1" applyBorder="1" applyAlignment="1">
      <alignment horizontal="center" vertical="center" wrapText="1"/>
    </xf>
    <xf numFmtId="176" fontId="6" fillId="0" borderId="24" xfId="1" applyNumberFormat="1" applyFont="1" applyBorder="1" applyAlignment="1">
      <alignment horizontal="center" vertical="center"/>
    </xf>
    <xf numFmtId="9" fontId="6" fillId="0" borderId="14" xfId="1" applyNumberFormat="1" applyFont="1" applyBorder="1" applyAlignment="1">
      <alignment horizontal="center" vertical="center"/>
    </xf>
    <xf numFmtId="9" fontId="6" fillId="0" borderId="24" xfId="1" applyNumberFormat="1" applyFont="1" applyBorder="1" applyAlignment="1">
      <alignment horizontal="center" vertical="center"/>
    </xf>
    <xf numFmtId="38" fontId="6" fillId="0" borderId="23" xfId="1" applyFont="1" applyBorder="1" applyAlignment="1">
      <alignment horizontal="center" vertical="center"/>
    </xf>
    <xf numFmtId="38" fontId="6" fillId="0" borderId="14" xfId="1" applyFont="1" applyBorder="1" applyAlignment="1">
      <alignment horizontal="center" vertical="center"/>
    </xf>
    <xf numFmtId="38" fontId="6" fillId="0" borderId="3" xfId="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7" fillId="0" borderId="0" xfId="0" applyFont="1" applyAlignment="1">
      <alignment horizontal="left" vertical="center"/>
    </xf>
    <xf numFmtId="180" fontId="6" fillId="0" borderId="5" xfId="0" applyNumberFormat="1" applyFont="1" applyBorder="1" applyAlignment="1">
      <alignment horizontal="center" vertical="center" wrapText="1"/>
    </xf>
    <xf numFmtId="180" fontId="6" fillId="0" borderId="6" xfId="0" applyNumberFormat="1" applyFont="1" applyBorder="1" applyAlignment="1">
      <alignment horizontal="center" vertical="center" wrapText="1"/>
    </xf>
    <xf numFmtId="180" fontId="6" fillId="0" borderId="10" xfId="0" applyNumberFormat="1" applyFont="1" applyBorder="1" applyAlignment="1">
      <alignment horizontal="center" vertical="center" wrapText="1"/>
    </xf>
    <xf numFmtId="180" fontId="6" fillId="0" borderId="11" xfId="0" applyNumberFormat="1" applyFont="1" applyBorder="1" applyAlignment="1">
      <alignment horizontal="center" vertical="center" wrapText="1"/>
    </xf>
    <xf numFmtId="176" fontId="6" fillId="0" borderId="5" xfId="1" applyNumberFormat="1" applyFont="1" applyBorder="1" applyAlignment="1">
      <alignment horizontal="center" vertical="center"/>
    </xf>
    <xf numFmtId="176" fontId="6" fillId="0" borderId="6"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11" xfId="1" applyNumberFormat="1" applyFont="1" applyBorder="1" applyAlignment="1">
      <alignment horizontal="center" vertical="center"/>
    </xf>
    <xf numFmtId="38" fontId="6" fillId="0" borderId="1" xfId="1" applyFont="1" applyBorder="1" applyAlignment="1">
      <alignment horizontal="right" vertical="center"/>
    </xf>
    <xf numFmtId="0" fontId="26" fillId="0" borderId="6" xfId="0" applyFont="1" applyBorder="1" applyAlignment="1">
      <alignment horizontal="left" vertical="center"/>
    </xf>
    <xf numFmtId="38" fontId="6" fillId="0" borderId="96" xfId="1" applyFont="1" applyBorder="1" applyAlignment="1">
      <alignment horizontal="center" vertical="center"/>
    </xf>
    <xf numFmtId="38" fontId="6" fillId="0" borderId="10" xfId="1" applyFont="1" applyBorder="1" applyAlignment="1">
      <alignment horizontal="right" vertical="center"/>
    </xf>
    <xf numFmtId="38" fontId="6" fillId="0" borderId="11" xfId="1" applyFont="1" applyBorder="1" applyAlignment="1">
      <alignment horizontal="right" vertical="center"/>
    </xf>
    <xf numFmtId="38" fontId="6" fillId="0" borderId="12" xfId="1" applyFont="1" applyBorder="1" applyAlignment="1">
      <alignment horizontal="right" vertical="center"/>
    </xf>
    <xf numFmtId="38" fontId="6" fillId="0" borderId="12" xfId="1" applyFont="1" applyBorder="1" applyAlignment="1">
      <alignment horizontal="center" vertical="center"/>
    </xf>
    <xf numFmtId="38" fontId="6" fillId="0" borderId="2" xfId="1" applyFont="1" applyBorder="1" applyAlignment="1">
      <alignment horizontal="right" vertical="center"/>
    </xf>
    <xf numFmtId="38" fontId="6" fillId="0" borderId="14" xfId="1" applyFont="1" applyBorder="1" applyAlignment="1">
      <alignment horizontal="right" vertical="center"/>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7" xfId="1" applyFont="1" applyBorder="1" applyAlignment="1">
      <alignment horizontal="center"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left" vertical="center" wrapText="1"/>
    </xf>
    <xf numFmtId="38" fontId="6" fillId="0" borderId="29" xfId="1" applyFont="1" applyBorder="1" applyAlignment="1">
      <alignment horizontal="center" vertical="center"/>
    </xf>
    <xf numFmtId="38" fontId="6" fillId="0" borderId="30" xfId="1" applyFont="1" applyBorder="1" applyAlignment="1">
      <alignment horizontal="center" vertical="center"/>
    </xf>
    <xf numFmtId="38" fontId="6" fillId="0" borderId="31" xfId="1" applyFont="1" applyBorder="1" applyAlignment="1">
      <alignment horizontal="center" vertical="center"/>
    </xf>
    <xf numFmtId="179" fontId="6" fillId="0" borderId="3" xfId="2" applyNumberFormat="1" applyFont="1" applyBorder="1" applyAlignment="1">
      <alignment horizontal="center" vertical="center"/>
    </xf>
    <xf numFmtId="179" fontId="6" fillId="0" borderId="2" xfId="2" applyNumberFormat="1" applyFont="1" applyBorder="1" applyAlignment="1">
      <alignment horizontal="center" vertical="center"/>
    </xf>
    <xf numFmtId="38" fontId="6" fillId="0" borderId="4" xfId="1" applyFont="1" applyBorder="1" applyAlignment="1">
      <alignment horizontal="center" vertical="center"/>
    </xf>
    <xf numFmtId="38" fontId="6" fillId="0" borderId="2" xfId="1" applyFont="1" applyBorder="1" applyAlignment="1">
      <alignment horizontal="center" vertical="center"/>
    </xf>
    <xf numFmtId="0" fontId="6" fillId="0" borderId="0" xfId="0" applyFont="1" applyAlignment="1">
      <alignment horizontal="left" vertical="top" wrapText="1"/>
    </xf>
    <xf numFmtId="0" fontId="12" fillId="0" borderId="1" xfId="0" applyFont="1" applyBorder="1" applyAlignment="1">
      <alignment horizontal="center" vertical="center" wrapText="1"/>
    </xf>
    <xf numFmtId="0" fontId="6" fillId="0" borderId="11" xfId="0" applyFont="1" applyBorder="1" applyAlignment="1">
      <alignment horizontal="left" vertical="center"/>
    </xf>
    <xf numFmtId="0" fontId="6" fillId="0" borderId="11" xfId="0" applyFont="1" applyBorder="1" applyAlignment="1">
      <alignment horizontal="left" vertical="center" shrinkToFit="1"/>
    </xf>
    <xf numFmtId="38" fontId="6" fillId="0" borderId="3" xfId="1" applyFont="1" applyBorder="1" applyAlignment="1">
      <alignment horizontal="right" vertical="center"/>
    </xf>
    <xf numFmtId="38" fontId="6" fillId="0" borderId="4" xfId="1" applyFont="1" applyBorder="1" applyAlignment="1">
      <alignment horizontal="right" vertical="center"/>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38" fontId="6" fillId="0" borderId="46" xfId="1" applyFont="1" applyBorder="1" applyAlignment="1">
      <alignment horizontal="right" vertical="center" shrinkToFit="1"/>
    </xf>
    <xf numFmtId="38" fontId="6" fillId="0" borderId="16" xfId="1" applyFont="1" applyBorder="1" applyAlignment="1">
      <alignment horizontal="right" vertical="center" shrinkToFit="1"/>
    </xf>
    <xf numFmtId="38" fontId="6" fillId="0" borderId="58" xfId="1" applyFont="1" applyBorder="1" applyAlignment="1">
      <alignment horizontal="right" vertical="center" shrinkToFit="1"/>
    </xf>
    <xf numFmtId="38" fontId="6" fillId="0" borderId="21" xfId="1" applyFont="1" applyBorder="1" applyAlignment="1">
      <alignment horizontal="right" vertical="center" shrinkToFit="1"/>
    </xf>
    <xf numFmtId="38" fontId="6" fillId="0" borderId="55" xfId="1" applyFont="1" applyBorder="1" applyAlignment="1">
      <alignment horizontal="right" vertical="center" shrinkToFit="1"/>
    </xf>
    <xf numFmtId="38" fontId="6" fillId="0" borderId="59" xfId="1" applyFont="1" applyBorder="1" applyAlignment="1">
      <alignment horizontal="right" vertical="center" shrinkToFit="1"/>
    </xf>
    <xf numFmtId="38" fontId="6" fillId="0" borderId="15" xfId="1" applyFont="1" applyBorder="1" applyAlignment="1">
      <alignment horizontal="right" vertical="center" shrinkToFit="1"/>
    </xf>
    <xf numFmtId="38" fontId="6" fillId="0" borderId="17" xfId="1" applyFont="1" applyBorder="1" applyAlignment="1">
      <alignment horizontal="right" vertical="center" shrinkToFit="1"/>
    </xf>
    <xf numFmtId="38" fontId="6" fillId="0" borderId="20" xfId="1" applyFont="1" applyBorder="1" applyAlignment="1">
      <alignment horizontal="right" vertical="center" shrinkToFit="1"/>
    </xf>
    <xf numFmtId="38" fontId="6" fillId="0" borderId="22" xfId="1" applyFont="1" applyBorder="1" applyAlignment="1">
      <alignment horizontal="right"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8" xfId="0" applyFont="1" applyBorder="1" applyAlignment="1">
      <alignment horizontal="center" vertical="center" shrinkToFit="1"/>
    </xf>
    <xf numFmtId="38" fontId="6" fillId="0" borderId="2" xfId="1" applyFont="1" applyBorder="1" applyAlignment="1">
      <alignment horizontal="right" vertical="center" shrinkToFit="1"/>
    </xf>
    <xf numFmtId="38" fontId="6" fillId="0" borderId="1" xfId="1" applyFont="1" applyBorder="1" applyAlignment="1">
      <alignment horizontal="right" vertical="center" shrinkToFit="1"/>
    </xf>
    <xf numFmtId="38" fontId="6" fillId="0" borderId="3" xfId="1" applyFont="1" applyBorder="1" applyAlignment="1">
      <alignment horizontal="right" vertical="center" shrinkToFit="1"/>
    </xf>
    <xf numFmtId="38" fontId="6" fillId="0" borderId="18" xfId="1" applyFont="1" applyBorder="1" applyAlignment="1">
      <alignment horizontal="right" vertical="center" shrinkToFit="1"/>
    </xf>
    <xf numFmtId="38" fontId="6" fillId="0" borderId="19" xfId="1" applyFont="1" applyBorder="1" applyAlignment="1">
      <alignment horizontal="right" vertical="center" shrinkToFit="1"/>
    </xf>
    <xf numFmtId="0" fontId="6" fillId="0" borderId="81" xfId="0" applyFont="1" applyBorder="1" applyAlignment="1">
      <alignment horizontal="center" vertical="center"/>
    </xf>
    <xf numFmtId="0" fontId="6" fillId="0" borderId="39" xfId="0" applyFont="1" applyBorder="1" applyAlignment="1">
      <alignment horizontal="center" vertical="center"/>
    </xf>
    <xf numFmtId="0" fontId="6" fillId="0" borderId="1" xfId="0" applyFont="1" applyBorder="1" applyAlignment="1">
      <alignment horizontal="right" vertical="center"/>
    </xf>
    <xf numFmtId="0" fontId="6" fillId="0" borderId="19"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38" fontId="6" fillId="0" borderId="58" xfId="1" applyFont="1" applyBorder="1" applyAlignment="1">
      <alignment horizontal="right" vertical="center"/>
    </xf>
    <xf numFmtId="38" fontId="6" fillId="0" borderId="59" xfId="1" applyFont="1" applyBorder="1" applyAlignment="1">
      <alignment horizontal="right" vertical="center"/>
    </xf>
    <xf numFmtId="0" fontId="7"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19"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49" fontId="6" fillId="0" borderId="15" xfId="1" applyNumberFormat="1" applyFont="1" applyBorder="1" applyAlignment="1">
      <alignment horizontal="right" vertical="center" shrinkToFit="1"/>
    </xf>
    <xf numFmtId="49" fontId="6" fillId="0" borderId="16" xfId="1" applyNumberFormat="1" applyFont="1" applyBorder="1" applyAlignment="1">
      <alignment horizontal="right" vertical="center" shrinkToFit="1"/>
    </xf>
    <xf numFmtId="49" fontId="6" fillId="0" borderId="20" xfId="1" applyNumberFormat="1" applyFont="1" applyBorder="1" applyAlignment="1">
      <alignment horizontal="right" vertical="center" shrinkToFit="1"/>
    </xf>
    <xf numFmtId="49" fontId="6" fillId="0" borderId="21" xfId="1" applyNumberFormat="1" applyFont="1" applyBorder="1" applyAlignment="1">
      <alignment horizontal="right" vertical="center" shrinkToFit="1"/>
    </xf>
    <xf numFmtId="49" fontId="6" fillId="0" borderId="17" xfId="1" applyNumberFormat="1" applyFont="1" applyBorder="1" applyAlignment="1">
      <alignment horizontal="right" vertical="center" shrinkToFit="1"/>
    </xf>
    <xf numFmtId="49" fontId="6" fillId="0" borderId="22" xfId="1" applyNumberFormat="1" applyFont="1" applyBorder="1" applyAlignment="1">
      <alignment horizontal="right" vertical="center" shrinkToFit="1"/>
    </xf>
    <xf numFmtId="0" fontId="6" fillId="0" borderId="34" xfId="0" applyFont="1" applyBorder="1" applyAlignment="1">
      <alignment horizontal="center" vertical="center" shrinkToFit="1"/>
    </xf>
    <xf numFmtId="0" fontId="6" fillId="0" borderId="38" xfId="0" applyFont="1" applyBorder="1" applyAlignment="1">
      <alignment horizontal="center" vertical="center" shrinkToFit="1"/>
    </xf>
    <xf numFmtId="38" fontId="6" fillId="0" borderId="34" xfId="1" applyFont="1" applyBorder="1" applyAlignment="1">
      <alignment horizontal="right" vertical="center" shrinkToFit="1"/>
    </xf>
    <xf numFmtId="38" fontId="6" fillId="0" borderId="38" xfId="1" applyFont="1" applyBorder="1" applyAlignment="1">
      <alignment horizontal="right" vertical="center" shrinkToFit="1"/>
    </xf>
    <xf numFmtId="0" fontId="6" fillId="0" borderId="12" xfId="0" applyFont="1" applyBorder="1" applyAlignment="1">
      <alignment horizontal="center" vertical="center" wrapText="1" shrinkToFit="1"/>
    </xf>
    <xf numFmtId="0" fontId="6" fillId="0" borderId="1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58" xfId="0" applyFont="1" applyBorder="1" applyAlignment="1">
      <alignment horizontal="center" vertical="center" shrinkToFit="1"/>
    </xf>
    <xf numFmtId="38" fontId="6" fillId="0" borderId="14" xfId="1" applyFont="1" applyBorder="1" applyAlignment="1">
      <alignment horizontal="right" vertical="center" shrinkToFit="1"/>
    </xf>
    <xf numFmtId="38" fontId="6" fillId="0" borderId="24" xfId="1" applyFont="1" applyBorder="1" applyAlignment="1">
      <alignment horizontal="right" vertical="center" shrinkToFit="1"/>
    </xf>
    <xf numFmtId="38" fontId="6" fillId="0" borderId="79" xfId="1" applyFont="1" applyBorder="1" applyAlignment="1">
      <alignment horizontal="right" vertical="center" shrinkToFit="1"/>
    </xf>
    <xf numFmtId="38" fontId="6" fillId="0" borderId="6" xfId="1" applyFont="1" applyBorder="1" applyAlignment="1">
      <alignment horizontal="right" vertical="center" shrinkToFit="1"/>
    </xf>
    <xf numFmtId="38" fontId="6" fillId="0" borderId="7" xfId="1" applyFont="1" applyBorder="1" applyAlignment="1">
      <alignment horizontal="right" vertical="center" shrinkToFit="1"/>
    </xf>
    <xf numFmtId="38" fontId="6" fillId="0" borderId="80" xfId="1" applyFont="1" applyBorder="1" applyAlignment="1">
      <alignment horizontal="right" vertical="center" shrinkToFit="1"/>
    </xf>
    <xf numFmtId="38" fontId="6" fillId="0" borderId="75" xfId="1" applyFont="1" applyBorder="1" applyAlignment="1">
      <alignment horizontal="right" vertical="center" shrinkToFit="1"/>
    </xf>
    <xf numFmtId="38" fontId="6" fillId="0" borderId="76" xfId="1" applyFont="1" applyBorder="1" applyAlignment="1">
      <alignment horizontal="right" vertical="center" shrinkToFit="1"/>
    </xf>
    <xf numFmtId="38" fontId="6" fillId="0" borderId="5" xfId="1" applyFont="1" applyBorder="1" applyAlignment="1">
      <alignment horizontal="right" vertical="center" shrinkToFit="1"/>
    </xf>
    <xf numFmtId="38" fontId="6" fillId="0" borderId="77" xfId="1" applyFont="1" applyBorder="1" applyAlignment="1">
      <alignment horizontal="right" vertical="center" shrinkToFit="1"/>
    </xf>
    <xf numFmtId="38" fontId="6" fillId="0" borderId="81" xfId="1" applyFont="1" applyBorder="1" applyAlignment="1">
      <alignment horizontal="right" vertical="center" shrinkToFit="1"/>
    </xf>
    <xf numFmtId="38" fontId="6" fillId="0" borderId="0" xfId="1" applyFont="1" applyBorder="1" applyAlignment="1">
      <alignment horizontal="right" vertical="center" shrinkToFit="1"/>
    </xf>
    <xf numFmtId="38" fontId="6" fillId="0" borderId="9" xfId="1" applyFont="1" applyBorder="1" applyAlignment="1">
      <alignment horizontal="right" vertical="center" shrinkToFit="1"/>
    </xf>
    <xf numFmtId="38" fontId="6" fillId="0" borderId="39" xfId="1" applyFont="1" applyBorder="1" applyAlignment="1">
      <alignment horizontal="right" vertical="center" shrinkToFit="1"/>
    </xf>
    <xf numFmtId="38" fontId="6" fillId="0" borderId="41" xfId="1" applyFont="1" applyBorder="1" applyAlignment="1">
      <alignment horizontal="right" vertical="center" shrinkToFit="1"/>
    </xf>
    <xf numFmtId="38" fontId="6" fillId="0" borderId="42" xfId="1" applyFont="1" applyBorder="1" applyAlignment="1">
      <alignment horizontal="right" vertical="center" shrinkToFit="1"/>
    </xf>
    <xf numFmtId="38" fontId="6" fillId="0" borderId="8" xfId="1" applyFont="1" applyBorder="1" applyAlignment="1">
      <alignment horizontal="right" vertical="center" shrinkToFit="1"/>
    </xf>
    <xf numFmtId="38" fontId="6" fillId="0" borderId="40" xfId="1" applyFont="1" applyBorder="1" applyAlignment="1">
      <alignment horizontal="right" vertical="center" shrinkToFit="1"/>
    </xf>
    <xf numFmtId="38" fontId="6" fillId="0" borderId="78" xfId="1" applyFont="1" applyBorder="1" applyAlignment="1">
      <alignment horizontal="right" vertical="center" shrinkToFit="1"/>
    </xf>
    <xf numFmtId="38" fontId="6" fillId="0" borderId="11" xfId="1" applyFont="1" applyBorder="1" applyAlignment="1">
      <alignment horizontal="right" vertical="center" shrinkToFit="1"/>
    </xf>
    <xf numFmtId="38" fontId="6" fillId="0" borderId="12" xfId="1" applyFont="1" applyBorder="1" applyAlignment="1">
      <alignment horizontal="right" vertical="center" shrinkToFit="1"/>
    </xf>
    <xf numFmtId="38" fontId="6" fillId="0" borderId="10" xfId="1" applyFont="1" applyBorder="1" applyAlignment="1">
      <alignment horizontal="right" vertical="center" shrinkToFit="1"/>
    </xf>
    <xf numFmtId="0" fontId="6" fillId="0" borderId="46" xfId="0" applyFont="1" applyBorder="1" applyAlignment="1">
      <alignment horizontal="center" vertical="center" wrapText="1" shrinkToFit="1"/>
    </xf>
    <xf numFmtId="38" fontId="6" fillId="0" borderId="36" xfId="1" applyFont="1" applyBorder="1" applyAlignment="1">
      <alignment horizontal="right" vertical="center" shrinkToFit="1"/>
    </xf>
    <xf numFmtId="38" fontId="6" fillId="0" borderId="37" xfId="1" applyFont="1" applyBorder="1" applyAlignment="1">
      <alignment horizontal="right" vertical="center" shrinkToFit="1"/>
    </xf>
    <xf numFmtId="38" fontId="6" fillId="0" borderId="74" xfId="1" applyFont="1" applyBorder="1" applyAlignment="1">
      <alignment horizontal="right" vertical="center" shrinkToFit="1"/>
    </xf>
    <xf numFmtId="38" fontId="6" fillId="0" borderId="65" xfId="1" applyFont="1" applyBorder="1" applyAlignment="1">
      <alignment horizontal="right" vertical="center" shrinkToFit="1"/>
    </xf>
    <xf numFmtId="0" fontId="6" fillId="0" borderId="71" xfId="0" applyFont="1" applyBorder="1" applyAlignment="1">
      <alignment horizontal="right" vertical="center" shrinkToFit="1"/>
    </xf>
    <xf numFmtId="0" fontId="6" fillId="0" borderId="58" xfId="0" applyFont="1" applyBorder="1" applyAlignment="1">
      <alignment horizontal="right" vertical="center" shrinkToFit="1"/>
    </xf>
    <xf numFmtId="0" fontId="6" fillId="0" borderId="59" xfId="0" applyFont="1" applyBorder="1" applyAlignment="1">
      <alignment horizontal="right" vertical="center" shrinkToFit="1"/>
    </xf>
    <xf numFmtId="38" fontId="6" fillId="0" borderId="49" xfId="1" applyFont="1" applyBorder="1" applyAlignment="1">
      <alignment horizontal="right" vertical="center" shrinkToFit="1"/>
    </xf>
    <xf numFmtId="38" fontId="6" fillId="0" borderId="50" xfId="1" applyFont="1" applyBorder="1" applyAlignment="1">
      <alignment horizontal="right" vertical="center" shrinkToFit="1"/>
    </xf>
    <xf numFmtId="38" fontId="6" fillId="2" borderId="49" xfId="1" applyFont="1" applyFill="1" applyBorder="1" applyAlignment="1">
      <alignment horizontal="right" vertical="center" shrinkToFit="1"/>
    </xf>
    <xf numFmtId="38" fontId="6" fillId="2" borderId="1" xfId="1" applyFont="1" applyFill="1" applyBorder="1" applyAlignment="1">
      <alignment horizontal="right" vertical="center" shrinkToFit="1"/>
    </xf>
    <xf numFmtId="38" fontId="6" fillId="2" borderId="50" xfId="1" applyFont="1" applyFill="1" applyBorder="1" applyAlignment="1">
      <alignment horizontal="right" vertical="center" shrinkToFit="1"/>
    </xf>
    <xf numFmtId="38" fontId="6" fillId="2" borderId="19" xfId="1" applyFont="1" applyFill="1" applyBorder="1" applyAlignment="1">
      <alignment horizontal="right" vertical="center" shrinkToFit="1"/>
    </xf>
    <xf numFmtId="38" fontId="6" fillId="2" borderId="3" xfId="1" applyFont="1" applyFill="1" applyBorder="1" applyAlignment="1">
      <alignment horizontal="right" vertical="center" shrinkToFit="1"/>
    </xf>
    <xf numFmtId="38" fontId="6" fillId="2" borderId="2" xfId="1" applyFont="1" applyFill="1" applyBorder="1" applyAlignment="1">
      <alignment horizontal="right" vertical="center" shrinkToFit="1"/>
    </xf>
    <xf numFmtId="0" fontId="6" fillId="0" borderId="47"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21" xfId="0" applyFont="1" applyBorder="1" applyAlignment="1">
      <alignment horizontal="right" vertical="center" shrinkToFit="1"/>
    </xf>
    <xf numFmtId="0" fontId="6" fillId="0" borderId="48"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41" xfId="0" applyFont="1" applyBorder="1" applyAlignment="1">
      <alignment horizontal="left" vertical="center"/>
    </xf>
    <xf numFmtId="0" fontId="6" fillId="0" borderId="41" xfId="0" applyFont="1" applyBorder="1" applyAlignment="1">
      <alignment horizontal="right" vertical="center"/>
    </xf>
    <xf numFmtId="38" fontId="6" fillId="2" borderId="16" xfId="1" applyFont="1" applyFill="1" applyBorder="1" applyAlignment="1">
      <alignment horizontal="right" vertical="center" shrinkToFit="1"/>
    </xf>
    <xf numFmtId="38" fontId="6" fillId="2" borderId="55" xfId="1" applyFont="1" applyFill="1" applyBorder="1" applyAlignment="1">
      <alignment horizontal="right" vertical="center" shrinkToFit="1"/>
    </xf>
    <xf numFmtId="38" fontId="6" fillId="2" borderId="47" xfId="1" applyFont="1" applyFill="1" applyBorder="1" applyAlignment="1">
      <alignment horizontal="right" vertical="center" shrinkToFit="1"/>
    </xf>
    <xf numFmtId="38" fontId="6" fillId="2" borderId="17" xfId="1" applyFont="1" applyFill="1" applyBorder="1" applyAlignment="1">
      <alignment horizontal="right" vertical="center" shrinkToFit="1"/>
    </xf>
    <xf numFmtId="0" fontId="6" fillId="0" borderId="1" xfId="0" applyFont="1" applyBorder="1" applyAlignment="1">
      <alignment vertical="center" shrinkToFit="1"/>
    </xf>
    <xf numFmtId="0" fontId="6" fillId="0" borderId="3" xfId="0" applyFont="1" applyBorder="1" applyAlignment="1">
      <alignment vertical="center" shrinkToFit="1"/>
    </xf>
    <xf numFmtId="38" fontId="6" fillId="2" borderId="48" xfId="1" applyFont="1" applyFill="1" applyBorder="1" applyAlignment="1">
      <alignment horizontal="right" vertical="center" shrinkToFit="1"/>
    </xf>
    <xf numFmtId="0" fontId="6" fillId="0" borderId="37" xfId="0" applyFont="1" applyBorder="1" applyAlignment="1">
      <alignment vertical="center" shrinkToFit="1"/>
    </xf>
    <xf numFmtId="0" fontId="6" fillId="0" borderId="2" xfId="0" applyFont="1" applyBorder="1" applyAlignment="1">
      <alignment vertical="center" shrinkToFit="1"/>
    </xf>
    <xf numFmtId="0" fontId="6" fillId="0" borderId="6" xfId="0" applyFont="1" applyBorder="1" applyAlignment="1">
      <alignment vertical="center" shrinkToFit="1"/>
    </xf>
    <xf numFmtId="38" fontId="6" fillId="2" borderId="46" xfId="1" applyFont="1" applyFill="1" applyBorder="1" applyAlignment="1">
      <alignment horizontal="right" vertical="center" shrinkToFit="1"/>
    </xf>
    <xf numFmtId="0" fontId="6" fillId="0" borderId="4" xfId="0" applyFont="1" applyBorder="1" applyAlignment="1">
      <alignment vertical="center" shrinkToFit="1"/>
    </xf>
    <xf numFmtId="0" fontId="6" fillId="0" borderId="35" xfId="0" applyFont="1" applyBorder="1" applyAlignment="1">
      <alignment vertical="center" shrinkToFit="1"/>
    </xf>
    <xf numFmtId="0" fontId="6" fillId="0" borderId="34" xfId="0" applyFont="1" applyBorder="1" applyAlignment="1">
      <alignment vertical="center" shrinkToFit="1"/>
    </xf>
    <xf numFmtId="0" fontId="6" fillId="0" borderId="45" xfId="0" applyFont="1" applyBorder="1" applyAlignment="1">
      <alignment vertical="center" shrinkToFit="1"/>
    </xf>
    <xf numFmtId="38" fontId="6" fillId="0" borderId="51" xfId="1" applyFont="1" applyBorder="1" applyAlignment="1">
      <alignment horizontal="right" vertical="center" shrinkToFit="1"/>
    </xf>
    <xf numFmtId="38" fontId="6" fillId="0" borderId="52" xfId="1" applyFont="1" applyBorder="1" applyAlignment="1">
      <alignment horizontal="right" vertical="center" shrinkToFit="1"/>
    </xf>
    <xf numFmtId="38" fontId="6" fillId="0" borderId="35" xfId="1" applyFont="1" applyBorder="1" applyAlignment="1">
      <alignment horizontal="right" vertical="center" shrinkToFit="1"/>
    </xf>
    <xf numFmtId="38" fontId="6" fillId="2" borderId="34" xfId="1" applyFont="1" applyFill="1" applyBorder="1" applyAlignment="1">
      <alignment horizontal="right" vertical="center" shrinkToFit="1"/>
    </xf>
    <xf numFmtId="38" fontId="6" fillId="2" borderId="45" xfId="1" applyFont="1" applyFill="1" applyBorder="1" applyAlignment="1">
      <alignment horizontal="right" vertical="center" shrinkToFit="1"/>
    </xf>
    <xf numFmtId="38" fontId="6" fillId="2" borderId="51" xfId="1" applyFont="1" applyFill="1" applyBorder="1" applyAlignment="1">
      <alignment horizontal="right" vertical="center" shrinkToFit="1"/>
    </xf>
    <xf numFmtId="38" fontId="6" fillId="2" borderId="38" xfId="1" applyFont="1" applyFill="1" applyBorder="1" applyAlignment="1">
      <alignment horizontal="right" vertical="center" shrinkToFit="1"/>
    </xf>
    <xf numFmtId="38" fontId="6" fillId="2" borderId="28" xfId="1" applyFont="1" applyFill="1" applyBorder="1" applyAlignment="1">
      <alignment horizontal="right" vertical="center" shrinkToFit="1"/>
    </xf>
    <xf numFmtId="38" fontId="6" fillId="2" borderId="8" xfId="1" applyFont="1" applyFill="1" applyBorder="1" applyAlignment="1">
      <alignment horizontal="right" vertical="center" shrinkToFit="1"/>
    </xf>
    <xf numFmtId="38" fontId="6" fillId="2" borderId="62" xfId="1" applyFont="1" applyFill="1" applyBorder="1" applyAlignment="1">
      <alignment horizontal="right" vertical="center" shrinkToFit="1"/>
    </xf>
    <xf numFmtId="38" fontId="6" fillId="2" borderId="63" xfId="1" applyFont="1" applyFill="1" applyBorder="1" applyAlignment="1">
      <alignment horizontal="right" vertical="center" shrinkToFit="1"/>
    </xf>
    <xf numFmtId="0" fontId="6" fillId="2" borderId="0" xfId="0" applyFont="1" applyFill="1" applyBorder="1" applyAlignment="1">
      <alignment vertical="center" shrinkToFit="1"/>
    </xf>
    <xf numFmtId="38" fontId="6" fillId="2" borderId="68" xfId="1" applyFont="1" applyFill="1" applyBorder="1" applyAlignment="1">
      <alignment horizontal="right" vertical="center" shrinkToFit="1"/>
    </xf>
    <xf numFmtId="38" fontId="6" fillId="2" borderId="69" xfId="1" applyFont="1" applyFill="1" applyBorder="1" applyAlignment="1">
      <alignment horizontal="right" vertical="center" shrinkToFit="1"/>
    </xf>
    <xf numFmtId="38" fontId="6" fillId="2" borderId="70" xfId="1" applyFont="1" applyFill="1" applyBorder="1" applyAlignment="1">
      <alignment horizontal="right" vertical="center" shrinkToFit="1"/>
    </xf>
    <xf numFmtId="38" fontId="6" fillId="2" borderId="9" xfId="1" applyFont="1" applyFill="1" applyBorder="1" applyAlignment="1">
      <alignment horizontal="right" vertical="center" shrinkToFit="1"/>
    </xf>
    <xf numFmtId="0" fontId="6" fillId="2" borderId="2"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35"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42" xfId="0" applyFont="1" applyFill="1" applyBorder="1" applyAlignment="1">
      <alignment horizontal="left" vertical="center" shrinkToFit="1"/>
    </xf>
    <xf numFmtId="0" fontId="6" fillId="2" borderId="43"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0" borderId="37" xfId="0" applyFont="1" applyBorder="1" applyAlignment="1">
      <alignment horizontal="left" vertical="center" shrinkToFit="1"/>
    </xf>
    <xf numFmtId="38" fontId="6" fillId="2" borderId="53" xfId="1" applyFont="1" applyFill="1" applyBorder="1" applyAlignment="1">
      <alignment horizontal="right" vertical="center" shrinkToFit="1"/>
    </xf>
    <xf numFmtId="38" fontId="6" fillId="2" borderId="43" xfId="1" applyFont="1" applyFill="1" applyBorder="1" applyAlignment="1">
      <alignment horizontal="right" vertical="center" shrinkToFit="1"/>
    </xf>
    <xf numFmtId="38" fontId="6" fillId="2" borderId="44" xfId="1" applyFont="1" applyFill="1" applyBorder="1" applyAlignment="1">
      <alignment horizontal="right" vertical="center" shrinkToFit="1"/>
    </xf>
    <xf numFmtId="38" fontId="6" fillId="2" borderId="54" xfId="1" applyFont="1" applyFill="1" applyBorder="1" applyAlignment="1">
      <alignment horizontal="right" vertical="center" shrinkToFit="1"/>
    </xf>
    <xf numFmtId="38" fontId="6" fillId="2" borderId="42" xfId="1" applyFont="1" applyFill="1" applyBorder="1" applyAlignment="1">
      <alignment horizontal="right" vertical="center" shrinkToFit="1"/>
    </xf>
    <xf numFmtId="38" fontId="6" fillId="2" borderId="40" xfId="1" applyFont="1" applyFill="1" applyBorder="1" applyAlignment="1">
      <alignment horizontal="right" vertical="center" shrinkToFit="1"/>
    </xf>
    <xf numFmtId="38" fontId="6" fillId="2" borderId="52" xfId="1" applyFont="1" applyFill="1" applyBorder="1" applyAlignment="1">
      <alignment horizontal="right" vertical="center" shrinkToFit="1"/>
    </xf>
    <xf numFmtId="38" fontId="6" fillId="2" borderId="35" xfId="1" applyFont="1" applyFill="1" applyBorder="1" applyAlignment="1">
      <alignment horizontal="right" vertical="center" shrinkToFit="1"/>
    </xf>
    <xf numFmtId="0" fontId="13" fillId="0" borderId="37" xfId="0" applyFont="1" applyBorder="1" applyAlignment="1">
      <alignment horizontal="left" vertical="center"/>
    </xf>
    <xf numFmtId="0" fontId="13" fillId="0" borderId="0" xfId="0" applyFont="1" applyAlignment="1">
      <alignment horizontal="left" vertical="center"/>
    </xf>
    <xf numFmtId="0" fontId="6" fillId="0" borderId="23" xfId="0" applyFont="1" applyBorder="1" applyAlignment="1">
      <alignment horizontal="center" vertical="center" shrinkToFit="1"/>
    </xf>
    <xf numFmtId="38" fontId="6" fillId="0" borderId="14" xfId="1" applyFont="1" applyBorder="1" applyAlignment="1">
      <alignment horizontal="center" vertical="center" shrinkToFit="1"/>
    </xf>
    <xf numFmtId="38" fontId="6" fillId="0" borderId="24" xfId="1" applyFont="1" applyBorder="1" applyAlignment="1">
      <alignment horizontal="center" vertical="center" shrinkToFit="1"/>
    </xf>
    <xf numFmtId="0" fontId="6" fillId="0" borderId="18" xfId="0" applyFont="1" applyBorder="1" applyAlignment="1">
      <alignment horizontal="center" vertical="center" shrinkToFit="1"/>
    </xf>
    <xf numFmtId="38" fontId="6" fillId="0" borderId="1" xfId="1" applyFont="1" applyBorder="1" applyAlignment="1">
      <alignment horizontal="center" vertical="center" shrinkToFit="1"/>
    </xf>
    <xf numFmtId="38" fontId="6" fillId="0" borderId="19" xfId="1"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13" xfId="0" applyFont="1" applyBorder="1" applyAlignment="1">
      <alignment horizontal="center" vertical="center" shrinkToFit="1"/>
    </xf>
    <xf numFmtId="38" fontId="6" fillId="0" borderId="13" xfId="1" applyFont="1" applyBorder="1" applyAlignment="1">
      <alignment horizontal="center" vertical="center" shrinkToFit="1"/>
    </xf>
    <xf numFmtId="38" fontId="6" fillId="0" borderId="26" xfId="1" applyFont="1" applyBorder="1" applyAlignment="1">
      <alignment horizontal="center" vertical="center" shrinkToFit="1"/>
    </xf>
    <xf numFmtId="0" fontId="7" fillId="0" borderId="0" xfId="0" applyFont="1" applyAlignment="1">
      <alignment vertical="center"/>
    </xf>
    <xf numFmtId="0" fontId="6" fillId="0" borderId="0" xfId="0" applyFont="1" applyAlignment="1">
      <alignment vertical="center"/>
    </xf>
    <xf numFmtId="0" fontId="16" fillId="0" borderId="0" xfId="0" applyFont="1" applyAlignment="1">
      <alignment vertical="center"/>
    </xf>
    <xf numFmtId="0" fontId="6" fillId="0" borderId="0" xfId="0" applyFont="1" applyAlignment="1">
      <alignment vertical="center" wrapText="1"/>
    </xf>
    <xf numFmtId="0" fontId="6" fillId="0" borderId="59" xfId="0" applyFont="1" applyBorder="1" applyAlignment="1">
      <alignment horizontal="center" vertical="center"/>
    </xf>
    <xf numFmtId="0" fontId="6" fillId="0" borderId="71" xfId="0" applyFont="1" applyBorder="1" applyAlignment="1">
      <alignment horizontal="center" vertical="center"/>
    </xf>
    <xf numFmtId="0" fontId="6" fillId="0" borderId="93" xfId="0" applyFont="1" applyBorder="1" applyAlignment="1">
      <alignment horizontal="center" vertical="center"/>
    </xf>
    <xf numFmtId="0" fontId="6" fillId="0" borderId="85" xfId="0" applyFont="1" applyBorder="1" applyAlignment="1">
      <alignment horizontal="center" vertical="center"/>
    </xf>
    <xf numFmtId="0" fontId="6" fillId="0" borderId="94" xfId="0" applyFont="1" applyBorder="1" applyAlignment="1">
      <alignment horizontal="center"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55" xfId="0" applyFont="1" applyBorder="1" applyAlignment="1">
      <alignment horizontal="center" vertical="center"/>
    </xf>
    <xf numFmtId="0" fontId="6" fillId="0" borderId="9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89" xfId="0" applyFont="1" applyBorder="1" applyAlignment="1">
      <alignment horizontal="center" vertical="center"/>
    </xf>
    <xf numFmtId="0" fontId="6" fillId="0" borderId="88" xfId="0" applyFont="1" applyBorder="1" applyAlignment="1">
      <alignment horizontal="center" vertical="center"/>
    </xf>
    <xf numFmtId="0" fontId="6" fillId="0" borderId="95"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37"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2</xdr:row>
      <xdr:rowOff>285750</xdr:rowOff>
    </xdr:from>
    <xdr:to>
      <xdr:col>9</xdr:col>
      <xdr:colOff>254000</xdr:colOff>
      <xdr:row>4</xdr:row>
      <xdr:rowOff>57150</xdr:rowOff>
    </xdr:to>
    <xdr:sp macro="" textlink="">
      <xdr:nvSpPr>
        <xdr:cNvPr id="2" name="楕円 1"/>
        <xdr:cNvSpPr/>
      </xdr:nvSpPr>
      <xdr:spPr>
        <a:xfrm>
          <a:off x="1847850" y="882650"/>
          <a:ext cx="1155700" cy="3683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abSelected="1" view="pageBreakPreview" zoomScaleNormal="100" zoomScaleSheetLayoutView="100" workbookViewId="0">
      <selection activeCell="K8" sqref="K8"/>
    </sheetView>
  </sheetViews>
  <sheetFormatPr defaultColWidth="8.75" defaultRowHeight="13.5" x14ac:dyDescent="0.4"/>
  <cols>
    <col min="1" max="1" width="4.125" style="1" customWidth="1"/>
    <col min="2" max="30" width="4" style="1" customWidth="1"/>
    <col min="31" max="16384" width="8.75" style="1"/>
  </cols>
  <sheetData>
    <row r="1" spans="1:30" ht="23.45" customHeight="1" x14ac:dyDescent="0.4">
      <c r="A1" s="1" t="s">
        <v>0</v>
      </c>
    </row>
    <row r="2" spans="1:30" ht="23.45" customHeight="1" x14ac:dyDescent="0.4"/>
    <row r="3" spans="1:30" ht="23.45" customHeight="1" x14ac:dyDescent="0.4">
      <c r="D3" s="2"/>
      <c r="E3" s="93" t="s">
        <v>437</v>
      </c>
      <c r="F3" s="93"/>
      <c r="G3" s="93"/>
      <c r="H3" s="93"/>
      <c r="I3" s="93"/>
      <c r="J3" s="93"/>
      <c r="K3" s="93"/>
      <c r="L3" s="93"/>
      <c r="M3" s="93"/>
      <c r="N3" s="93"/>
      <c r="O3" s="93"/>
      <c r="P3" s="93"/>
      <c r="Q3" s="93"/>
      <c r="R3" s="93"/>
      <c r="S3" s="93"/>
      <c r="T3" s="93"/>
      <c r="U3" s="93"/>
      <c r="V3" s="93"/>
      <c r="W3" s="93"/>
      <c r="X3" s="93"/>
      <c r="Y3" s="93"/>
      <c r="Z3" s="93"/>
    </row>
    <row r="4" spans="1:30" ht="23.45" customHeight="1" x14ac:dyDescent="0.4">
      <c r="E4" s="93"/>
      <c r="F4" s="93"/>
      <c r="G4" s="93"/>
      <c r="H4" s="93"/>
      <c r="I4" s="93"/>
      <c r="J4" s="93"/>
      <c r="K4" s="93"/>
      <c r="L4" s="93"/>
      <c r="M4" s="93"/>
      <c r="N4" s="93"/>
      <c r="O4" s="93"/>
      <c r="P4" s="93"/>
      <c r="Q4" s="93"/>
      <c r="R4" s="93"/>
      <c r="S4" s="93"/>
      <c r="T4" s="93"/>
      <c r="U4" s="93"/>
      <c r="V4" s="93"/>
      <c r="W4" s="93"/>
      <c r="X4" s="93"/>
      <c r="Y4" s="93"/>
      <c r="Z4" s="93"/>
    </row>
    <row r="5" spans="1:30" ht="23.45" customHeight="1" x14ac:dyDescent="0.4"/>
    <row r="6" spans="1:30" ht="23.45" customHeight="1" x14ac:dyDescent="0.4">
      <c r="D6" s="5"/>
      <c r="E6" s="5"/>
      <c r="F6" s="5"/>
      <c r="G6" s="3"/>
      <c r="H6" s="3"/>
      <c r="I6" s="3"/>
      <c r="J6" s="3"/>
      <c r="K6" s="3"/>
      <c r="L6" s="3"/>
      <c r="M6" s="3"/>
      <c r="N6" s="3"/>
    </row>
    <row r="7" spans="1:30" ht="23.45" customHeight="1" x14ac:dyDescent="0.4">
      <c r="D7" s="5"/>
      <c r="E7" s="5"/>
      <c r="F7" s="5"/>
      <c r="G7" s="3"/>
      <c r="H7" s="3"/>
      <c r="I7" s="3"/>
      <c r="J7" s="3"/>
      <c r="K7" s="3"/>
      <c r="L7" s="3"/>
      <c r="M7" s="3"/>
      <c r="N7" s="3"/>
    </row>
    <row r="8" spans="1:30" ht="23.45" customHeight="1" x14ac:dyDescent="0.4">
      <c r="D8" s="5"/>
      <c r="E8" s="5"/>
      <c r="F8" s="5"/>
      <c r="G8" s="3"/>
      <c r="H8" s="3"/>
      <c r="I8" s="3"/>
      <c r="J8" s="3"/>
      <c r="K8" s="3"/>
      <c r="L8" s="3"/>
      <c r="M8" s="3"/>
      <c r="N8" s="3"/>
    </row>
    <row r="9" spans="1:30" ht="23.45" customHeight="1" x14ac:dyDescent="0.4">
      <c r="D9" s="5"/>
      <c r="E9" s="5"/>
      <c r="F9" s="5"/>
      <c r="G9" s="3"/>
      <c r="H9" s="3"/>
      <c r="I9" s="3"/>
      <c r="J9" s="3"/>
      <c r="K9" s="3"/>
      <c r="L9" s="3"/>
      <c r="M9" s="3"/>
      <c r="N9" s="3"/>
    </row>
    <row r="10" spans="1:30" ht="23.45" customHeight="1" x14ac:dyDescent="0.4"/>
    <row r="11" spans="1:30" ht="23.45" customHeight="1" x14ac:dyDescent="0.4">
      <c r="G11" s="3"/>
      <c r="H11" s="3"/>
      <c r="I11" s="3"/>
    </row>
    <row r="12" spans="1:30" ht="23.45" customHeight="1" x14ac:dyDescent="0.4">
      <c r="G12" s="3"/>
      <c r="H12" s="3"/>
      <c r="I12" s="3"/>
      <c r="O12" s="108" t="s">
        <v>17</v>
      </c>
      <c r="P12" s="109"/>
      <c r="Q12" s="109"/>
      <c r="R12" s="110"/>
      <c r="S12" s="105"/>
      <c r="T12" s="106"/>
      <c r="U12" s="106"/>
      <c r="V12" s="106"/>
      <c r="W12" s="106"/>
      <c r="X12" s="106"/>
      <c r="Y12" s="106"/>
      <c r="Z12" s="106"/>
      <c r="AA12" s="106"/>
      <c r="AB12" s="106"/>
      <c r="AC12" s="106"/>
      <c r="AD12" s="107"/>
    </row>
    <row r="13" spans="1:30" ht="23.45" customHeight="1" x14ac:dyDescent="0.4">
      <c r="G13" s="3"/>
      <c r="H13" s="3"/>
      <c r="I13" s="3"/>
      <c r="O13" s="94" t="s">
        <v>1</v>
      </c>
      <c r="P13" s="95"/>
      <c r="Q13" s="95"/>
      <c r="R13" s="96"/>
      <c r="S13" s="97"/>
      <c r="T13" s="98"/>
      <c r="U13" s="98"/>
      <c r="V13" s="98"/>
      <c r="W13" s="98"/>
      <c r="X13" s="98"/>
      <c r="Y13" s="98"/>
      <c r="Z13" s="98"/>
      <c r="AA13" s="98"/>
      <c r="AB13" s="98"/>
      <c r="AC13" s="98"/>
      <c r="AD13" s="99"/>
    </row>
    <row r="14" spans="1:30" ht="23.45" customHeight="1" x14ac:dyDescent="0.4">
      <c r="G14" s="3"/>
      <c r="H14" s="3"/>
      <c r="I14" s="3"/>
      <c r="O14" s="100" t="s">
        <v>2</v>
      </c>
      <c r="P14" s="101"/>
      <c r="Q14" s="101"/>
      <c r="R14" s="102"/>
      <c r="S14" s="103"/>
      <c r="T14" s="103"/>
      <c r="U14" s="103"/>
      <c r="V14" s="103"/>
      <c r="W14" s="103"/>
      <c r="X14" s="103"/>
      <c r="Y14" s="103"/>
      <c r="Z14" s="103"/>
      <c r="AA14" s="103"/>
      <c r="AB14" s="103"/>
      <c r="AC14" s="103"/>
      <c r="AD14" s="103"/>
    </row>
    <row r="15" spans="1:30" ht="23.45" customHeight="1" x14ac:dyDescent="0.4">
      <c r="O15" s="100"/>
      <c r="P15" s="101"/>
      <c r="Q15" s="101"/>
      <c r="R15" s="102"/>
      <c r="S15" s="104"/>
      <c r="T15" s="104"/>
      <c r="U15" s="104"/>
      <c r="V15" s="104"/>
      <c r="W15" s="104"/>
      <c r="X15" s="104"/>
      <c r="Y15" s="104"/>
      <c r="Z15" s="104"/>
      <c r="AA15" s="104"/>
      <c r="AB15" s="104"/>
      <c r="AC15" s="104"/>
      <c r="AD15" s="104"/>
    </row>
    <row r="16" spans="1:30" ht="23.45" customHeight="1" x14ac:dyDescent="0.4">
      <c r="H16" s="6"/>
      <c r="I16" s="6"/>
      <c r="J16" s="6"/>
      <c r="K16" s="6"/>
      <c r="L16" s="6"/>
      <c r="M16" s="4"/>
      <c r="N16" s="4"/>
      <c r="O16" s="94"/>
      <c r="P16" s="95"/>
      <c r="Q16" s="95"/>
      <c r="R16" s="96"/>
      <c r="S16" s="91" t="s">
        <v>14</v>
      </c>
      <c r="T16" s="91"/>
      <c r="U16" s="91"/>
      <c r="V16" s="91"/>
      <c r="W16" s="91"/>
      <c r="X16" s="91"/>
      <c r="Y16" s="91"/>
      <c r="Z16" s="91"/>
      <c r="AA16" s="91"/>
      <c r="AB16" s="91"/>
      <c r="AC16" s="91"/>
      <c r="AD16" s="91"/>
    </row>
    <row r="17" spans="15:30" ht="23.45" customHeight="1" x14ac:dyDescent="0.4">
      <c r="O17" s="90" t="s">
        <v>3</v>
      </c>
      <c r="P17" s="90"/>
      <c r="Q17" s="90"/>
      <c r="R17" s="90"/>
      <c r="S17" s="91"/>
      <c r="T17" s="91"/>
      <c r="U17" s="91"/>
      <c r="V17" s="91"/>
      <c r="W17" s="91"/>
      <c r="X17" s="91"/>
      <c r="Y17" s="91"/>
      <c r="Z17" s="91"/>
      <c r="AA17" s="91"/>
      <c r="AB17" s="91"/>
      <c r="AC17" s="91"/>
      <c r="AD17" s="91"/>
    </row>
    <row r="18" spans="15:30" ht="23.45" customHeight="1" x14ac:dyDescent="0.4">
      <c r="P18" s="6"/>
      <c r="Q18" s="6"/>
      <c r="R18" s="6"/>
      <c r="S18" s="6"/>
      <c r="T18" s="6"/>
      <c r="U18" s="6"/>
      <c r="V18" s="6"/>
      <c r="W18" s="6"/>
      <c r="X18" s="6"/>
      <c r="Y18" s="6"/>
      <c r="Z18" s="6"/>
      <c r="AA18" s="6"/>
      <c r="AB18" s="6"/>
      <c r="AC18" s="6"/>
      <c r="AD18" s="6"/>
    </row>
    <row r="19" spans="15:30" ht="23.45" customHeight="1" x14ac:dyDescent="0.4">
      <c r="U19" s="92" t="s">
        <v>5</v>
      </c>
      <c r="V19" s="92"/>
      <c r="X19" s="1" t="s">
        <v>6</v>
      </c>
      <c r="Z19" s="1" t="s">
        <v>7</v>
      </c>
      <c r="AB19" s="1" t="s">
        <v>8</v>
      </c>
      <c r="AC19" s="92" t="s">
        <v>12</v>
      </c>
      <c r="AD19" s="92"/>
    </row>
    <row r="20" spans="15:30" ht="23.45" customHeight="1" x14ac:dyDescent="0.4"/>
    <row r="21" spans="15:30" ht="23.45" customHeight="1" x14ac:dyDescent="0.4"/>
    <row r="22" spans="15:30" ht="23.45" customHeight="1" x14ac:dyDescent="0.4"/>
    <row r="23" spans="15:30" ht="23.45" customHeight="1" x14ac:dyDescent="0.4"/>
    <row r="24" spans="15:30" ht="23.45" customHeight="1" x14ac:dyDescent="0.4"/>
    <row r="25" spans="15:30" ht="23.45" customHeight="1" x14ac:dyDescent="0.4"/>
    <row r="26" spans="15:30" ht="23.45" customHeight="1" x14ac:dyDescent="0.4"/>
    <row r="27" spans="15:30" ht="23.45" customHeight="1" x14ac:dyDescent="0.4"/>
    <row r="28" spans="15:30" ht="23.45" customHeight="1" x14ac:dyDescent="0.4"/>
    <row r="29" spans="15:30" ht="23.45" customHeight="1" x14ac:dyDescent="0.4"/>
    <row r="30" spans="15:30" ht="23.45" customHeight="1" x14ac:dyDescent="0.4"/>
    <row r="31" spans="15:30" ht="23.45" customHeight="1" x14ac:dyDescent="0.4"/>
    <row r="32" spans="15:30" ht="23.45" customHeight="1" x14ac:dyDescent="0.4"/>
    <row r="33" ht="23.45" customHeight="1" x14ac:dyDescent="0.4"/>
    <row r="34" ht="23.45" customHeight="1" x14ac:dyDescent="0.4"/>
    <row r="35" ht="23.45" customHeight="1" x14ac:dyDescent="0.4"/>
    <row r="36" ht="23.45" customHeight="1" x14ac:dyDescent="0.4"/>
    <row r="37" ht="23.45" customHeight="1" x14ac:dyDescent="0.4"/>
    <row r="38" ht="23.45" customHeight="1" x14ac:dyDescent="0.4"/>
    <row r="39" ht="23.45" customHeight="1" x14ac:dyDescent="0.4"/>
    <row r="40" ht="23.45" customHeight="1" x14ac:dyDescent="0.4"/>
    <row r="41" ht="23.45" customHeight="1" x14ac:dyDescent="0.4"/>
    <row r="42" ht="23.45" customHeight="1" x14ac:dyDescent="0.4"/>
  </sheetData>
  <mergeCells count="13">
    <mergeCell ref="O17:R17"/>
    <mergeCell ref="S17:AD17"/>
    <mergeCell ref="U19:V19"/>
    <mergeCell ref="AC19:AD19"/>
    <mergeCell ref="E3:Z4"/>
    <mergeCell ref="O13:R13"/>
    <mergeCell ref="S13:AD13"/>
    <mergeCell ref="O14:R16"/>
    <mergeCell ref="S14:AD14"/>
    <mergeCell ref="S15:AD15"/>
    <mergeCell ref="S16:AD16"/>
    <mergeCell ref="S12:AD12"/>
    <mergeCell ref="O12:R12"/>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2"/>
  <sheetViews>
    <sheetView view="pageBreakPreview" topLeftCell="A187" zoomScaleNormal="100" zoomScaleSheetLayoutView="100" workbookViewId="0">
      <selection activeCell="L187" sqref="L187:O187"/>
    </sheetView>
  </sheetViews>
  <sheetFormatPr defaultColWidth="8.75" defaultRowHeight="13.5" x14ac:dyDescent="0.4"/>
  <cols>
    <col min="1" max="1" width="4.125" style="8" customWidth="1"/>
    <col min="2" max="30" width="4" style="8" customWidth="1"/>
    <col min="31" max="31" width="4.75" style="8" customWidth="1"/>
    <col min="32" max="32" width="8.75" style="8"/>
    <col min="33" max="35" width="4.75" style="8" customWidth="1"/>
    <col min="36" max="16384" width="8.75" style="8"/>
  </cols>
  <sheetData>
    <row r="1" spans="1:30" ht="23.45" customHeight="1" x14ac:dyDescent="0.4">
      <c r="A1" s="7" t="s">
        <v>4</v>
      </c>
    </row>
    <row r="2" spans="1:30" ht="23.45" customHeight="1" x14ac:dyDescent="0.4">
      <c r="B2" s="180" t="s">
        <v>15</v>
      </c>
      <c r="C2" s="180"/>
      <c r="D2" s="180"/>
      <c r="E2" s="180"/>
      <c r="F2" s="9"/>
      <c r="G2" s="10"/>
      <c r="H2" s="10" t="s">
        <v>6</v>
      </c>
      <c r="I2" s="10"/>
      <c r="J2" s="10" t="s">
        <v>7</v>
      </c>
      <c r="K2" s="10"/>
      <c r="L2" s="11" t="s">
        <v>8</v>
      </c>
      <c r="N2" s="248" t="s">
        <v>17</v>
      </c>
      <c r="O2" s="249"/>
      <c r="P2" s="249"/>
      <c r="Q2" s="249"/>
      <c r="R2" s="250"/>
      <c r="S2" s="248"/>
      <c r="T2" s="249"/>
      <c r="U2" s="249"/>
      <c r="V2" s="249"/>
      <c r="W2" s="249"/>
      <c r="X2" s="249"/>
      <c r="Y2" s="249"/>
      <c r="Z2" s="249"/>
      <c r="AA2" s="249"/>
      <c r="AB2" s="249"/>
      <c r="AC2" s="249"/>
      <c r="AD2" s="250"/>
    </row>
    <row r="3" spans="1:30" ht="23.45" customHeight="1" x14ac:dyDescent="0.4">
      <c r="B3" s="180" t="s">
        <v>16</v>
      </c>
      <c r="C3" s="180"/>
      <c r="D3" s="180"/>
      <c r="E3" s="180"/>
      <c r="F3" s="71">
        <v>1</v>
      </c>
      <c r="G3" s="72"/>
      <c r="H3" s="79" t="s">
        <v>9</v>
      </c>
      <c r="I3" s="79"/>
      <c r="J3" s="12"/>
      <c r="K3" s="12"/>
      <c r="L3" s="13"/>
      <c r="N3" s="169" t="s">
        <v>18</v>
      </c>
      <c r="O3" s="170"/>
      <c r="P3" s="170"/>
      <c r="Q3" s="170"/>
      <c r="R3" s="171"/>
      <c r="S3" s="147"/>
      <c r="T3" s="148"/>
      <c r="U3" s="148"/>
      <c r="V3" s="148"/>
      <c r="W3" s="148"/>
      <c r="X3" s="148"/>
      <c r="Y3" s="148"/>
      <c r="Z3" s="148"/>
      <c r="AA3" s="148"/>
      <c r="AB3" s="148"/>
      <c r="AC3" s="148"/>
      <c r="AD3" s="149"/>
    </row>
    <row r="4" spans="1:30" ht="23.45" customHeight="1" x14ac:dyDescent="0.4">
      <c r="B4" s="180"/>
      <c r="C4" s="180"/>
      <c r="D4" s="180"/>
      <c r="E4" s="180"/>
      <c r="F4" s="75">
        <v>2</v>
      </c>
      <c r="G4" s="76"/>
      <c r="H4" s="68" t="s">
        <v>10</v>
      </c>
      <c r="I4" s="68"/>
      <c r="J4" s="14"/>
      <c r="K4" s="14"/>
      <c r="L4" s="15"/>
      <c r="N4" s="144" t="s">
        <v>19</v>
      </c>
      <c r="O4" s="145"/>
      <c r="P4" s="145"/>
      <c r="Q4" s="145"/>
      <c r="R4" s="146"/>
      <c r="S4" s="16"/>
      <c r="T4" s="16"/>
      <c r="U4" s="16"/>
      <c r="V4" s="16"/>
      <c r="W4" s="16"/>
      <c r="X4" s="16"/>
      <c r="Y4" s="16"/>
      <c r="Z4" s="16"/>
      <c r="AA4" s="16"/>
      <c r="AB4" s="16"/>
      <c r="AC4" s="16"/>
      <c r="AD4" s="17"/>
    </row>
    <row r="5" spans="1:30" ht="23.45" customHeight="1" x14ac:dyDescent="0.4">
      <c r="B5" s="180"/>
      <c r="C5" s="180"/>
      <c r="D5" s="180"/>
      <c r="E5" s="180"/>
      <c r="F5" s="73">
        <v>3</v>
      </c>
      <c r="G5" s="74"/>
      <c r="H5" s="80" t="s">
        <v>11</v>
      </c>
      <c r="I5" s="80"/>
      <c r="J5" s="18"/>
      <c r="K5" s="18"/>
      <c r="L5" s="19"/>
      <c r="N5" s="147"/>
      <c r="O5" s="148"/>
      <c r="P5" s="148"/>
      <c r="Q5" s="148"/>
      <c r="R5" s="149"/>
      <c r="S5" s="20"/>
      <c r="T5" s="20"/>
      <c r="U5" s="20"/>
      <c r="V5" s="20" t="s">
        <v>6</v>
      </c>
      <c r="W5" s="20"/>
      <c r="X5" s="20"/>
      <c r="Y5" s="20" t="s">
        <v>7</v>
      </c>
      <c r="Z5" s="20"/>
      <c r="AA5" s="20"/>
      <c r="AB5" s="20" t="s">
        <v>8</v>
      </c>
      <c r="AC5" s="20"/>
      <c r="AD5" s="21"/>
    </row>
    <row r="6" spans="1:30" ht="23.45" customHeight="1" x14ac:dyDescent="0.4"/>
    <row r="7" spans="1:30" ht="23.45" customHeight="1" x14ac:dyDescent="0.4">
      <c r="A7" s="7" t="s">
        <v>410</v>
      </c>
      <c r="Q7" s="22" t="s">
        <v>21</v>
      </c>
      <c r="R7" s="7" t="s">
        <v>20</v>
      </c>
    </row>
    <row r="8" spans="1:30" ht="23.45" customHeight="1" x14ac:dyDescent="0.4">
      <c r="B8" s="251"/>
      <c r="C8" s="252"/>
      <c r="D8" s="252"/>
      <c r="E8" s="252"/>
      <c r="F8" s="252"/>
      <c r="G8" s="252"/>
      <c r="H8" s="252"/>
      <c r="I8" s="252"/>
      <c r="J8" s="252"/>
      <c r="K8" s="252"/>
      <c r="L8" s="252"/>
      <c r="M8" s="252"/>
      <c r="N8" s="252"/>
      <c r="O8" s="253"/>
      <c r="Q8" s="251"/>
      <c r="R8" s="252"/>
      <c r="S8" s="252"/>
      <c r="T8" s="252"/>
      <c r="U8" s="252"/>
      <c r="V8" s="252"/>
      <c r="W8" s="252"/>
      <c r="X8" s="252"/>
      <c r="Y8" s="252"/>
      <c r="Z8" s="252"/>
      <c r="AA8" s="252"/>
      <c r="AB8" s="252"/>
      <c r="AC8" s="252"/>
      <c r="AD8" s="253"/>
    </row>
    <row r="9" spans="1:30" ht="23.45" customHeight="1" x14ac:dyDescent="0.4">
      <c r="B9" s="254"/>
      <c r="C9" s="255"/>
      <c r="D9" s="255"/>
      <c r="E9" s="255"/>
      <c r="F9" s="255"/>
      <c r="G9" s="255"/>
      <c r="H9" s="255"/>
      <c r="I9" s="255"/>
      <c r="J9" s="255"/>
      <c r="K9" s="255"/>
      <c r="L9" s="255"/>
      <c r="M9" s="255"/>
      <c r="N9" s="255"/>
      <c r="O9" s="256"/>
      <c r="Q9" s="254"/>
      <c r="R9" s="255"/>
      <c r="S9" s="255"/>
      <c r="T9" s="255"/>
      <c r="U9" s="255"/>
      <c r="V9" s="255"/>
      <c r="W9" s="255"/>
      <c r="X9" s="255"/>
      <c r="Y9" s="255"/>
      <c r="Z9" s="255"/>
      <c r="AA9" s="255"/>
      <c r="AB9" s="255"/>
      <c r="AC9" s="255"/>
      <c r="AD9" s="256"/>
    </row>
    <row r="10" spans="1:30" ht="23.45" customHeight="1" x14ac:dyDescent="0.4">
      <c r="B10" s="254"/>
      <c r="C10" s="255"/>
      <c r="D10" s="255"/>
      <c r="E10" s="255"/>
      <c r="F10" s="255"/>
      <c r="G10" s="255"/>
      <c r="H10" s="255"/>
      <c r="I10" s="255"/>
      <c r="J10" s="255"/>
      <c r="K10" s="255"/>
      <c r="L10" s="255"/>
      <c r="M10" s="255"/>
      <c r="N10" s="255"/>
      <c r="O10" s="256"/>
      <c r="Q10" s="254"/>
      <c r="R10" s="255"/>
      <c r="S10" s="255"/>
      <c r="T10" s="255"/>
      <c r="U10" s="255"/>
      <c r="V10" s="255"/>
      <c r="W10" s="255"/>
      <c r="X10" s="255"/>
      <c r="Y10" s="255"/>
      <c r="Z10" s="255"/>
      <c r="AA10" s="255"/>
      <c r="AB10" s="255"/>
      <c r="AC10" s="255"/>
      <c r="AD10" s="256"/>
    </row>
    <row r="11" spans="1:30" ht="23.45" customHeight="1" x14ac:dyDescent="0.4">
      <c r="B11" s="254"/>
      <c r="C11" s="255"/>
      <c r="D11" s="255"/>
      <c r="E11" s="255"/>
      <c r="F11" s="255"/>
      <c r="G11" s="255"/>
      <c r="H11" s="255"/>
      <c r="I11" s="255"/>
      <c r="J11" s="255"/>
      <c r="K11" s="255"/>
      <c r="L11" s="255"/>
      <c r="M11" s="255"/>
      <c r="N11" s="255"/>
      <c r="O11" s="256"/>
      <c r="Q11" s="254"/>
      <c r="R11" s="255"/>
      <c r="S11" s="255"/>
      <c r="T11" s="255"/>
      <c r="U11" s="255"/>
      <c r="V11" s="255"/>
      <c r="W11" s="255"/>
      <c r="X11" s="255"/>
      <c r="Y11" s="255"/>
      <c r="Z11" s="255"/>
      <c r="AA11" s="255"/>
      <c r="AB11" s="255"/>
      <c r="AC11" s="255"/>
      <c r="AD11" s="256"/>
    </row>
    <row r="12" spans="1:30" ht="23.45" customHeight="1" x14ac:dyDescent="0.4">
      <c r="B12" s="254"/>
      <c r="C12" s="255"/>
      <c r="D12" s="255"/>
      <c r="E12" s="255"/>
      <c r="F12" s="255"/>
      <c r="G12" s="255"/>
      <c r="H12" s="255"/>
      <c r="I12" s="255"/>
      <c r="J12" s="255"/>
      <c r="K12" s="255"/>
      <c r="L12" s="255"/>
      <c r="M12" s="255"/>
      <c r="N12" s="255"/>
      <c r="O12" s="256"/>
      <c r="Q12" s="254"/>
      <c r="R12" s="255"/>
      <c r="S12" s="255"/>
      <c r="T12" s="255"/>
      <c r="U12" s="255"/>
      <c r="V12" s="255"/>
      <c r="W12" s="255"/>
      <c r="X12" s="255"/>
      <c r="Y12" s="255"/>
      <c r="Z12" s="255"/>
      <c r="AA12" s="255"/>
      <c r="AB12" s="255"/>
      <c r="AC12" s="255"/>
      <c r="AD12" s="256"/>
    </row>
    <row r="13" spans="1:30" ht="23.45" customHeight="1" x14ac:dyDescent="0.4">
      <c r="B13" s="254"/>
      <c r="C13" s="255"/>
      <c r="D13" s="255"/>
      <c r="E13" s="255"/>
      <c r="F13" s="255"/>
      <c r="G13" s="255"/>
      <c r="H13" s="255"/>
      <c r="I13" s="255"/>
      <c r="J13" s="255"/>
      <c r="K13" s="255"/>
      <c r="L13" s="255"/>
      <c r="M13" s="255"/>
      <c r="N13" s="255"/>
      <c r="O13" s="256"/>
      <c r="Q13" s="254"/>
      <c r="R13" s="255"/>
      <c r="S13" s="255"/>
      <c r="T13" s="255"/>
      <c r="U13" s="255"/>
      <c r="V13" s="255"/>
      <c r="W13" s="255"/>
      <c r="X13" s="255"/>
      <c r="Y13" s="255"/>
      <c r="Z13" s="255"/>
      <c r="AA13" s="255"/>
      <c r="AB13" s="255"/>
      <c r="AC13" s="255"/>
      <c r="AD13" s="256"/>
    </row>
    <row r="14" spans="1:30" ht="23.45" customHeight="1" x14ac:dyDescent="0.4">
      <c r="B14" s="254"/>
      <c r="C14" s="255"/>
      <c r="D14" s="255"/>
      <c r="E14" s="255"/>
      <c r="F14" s="255"/>
      <c r="G14" s="255"/>
      <c r="H14" s="255"/>
      <c r="I14" s="255"/>
      <c r="J14" s="255"/>
      <c r="K14" s="255"/>
      <c r="L14" s="255"/>
      <c r="M14" s="255"/>
      <c r="N14" s="255"/>
      <c r="O14" s="256"/>
      <c r="Q14" s="254"/>
      <c r="R14" s="255"/>
      <c r="S14" s="255"/>
      <c r="T14" s="255"/>
      <c r="U14" s="255"/>
      <c r="V14" s="255"/>
      <c r="W14" s="255"/>
      <c r="X14" s="255"/>
      <c r="Y14" s="255"/>
      <c r="Z14" s="255"/>
      <c r="AA14" s="255"/>
      <c r="AB14" s="255"/>
      <c r="AC14" s="255"/>
      <c r="AD14" s="256"/>
    </row>
    <row r="15" spans="1:30" ht="23.45" customHeight="1" x14ac:dyDescent="0.4">
      <c r="B15" s="254"/>
      <c r="C15" s="255"/>
      <c r="D15" s="255"/>
      <c r="E15" s="255"/>
      <c r="F15" s="255"/>
      <c r="G15" s="255"/>
      <c r="H15" s="255"/>
      <c r="I15" s="255"/>
      <c r="J15" s="255"/>
      <c r="K15" s="255"/>
      <c r="L15" s="255"/>
      <c r="M15" s="255"/>
      <c r="N15" s="255"/>
      <c r="O15" s="256"/>
      <c r="Q15" s="254"/>
      <c r="R15" s="255"/>
      <c r="S15" s="255"/>
      <c r="T15" s="255"/>
      <c r="U15" s="255"/>
      <c r="V15" s="255"/>
      <c r="W15" s="255"/>
      <c r="X15" s="255"/>
      <c r="Y15" s="255"/>
      <c r="Z15" s="255"/>
      <c r="AA15" s="255"/>
      <c r="AB15" s="255"/>
      <c r="AC15" s="255"/>
      <c r="AD15" s="256"/>
    </row>
    <row r="16" spans="1:30" ht="23.45" customHeight="1" x14ac:dyDescent="0.4">
      <c r="B16" s="254"/>
      <c r="C16" s="255"/>
      <c r="D16" s="255"/>
      <c r="E16" s="255"/>
      <c r="F16" s="255"/>
      <c r="G16" s="255"/>
      <c r="H16" s="255"/>
      <c r="I16" s="255"/>
      <c r="J16" s="255"/>
      <c r="K16" s="255"/>
      <c r="L16" s="255"/>
      <c r="M16" s="255"/>
      <c r="N16" s="255"/>
      <c r="O16" s="256"/>
      <c r="Q16" s="254"/>
      <c r="R16" s="255"/>
      <c r="S16" s="255"/>
      <c r="T16" s="255"/>
      <c r="U16" s="255"/>
      <c r="V16" s="255"/>
      <c r="W16" s="255"/>
      <c r="X16" s="255"/>
      <c r="Y16" s="255"/>
      <c r="Z16" s="255"/>
      <c r="AA16" s="255"/>
      <c r="AB16" s="255"/>
      <c r="AC16" s="255"/>
      <c r="AD16" s="256"/>
    </row>
    <row r="17" spans="1:30" ht="23.45" customHeight="1" x14ac:dyDescent="0.4">
      <c r="B17" s="254"/>
      <c r="C17" s="255"/>
      <c r="D17" s="255"/>
      <c r="E17" s="255"/>
      <c r="F17" s="255"/>
      <c r="G17" s="255"/>
      <c r="H17" s="255"/>
      <c r="I17" s="255"/>
      <c r="J17" s="255"/>
      <c r="K17" s="255"/>
      <c r="L17" s="255"/>
      <c r="M17" s="255"/>
      <c r="N17" s="255"/>
      <c r="O17" s="256"/>
      <c r="Q17" s="254"/>
      <c r="R17" s="255"/>
      <c r="S17" s="255"/>
      <c r="T17" s="255"/>
      <c r="U17" s="255"/>
      <c r="V17" s="255"/>
      <c r="W17" s="255"/>
      <c r="X17" s="255"/>
      <c r="Y17" s="255"/>
      <c r="Z17" s="255"/>
      <c r="AA17" s="255"/>
      <c r="AB17" s="255"/>
      <c r="AC17" s="255"/>
      <c r="AD17" s="256"/>
    </row>
    <row r="18" spans="1:30" ht="23.45" customHeight="1" x14ac:dyDescent="0.4">
      <c r="B18" s="254"/>
      <c r="C18" s="255"/>
      <c r="D18" s="255"/>
      <c r="E18" s="255"/>
      <c r="F18" s="255"/>
      <c r="G18" s="255"/>
      <c r="H18" s="255"/>
      <c r="I18" s="255"/>
      <c r="J18" s="255"/>
      <c r="K18" s="255"/>
      <c r="L18" s="255"/>
      <c r="M18" s="255"/>
      <c r="N18" s="255"/>
      <c r="O18" s="256"/>
      <c r="Q18" s="254"/>
      <c r="R18" s="255"/>
      <c r="S18" s="255"/>
      <c r="T18" s="255"/>
      <c r="U18" s="255"/>
      <c r="V18" s="255"/>
      <c r="W18" s="255"/>
      <c r="X18" s="255"/>
      <c r="Y18" s="255"/>
      <c r="Z18" s="255"/>
      <c r="AA18" s="255"/>
      <c r="AB18" s="255"/>
      <c r="AC18" s="255"/>
      <c r="AD18" s="256"/>
    </row>
    <row r="19" spans="1:30" ht="23.45" customHeight="1" x14ac:dyDescent="0.4">
      <c r="B19" s="254"/>
      <c r="C19" s="255"/>
      <c r="D19" s="255"/>
      <c r="E19" s="255"/>
      <c r="F19" s="255"/>
      <c r="G19" s="255"/>
      <c r="H19" s="255"/>
      <c r="I19" s="255"/>
      <c r="J19" s="255"/>
      <c r="K19" s="255"/>
      <c r="L19" s="255"/>
      <c r="M19" s="255"/>
      <c r="N19" s="255"/>
      <c r="O19" s="256"/>
      <c r="Q19" s="254"/>
      <c r="R19" s="255"/>
      <c r="S19" s="255"/>
      <c r="T19" s="255"/>
      <c r="U19" s="255"/>
      <c r="V19" s="255"/>
      <c r="W19" s="255"/>
      <c r="X19" s="255"/>
      <c r="Y19" s="255"/>
      <c r="Z19" s="255"/>
      <c r="AA19" s="255"/>
      <c r="AB19" s="255"/>
      <c r="AC19" s="255"/>
      <c r="AD19" s="256"/>
    </row>
    <row r="20" spans="1:30" ht="23.45" customHeight="1" x14ac:dyDescent="0.4">
      <c r="B20" s="257"/>
      <c r="C20" s="258"/>
      <c r="D20" s="258"/>
      <c r="E20" s="258"/>
      <c r="F20" s="258"/>
      <c r="G20" s="258"/>
      <c r="H20" s="258"/>
      <c r="I20" s="258"/>
      <c r="J20" s="258"/>
      <c r="K20" s="258"/>
      <c r="L20" s="258"/>
      <c r="M20" s="258"/>
      <c r="N20" s="258"/>
      <c r="O20" s="259"/>
      <c r="Q20" s="257"/>
      <c r="R20" s="258"/>
      <c r="S20" s="258"/>
      <c r="T20" s="258"/>
      <c r="U20" s="258"/>
      <c r="V20" s="258"/>
      <c r="W20" s="258"/>
      <c r="X20" s="258"/>
      <c r="Y20" s="258"/>
      <c r="Z20" s="258"/>
      <c r="AA20" s="258"/>
      <c r="AB20" s="258"/>
      <c r="AC20" s="258"/>
      <c r="AD20" s="259"/>
    </row>
    <row r="21" spans="1:30" ht="23.45" customHeight="1" x14ac:dyDescent="0.4">
      <c r="A21" s="22" t="s">
        <v>22</v>
      </c>
      <c r="B21" s="7" t="s">
        <v>23</v>
      </c>
    </row>
    <row r="22" spans="1:30" ht="23.45" customHeight="1" thickBot="1" x14ac:dyDescent="0.45">
      <c r="B22" s="8" t="s">
        <v>438</v>
      </c>
      <c r="Q22" s="121"/>
      <c r="R22" s="122"/>
      <c r="S22" s="122"/>
      <c r="T22" s="122"/>
      <c r="U22" s="122"/>
      <c r="V22" s="122"/>
      <c r="W22" s="122"/>
      <c r="X22" s="122"/>
      <c r="Y22" s="122"/>
      <c r="Z22" s="122"/>
      <c r="AA22" s="122"/>
      <c r="AB22" s="122"/>
      <c r="AC22" s="122"/>
    </row>
    <row r="23" spans="1:30" ht="23.45" customHeight="1" x14ac:dyDescent="0.4">
      <c r="B23" s="114" t="s">
        <v>24</v>
      </c>
      <c r="C23" s="115"/>
      <c r="D23" s="115"/>
      <c r="E23" s="116"/>
      <c r="F23" s="114" t="s">
        <v>36</v>
      </c>
      <c r="G23" s="115"/>
      <c r="H23" s="115"/>
      <c r="I23" s="115"/>
      <c r="J23" s="115"/>
      <c r="K23" s="115"/>
      <c r="L23" s="115"/>
      <c r="M23" s="115"/>
      <c r="N23" s="115"/>
      <c r="O23" s="115"/>
      <c r="P23" s="115"/>
      <c r="Q23" s="116"/>
      <c r="R23" s="227" t="s">
        <v>34</v>
      </c>
      <c r="S23" s="228"/>
      <c r="T23" s="228" t="s">
        <v>356</v>
      </c>
      <c r="U23" s="229"/>
      <c r="V23" s="227" t="s">
        <v>35</v>
      </c>
      <c r="W23" s="228"/>
      <c r="X23" s="228"/>
      <c r="Y23" s="228" t="s">
        <v>411</v>
      </c>
      <c r="Z23" s="228"/>
      <c r="AA23" s="239"/>
      <c r="AB23" s="227" t="s">
        <v>26</v>
      </c>
      <c r="AC23" s="228"/>
      <c r="AD23" s="229"/>
    </row>
    <row r="24" spans="1:30" ht="23.45" customHeight="1" x14ac:dyDescent="0.4">
      <c r="B24" s="111"/>
      <c r="C24" s="112"/>
      <c r="D24" s="112"/>
      <c r="E24" s="113"/>
      <c r="F24" s="111" t="s">
        <v>25</v>
      </c>
      <c r="G24" s="112"/>
      <c r="H24" s="112" t="s">
        <v>27</v>
      </c>
      <c r="I24" s="112"/>
      <c r="J24" s="112"/>
      <c r="K24" s="112"/>
      <c r="L24" s="112"/>
      <c r="M24" s="112"/>
      <c r="N24" s="112" t="s">
        <v>31</v>
      </c>
      <c r="O24" s="112"/>
      <c r="P24" s="183" t="s">
        <v>33</v>
      </c>
      <c r="Q24" s="113"/>
      <c r="R24" s="230"/>
      <c r="S24" s="183"/>
      <c r="T24" s="183"/>
      <c r="U24" s="231"/>
      <c r="V24" s="230"/>
      <c r="W24" s="183"/>
      <c r="X24" s="183"/>
      <c r="Y24" s="183"/>
      <c r="Z24" s="183"/>
      <c r="AA24" s="240"/>
      <c r="AB24" s="230"/>
      <c r="AC24" s="183"/>
      <c r="AD24" s="231"/>
    </row>
    <row r="25" spans="1:30" ht="23.45" customHeight="1" thickBot="1" x14ac:dyDescent="0.45">
      <c r="B25" s="208"/>
      <c r="C25" s="209"/>
      <c r="D25" s="209"/>
      <c r="E25" s="210"/>
      <c r="F25" s="208"/>
      <c r="G25" s="209"/>
      <c r="H25" s="209" t="s">
        <v>28</v>
      </c>
      <c r="I25" s="209"/>
      <c r="J25" s="209" t="s">
        <v>29</v>
      </c>
      <c r="K25" s="209"/>
      <c r="L25" s="209" t="s">
        <v>30</v>
      </c>
      <c r="M25" s="209"/>
      <c r="N25" s="209"/>
      <c r="O25" s="209"/>
      <c r="P25" s="209"/>
      <c r="Q25" s="210"/>
      <c r="R25" s="232"/>
      <c r="S25" s="233"/>
      <c r="T25" s="233"/>
      <c r="U25" s="234"/>
      <c r="V25" s="232"/>
      <c r="W25" s="233"/>
      <c r="X25" s="233"/>
      <c r="Y25" s="233"/>
      <c r="Z25" s="233"/>
      <c r="AA25" s="241"/>
      <c r="AB25" s="232"/>
      <c r="AC25" s="233"/>
      <c r="AD25" s="234"/>
    </row>
    <row r="26" spans="1:30" ht="23.45" customHeight="1" x14ac:dyDescent="0.4">
      <c r="B26" s="235"/>
      <c r="C26" s="187"/>
      <c r="D26" s="187"/>
      <c r="E26" s="236"/>
      <c r="F26" s="237"/>
      <c r="G26" s="238"/>
      <c r="H26" s="238"/>
      <c r="I26" s="238"/>
      <c r="J26" s="238"/>
      <c r="K26" s="238"/>
      <c r="L26" s="238">
        <f>H26+J26</f>
        <v>0</v>
      </c>
      <c r="M26" s="238"/>
      <c r="N26" s="238"/>
      <c r="O26" s="238"/>
      <c r="P26" s="238">
        <f>N26+L26+F26</f>
        <v>0</v>
      </c>
      <c r="Q26" s="242"/>
      <c r="R26" s="237"/>
      <c r="S26" s="238"/>
      <c r="T26" s="243" t="e">
        <f>R26/P26</f>
        <v>#DIV/0!</v>
      </c>
      <c r="U26" s="244"/>
      <c r="V26" s="245"/>
      <c r="W26" s="246"/>
      <c r="X26" s="126"/>
      <c r="Y26" s="123"/>
      <c r="Z26" s="124"/>
      <c r="AA26" s="125"/>
      <c r="AB26" s="235"/>
      <c r="AC26" s="187"/>
      <c r="AD26" s="236"/>
    </row>
    <row r="27" spans="1:30" ht="23.45" customHeight="1" x14ac:dyDescent="0.4">
      <c r="B27" s="111"/>
      <c r="C27" s="112"/>
      <c r="D27" s="112"/>
      <c r="E27" s="113"/>
      <c r="F27" s="133"/>
      <c r="G27" s="131"/>
      <c r="H27" s="131"/>
      <c r="I27" s="131"/>
      <c r="J27" s="131"/>
      <c r="K27" s="131"/>
      <c r="L27" s="131"/>
      <c r="M27" s="131"/>
      <c r="N27" s="131"/>
      <c r="O27" s="131"/>
      <c r="P27" s="131"/>
      <c r="Q27" s="132"/>
      <c r="R27" s="133"/>
      <c r="S27" s="131"/>
      <c r="T27" s="134"/>
      <c r="U27" s="135"/>
      <c r="V27" s="136"/>
      <c r="W27" s="137"/>
      <c r="X27" s="247"/>
      <c r="Y27" s="126"/>
      <c r="Z27" s="127"/>
      <c r="AA27" s="127"/>
      <c r="AB27" s="111"/>
      <c r="AC27" s="112"/>
      <c r="AD27" s="113"/>
    </row>
    <row r="28" spans="1:30" ht="23.45" customHeight="1" x14ac:dyDescent="0.4">
      <c r="B28" s="111"/>
      <c r="C28" s="112"/>
      <c r="D28" s="112"/>
      <c r="E28" s="113"/>
      <c r="F28" s="133"/>
      <c r="G28" s="131"/>
      <c r="H28" s="131"/>
      <c r="I28" s="131"/>
      <c r="J28" s="131"/>
      <c r="K28" s="131"/>
      <c r="L28" s="131">
        <f t="shared" ref="L28" si="0">H28+J28</f>
        <v>0</v>
      </c>
      <c r="M28" s="131"/>
      <c r="N28" s="131"/>
      <c r="O28" s="131"/>
      <c r="P28" s="131">
        <f t="shared" ref="P28" si="1">N28+L28+F28</f>
        <v>0</v>
      </c>
      <c r="Q28" s="132"/>
      <c r="R28" s="133"/>
      <c r="S28" s="131"/>
      <c r="T28" s="134" t="e">
        <f t="shared" ref="T28" si="2">R28/P28</f>
        <v>#DIV/0!</v>
      </c>
      <c r="U28" s="135"/>
      <c r="V28" s="136"/>
      <c r="W28" s="137"/>
      <c r="X28" s="137"/>
      <c r="Y28" s="128"/>
      <c r="Z28" s="129"/>
      <c r="AA28" s="130"/>
      <c r="AB28" s="111"/>
      <c r="AC28" s="112"/>
      <c r="AD28" s="113"/>
    </row>
    <row r="29" spans="1:30" ht="23.45" customHeight="1" x14ac:dyDescent="0.4">
      <c r="B29" s="111"/>
      <c r="C29" s="112"/>
      <c r="D29" s="112"/>
      <c r="E29" s="113"/>
      <c r="F29" s="133"/>
      <c r="G29" s="131"/>
      <c r="H29" s="131"/>
      <c r="I29" s="131"/>
      <c r="J29" s="131"/>
      <c r="K29" s="131"/>
      <c r="L29" s="131"/>
      <c r="M29" s="131"/>
      <c r="N29" s="131"/>
      <c r="O29" s="131"/>
      <c r="P29" s="131"/>
      <c r="Q29" s="132"/>
      <c r="R29" s="133"/>
      <c r="S29" s="131"/>
      <c r="T29" s="134"/>
      <c r="U29" s="135"/>
      <c r="V29" s="136"/>
      <c r="W29" s="137"/>
      <c r="X29" s="137"/>
      <c r="Y29" s="126"/>
      <c r="Z29" s="127"/>
      <c r="AA29" s="127"/>
      <c r="AB29" s="111"/>
      <c r="AC29" s="112"/>
      <c r="AD29" s="113"/>
    </row>
    <row r="30" spans="1:30" ht="23.45" customHeight="1" x14ac:dyDescent="0.4">
      <c r="B30" s="111"/>
      <c r="C30" s="112"/>
      <c r="D30" s="112"/>
      <c r="E30" s="113"/>
      <c r="F30" s="133"/>
      <c r="G30" s="131"/>
      <c r="H30" s="131"/>
      <c r="I30" s="131"/>
      <c r="J30" s="131"/>
      <c r="K30" s="131"/>
      <c r="L30" s="131">
        <f t="shared" ref="L30" si="3">H30+J30</f>
        <v>0</v>
      </c>
      <c r="M30" s="131"/>
      <c r="N30" s="131"/>
      <c r="O30" s="131"/>
      <c r="P30" s="131">
        <f t="shared" ref="P30" si="4">N30+L30+F30</f>
        <v>0</v>
      </c>
      <c r="Q30" s="132"/>
      <c r="R30" s="133"/>
      <c r="S30" s="131"/>
      <c r="T30" s="134" t="e">
        <f t="shared" ref="T30" si="5">R30/P30</f>
        <v>#DIV/0!</v>
      </c>
      <c r="U30" s="135"/>
      <c r="V30" s="136"/>
      <c r="W30" s="137"/>
      <c r="X30" s="137"/>
      <c r="Y30" s="128"/>
      <c r="Z30" s="129"/>
      <c r="AA30" s="130"/>
      <c r="AB30" s="111"/>
      <c r="AC30" s="112"/>
      <c r="AD30" s="113"/>
    </row>
    <row r="31" spans="1:30" ht="23.45" customHeight="1" x14ac:dyDescent="0.4">
      <c r="B31" s="111"/>
      <c r="C31" s="112"/>
      <c r="D31" s="112"/>
      <c r="E31" s="113"/>
      <c r="F31" s="133"/>
      <c r="G31" s="131"/>
      <c r="H31" s="131"/>
      <c r="I31" s="131"/>
      <c r="J31" s="131"/>
      <c r="K31" s="131"/>
      <c r="L31" s="131"/>
      <c r="M31" s="131"/>
      <c r="N31" s="131"/>
      <c r="O31" s="131"/>
      <c r="P31" s="131"/>
      <c r="Q31" s="132"/>
      <c r="R31" s="133"/>
      <c r="S31" s="131"/>
      <c r="T31" s="134"/>
      <c r="U31" s="135"/>
      <c r="V31" s="136"/>
      <c r="W31" s="137"/>
      <c r="X31" s="137"/>
      <c r="Y31" s="126"/>
      <c r="Z31" s="127"/>
      <c r="AA31" s="127"/>
      <c r="AB31" s="111"/>
      <c r="AC31" s="112"/>
      <c r="AD31" s="113"/>
    </row>
    <row r="32" spans="1:30" ht="23.45" customHeight="1" x14ac:dyDescent="0.4">
      <c r="B32" s="111"/>
      <c r="C32" s="112"/>
      <c r="D32" s="112"/>
      <c r="E32" s="113"/>
      <c r="F32" s="133"/>
      <c r="G32" s="131"/>
      <c r="H32" s="131"/>
      <c r="I32" s="131"/>
      <c r="J32" s="131"/>
      <c r="K32" s="131"/>
      <c r="L32" s="131">
        <f t="shared" ref="L32" si="6">H32+J32</f>
        <v>0</v>
      </c>
      <c r="M32" s="131"/>
      <c r="N32" s="131"/>
      <c r="O32" s="131"/>
      <c r="P32" s="131">
        <f t="shared" ref="P32" si="7">N32+L32+F32</f>
        <v>0</v>
      </c>
      <c r="Q32" s="132"/>
      <c r="R32" s="133"/>
      <c r="S32" s="131"/>
      <c r="T32" s="134" t="e">
        <f t="shared" ref="T32" si="8">R32/P32</f>
        <v>#DIV/0!</v>
      </c>
      <c r="U32" s="135"/>
      <c r="V32" s="136"/>
      <c r="W32" s="137"/>
      <c r="X32" s="137"/>
      <c r="Y32" s="128"/>
      <c r="Z32" s="129"/>
      <c r="AA32" s="130"/>
      <c r="AB32" s="111"/>
      <c r="AC32" s="112"/>
      <c r="AD32" s="113"/>
    </row>
    <row r="33" spans="1:30" ht="23.45" customHeight="1" x14ac:dyDescent="0.4">
      <c r="B33" s="111"/>
      <c r="C33" s="112"/>
      <c r="D33" s="112"/>
      <c r="E33" s="113"/>
      <c r="F33" s="133"/>
      <c r="G33" s="131"/>
      <c r="H33" s="131"/>
      <c r="I33" s="131"/>
      <c r="J33" s="131"/>
      <c r="K33" s="131"/>
      <c r="L33" s="131"/>
      <c r="M33" s="131"/>
      <c r="N33" s="131"/>
      <c r="O33" s="131"/>
      <c r="P33" s="131"/>
      <c r="Q33" s="132"/>
      <c r="R33" s="133"/>
      <c r="S33" s="131"/>
      <c r="T33" s="134"/>
      <c r="U33" s="135"/>
      <c r="V33" s="136"/>
      <c r="W33" s="137"/>
      <c r="X33" s="137"/>
      <c r="Y33" s="126"/>
      <c r="Z33" s="127"/>
      <c r="AA33" s="127"/>
      <c r="AB33" s="111"/>
      <c r="AC33" s="112"/>
      <c r="AD33" s="113"/>
    </row>
    <row r="34" spans="1:30" ht="23.45" customHeight="1" x14ac:dyDescent="0.4">
      <c r="B34" s="111"/>
      <c r="C34" s="112"/>
      <c r="D34" s="112"/>
      <c r="E34" s="113"/>
      <c r="F34" s="133"/>
      <c r="G34" s="131"/>
      <c r="H34" s="131"/>
      <c r="I34" s="131"/>
      <c r="J34" s="131"/>
      <c r="K34" s="131"/>
      <c r="L34" s="131">
        <f t="shared" ref="L34" si="9">H34+J34</f>
        <v>0</v>
      </c>
      <c r="M34" s="131"/>
      <c r="N34" s="131"/>
      <c r="O34" s="131"/>
      <c r="P34" s="131">
        <f t="shared" ref="P34" si="10">N34+L34+F34</f>
        <v>0</v>
      </c>
      <c r="Q34" s="132"/>
      <c r="R34" s="133"/>
      <c r="S34" s="131"/>
      <c r="T34" s="134" t="e">
        <f t="shared" ref="T34" si="11">R34/P34</f>
        <v>#DIV/0!</v>
      </c>
      <c r="U34" s="135"/>
      <c r="V34" s="136"/>
      <c r="W34" s="137"/>
      <c r="X34" s="137"/>
      <c r="Y34" s="128"/>
      <c r="Z34" s="129"/>
      <c r="AA34" s="130"/>
      <c r="AB34" s="111"/>
      <c r="AC34" s="112"/>
      <c r="AD34" s="113"/>
    </row>
    <row r="35" spans="1:30" ht="23.45" customHeight="1" x14ac:dyDescent="0.4">
      <c r="B35" s="111"/>
      <c r="C35" s="112"/>
      <c r="D35" s="112"/>
      <c r="E35" s="113"/>
      <c r="F35" s="133"/>
      <c r="G35" s="131"/>
      <c r="H35" s="131"/>
      <c r="I35" s="131"/>
      <c r="J35" s="131"/>
      <c r="K35" s="131"/>
      <c r="L35" s="131"/>
      <c r="M35" s="131"/>
      <c r="N35" s="131"/>
      <c r="O35" s="131"/>
      <c r="P35" s="131"/>
      <c r="Q35" s="132"/>
      <c r="R35" s="133"/>
      <c r="S35" s="131"/>
      <c r="T35" s="134"/>
      <c r="U35" s="135"/>
      <c r="V35" s="136"/>
      <c r="W35" s="137"/>
      <c r="X35" s="137"/>
      <c r="Y35" s="126"/>
      <c r="Z35" s="127"/>
      <c r="AA35" s="127"/>
      <c r="AB35" s="111"/>
      <c r="AC35" s="112"/>
      <c r="AD35" s="113"/>
    </row>
    <row r="36" spans="1:30" ht="23.45" customHeight="1" x14ac:dyDescent="0.4">
      <c r="B36" s="111"/>
      <c r="C36" s="112"/>
      <c r="D36" s="112"/>
      <c r="E36" s="113"/>
      <c r="F36" s="133"/>
      <c r="G36" s="131"/>
      <c r="H36" s="131"/>
      <c r="I36" s="131"/>
      <c r="J36" s="131"/>
      <c r="K36" s="131"/>
      <c r="L36" s="131">
        <f t="shared" ref="L36" si="12">H36+J36</f>
        <v>0</v>
      </c>
      <c r="M36" s="131"/>
      <c r="N36" s="131"/>
      <c r="O36" s="131"/>
      <c r="P36" s="131">
        <f t="shared" ref="P36" si="13">N36+L36+F36</f>
        <v>0</v>
      </c>
      <c r="Q36" s="132"/>
      <c r="R36" s="133"/>
      <c r="S36" s="131"/>
      <c r="T36" s="134" t="e">
        <f t="shared" ref="T36" si="14">R36/P36</f>
        <v>#DIV/0!</v>
      </c>
      <c r="U36" s="135"/>
      <c r="V36" s="136"/>
      <c r="W36" s="137"/>
      <c r="X36" s="137"/>
      <c r="Y36" s="128"/>
      <c r="Z36" s="129"/>
      <c r="AA36" s="130"/>
      <c r="AB36" s="111"/>
      <c r="AC36" s="112"/>
      <c r="AD36" s="113"/>
    </row>
    <row r="37" spans="1:30" ht="23.45" customHeight="1" thickBot="1" x14ac:dyDescent="0.45">
      <c r="B37" s="223"/>
      <c r="C37" s="182"/>
      <c r="D37" s="182"/>
      <c r="E37" s="224"/>
      <c r="F37" s="218"/>
      <c r="G37" s="216"/>
      <c r="H37" s="216"/>
      <c r="I37" s="216"/>
      <c r="J37" s="216"/>
      <c r="K37" s="216"/>
      <c r="L37" s="216"/>
      <c r="M37" s="216"/>
      <c r="N37" s="216"/>
      <c r="O37" s="216"/>
      <c r="P37" s="216"/>
      <c r="Q37" s="217"/>
      <c r="R37" s="218"/>
      <c r="S37" s="216"/>
      <c r="T37" s="219"/>
      <c r="U37" s="220"/>
      <c r="V37" s="221"/>
      <c r="W37" s="222"/>
      <c r="X37" s="222"/>
      <c r="Y37" s="225"/>
      <c r="Z37" s="226"/>
      <c r="AA37" s="226"/>
      <c r="AB37" s="223"/>
      <c r="AC37" s="182"/>
      <c r="AD37" s="224"/>
    </row>
    <row r="38" spans="1:30" ht="23.45" customHeight="1" x14ac:dyDescent="0.4">
      <c r="B38" s="114"/>
      <c r="C38" s="115"/>
      <c r="D38" s="115"/>
      <c r="E38" s="116"/>
      <c r="F38" s="198">
        <f>SUM(F26:G37)</f>
        <v>0</v>
      </c>
      <c r="G38" s="194"/>
      <c r="H38" s="194">
        <f t="shared" ref="H38" si="15">SUM(H26:I37)</f>
        <v>0</v>
      </c>
      <c r="I38" s="194"/>
      <c r="J38" s="194">
        <f t="shared" ref="J38" si="16">SUM(J26:K37)</f>
        <v>0</v>
      </c>
      <c r="K38" s="194"/>
      <c r="L38" s="194">
        <f t="shared" ref="L38" si="17">SUM(L26:M37)</f>
        <v>0</v>
      </c>
      <c r="M38" s="194"/>
      <c r="N38" s="194">
        <f t="shared" ref="N38" si="18">SUM(N26:O37)</f>
        <v>0</v>
      </c>
      <c r="O38" s="194"/>
      <c r="P38" s="194">
        <f t="shared" ref="P38" si="19">SUM(P26:Q37)</f>
        <v>0</v>
      </c>
      <c r="Q38" s="195"/>
      <c r="R38" s="198">
        <f t="shared" ref="R38" si="20">SUM(R26:S37)</f>
        <v>0</v>
      </c>
      <c r="S38" s="194"/>
      <c r="T38" s="200" t="e">
        <f t="shared" ref="T38" si="21">R38/P38</f>
        <v>#DIV/0!</v>
      </c>
      <c r="U38" s="201"/>
      <c r="V38" s="204">
        <f>SUM(V26:X37)</f>
        <v>0</v>
      </c>
      <c r="W38" s="205"/>
      <c r="X38" s="205"/>
      <c r="Y38" s="211">
        <f>Y26+Y28+Y30+Y32+Y34+Y36</f>
        <v>0</v>
      </c>
      <c r="Z38" s="212"/>
      <c r="AA38" s="213"/>
      <c r="AB38" s="114"/>
      <c r="AC38" s="115"/>
      <c r="AD38" s="116"/>
    </row>
    <row r="39" spans="1:30" ht="23.45" customHeight="1" thickBot="1" x14ac:dyDescent="0.45">
      <c r="B39" s="208"/>
      <c r="C39" s="209"/>
      <c r="D39" s="209"/>
      <c r="E39" s="210"/>
      <c r="F39" s="199"/>
      <c r="G39" s="196"/>
      <c r="H39" s="196"/>
      <c r="I39" s="196"/>
      <c r="J39" s="196"/>
      <c r="K39" s="196"/>
      <c r="L39" s="196"/>
      <c r="M39" s="196"/>
      <c r="N39" s="196"/>
      <c r="O39" s="196"/>
      <c r="P39" s="196"/>
      <c r="Q39" s="197"/>
      <c r="R39" s="199"/>
      <c r="S39" s="196"/>
      <c r="T39" s="202"/>
      <c r="U39" s="203"/>
      <c r="V39" s="206"/>
      <c r="W39" s="207"/>
      <c r="X39" s="207"/>
      <c r="Y39" s="214">
        <f>Y27+Y29+Y31+Y33+Y35+Y37</f>
        <v>0</v>
      </c>
      <c r="Z39" s="215"/>
      <c r="AA39" s="215"/>
      <c r="AB39" s="208"/>
      <c r="AC39" s="209"/>
      <c r="AD39" s="210"/>
    </row>
    <row r="40" spans="1:30" ht="23.45" customHeight="1" x14ac:dyDescent="0.4">
      <c r="A40" s="8" t="s">
        <v>13</v>
      </c>
    </row>
    <row r="41" spans="1:30" ht="23.45" customHeight="1" x14ac:dyDescent="0.4">
      <c r="B41" s="8" t="s">
        <v>37</v>
      </c>
      <c r="M41" s="193" t="s">
        <v>38</v>
      </c>
      <c r="N41" s="193"/>
      <c r="O41" s="193"/>
      <c r="Q41" s="8" t="s">
        <v>39</v>
      </c>
      <c r="AB41" s="193" t="s">
        <v>40</v>
      </c>
      <c r="AC41" s="193"/>
      <c r="AD41" s="193"/>
    </row>
    <row r="42" spans="1:30" ht="23.45" customHeight="1" x14ac:dyDescent="0.4">
      <c r="B42" s="112" t="s">
        <v>41</v>
      </c>
      <c r="C42" s="112"/>
      <c r="D42" s="112" t="s">
        <v>45</v>
      </c>
      <c r="E42" s="112"/>
      <c r="F42" s="112"/>
      <c r="G42" s="118" t="s">
        <v>44</v>
      </c>
      <c r="H42" s="119"/>
      <c r="I42" s="119"/>
      <c r="J42" s="119"/>
      <c r="K42" s="119"/>
      <c r="L42" s="119"/>
      <c r="M42" s="119"/>
      <c r="N42" s="119"/>
      <c r="O42" s="120"/>
      <c r="Q42" s="112" t="s">
        <v>41</v>
      </c>
      <c r="R42" s="112"/>
      <c r="S42" s="112" t="s">
        <v>361</v>
      </c>
      <c r="T42" s="112"/>
      <c r="U42" s="112"/>
      <c r="V42" s="118" t="s">
        <v>44</v>
      </c>
      <c r="W42" s="119"/>
      <c r="X42" s="119"/>
      <c r="Y42" s="119"/>
      <c r="Z42" s="119"/>
      <c r="AA42" s="119"/>
      <c r="AB42" s="119"/>
      <c r="AC42" s="119"/>
      <c r="AD42" s="120"/>
    </row>
    <row r="43" spans="1:30" ht="23.45" customHeight="1" x14ac:dyDescent="0.4">
      <c r="B43" s="182"/>
      <c r="C43" s="182"/>
      <c r="D43" s="112"/>
      <c r="E43" s="112"/>
      <c r="F43" s="112"/>
      <c r="G43" s="118" t="s">
        <v>48</v>
      </c>
      <c r="H43" s="119"/>
      <c r="I43" s="120"/>
      <c r="J43" s="118" t="s">
        <v>47</v>
      </c>
      <c r="K43" s="119"/>
      <c r="L43" s="120"/>
      <c r="M43" s="118" t="s">
        <v>357</v>
      </c>
      <c r="N43" s="119"/>
      <c r="O43" s="120"/>
      <c r="Q43" s="182"/>
      <c r="R43" s="182"/>
      <c r="S43" s="112"/>
      <c r="T43" s="112"/>
      <c r="U43" s="112"/>
      <c r="V43" s="118" t="s">
        <v>359</v>
      </c>
      <c r="W43" s="119"/>
      <c r="X43" s="120"/>
      <c r="Y43" s="118" t="s">
        <v>360</v>
      </c>
      <c r="Z43" s="119"/>
      <c r="AA43" s="120"/>
      <c r="AB43" s="118" t="s">
        <v>46</v>
      </c>
      <c r="AC43" s="119"/>
      <c r="AD43" s="120"/>
    </row>
    <row r="44" spans="1:30" ht="23.45" customHeight="1" x14ac:dyDescent="0.4">
      <c r="B44" s="144" t="s">
        <v>5</v>
      </c>
      <c r="C44" s="146"/>
      <c r="D44" s="191">
        <v>100</v>
      </c>
      <c r="E44" s="192"/>
      <c r="F44" s="192"/>
      <c r="G44" s="192">
        <v>0</v>
      </c>
      <c r="H44" s="192"/>
      <c r="I44" s="192"/>
      <c r="J44" s="192">
        <v>-3</v>
      </c>
      <c r="K44" s="192"/>
      <c r="L44" s="192"/>
      <c r="M44" s="192">
        <f>G44+J44</f>
        <v>-3</v>
      </c>
      <c r="N44" s="192"/>
      <c r="O44" s="192"/>
      <c r="Q44" s="144" t="s">
        <v>5</v>
      </c>
      <c r="R44" s="146"/>
      <c r="S44" s="190"/>
      <c r="T44" s="189"/>
      <c r="U44" s="189"/>
      <c r="V44" s="189"/>
      <c r="W44" s="189"/>
      <c r="X44" s="189"/>
      <c r="Y44" s="189"/>
      <c r="Z44" s="189"/>
      <c r="AA44" s="189"/>
      <c r="AB44" s="189">
        <f>V44+Y44</f>
        <v>0</v>
      </c>
      <c r="AC44" s="189"/>
      <c r="AD44" s="189"/>
    </row>
    <row r="45" spans="1:30" ht="23.45" customHeight="1" x14ac:dyDescent="0.4">
      <c r="B45" s="89">
        <v>5</v>
      </c>
      <c r="C45" s="21" t="s">
        <v>41</v>
      </c>
      <c r="D45" s="191"/>
      <c r="E45" s="192"/>
      <c r="F45" s="192"/>
      <c r="G45" s="192"/>
      <c r="H45" s="192"/>
      <c r="I45" s="192"/>
      <c r="J45" s="192"/>
      <c r="K45" s="192"/>
      <c r="L45" s="192"/>
      <c r="M45" s="192"/>
      <c r="N45" s="192"/>
      <c r="O45" s="192"/>
      <c r="Q45" s="89">
        <v>5</v>
      </c>
      <c r="R45" s="21" t="s">
        <v>41</v>
      </c>
      <c r="S45" s="190"/>
      <c r="T45" s="189"/>
      <c r="U45" s="189"/>
      <c r="V45" s="189"/>
      <c r="W45" s="189"/>
      <c r="X45" s="189"/>
      <c r="Y45" s="189"/>
      <c r="Z45" s="189"/>
      <c r="AA45" s="189"/>
      <c r="AB45" s="189"/>
      <c r="AC45" s="189"/>
      <c r="AD45" s="189"/>
    </row>
    <row r="46" spans="1:30" ht="23.45" customHeight="1" x14ac:dyDescent="0.4">
      <c r="B46" s="144" t="s">
        <v>5</v>
      </c>
      <c r="C46" s="146"/>
      <c r="D46" s="192"/>
      <c r="E46" s="192"/>
      <c r="F46" s="192"/>
      <c r="G46" s="192"/>
      <c r="H46" s="192"/>
      <c r="I46" s="192"/>
      <c r="J46" s="192"/>
      <c r="K46" s="192"/>
      <c r="L46" s="192"/>
      <c r="M46" s="192">
        <f t="shared" ref="M46" si="22">G46+J46</f>
        <v>0</v>
      </c>
      <c r="N46" s="192"/>
      <c r="O46" s="192"/>
      <c r="Q46" s="144" t="s">
        <v>5</v>
      </c>
      <c r="R46" s="146"/>
      <c r="S46" s="189"/>
      <c r="T46" s="189"/>
      <c r="U46" s="189"/>
      <c r="V46" s="189"/>
      <c r="W46" s="189"/>
      <c r="X46" s="189"/>
      <c r="Y46" s="189"/>
      <c r="Z46" s="189"/>
      <c r="AA46" s="189"/>
      <c r="AB46" s="189">
        <f t="shared" ref="AB46" si="23">V46+Y46</f>
        <v>0</v>
      </c>
      <c r="AC46" s="189"/>
      <c r="AD46" s="189"/>
    </row>
    <row r="47" spans="1:30" ht="23.45" customHeight="1" x14ac:dyDescent="0.4">
      <c r="B47" s="89">
        <v>6</v>
      </c>
      <c r="C47" s="21" t="s">
        <v>41</v>
      </c>
      <c r="D47" s="192"/>
      <c r="E47" s="192"/>
      <c r="F47" s="192"/>
      <c r="G47" s="192"/>
      <c r="H47" s="192"/>
      <c r="I47" s="192"/>
      <c r="J47" s="192"/>
      <c r="K47" s="192"/>
      <c r="L47" s="192"/>
      <c r="M47" s="192"/>
      <c r="N47" s="192"/>
      <c r="O47" s="192"/>
      <c r="Q47" s="89">
        <v>6</v>
      </c>
      <c r="R47" s="21" t="s">
        <v>41</v>
      </c>
      <c r="S47" s="189"/>
      <c r="T47" s="189"/>
      <c r="U47" s="189"/>
      <c r="V47" s="189"/>
      <c r="W47" s="189"/>
      <c r="X47" s="189"/>
      <c r="Y47" s="189"/>
      <c r="Z47" s="189"/>
      <c r="AA47" s="189"/>
      <c r="AB47" s="189"/>
      <c r="AC47" s="189"/>
      <c r="AD47" s="189"/>
    </row>
    <row r="48" spans="1:30" ht="23.45" customHeight="1" x14ac:dyDescent="0.4">
      <c r="B48" s="144" t="s">
        <v>5</v>
      </c>
      <c r="C48" s="146"/>
      <c r="D48" s="192"/>
      <c r="E48" s="192"/>
      <c r="F48" s="192"/>
      <c r="G48" s="192"/>
      <c r="H48" s="192"/>
      <c r="I48" s="192"/>
      <c r="J48" s="192"/>
      <c r="K48" s="192"/>
      <c r="L48" s="192"/>
      <c r="M48" s="192">
        <f t="shared" ref="M48" si="24">G48+J48</f>
        <v>0</v>
      </c>
      <c r="N48" s="192"/>
      <c r="O48" s="192"/>
      <c r="Q48" s="144" t="s">
        <v>5</v>
      </c>
      <c r="R48" s="146"/>
      <c r="S48" s="189"/>
      <c r="T48" s="189"/>
      <c r="U48" s="189"/>
      <c r="V48" s="189"/>
      <c r="W48" s="189"/>
      <c r="X48" s="189"/>
      <c r="Y48" s="189"/>
      <c r="Z48" s="189"/>
      <c r="AA48" s="189"/>
      <c r="AB48" s="189">
        <f t="shared" ref="AB48" si="25">V48+Y48</f>
        <v>0</v>
      </c>
      <c r="AC48" s="189"/>
      <c r="AD48" s="189"/>
    </row>
    <row r="49" spans="1:30" ht="23.45" customHeight="1" x14ac:dyDescent="0.4">
      <c r="B49" s="89">
        <v>7</v>
      </c>
      <c r="C49" s="21" t="s">
        <v>41</v>
      </c>
      <c r="D49" s="192"/>
      <c r="E49" s="192"/>
      <c r="F49" s="192"/>
      <c r="G49" s="192"/>
      <c r="H49" s="192"/>
      <c r="I49" s="192"/>
      <c r="J49" s="192"/>
      <c r="K49" s="192"/>
      <c r="L49" s="192"/>
      <c r="M49" s="192"/>
      <c r="N49" s="192"/>
      <c r="O49" s="192"/>
      <c r="Q49" s="89">
        <v>7</v>
      </c>
      <c r="R49" s="21" t="s">
        <v>41</v>
      </c>
      <c r="S49" s="189"/>
      <c r="T49" s="189"/>
      <c r="U49" s="189"/>
      <c r="V49" s="189"/>
      <c r="W49" s="189"/>
      <c r="X49" s="189"/>
      <c r="Y49" s="189"/>
      <c r="Z49" s="189"/>
      <c r="AA49" s="189"/>
      <c r="AB49" s="189"/>
      <c r="AC49" s="189"/>
      <c r="AD49" s="189"/>
    </row>
    <row r="50" spans="1:30" ht="23.45" customHeight="1" x14ac:dyDescent="0.4"/>
    <row r="51" spans="1:30" ht="23.45" customHeight="1" x14ac:dyDescent="0.4">
      <c r="A51" s="24"/>
      <c r="B51" s="24" t="s">
        <v>42</v>
      </c>
      <c r="M51" s="148" t="s">
        <v>358</v>
      </c>
      <c r="N51" s="148"/>
      <c r="O51" s="148"/>
      <c r="Q51" s="24" t="s">
        <v>43</v>
      </c>
      <c r="AB51" s="148" t="s">
        <v>358</v>
      </c>
      <c r="AC51" s="148"/>
      <c r="AD51" s="148"/>
    </row>
    <row r="52" spans="1:30" ht="23.45" customHeight="1" x14ac:dyDescent="0.4">
      <c r="B52" s="112" t="s">
        <v>41</v>
      </c>
      <c r="C52" s="112"/>
      <c r="D52" s="112" t="s">
        <v>361</v>
      </c>
      <c r="E52" s="112"/>
      <c r="F52" s="112"/>
      <c r="G52" s="118" t="s">
        <v>44</v>
      </c>
      <c r="H52" s="119"/>
      <c r="I52" s="119"/>
      <c r="J52" s="119"/>
      <c r="K52" s="119"/>
      <c r="L52" s="119"/>
      <c r="M52" s="119"/>
      <c r="N52" s="119"/>
      <c r="O52" s="120"/>
      <c r="Q52" s="112" t="s">
        <v>41</v>
      </c>
      <c r="R52" s="112"/>
      <c r="S52" s="112" t="s">
        <v>361</v>
      </c>
      <c r="T52" s="112"/>
      <c r="U52" s="112"/>
      <c r="V52" s="118" t="s">
        <v>44</v>
      </c>
      <c r="W52" s="119"/>
      <c r="X52" s="119"/>
      <c r="Y52" s="119"/>
      <c r="Z52" s="119"/>
      <c r="AA52" s="119"/>
      <c r="AB52" s="119"/>
      <c r="AC52" s="119"/>
      <c r="AD52" s="120"/>
    </row>
    <row r="53" spans="1:30" ht="23.45" customHeight="1" x14ac:dyDescent="0.4">
      <c r="B53" s="182"/>
      <c r="C53" s="182"/>
      <c r="D53" s="112"/>
      <c r="E53" s="112"/>
      <c r="F53" s="112"/>
      <c r="G53" s="118" t="s">
        <v>359</v>
      </c>
      <c r="H53" s="119"/>
      <c r="I53" s="120"/>
      <c r="J53" s="118" t="s">
        <v>360</v>
      </c>
      <c r="K53" s="119"/>
      <c r="L53" s="120"/>
      <c r="M53" s="118" t="s">
        <v>46</v>
      </c>
      <c r="N53" s="119"/>
      <c r="O53" s="120"/>
      <c r="Q53" s="182"/>
      <c r="R53" s="182"/>
      <c r="S53" s="112"/>
      <c r="T53" s="112"/>
      <c r="U53" s="112"/>
      <c r="V53" s="118" t="s">
        <v>359</v>
      </c>
      <c r="W53" s="119"/>
      <c r="X53" s="120"/>
      <c r="Y53" s="118" t="s">
        <v>360</v>
      </c>
      <c r="Z53" s="119"/>
      <c r="AA53" s="120"/>
      <c r="AB53" s="118" t="s">
        <v>46</v>
      </c>
      <c r="AC53" s="119"/>
      <c r="AD53" s="120"/>
    </row>
    <row r="54" spans="1:30" ht="23.45" customHeight="1" x14ac:dyDescent="0.4">
      <c r="B54" s="144" t="s">
        <v>5</v>
      </c>
      <c r="C54" s="146"/>
      <c r="D54" s="190"/>
      <c r="E54" s="189"/>
      <c r="F54" s="189"/>
      <c r="G54" s="189"/>
      <c r="H54" s="189"/>
      <c r="I54" s="189"/>
      <c r="J54" s="189"/>
      <c r="K54" s="189"/>
      <c r="L54" s="189"/>
      <c r="M54" s="189">
        <f>G54+J54</f>
        <v>0</v>
      </c>
      <c r="N54" s="189"/>
      <c r="O54" s="189"/>
      <c r="Q54" s="144" t="s">
        <v>5</v>
      </c>
      <c r="R54" s="146"/>
      <c r="S54" s="190"/>
      <c r="T54" s="189"/>
      <c r="U54" s="189"/>
      <c r="V54" s="189"/>
      <c r="W54" s="189"/>
      <c r="X54" s="189"/>
      <c r="Y54" s="189"/>
      <c r="Z54" s="189"/>
      <c r="AA54" s="189"/>
      <c r="AB54" s="189">
        <f>V54+Y54</f>
        <v>0</v>
      </c>
      <c r="AC54" s="189"/>
      <c r="AD54" s="189"/>
    </row>
    <row r="55" spans="1:30" ht="23.45" customHeight="1" x14ac:dyDescent="0.4">
      <c r="B55" s="89">
        <v>5</v>
      </c>
      <c r="C55" s="21" t="s">
        <v>41</v>
      </c>
      <c r="D55" s="190"/>
      <c r="E55" s="189"/>
      <c r="F55" s="189"/>
      <c r="G55" s="189"/>
      <c r="H55" s="189"/>
      <c r="I55" s="189"/>
      <c r="J55" s="189"/>
      <c r="K55" s="189"/>
      <c r="L55" s="189"/>
      <c r="M55" s="189"/>
      <c r="N55" s="189"/>
      <c r="O55" s="189"/>
      <c r="Q55" s="89">
        <v>5</v>
      </c>
      <c r="R55" s="21" t="s">
        <v>41</v>
      </c>
      <c r="S55" s="190"/>
      <c r="T55" s="189"/>
      <c r="U55" s="189"/>
      <c r="V55" s="189"/>
      <c r="W55" s="189"/>
      <c r="X55" s="189"/>
      <c r="Y55" s="189"/>
      <c r="Z55" s="189"/>
      <c r="AA55" s="189"/>
      <c r="AB55" s="189"/>
      <c r="AC55" s="189"/>
      <c r="AD55" s="189"/>
    </row>
    <row r="56" spans="1:30" ht="23.45" customHeight="1" x14ac:dyDescent="0.4">
      <c r="B56" s="144" t="s">
        <v>5</v>
      </c>
      <c r="C56" s="146"/>
      <c r="D56" s="189"/>
      <c r="E56" s="189"/>
      <c r="F56" s="189"/>
      <c r="G56" s="189"/>
      <c r="H56" s="189"/>
      <c r="I56" s="189"/>
      <c r="J56" s="189"/>
      <c r="K56" s="189"/>
      <c r="L56" s="189"/>
      <c r="M56" s="189">
        <f t="shared" ref="M56" si="26">G56+J56</f>
        <v>0</v>
      </c>
      <c r="N56" s="189"/>
      <c r="O56" s="189"/>
      <c r="Q56" s="144" t="s">
        <v>5</v>
      </c>
      <c r="R56" s="146"/>
      <c r="S56" s="189"/>
      <c r="T56" s="189"/>
      <c r="U56" s="189"/>
      <c r="V56" s="189"/>
      <c r="W56" s="189"/>
      <c r="X56" s="189"/>
      <c r="Y56" s="189"/>
      <c r="Z56" s="189"/>
      <c r="AA56" s="189"/>
      <c r="AB56" s="189">
        <f t="shared" ref="AB56" si="27">V56+Y56</f>
        <v>0</v>
      </c>
      <c r="AC56" s="189"/>
      <c r="AD56" s="189"/>
    </row>
    <row r="57" spans="1:30" ht="23.45" customHeight="1" x14ac:dyDescent="0.4">
      <c r="B57" s="89">
        <v>6</v>
      </c>
      <c r="C57" s="21" t="s">
        <v>41</v>
      </c>
      <c r="D57" s="189"/>
      <c r="E57" s="189"/>
      <c r="F57" s="189"/>
      <c r="G57" s="189"/>
      <c r="H57" s="189"/>
      <c r="I57" s="189"/>
      <c r="J57" s="189"/>
      <c r="K57" s="189"/>
      <c r="L57" s="189"/>
      <c r="M57" s="189"/>
      <c r="N57" s="189"/>
      <c r="O57" s="189"/>
      <c r="Q57" s="89">
        <v>6</v>
      </c>
      <c r="R57" s="21" t="s">
        <v>41</v>
      </c>
      <c r="S57" s="189"/>
      <c r="T57" s="189"/>
      <c r="U57" s="189"/>
      <c r="V57" s="189"/>
      <c r="W57" s="189"/>
      <c r="X57" s="189"/>
      <c r="Y57" s="189"/>
      <c r="Z57" s="189"/>
      <c r="AA57" s="189"/>
      <c r="AB57" s="189"/>
      <c r="AC57" s="189"/>
      <c r="AD57" s="189"/>
    </row>
    <row r="58" spans="1:30" ht="23.45" customHeight="1" x14ac:dyDescent="0.4">
      <c r="B58" s="144" t="s">
        <v>5</v>
      </c>
      <c r="C58" s="146"/>
      <c r="D58" s="189"/>
      <c r="E58" s="189"/>
      <c r="F58" s="189"/>
      <c r="G58" s="189"/>
      <c r="H58" s="189"/>
      <c r="I58" s="189"/>
      <c r="J58" s="189"/>
      <c r="K58" s="189"/>
      <c r="L58" s="189"/>
      <c r="M58" s="189">
        <f t="shared" ref="M58" si="28">G58+J58</f>
        <v>0</v>
      </c>
      <c r="N58" s="189"/>
      <c r="O58" s="189"/>
      <c r="Q58" s="144" t="s">
        <v>5</v>
      </c>
      <c r="R58" s="146"/>
      <c r="S58" s="189"/>
      <c r="T58" s="189"/>
      <c r="U58" s="189"/>
      <c r="V58" s="189"/>
      <c r="W58" s="189"/>
      <c r="X58" s="189"/>
      <c r="Y58" s="189"/>
      <c r="Z58" s="189"/>
      <c r="AA58" s="189"/>
      <c r="AB58" s="189">
        <f t="shared" ref="AB58" si="29">V58+Y58</f>
        <v>0</v>
      </c>
      <c r="AC58" s="189"/>
      <c r="AD58" s="189"/>
    </row>
    <row r="59" spans="1:30" ht="23.45" customHeight="1" x14ac:dyDescent="0.4">
      <c r="B59" s="89">
        <v>7</v>
      </c>
      <c r="C59" s="21" t="s">
        <v>41</v>
      </c>
      <c r="D59" s="189"/>
      <c r="E59" s="189"/>
      <c r="F59" s="189"/>
      <c r="G59" s="189"/>
      <c r="H59" s="189"/>
      <c r="I59" s="189"/>
      <c r="J59" s="189"/>
      <c r="K59" s="189"/>
      <c r="L59" s="189"/>
      <c r="M59" s="189"/>
      <c r="N59" s="189"/>
      <c r="O59" s="189"/>
      <c r="Q59" s="89">
        <v>7</v>
      </c>
      <c r="R59" s="21" t="s">
        <v>41</v>
      </c>
      <c r="S59" s="189"/>
      <c r="T59" s="189"/>
      <c r="U59" s="189"/>
      <c r="V59" s="189"/>
      <c r="W59" s="189"/>
      <c r="X59" s="189"/>
      <c r="Y59" s="189"/>
      <c r="Z59" s="189"/>
      <c r="AA59" s="189"/>
      <c r="AB59" s="189"/>
      <c r="AC59" s="189"/>
      <c r="AD59" s="189"/>
    </row>
    <row r="60" spans="1:30" ht="23.45" customHeight="1" x14ac:dyDescent="0.4">
      <c r="A60" s="8" t="s">
        <v>13</v>
      </c>
    </row>
    <row r="61" spans="1:30" ht="23.45" customHeight="1" x14ac:dyDescent="0.4">
      <c r="A61" s="22" t="s">
        <v>49</v>
      </c>
    </row>
    <row r="62" spans="1:30" ht="23.45" customHeight="1" x14ac:dyDescent="0.4">
      <c r="B62" s="112" t="s">
        <v>51</v>
      </c>
      <c r="C62" s="112"/>
      <c r="D62" s="112"/>
      <c r="E62" s="118"/>
      <c r="F62" s="183" t="s">
        <v>54</v>
      </c>
      <c r="G62" s="183"/>
      <c r="H62" s="183"/>
      <c r="I62" s="183"/>
      <c r="J62" s="183"/>
      <c r="K62" s="183"/>
      <c r="L62" s="183"/>
      <c r="M62" s="138" t="s">
        <v>55</v>
      </c>
      <c r="N62" s="139"/>
      <c r="O62" s="139"/>
      <c r="P62" s="140"/>
      <c r="Q62" s="118" t="s">
        <v>56</v>
      </c>
      <c r="R62" s="119"/>
      <c r="S62" s="119"/>
      <c r="T62" s="119"/>
      <c r="U62" s="119"/>
      <c r="V62" s="119"/>
      <c r="W62" s="119"/>
      <c r="X62" s="120"/>
      <c r="Y62" s="112" t="s">
        <v>26</v>
      </c>
      <c r="Z62" s="112"/>
      <c r="AA62" s="112"/>
      <c r="AB62" s="112"/>
      <c r="AC62" s="112"/>
      <c r="AD62" s="112"/>
    </row>
    <row r="63" spans="1:30" ht="23.45" customHeight="1" x14ac:dyDescent="0.4">
      <c r="B63" s="182" t="s">
        <v>52</v>
      </c>
      <c r="C63" s="182"/>
      <c r="D63" s="182" t="s">
        <v>53</v>
      </c>
      <c r="E63" s="144"/>
      <c r="F63" s="183"/>
      <c r="G63" s="183"/>
      <c r="H63" s="183"/>
      <c r="I63" s="183"/>
      <c r="J63" s="183"/>
      <c r="K63" s="183"/>
      <c r="L63" s="183"/>
      <c r="M63" s="184"/>
      <c r="N63" s="185"/>
      <c r="O63" s="185"/>
      <c r="P63" s="186"/>
      <c r="Q63" s="112" t="s">
        <v>57</v>
      </c>
      <c r="R63" s="112"/>
      <c r="S63" s="112"/>
      <c r="T63" s="112"/>
      <c r="U63" s="112" t="s">
        <v>58</v>
      </c>
      <c r="V63" s="112"/>
      <c r="W63" s="112"/>
      <c r="X63" s="112"/>
      <c r="Y63" s="112"/>
      <c r="Z63" s="112"/>
      <c r="AA63" s="112"/>
      <c r="AB63" s="112"/>
      <c r="AC63" s="112"/>
      <c r="AD63" s="112"/>
    </row>
    <row r="64" spans="1:30" ht="23.45" customHeight="1" x14ac:dyDescent="0.4">
      <c r="B64" s="9"/>
      <c r="C64" s="25" t="s">
        <v>50</v>
      </c>
      <c r="D64" s="9"/>
      <c r="E64" s="26" t="s">
        <v>50</v>
      </c>
      <c r="F64" s="27" t="s">
        <v>5</v>
      </c>
      <c r="G64" s="10"/>
      <c r="H64" s="10" t="s">
        <v>6</v>
      </c>
      <c r="I64" s="10"/>
      <c r="J64" s="10" t="s">
        <v>7</v>
      </c>
      <c r="K64" s="10"/>
      <c r="L64" s="11" t="s">
        <v>8</v>
      </c>
      <c r="M64" s="27"/>
      <c r="N64" s="10" t="s">
        <v>7</v>
      </c>
      <c r="O64" s="10"/>
      <c r="P64" s="11" t="s">
        <v>8</v>
      </c>
      <c r="Q64" s="27"/>
      <c r="R64" s="10" t="s">
        <v>7</v>
      </c>
      <c r="S64" s="10"/>
      <c r="T64" s="11" t="s">
        <v>8</v>
      </c>
      <c r="U64" s="27"/>
      <c r="V64" s="10" t="s">
        <v>7</v>
      </c>
      <c r="W64" s="10"/>
      <c r="X64" s="10" t="s">
        <v>8</v>
      </c>
      <c r="Y64" s="112"/>
      <c r="Z64" s="112"/>
      <c r="AA64" s="112"/>
      <c r="AB64" s="112"/>
      <c r="AC64" s="112"/>
      <c r="AD64" s="112"/>
    </row>
    <row r="65" spans="1:30" ht="23.45" customHeight="1" x14ac:dyDescent="0.4"/>
    <row r="66" spans="1:30" ht="23.45" customHeight="1" x14ac:dyDescent="0.4">
      <c r="A66" s="7" t="s">
        <v>59</v>
      </c>
    </row>
    <row r="67" spans="1:30" ht="23.45" customHeight="1" x14ac:dyDescent="0.4">
      <c r="B67" s="8" t="s">
        <v>60</v>
      </c>
    </row>
    <row r="68" spans="1:30" ht="23.45" customHeight="1" x14ac:dyDescent="0.4">
      <c r="B68" s="182" t="s">
        <v>52</v>
      </c>
      <c r="C68" s="28"/>
      <c r="D68" s="13"/>
      <c r="E68" s="28" t="s">
        <v>61</v>
      </c>
      <c r="F68" s="12"/>
      <c r="G68" s="12"/>
      <c r="H68" s="13" t="s">
        <v>50</v>
      </c>
      <c r="I68" s="188" t="s">
        <v>67</v>
      </c>
      <c r="J68" s="188"/>
      <c r="K68" s="188"/>
      <c r="L68" s="188"/>
      <c r="M68" s="188" t="s">
        <v>398</v>
      </c>
      <c r="N68" s="188"/>
      <c r="O68" s="188"/>
      <c r="P68" s="188"/>
      <c r="Q68" s="144" t="s">
        <v>65</v>
      </c>
      <c r="R68" s="145"/>
      <c r="S68" s="145"/>
      <c r="T68" s="146"/>
      <c r="U68" s="138" t="s">
        <v>66</v>
      </c>
      <c r="V68" s="145"/>
      <c r="W68" s="145"/>
      <c r="X68" s="146"/>
      <c r="Y68" s="138" t="s">
        <v>362</v>
      </c>
      <c r="Z68" s="145"/>
      <c r="AA68" s="145"/>
      <c r="AB68" s="146"/>
      <c r="AC68" s="112" t="s">
        <v>26</v>
      </c>
      <c r="AD68" s="112"/>
    </row>
    <row r="69" spans="1:30" ht="23.45" customHeight="1" x14ac:dyDescent="0.4">
      <c r="B69" s="187"/>
      <c r="C69" s="29"/>
      <c r="D69" s="19" t="s">
        <v>50</v>
      </c>
      <c r="E69" s="29" t="s">
        <v>62</v>
      </c>
      <c r="F69" s="18"/>
      <c r="G69" s="18"/>
      <c r="H69" s="19" t="s">
        <v>50</v>
      </c>
      <c r="I69" s="188"/>
      <c r="J69" s="188"/>
      <c r="K69" s="188"/>
      <c r="L69" s="188"/>
      <c r="M69" s="188"/>
      <c r="N69" s="188"/>
      <c r="O69" s="188"/>
      <c r="P69" s="188"/>
      <c r="Q69" s="147"/>
      <c r="R69" s="148"/>
      <c r="S69" s="148"/>
      <c r="T69" s="149"/>
      <c r="U69" s="147"/>
      <c r="V69" s="148"/>
      <c r="W69" s="148"/>
      <c r="X69" s="149"/>
      <c r="Y69" s="147"/>
      <c r="Z69" s="148"/>
      <c r="AA69" s="148"/>
      <c r="AB69" s="149"/>
      <c r="AC69" s="112"/>
      <c r="AD69" s="112"/>
    </row>
    <row r="70" spans="1:30" ht="23.45" customHeight="1" x14ac:dyDescent="0.4">
      <c r="B70" s="182" t="s">
        <v>53</v>
      </c>
      <c r="C70" s="28"/>
      <c r="D70" s="13"/>
      <c r="E70" s="28" t="s">
        <v>61</v>
      </c>
      <c r="F70" s="12"/>
      <c r="G70" s="12"/>
      <c r="H70" s="12" t="s">
        <v>50</v>
      </c>
      <c r="I70" s="28"/>
      <c r="J70" s="12"/>
      <c r="K70" s="12" t="s">
        <v>400</v>
      </c>
      <c r="L70" s="13"/>
      <c r="M70" s="28" t="s">
        <v>399</v>
      </c>
      <c r="N70" s="12"/>
      <c r="O70" s="12" t="s">
        <v>400</v>
      </c>
      <c r="P70" s="13"/>
      <c r="Q70" s="28" t="s">
        <v>399</v>
      </c>
      <c r="R70" s="12"/>
      <c r="S70" s="12" t="s">
        <v>400</v>
      </c>
      <c r="T70" s="13"/>
      <c r="U70" s="28" t="s">
        <v>399</v>
      </c>
      <c r="V70" s="12"/>
      <c r="W70" s="12" t="s">
        <v>400</v>
      </c>
      <c r="X70" s="13"/>
      <c r="Y70" s="28" t="s">
        <v>399</v>
      </c>
      <c r="Z70" s="12"/>
      <c r="AA70" s="12" t="s">
        <v>400</v>
      </c>
      <c r="AB70" s="13"/>
      <c r="AC70" s="112"/>
      <c r="AD70" s="112"/>
    </row>
    <row r="71" spans="1:30" ht="23.45" customHeight="1" x14ac:dyDescent="0.4">
      <c r="B71" s="187"/>
      <c r="C71" s="29"/>
      <c r="D71" s="19" t="s">
        <v>50</v>
      </c>
      <c r="E71" s="29" t="s">
        <v>62</v>
      </c>
      <c r="F71" s="18"/>
      <c r="G71" s="18"/>
      <c r="H71" s="18" t="s">
        <v>50</v>
      </c>
      <c r="I71" s="29"/>
      <c r="J71" s="18" t="s">
        <v>7</v>
      </c>
      <c r="K71" s="18"/>
      <c r="L71" s="19" t="s">
        <v>8</v>
      </c>
      <c r="M71" s="18"/>
      <c r="N71" s="18" t="s">
        <v>7</v>
      </c>
      <c r="O71" s="18"/>
      <c r="P71" s="19" t="s">
        <v>8</v>
      </c>
      <c r="Q71" s="18"/>
      <c r="R71" s="18" t="s">
        <v>7</v>
      </c>
      <c r="S71" s="18"/>
      <c r="T71" s="19" t="s">
        <v>8</v>
      </c>
      <c r="U71" s="29"/>
      <c r="V71" s="18" t="s">
        <v>7</v>
      </c>
      <c r="W71" s="18"/>
      <c r="X71" s="19" t="s">
        <v>8</v>
      </c>
      <c r="Y71" s="29"/>
      <c r="Z71" s="18" t="s">
        <v>7</v>
      </c>
      <c r="AA71" s="18"/>
      <c r="AB71" s="19" t="s">
        <v>8</v>
      </c>
      <c r="AC71" s="112"/>
      <c r="AD71" s="112"/>
    </row>
    <row r="72" spans="1:30" ht="23.45" customHeight="1" x14ac:dyDescent="0.4"/>
    <row r="73" spans="1:30" ht="23.45" customHeight="1" x14ac:dyDescent="0.4">
      <c r="B73" s="8" t="s">
        <v>68</v>
      </c>
    </row>
    <row r="74" spans="1:30" ht="23.45" customHeight="1" x14ac:dyDescent="0.4">
      <c r="B74" s="182" t="s">
        <v>52</v>
      </c>
      <c r="C74" s="28"/>
      <c r="D74" s="13"/>
      <c r="E74" s="28" t="s">
        <v>397</v>
      </c>
      <c r="F74" s="12"/>
      <c r="G74" s="12"/>
      <c r="H74" s="13" t="s">
        <v>50</v>
      </c>
      <c r="I74" s="188" t="s">
        <v>67</v>
      </c>
      <c r="J74" s="188"/>
      <c r="K74" s="188"/>
      <c r="L74" s="188"/>
      <c r="M74" s="188" t="s">
        <v>398</v>
      </c>
      <c r="N74" s="188"/>
      <c r="O74" s="188"/>
      <c r="P74" s="188"/>
      <c r="Q74" s="144" t="s">
        <v>65</v>
      </c>
      <c r="R74" s="145"/>
      <c r="S74" s="145"/>
      <c r="T74" s="146"/>
      <c r="U74" s="138" t="s">
        <v>66</v>
      </c>
      <c r="V74" s="145"/>
      <c r="W74" s="145"/>
      <c r="X74" s="146"/>
      <c r="Y74" s="138" t="s">
        <v>362</v>
      </c>
      <c r="Z74" s="145"/>
      <c r="AA74" s="145"/>
      <c r="AB74" s="146"/>
      <c r="AC74" s="112" t="s">
        <v>26</v>
      </c>
      <c r="AD74" s="112"/>
    </row>
    <row r="75" spans="1:30" ht="23.45" customHeight="1" x14ac:dyDescent="0.4">
      <c r="B75" s="187"/>
      <c r="C75" s="29"/>
      <c r="D75" s="19" t="s">
        <v>50</v>
      </c>
      <c r="E75" s="29" t="s">
        <v>62</v>
      </c>
      <c r="F75" s="18"/>
      <c r="G75" s="18"/>
      <c r="H75" s="19" t="s">
        <v>50</v>
      </c>
      <c r="I75" s="188"/>
      <c r="J75" s="188"/>
      <c r="K75" s="188"/>
      <c r="L75" s="188"/>
      <c r="M75" s="188"/>
      <c r="N75" s="188"/>
      <c r="O75" s="188"/>
      <c r="P75" s="188"/>
      <c r="Q75" s="147"/>
      <c r="R75" s="148"/>
      <c r="S75" s="148"/>
      <c r="T75" s="149"/>
      <c r="U75" s="147"/>
      <c r="V75" s="148"/>
      <c r="W75" s="148"/>
      <c r="X75" s="149"/>
      <c r="Y75" s="147"/>
      <c r="Z75" s="148"/>
      <c r="AA75" s="148"/>
      <c r="AB75" s="149"/>
      <c r="AC75" s="112"/>
      <c r="AD75" s="112"/>
    </row>
    <row r="76" spans="1:30" ht="23.45" customHeight="1" x14ac:dyDescent="0.4">
      <c r="B76" s="182" t="s">
        <v>53</v>
      </c>
      <c r="C76" s="28"/>
      <c r="D76" s="13"/>
      <c r="E76" s="28" t="s">
        <v>397</v>
      </c>
      <c r="F76" s="12"/>
      <c r="G76" s="12"/>
      <c r="H76" s="13" t="s">
        <v>50</v>
      </c>
      <c r="I76" s="28"/>
      <c r="J76" s="12"/>
      <c r="K76" s="12" t="s">
        <v>400</v>
      </c>
      <c r="L76" s="13"/>
      <c r="M76" s="28" t="s">
        <v>399</v>
      </c>
      <c r="N76" s="12"/>
      <c r="O76" s="12" t="s">
        <v>400</v>
      </c>
      <c r="P76" s="13"/>
      <c r="Q76" s="28" t="s">
        <v>399</v>
      </c>
      <c r="R76" s="12"/>
      <c r="S76" s="12" t="s">
        <v>400</v>
      </c>
      <c r="T76" s="13"/>
      <c r="U76" s="28" t="s">
        <v>399</v>
      </c>
      <c r="V76" s="12"/>
      <c r="W76" s="12" t="s">
        <v>400</v>
      </c>
      <c r="X76" s="13"/>
      <c r="Y76" s="28" t="s">
        <v>399</v>
      </c>
      <c r="Z76" s="12"/>
      <c r="AA76" s="12" t="s">
        <v>400</v>
      </c>
      <c r="AB76" s="13"/>
      <c r="AC76" s="112"/>
      <c r="AD76" s="112"/>
    </row>
    <row r="77" spans="1:30" ht="23.45" customHeight="1" x14ac:dyDescent="0.4">
      <c r="B77" s="187"/>
      <c r="C77" s="29"/>
      <c r="D77" s="19" t="s">
        <v>50</v>
      </c>
      <c r="E77" s="29" t="s">
        <v>62</v>
      </c>
      <c r="F77" s="18"/>
      <c r="G77" s="18"/>
      <c r="H77" s="19" t="s">
        <v>50</v>
      </c>
      <c r="I77" s="18"/>
      <c r="J77" s="18" t="s">
        <v>7</v>
      </c>
      <c r="K77" s="18"/>
      <c r="L77" s="19" t="s">
        <v>8</v>
      </c>
      <c r="M77" s="18"/>
      <c r="N77" s="18" t="s">
        <v>7</v>
      </c>
      <c r="O77" s="18"/>
      <c r="P77" s="19" t="s">
        <v>8</v>
      </c>
      <c r="Q77" s="18"/>
      <c r="R77" s="18" t="s">
        <v>7</v>
      </c>
      <c r="S77" s="18"/>
      <c r="T77" s="19" t="s">
        <v>8</v>
      </c>
      <c r="U77" s="29"/>
      <c r="V77" s="18" t="s">
        <v>7</v>
      </c>
      <c r="W77" s="18"/>
      <c r="X77" s="19" t="s">
        <v>8</v>
      </c>
      <c r="Y77" s="29"/>
      <c r="Z77" s="18" t="s">
        <v>7</v>
      </c>
      <c r="AA77" s="18"/>
      <c r="AB77" s="19" t="s">
        <v>8</v>
      </c>
      <c r="AC77" s="112"/>
      <c r="AD77" s="112"/>
    </row>
    <row r="78" spans="1:30" ht="23.45" customHeight="1" x14ac:dyDescent="0.4"/>
    <row r="79" spans="1:30" ht="23.45" customHeight="1" x14ac:dyDescent="0.4"/>
    <row r="80" spans="1:30" ht="23.45" customHeight="1" x14ac:dyDescent="0.4">
      <c r="B80" s="8" t="s">
        <v>69</v>
      </c>
    </row>
    <row r="81" spans="2:35" ht="23.45" customHeight="1" x14ac:dyDescent="0.4">
      <c r="B81" s="8" t="s">
        <v>70</v>
      </c>
    </row>
    <row r="82" spans="2:35" ht="23.45" customHeight="1" x14ac:dyDescent="0.4">
      <c r="B82" s="152" t="s">
        <v>71</v>
      </c>
      <c r="C82" s="152"/>
      <c r="D82" s="152" t="s">
        <v>72</v>
      </c>
      <c r="E82" s="152"/>
      <c r="F82" s="152"/>
      <c r="G82" s="152"/>
      <c r="H82" s="77" t="s">
        <v>73</v>
      </c>
      <c r="I82" s="77" t="s">
        <v>74</v>
      </c>
      <c r="J82" s="77" t="s">
        <v>75</v>
      </c>
      <c r="K82" s="77" t="s">
        <v>76</v>
      </c>
      <c r="L82" s="152" t="s">
        <v>77</v>
      </c>
      <c r="M82" s="152"/>
      <c r="N82" s="152" t="s">
        <v>78</v>
      </c>
      <c r="O82" s="152"/>
      <c r="Q82" s="152" t="s">
        <v>71</v>
      </c>
      <c r="R82" s="152"/>
      <c r="S82" s="152" t="s">
        <v>72</v>
      </c>
      <c r="T82" s="152"/>
      <c r="U82" s="152"/>
      <c r="V82" s="152"/>
      <c r="W82" s="77" t="s">
        <v>73</v>
      </c>
      <c r="X82" s="77" t="s">
        <v>74</v>
      </c>
      <c r="Y82" s="77" t="s">
        <v>75</v>
      </c>
      <c r="Z82" s="77" t="s">
        <v>76</v>
      </c>
      <c r="AA82" s="152" t="s">
        <v>77</v>
      </c>
      <c r="AB82" s="152"/>
      <c r="AC82" s="152" t="s">
        <v>78</v>
      </c>
      <c r="AD82" s="152"/>
      <c r="AF82" s="8" t="s">
        <v>363</v>
      </c>
      <c r="AG82" s="8" t="s">
        <v>367</v>
      </c>
    </row>
    <row r="83" spans="2:35" ht="23.45" customHeight="1" x14ac:dyDescent="0.4">
      <c r="B83" s="152" t="s">
        <v>363</v>
      </c>
      <c r="C83" s="152"/>
      <c r="D83" s="152"/>
      <c r="E83" s="152"/>
      <c r="F83" s="152"/>
      <c r="G83" s="152"/>
      <c r="H83" s="77"/>
      <c r="I83" s="77" t="s">
        <v>367</v>
      </c>
      <c r="J83" s="77" t="s">
        <v>371</v>
      </c>
      <c r="K83" s="77" t="s">
        <v>369</v>
      </c>
      <c r="L83" s="152"/>
      <c r="M83" s="152"/>
      <c r="N83" s="152"/>
      <c r="O83" s="152"/>
      <c r="Q83" s="152"/>
      <c r="R83" s="152"/>
      <c r="S83" s="152"/>
      <c r="T83" s="152"/>
      <c r="U83" s="152"/>
      <c r="V83" s="152"/>
      <c r="W83" s="77"/>
      <c r="X83" s="77"/>
      <c r="Y83" s="77"/>
      <c r="Z83" s="77"/>
      <c r="AA83" s="152"/>
      <c r="AB83" s="152"/>
      <c r="AC83" s="152"/>
      <c r="AD83" s="152"/>
      <c r="AF83" s="8" t="s">
        <v>364</v>
      </c>
      <c r="AG83" s="8" t="s">
        <v>368</v>
      </c>
      <c r="AH83" s="8" t="s">
        <v>372</v>
      </c>
      <c r="AI83" s="8" t="s">
        <v>370</v>
      </c>
    </row>
    <row r="84" spans="2:35" ht="23.45" customHeight="1" x14ac:dyDescent="0.4">
      <c r="B84" s="152" t="s">
        <v>364</v>
      </c>
      <c r="C84" s="152"/>
      <c r="D84" s="152"/>
      <c r="E84" s="152"/>
      <c r="F84" s="152"/>
      <c r="G84" s="152"/>
      <c r="H84" s="77"/>
      <c r="I84" s="77" t="s">
        <v>368</v>
      </c>
      <c r="J84" s="77"/>
      <c r="K84" s="77"/>
      <c r="L84" s="152"/>
      <c r="M84" s="152"/>
      <c r="N84" s="152"/>
      <c r="O84" s="152"/>
      <c r="Q84" s="152"/>
      <c r="R84" s="152"/>
      <c r="S84" s="152"/>
      <c r="T84" s="152"/>
      <c r="U84" s="152"/>
      <c r="V84" s="152"/>
      <c r="W84" s="77"/>
      <c r="X84" s="77"/>
      <c r="Y84" s="77"/>
      <c r="Z84" s="77"/>
      <c r="AA84" s="152"/>
      <c r="AB84" s="152"/>
      <c r="AC84" s="152"/>
      <c r="AD84" s="152"/>
      <c r="AF84" s="8" t="s">
        <v>365</v>
      </c>
    </row>
    <row r="85" spans="2:35" ht="23.45" customHeight="1" x14ac:dyDescent="0.4">
      <c r="B85" s="152" t="s">
        <v>365</v>
      </c>
      <c r="C85" s="152"/>
      <c r="D85" s="152"/>
      <c r="E85" s="152"/>
      <c r="F85" s="152"/>
      <c r="G85" s="152"/>
      <c r="H85" s="77"/>
      <c r="I85" s="77"/>
      <c r="J85" s="77"/>
      <c r="K85" s="77"/>
      <c r="L85" s="152"/>
      <c r="M85" s="152"/>
      <c r="N85" s="152"/>
      <c r="O85" s="152"/>
      <c r="Q85" s="152"/>
      <c r="R85" s="152"/>
      <c r="S85" s="152"/>
      <c r="T85" s="152"/>
      <c r="U85" s="152"/>
      <c r="V85" s="152"/>
      <c r="W85" s="77"/>
      <c r="X85" s="77"/>
      <c r="Y85" s="77"/>
      <c r="Z85" s="77"/>
      <c r="AA85" s="152"/>
      <c r="AB85" s="152"/>
      <c r="AC85" s="152"/>
      <c r="AD85" s="152"/>
      <c r="AF85" s="8" t="s">
        <v>366</v>
      </c>
    </row>
    <row r="86" spans="2:35" ht="23.45" customHeight="1" x14ac:dyDescent="0.4">
      <c r="B86" s="152" t="s">
        <v>366</v>
      </c>
      <c r="C86" s="152"/>
      <c r="D86" s="152"/>
      <c r="E86" s="152"/>
      <c r="F86" s="152"/>
      <c r="G86" s="152"/>
      <c r="H86" s="77"/>
      <c r="I86" s="77"/>
      <c r="J86" s="77"/>
      <c r="K86" s="77"/>
      <c r="L86" s="152"/>
      <c r="M86" s="152"/>
      <c r="N86" s="152"/>
      <c r="O86" s="152"/>
      <c r="Q86" s="152"/>
      <c r="R86" s="152"/>
      <c r="S86" s="152"/>
      <c r="T86" s="152"/>
      <c r="U86" s="152"/>
      <c r="V86" s="152"/>
      <c r="W86" s="77"/>
      <c r="X86" s="77"/>
      <c r="Y86" s="77"/>
      <c r="Z86" s="77"/>
      <c r="AA86" s="152"/>
      <c r="AB86" s="152"/>
      <c r="AC86" s="152"/>
      <c r="AD86" s="152"/>
    </row>
    <row r="87" spans="2:35" ht="23.45" customHeight="1" x14ac:dyDescent="0.4">
      <c r="B87" s="152"/>
      <c r="C87" s="152"/>
      <c r="D87" s="152"/>
      <c r="E87" s="152"/>
      <c r="F87" s="152"/>
      <c r="G87" s="152"/>
      <c r="H87" s="77"/>
      <c r="I87" s="77"/>
      <c r="J87" s="77"/>
      <c r="K87" s="77"/>
      <c r="L87" s="152"/>
      <c r="M87" s="152"/>
      <c r="N87" s="152"/>
      <c r="O87" s="152"/>
      <c r="Q87" s="152"/>
      <c r="R87" s="152"/>
      <c r="S87" s="152"/>
      <c r="T87" s="152"/>
      <c r="U87" s="152"/>
      <c r="V87" s="152"/>
      <c r="W87" s="77"/>
      <c r="X87" s="77"/>
      <c r="Y87" s="77"/>
      <c r="Z87" s="77"/>
      <c r="AA87" s="152"/>
      <c r="AB87" s="152"/>
      <c r="AC87" s="152"/>
      <c r="AD87" s="152"/>
    </row>
    <row r="88" spans="2:35" ht="23.45" customHeight="1" x14ac:dyDescent="0.4">
      <c r="B88" s="152"/>
      <c r="C88" s="152"/>
      <c r="D88" s="152"/>
      <c r="E88" s="152"/>
      <c r="F88" s="152"/>
      <c r="G88" s="152"/>
      <c r="H88" s="77"/>
      <c r="I88" s="77"/>
      <c r="J88" s="77"/>
      <c r="K88" s="77"/>
      <c r="L88" s="152"/>
      <c r="M88" s="152"/>
      <c r="N88" s="152"/>
      <c r="O88" s="152"/>
      <c r="Q88" s="152"/>
      <c r="R88" s="152"/>
      <c r="S88" s="152"/>
      <c r="T88" s="152"/>
      <c r="U88" s="152"/>
      <c r="V88" s="152"/>
      <c r="W88" s="77"/>
      <c r="X88" s="77"/>
      <c r="Y88" s="77"/>
      <c r="Z88" s="77"/>
      <c r="AA88" s="152"/>
      <c r="AB88" s="152"/>
      <c r="AC88" s="152"/>
      <c r="AD88" s="152"/>
    </row>
    <row r="89" spans="2:35" ht="23.45" customHeight="1" x14ac:dyDescent="0.4">
      <c r="B89" s="152"/>
      <c r="C89" s="152"/>
      <c r="D89" s="152"/>
      <c r="E89" s="152"/>
      <c r="F89" s="152"/>
      <c r="G89" s="152"/>
      <c r="H89" s="77"/>
      <c r="I89" s="77"/>
      <c r="J89" s="77"/>
      <c r="K89" s="77"/>
      <c r="L89" s="152"/>
      <c r="M89" s="152"/>
      <c r="N89" s="152"/>
      <c r="O89" s="152"/>
      <c r="Q89" s="152"/>
      <c r="R89" s="152"/>
      <c r="S89" s="152"/>
      <c r="T89" s="152"/>
      <c r="U89" s="152"/>
      <c r="V89" s="152"/>
      <c r="W89" s="77"/>
      <c r="X89" s="77"/>
      <c r="Y89" s="77"/>
      <c r="Z89" s="77"/>
      <c r="AA89" s="152"/>
      <c r="AB89" s="152"/>
      <c r="AC89" s="152"/>
      <c r="AD89" s="152"/>
    </row>
    <row r="90" spans="2:35" ht="23.45" customHeight="1" x14ac:dyDescent="0.4">
      <c r="B90" s="152"/>
      <c r="C90" s="152"/>
      <c r="D90" s="152"/>
      <c r="E90" s="152"/>
      <c r="F90" s="152"/>
      <c r="G90" s="152"/>
      <c r="H90" s="77"/>
      <c r="I90" s="77"/>
      <c r="J90" s="77"/>
      <c r="K90" s="77"/>
      <c r="L90" s="152"/>
      <c r="M90" s="152"/>
      <c r="N90" s="152"/>
      <c r="O90" s="152"/>
      <c r="Q90" s="152"/>
      <c r="R90" s="152"/>
      <c r="S90" s="152"/>
      <c r="T90" s="152"/>
      <c r="U90" s="152"/>
      <c r="V90" s="152"/>
      <c r="W90" s="77"/>
      <c r="X90" s="77"/>
      <c r="Y90" s="77"/>
      <c r="Z90" s="77"/>
      <c r="AA90" s="152"/>
      <c r="AB90" s="152"/>
      <c r="AC90" s="152"/>
      <c r="AD90" s="152"/>
    </row>
    <row r="91" spans="2:35" ht="23.45" customHeight="1" x14ac:dyDescent="0.4">
      <c r="B91" s="152"/>
      <c r="C91" s="152"/>
      <c r="D91" s="152"/>
      <c r="E91" s="152"/>
      <c r="F91" s="152"/>
      <c r="G91" s="152"/>
      <c r="H91" s="77"/>
      <c r="I91" s="77"/>
      <c r="J91" s="77"/>
      <c r="K91" s="77"/>
      <c r="L91" s="152"/>
      <c r="M91" s="152"/>
      <c r="N91" s="152"/>
      <c r="O91" s="152"/>
      <c r="Q91" s="152"/>
      <c r="R91" s="152"/>
      <c r="S91" s="152"/>
      <c r="T91" s="152"/>
      <c r="U91" s="152"/>
      <c r="V91" s="152"/>
      <c r="W91" s="77"/>
      <c r="X91" s="77"/>
      <c r="Y91" s="77"/>
      <c r="Z91" s="77"/>
      <c r="AA91" s="152"/>
      <c r="AB91" s="152"/>
      <c r="AC91" s="152"/>
      <c r="AD91" s="152"/>
    </row>
    <row r="92" spans="2:35" ht="23.45" customHeight="1" x14ac:dyDescent="0.4">
      <c r="B92" s="152"/>
      <c r="C92" s="152"/>
      <c r="D92" s="152"/>
      <c r="E92" s="152"/>
      <c r="F92" s="152"/>
      <c r="G92" s="152"/>
      <c r="H92" s="77"/>
      <c r="I92" s="77"/>
      <c r="J92" s="77"/>
      <c r="K92" s="77"/>
      <c r="L92" s="152"/>
      <c r="M92" s="152"/>
      <c r="N92" s="152"/>
      <c r="O92" s="152"/>
      <c r="Q92" s="152"/>
      <c r="R92" s="152"/>
      <c r="S92" s="152"/>
      <c r="T92" s="152"/>
      <c r="U92" s="152"/>
      <c r="V92" s="152"/>
      <c r="W92" s="77"/>
      <c r="X92" s="77"/>
      <c r="Y92" s="77"/>
      <c r="Z92" s="77"/>
      <c r="AA92" s="152"/>
      <c r="AB92" s="152"/>
      <c r="AC92" s="152"/>
      <c r="AD92" s="152"/>
    </row>
    <row r="93" spans="2:35" ht="23.45" customHeight="1" x14ac:dyDescent="0.4">
      <c r="B93" s="152"/>
      <c r="C93" s="152"/>
      <c r="D93" s="152"/>
      <c r="E93" s="152"/>
      <c r="F93" s="152"/>
      <c r="G93" s="152"/>
      <c r="H93" s="77"/>
      <c r="I93" s="77"/>
      <c r="J93" s="77"/>
      <c r="K93" s="77"/>
      <c r="L93" s="152"/>
      <c r="M93" s="152"/>
      <c r="N93" s="152"/>
      <c r="O93" s="152"/>
      <c r="Q93" s="152"/>
      <c r="R93" s="152"/>
      <c r="S93" s="152"/>
      <c r="T93" s="152"/>
      <c r="U93" s="152"/>
      <c r="V93" s="152"/>
      <c r="W93" s="77"/>
      <c r="X93" s="77"/>
      <c r="Y93" s="77"/>
      <c r="Z93" s="77"/>
      <c r="AA93" s="152"/>
      <c r="AB93" s="152"/>
      <c r="AC93" s="152"/>
      <c r="AD93" s="152"/>
    </row>
    <row r="94" spans="2:35" ht="23.45" customHeight="1" x14ac:dyDescent="0.4">
      <c r="B94" s="152"/>
      <c r="C94" s="152"/>
      <c r="D94" s="152"/>
      <c r="E94" s="152"/>
      <c r="F94" s="152"/>
      <c r="G94" s="152"/>
      <c r="H94" s="77"/>
      <c r="I94" s="77"/>
      <c r="J94" s="77"/>
      <c r="K94" s="77"/>
      <c r="L94" s="152"/>
      <c r="M94" s="152"/>
      <c r="N94" s="152"/>
      <c r="O94" s="152"/>
      <c r="Q94" s="152"/>
      <c r="R94" s="152"/>
      <c r="S94" s="152"/>
      <c r="T94" s="152"/>
      <c r="U94" s="152"/>
      <c r="V94" s="152"/>
      <c r="W94" s="77"/>
      <c r="X94" s="77"/>
      <c r="Y94" s="77"/>
      <c r="Z94" s="77"/>
      <c r="AA94" s="152"/>
      <c r="AB94" s="152"/>
      <c r="AC94" s="152"/>
      <c r="AD94" s="152"/>
    </row>
    <row r="95" spans="2:35" ht="23.45" customHeight="1" x14ac:dyDescent="0.4">
      <c r="B95" s="152"/>
      <c r="C95" s="152"/>
      <c r="D95" s="152"/>
      <c r="E95" s="152"/>
      <c r="F95" s="152"/>
      <c r="G95" s="152"/>
      <c r="H95" s="77"/>
      <c r="I95" s="77"/>
      <c r="J95" s="77"/>
      <c r="K95" s="77"/>
      <c r="L95" s="152"/>
      <c r="M95" s="152"/>
      <c r="N95" s="152"/>
      <c r="O95" s="152"/>
      <c r="Q95" s="152"/>
      <c r="R95" s="152"/>
      <c r="S95" s="152"/>
      <c r="T95" s="152"/>
      <c r="U95" s="152"/>
      <c r="V95" s="152"/>
      <c r="W95" s="77"/>
      <c r="X95" s="77"/>
      <c r="Y95" s="77"/>
      <c r="Z95" s="77"/>
      <c r="AA95" s="152"/>
      <c r="AB95" s="152"/>
      <c r="AC95" s="152"/>
      <c r="AD95" s="152"/>
    </row>
    <row r="96" spans="2:35" ht="23.45" customHeight="1" x14ac:dyDescent="0.4">
      <c r="B96" s="152"/>
      <c r="C96" s="152"/>
      <c r="D96" s="152"/>
      <c r="E96" s="152"/>
      <c r="F96" s="152"/>
      <c r="G96" s="152"/>
      <c r="H96" s="77"/>
      <c r="I96" s="77"/>
      <c r="J96" s="77"/>
      <c r="K96" s="77"/>
      <c r="L96" s="152"/>
      <c r="M96" s="152"/>
      <c r="N96" s="152"/>
      <c r="O96" s="152"/>
      <c r="Q96" s="152"/>
      <c r="R96" s="152"/>
      <c r="S96" s="152"/>
      <c r="T96" s="152"/>
      <c r="U96" s="152"/>
      <c r="V96" s="152"/>
      <c r="W96" s="77"/>
      <c r="X96" s="77"/>
      <c r="Y96" s="77"/>
      <c r="Z96" s="77"/>
      <c r="AA96" s="152"/>
      <c r="AB96" s="152"/>
      <c r="AC96" s="152"/>
      <c r="AD96" s="152"/>
    </row>
    <row r="97" spans="1:32" ht="23.45" customHeight="1" x14ac:dyDescent="0.4">
      <c r="B97" s="152"/>
      <c r="C97" s="152"/>
      <c r="D97" s="152"/>
      <c r="E97" s="152"/>
      <c r="F97" s="152"/>
      <c r="G97" s="152"/>
      <c r="H97" s="77"/>
      <c r="I97" s="77"/>
      <c r="J97" s="77"/>
      <c r="K97" s="77"/>
      <c r="L97" s="152"/>
      <c r="M97" s="152"/>
      <c r="N97" s="152"/>
      <c r="O97" s="152"/>
      <c r="Q97" s="152"/>
      <c r="R97" s="152"/>
      <c r="S97" s="152"/>
      <c r="T97" s="152"/>
      <c r="U97" s="152"/>
      <c r="V97" s="152"/>
      <c r="W97" s="77"/>
      <c r="X97" s="77"/>
      <c r="Y97" s="77"/>
      <c r="Z97" s="77"/>
      <c r="AA97" s="152"/>
      <c r="AB97" s="152"/>
      <c r="AC97" s="152"/>
      <c r="AD97" s="152"/>
    </row>
    <row r="98" spans="1:32" ht="23.45" customHeight="1" x14ac:dyDescent="0.4">
      <c r="B98" s="152"/>
      <c r="C98" s="152"/>
      <c r="D98" s="152"/>
      <c r="E98" s="152"/>
      <c r="F98" s="152"/>
      <c r="G98" s="152"/>
      <c r="H98" s="77"/>
      <c r="I98" s="77"/>
      <c r="J98" s="77"/>
      <c r="K98" s="77"/>
      <c r="L98" s="152"/>
      <c r="M98" s="152"/>
      <c r="N98" s="152"/>
      <c r="O98" s="152"/>
      <c r="Q98" s="152"/>
      <c r="R98" s="152"/>
      <c r="S98" s="152"/>
      <c r="T98" s="152"/>
      <c r="U98" s="152"/>
      <c r="V98" s="152"/>
      <c r="W98" s="77"/>
      <c r="X98" s="77"/>
      <c r="Y98" s="77"/>
      <c r="Z98" s="77"/>
      <c r="AA98" s="152"/>
      <c r="AB98" s="152"/>
      <c r="AC98" s="152"/>
      <c r="AD98" s="152"/>
    </row>
    <row r="99" spans="1:32" ht="23.45" customHeight="1" x14ac:dyDescent="0.4">
      <c r="B99" s="152"/>
      <c r="C99" s="152"/>
      <c r="D99" s="152"/>
      <c r="E99" s="152"/>
      <c r="F99" s="152"/>
      <c r="G99" s="152"/>
      <c r="H99" s="77"/>
      <c r="I99" s="77"/>
      <c r="J99" s="77"/>
      <c r="K99" s="77"/>
      <c r="L99" s="152"/>
      <c r="M99" s="152"/>
      <c r="N99" s="152"/>
      <c r="O99" s="152"/>
      <c r="Q99" s="152"/>
      <c r="R99" s="152"/>
      <c r="S99" s="152"/>
      <c r="T99" s="152"/>
      <c r="U99" s="152"/>
      <c r="V99" s="152"/>
      <c r="W99" s="77"/>
      <c r="X99" s="77"/>
      <c r="Y99" s="77"/>
      <c r="Z99" s="77"/>
      <c r="AA99" s="152"/>
      <c r="AB99" s="152"/>
      <c r="AC99" s="152"/>
      <c r="AD99" s="152"/>
    </row>
    <row r="100" spans="1:32" ht="23.45" customHeight="1" x14ac:dyDescent="0.4">
      <c r="B100" s="181" t="s">
        <v>422</v>
      </c>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row>
    <row r="101" spans="1:32" ht="23.45" customHeight="1" x14ac:dyDescent="0.4">
      <c r="A101" s="7" t="s">
        <v>79</v>
      </c>
    </row>
    <row r="102" spans="1:32" ht="23.45" customHeight="1" x14ac:dyDescent="0.4">
      <c r="B102" s="8" t="s">
        <v>80</v>
      </c>
    </row>
    <row r="103" spans="1:32" ht="23.45" customHeight="1" x14ac:dyDescent="0.4">
      <c r="B103" s="112" t="s">
        <v>81</v>
      </c>
      <c r="C103" s="112"/>
      <c r="D103" s="112"/>
      <c r="E103" s="112" t="s">
        <v>82</v>
      </c>
      <c r="F103" s="112"/>
      <c r="G103" s="112"/>
      <c r="H103" s="112" t="s">
        <v>373</v>
      </c>
      <c r="I103" s="112"/>
      <c r="J103" s="112"/>
      <c r="K103" s="112" t="s">
        <v>84</v>
      </c>
      <c r="L103" s="112"/>
      <c r="M103" s="112"/>
      <c r="N103" s="112" t="s">
        <v>32</v>
      </c>
      <c r="O103" s="112"/>
      <c r="P103" s="112"/>
      <c r="Q103" s="112" t="s">
        <v>26</v>
      </c>
      <c r="R103" s="112"/>
      <c r="S103" s="112"/>
      <c r="T103" s="112"/>
      <c r="U103" s="112"/>
      <c r="V103" s="112"/>
      <c r="W103" s="112"/>
      <c r="X103" s="112"/>
      <c r="Y103" s="112"/>
      <c r="Z103" s="112"/>
      <c r="AA103" s="112"/>
      <c r="AB103" s="112"/>
      <c r="AC103" s="112"/>
      <c r="AD103" s="112"/>
    </row>
    <row r="104" spans="1:32" ht="23.45" customHeight="1" x14ac:dyDescent="0.4">
      <c r="B104" s="118"/>
      <c r="C104" s="119"/>
      <c r="D104" s="11" t="s">
        <v>83</v>
      </c>
      <c r="E104" s="118"/>
      <c r="F104" s="119"/>
      <c r="G104" s="11" t="s">
        <v>83</v>
      </c>
      <c r="H104" s="118"/>
      <c r="I104" s="119"/>
      <c r="J104" s="11" t="s">
        <v>83</v>
      </c>
      <c r="K104" s="118"/>
      <c r="L104" s="119"/>
      <c r="M104" s="11" t="s">
        <v>83</v>
      </c>
      <c r="N104" s="118">
        <f>B104+E104+H104+K104</f>
        <v>0</v>
      </c>
      <c r="O104" s="119"/>
      <c r="P104" s="11" t="s">
        <v>83</v>
      </c>
      <c r="Q104" s="180"/>
      <c r="R104" s="180"/>
      <c r="S104" s="180"/>
      <c r="T104" s="180"/>
      <c r="U104" s="180"/>
      <c r="V104" s="180"/>
      <c r="W104" s="180"/>
      <c r="X104" s="180"/>
      <c r="Y104" s="180"/>
      <c r="Z104" s="180"/>
      <c r="AA104" s="180"/>
      <c r="AB104" s="180"/>
      <c r="AC104" s="180"/>
      <c r="AD104" s="180"/>
    </row>
    <row r="105" spans="1:32" ht="23.45" customHeight="1" x14ac:dyDescent="0.4"/>
    <row r="106" spans="1:32" ht="23.45" customHeight="1" x14ac:dyDescent="0.4">
      <c r="B106" s="8" t="s">
        <v>89</v>
      </c>
      <c r="Q106" s="30"/>
      <c r="R106" s="30"/>
      <c r="S106" s="30"/>
      <c r="T106" s="8" t="s">
        <v>90</v>
      </c>
      <c r="U106" s="170" t="s">
        <v>374</v>
      </c>
      <c r="V106" s="170"/>
      <c r="W106" s="170"/>
      <c r="X106" s="170"/>
      <c r="Y106" s="170"/>
      <c r="Z106" s="170"/>
      <c r="AA106" s="170"/>
      <c r="AB106" s="170"/>
      <c r="AC106" s="170"/>
      <c r="AD106" s="170"/>
    </row>
    <row r="107" spans="1:32" s="31" customFormat="1" ht="23.45" customHeight="1" x14ac:dyDescent="0.4">
      <c r="B107" s="152" t="s">
        <v>72</v>
      </c>
      <c r="C107" s="152"/>
      <c r="D107" s="152"/>
      <c r="E107" s="152"/>
      <c r="F107" s="152"/>
      <c r="G107" s="81" t="s">
        <v>73</v>
      </c>
      <c r="H107" s="172" t="s">
        <v>85</v>
      </c>
      <c r="I107" s="173"/>
      <c r="J107" s="173"/>
      <c r="K107" s="173"/>
      <c r="L107" s="173"/>
      <c r="M107" s="173"/>
      <c r="N107" s="173"/>
      <c r="O107" s="172" t="s">
        <v>87</v>
      </c>
      <c r="P107" s="173"/>
      <c r="Q107" s="173"/>
      <c r="R107" s="173"/>
      <c r="S107" s="174"/>
      <c r="T107" s="172" t="s">
        <v>86</v>
      </c>
      <c r="U107" s="174"/>
      <c r="V107" s="172" t="s">
        <v>409</v>
      </c>
      <c r="W107" s="173"/>
      <c r="X107" s="173"/>
      <c r="Y107" s="173"/>
      <c r="Z107" s="173"/>
      <c r="AA107" s="173"/>
      <c r="AB107" s="173"/>
      <c r="AC107" s="173"/>
      <c r="AD107" s="174"/>
    </row>
    <row r="108" spans="1:32" ht="23.45" customHeight="1" x14ac:dyDescent="0.4">
      <c r="B108" s="152"/>
      <c r="C108" s="152"/>
      <c r="D108" s="152"/>
      <c r="E108" s="152"/>
      <c r="F108" s="152"/>
      <c r="G108" s="81"/>
      <c r="H108" s="82" t="s">
        <v>403</v>
      </c>
      <c r="I108" s="84"/>
      <c r="J108" s="84" t="s">
        <v>400</v>
      </c>
      <c r="K108" s="84"/>
      <c r="L108" s="84" t="s">
        <v>401</v>
      </c>
      <c r="M108" s="84"/>
      <c r="N108" s="83" t="s">
        <v>402</v>
      </c>
      <c r="O108" s="172"/>
      <c r="P108" s="173"/>
      <c r="Q108" s="173"/>
      <c r="R108" s="173"/>
      <c r="S108" s="174"/>
      <c r="T108" s="172" t="s">
        <v>371</v>
      </c>
      <c r="U108" s="174"/>
      <c r="V108" s="177"/>
      <c r="W108" s="178"/>
      <c r="X108" s="178"/>
      <c r="Y108" s="178"/>
      <c r="Z108" s="178"/>
      <c r="AA108" s="178"/>
      <c r="AB108" s="178"/>
      <c r="AC108" s="178"/>
      <c r="AD108" s="179"/>
      <c r="AF108" s="8" t="s">
        <v>403</v>
      </c>
    </row>
    <row r="109" spans="1:32" ht="23.45" customHeight="1" x14ac:dyDescent="0.4">
      <c r="B109" s="152"/>
      <c r="C109" s="152"/>
      <c r="D109" s="152"/>
      <c r="E109" s="152"/>
      <c r="F109" s="152"/>
      <c r="G109" s="81"/>
      <c r="H109" s="82" t="s">
        <v>404</v>
      </c>
      <c r="I109" s="84"/>
      <c r="J109" s="84" t="s">
        <v>400</v>
      </c>
      <c r="K109" s="84"/>
      <c r="L109" s="84" t="s">
        <v>401</v>
      </c>
      <c r="M109" s="84"/>
      <c r="N109" s="83" t="s">
        <v>402</v>
      </c>
      <c r="O109" s="172"/>
      <c r="P109" s="173"/>
      <c r="Q109" s="173"/>
      <c r="R109" s="173"/>
      <c r="S109" s="174"/>
      <c r="T109" s="172" t="s">
        <v>371</v>
      </c>
      <c r="U109" s="174"/>
      <c r="V109" s="177"/>
      <c r="W109" s="178"/>
      <c r="X109" s="178"/>
      <c r="Y109" s="178"/>
      <c r="Z109" s="178"/>
      <c r="AA109" s="178"/>
      <c r="AB109" s="178"/>
      <c r="AC109" s="178"/>
      <c r="AD109" s="179"/>
      <c r="AF109" s="8" t="s">
        <v>404</v>
      </c>
    </row>
    <row r="110" spans="1:32" ht="23.45" customHeight="1" x14ac:dyDescent="0.4">
      <c r="B110" s="152"/>
      <c r="C110" s="152"/>
      <c r="D110" s="152"/>
      <c r="E110" s="152"/>
      <c r="F110" s="152"/>
      <c r="G110" s="81"/>
      <c r="H110" s="82" t="s">
        <v>399</v>
      </c>
      <c r="I110" s="84"/>
      <c r="J110" s="84" t="s">
        <v>400</v>
      </c>
      <c r="K110" s="84"/>
      <c r="L110" s="84" t="s">
        <v>401</v>
      </c>
      <c r="M110" s="84"/>
      <c r="N110" s="83" t="s">
        <v>402</v>
      </c>
      <c r="O110" s="172"/>
      <c r="P110" s="173"/>
      <c r="Q110" s="173"/>
      <c r="R110" s="173"/>
      <c r="S110" s="174"/>
      <c r="T110" s="172" t="s">
        <v>371</v>
      </c>
      <c r="U110" s="174"/>
      <c r="V110" s="177"/>
      <c r="W110" s="178"/>
      <c r="X110" s="178"/>
      <c r="Y110" s="178"/>
      <c r="Z110" s="178"/>
      <c r="AA110" s="178"/>
      <c r="AB110" s="178"/>
      <c r="AC110" s="178"/>
      <c r="AD110" s="179"/>
      <c r="AF110" s="8" t="s">
        <v>399</v>
      </c>
    </row>
    <row r="111" spans="1:32" ht="23.45" customHeight="1" x14ac:dyDescent="0.4">
      <c r="B111" s="152"/>
      <c r="C111" s="152"/>
      <c r="D111" s="152"/>
      <c r="E111" s="152"/>
      <c r="F111" s="152"/>
      <c r="G111" s="81"/>
      <c r="H111" s="82"/>
      <c r="I111" s="84"/>
      <c r="J111" s="84" t="s">
        <v>400</v>
      </c>
      <c r="K111" s="84"/>
      <c r="L111" s="84" t="s">
        <v>401</v>
      </c>
      <c r="M111" s="84"/>
      <c r="N111" s="83" t="s">
        <v>402</v>
      </c>
      <c r="O111" s="172"/>
      <c r="P111" s="173"/>
      <c r="Q111" s="173"/>
      <c r="R111" s="173"/>
      <c r="S111" s="174"/>
      <c r="T111" s="172" t="s">
        <v>371</v>
      </c>
      <c r="U111" s="174"/>
      <c r="V111" s="177"/>
      <c r="W111" s="178"/>
      <c r="X111" s="178"/>
      <c r="Y111" s="178"/>
      <c r="Z111" s="178"/>
      <c r="AA111" s="178"/>
      <c r="AB111" s="178"/>
      <c r="AC111" s="178"/>
      <c r="AD111" s="179"/>
    </row>
    <row r="112" spans="1:32" ht="23.45" customHeight="1" x14ac:dyDescent="0.4">
      <c r="B112" s="152"/>
      <c r="C112" s="152"/>
      <c r="D112" s="152"/>
      <c r="E112" s="152"/>
      <c r="F112" s="152"/>
      <c r="G112" s="81"/>
      <c r="H112" s="82"/>
      <c r="I112" s="84"/>
      <c r="J112" s="84" t="s">
        <v>400</v>
      </c>
      <c r="K112" s="84"/>
      <c r="L112" s="84" t="s">
        <v>401</v>
      </c>
      <c r="M112" s="84"/>
      <c r="N112" s="83" t="s">
        <v>402</v>
      </c>
      <c r="O112" s="172"/>
      <c r="P112" s="173"/>
      <c r="Q112" s="173"/>
      <c r="R112" s="173"/>
      <c r="S112" s="174"/>
      <c r="T112" s="172" t="s">
        <v>371</v>
      </c>
      <c r="U112" s="174"/>
      <c r="V112" s="177"/>
      <c r="W112" s="178"/>
      <c r="X112" s="178"/>
      <c r="Y112" s="178"/>
      <c r="Z112" s="178"/>
      <c r="AA112" s="178"/>
      <c r="AB112" s="178"/>
      <c r="AC112" s="178"/>
      <c r="AD112" s="179"/>
    </row>
    <row r="113" spans="1:30" ht="23.45" customHeight="1" x14ac:dyDescent="0.4">
      <c r="B113" s="152"/>
      <c r="C113" s="152"/>
      <c r="D113" s="152"/>
      <c r="E113" s="152"/>
      <c r="F113" s="152"/>
      <c r="G113" s="81"/>
      <c r="H113" s="82"/>
      <c r="I113" s="84"/>
      <c r="J113" s="84" t="s">
        <v>400</v>
      </c>
      <c r="K113" s="84"/>
      <c r="L113" s="84" t="s">
        <v>401</v>
      </c>
      <c r="M113" s="84"/>
      <c r="N113" s="83" t="s">
        <v>402</v>
      </c>
      <c r="O113" s="172"/>
      <c r="P113" s="173"/>
      <c r="Q113" s="173"/>
      <c r="R113" s="173"/>
      <c r="S113" s="174"/>
      <c r="T113" s="172" t="s">
        <v>371</v>
      </c>
      <c r="U113" s="174"/>
      <c r="V113" s="177"/>
      <c r="W113" s="178"/>
      <c r="X113" s="178"/>
      <c r="Y113" s="178"/>
      <c r="Z113" s="178"/>
      <c r="AA113" s="178"/>
      <c r="AB113" s="178"/>
      <c r="AC113" s="178"/>
      <c r="AD113" s="179"/>
    </row>
    <row r="114" spans="1:30" ht="23.45" customHeight="1" x14ac:dyDescent="0.4">
      <c r="B114" s="152"/>
      <c r="C114" s="152"/>
      <c r="D114" s="152"/>
      <c r="E114" s="152"/>
      <c r="F114" s="152"/>
      <c r="G114" s="81"/>
      <c r="H114" s="82"/>
      <c r="I114" s="84"/>
      <c r="J114" s="84" t="s">
        <v>400</v>
      </c>
      <c r="K114" s="84"/>
      <c r="L114" s="84" t="s">
        <v>401</v>
      </c>
      <c r="M114" s="84"/>
      <c r="N114" s="83" t="s">
        <v>402</v>
      </c>
      <c r="O114" s="172"/>
      <c r="P114" s="173"/>
      <c r="Q114" s="173"/>
      <c r="R114" s="173"/>
      <c r="S114" s="174"/>
      <c r="T114" s="172" t="s">
        <v>371</v>
      </c>
      <c r="U114" s="174"/>
      <c r="V114" s="177"/>
      <c r="W114" s="178"/>
      <c r="X114" s="178"/>
      <c r="Y114" s="178"/>
      <c r="Z114" s="178"/>
      <c r="AA114" s="178"/>
      <c r="AB114" s="178"/>
      <c r="AC114" s="178"/>
      <c r="AD114" s="179"/>
    </row>
    <row r="115" spans="1:30" ht="23.45" customHeight="1" x14ac:dyDescent="0.4">
      <c r="B115" s="152"/>
      <c r="C115" s="152"/>
      <c r="D115" s="152"/>
      <c r="E115" s="152"/>
      <c r="F115" s="152"/>
      <c r="G115" s="81"/>
      <c r="H115" s="82"/>
      <c r="I115" s="84"/>
      <c r="J115" s="84" t="s">
        <v>400</v>
      </c>
      <c r="K115" s="84"/>
      <c r="L115" s="84" t="s">
        <v>401</v>
      </c>
      <c r="M115" s="84"/>
      <c r="N115" s="83" t="s">
        <v>402</v>
      </c>
      <c r="O115" s="172"/>
      <c r="P115" s="173"/>
      <c r="Q115" s="173"/>
      <c r="R115" s="173"/>
      <c r="S115" s="174"/>
      <c r="T115" s="172" t="s">
        <v>371</v>
      </c>
      <c r="U115" s="174"/>
      <c r="V115" s="177"/>
      <c r="W115" s="178"/>
      <c r="X115" s="178"/>
      <c r="Y115" s="178"/>
      <c r="Z115" s="178"/>
      <c r="AA115" s="178"/>
      <c r="AB115" s="178"/>
      <c r="AC115" s="178"/>
      <c r="AD115" s="179"/>
    </row>
    <row r="116" spans="1:30" ht="23.45" customHeight="1" x14ac:dyDescent="0.4">
      <c r="B116" s="152"/>
      <c r="C116" s="152"/>
      <c r="D116" s="152"/>
      <c r="E116" s="152"/>
      <c r="F116" s="152"/>
      <c r="G116" s="81"/>
      <c r="H116" s="82"/>
      <c r="I116" s="84"/>
      <c r="J116" s="84" t="s">
        <v>400</v>
      </c>
      <c r="K116" s="84"/>
      <c r="L116" s="84" t="s">
        <v>401</v>
      </c>
      <c r="M116" s="84"/>
      <c r="N116" s="83" t="s">
        <v>402</v>
      </c>
      <c r="O116" s="172"/>
      <c r="P116" s="173"/>
      <c r="Q116" s="173"/>
      <c r="R116" s="173"/>
      <c r="S116" s="174"/>
      <c r="T116" s="172" t="s">
        <v>371</v>
      </c>
      <c r="U116" s="174"/>
      <c r="V116" s="177"/>
      <c r="W116" s="178"/>
      <c r="X116" s="178"/>
      <c r="Y116" s="178"/>
      <c r="Z116" s="178"/>
      <c r="AA116" s="178"/>
      <c r="AB116" s="178"/>
      <c r="AC116" s="178"/>
      <c r="AD116" s="179"/>
    </row>
    <row r="117" spans="1:30" ht="23.45" customHeight="1" x14ac:dyDescent="0.4">
      <c r="B117" s="152"/>
      <c r="C117" s="152"/>
      <c r="D117" s="152"/>
      <c r="E117" s="152"/>
      <c r="F117" s="152"/>
      <c r="G117" s="81"/>
      <c r="H117" s="82"/>
      <c r="I117" s="84"/>
      <c r="J117" s="84" t="s">
        <v>400</v>
      </c>
      <c r="K117" s="84"/>
      <c r="L117" s="84" t="s">
        <v>401</v>
      </c>
      <c r="M117" s="84"/>
      <c r="N117" s="83" t="s">
        <v>402</v>
      </c>
      <c r="O117" s="172"/>
      <c r="P117" s="173"/>
      <c r="Q117" s="173"/>
      <c r="R117" s="173"/>
      <c r="S117" s="174"/>
      <c r="T117" s="172" t="s">
        <v>371</v>
      </c>
      <c r="U117" s="174"/>
      <c r="V117" s="177"/>
      <c r="W117" s="178"/>
      <c r="X117" s="178"/>
      <c r="Y117" s="178"/>
      <c r="Z117" s="178"/>
      <c r="AA117" s="178"/>
      <c r="AB117" s="178"/>
      <c r="AC117" s="178"/>
      <c r="AD117" s="179"/>
    </row>
    <row r="118" spans="1:30" ht="23.45" customHeight="1" x14ac:dyDescent="0.4">
      <c r="B118" s="152"/>
      <c r="C118" s="152"/>
      <c r="D118" s="152"/>
      <c r="E118" s="152"/>
      <c r="F118" s="152"/>
      <c r="G118" s="81"/>
      <c r="H118" s="82"/>
      <c r="I118" s="84"/>
      <c r="J118" s="84" t="s">
        <v>400</v>
      </c>
      <c r="K118" s="84"/>
      <c r="L118" s="84" t="s">
        <v>401</v>
      </c>
      <c r="M118" s="84"/>
      <c r="N118" s="83" t="s">
        <v>402</v>
      </c>
      <c r="O118" s="172"/>
      <c r="P118" s="173"/>
      <c r="Q118" s="173"/>
      <c r="R118" s="173"/>
      <c r="S118" s="174"/>
      <c r="T118" s="172" t="s">
        <v>371</v>
      </c>
      <c r="U118" s="174"/>
      <c r="V118" s="177"/>
      <c r="W118" s="178"/>
      <c r="X118" s="178"/>
      <c r="Y118" s="178"/>
      <c r="Z118" s="178"/>
      <c r="AA118" s="178"/>
      <c r="AB118" s="178"/>
      <c r="AC118" s="178"/>
      <c r="AD118" s="179"/>
    </row>
    <row r="119" spans="1:30" s="14" customFormat="1" ht="23.45" customHeight="1" x14ac:dyDescent="0.4">
      <c r="B119" s="176" t="s">
        <v>375</v>
      </c>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row>
    <row r="120" spans="1:30" s="14" customFormat="1" ht="23.45" customHeight="1" x14ac:dyDescent="0.4">
      <c r="B120" s="175" t="s">
        <v>88</v>
      </c>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row>
    <row r="121" spans="1:30" ht="23.45" customHeight="1" x14ac:dyDescent="0.4">
      <c r="A121" s="7" t="s">
        <v>91</v>
      </c>
    </row>
    <row r="122" spans="1:30" ht="23.45" customHeight="1" x14ac:dyDescent="0.4">
      <c r="B122" s="8" t="s">
        <v>13</v>
      </c>
    </row>
    <row r="123" spans="1:30" ht="23.45" customHeight="1" x14ac:dyDescent="0.4">
      <c r="B123" s="8" t="s">
        <v>13</v>
      </c>
    </row>
    <row r="124" spans="1:30" ht="23.45" customHeight="1" x14ac:dyDescent="0.4">
      <c r="B124" s="8" t="s">
        <v>13</v>
      </c>
    </row>
    <row r="125" spans="1:30" ht="23.45" customHeight="1" x14ac:dyDescent="0.4">
      <c r="B125" s="8" t="s">
        <v>13</v>
      </c>
    </row>
    <row r="126" spans="1:30" ht="23.45" customHeight="1" x14ac:dyDescent="0.4">
      <c r="B126" s="8" t="s">
        <v>13</v>
      </c>
    </row>
    <row r="127" spans="1:30" ht="23.45" customHeight="1" x14ac:dyDescent="0.4">
      <c r="B127" s="8" t="s">
        <v>13</v>
      </c>
    </row>
    <row r="128" spans="1:30" ht="23.45" customHeight="1" x14ac:dyDescent="0.4">
      <c r="B128" s="8" t="s">
        <v>13</v>
      </c>
    </row>
    <row r="129" spans="1:30" ht="23.45" customHeight="1" x14ac:dyDescent="0.4">
      <c r="B129" s="8" t="s">
        <v>13</v>
      </c>
    </row>
    <row r="130" spans="1:30" ht="23.45" customHeight="1" x14ac:dyDescent="0.4">
      <c r="B130" s="8" t="s">
        <v>13</v>
      </c>
    </row>
    <row r="131" spans="1:30" ht="23.45" customHeight="1" x14ac:dyDescent="0.4">
      <c r="B131" s="8" t="s">
        <v>13</v>
      </c>
    </row>
    <row r="132" spans="1:30" ht="23.45" customHeight="1" x14ac:dyDescent="0.4">
      <c r="B132" s="8" t="s">
        <v>13</v>
      </c>
    </row>
    <row r="133" spans="1:30" ht="23.45" customHeight="1" x14ac:dyDescent="0.4">
      <c r="B133" s="8" t="s">
        <v>13</v>
      </c>
    </row>
    <row r="134" spans="1:30" ht="23.45" customHeight="1" x14ac:dyDescent="0.4">
      <c r="B134" s="8" t="s">
        <v>13</v>
      </c>
    </row>
    <row r="135" spans="1:30" ht="23.45" customHeight="1" x14ac:dyDescent="0.4">
      <c r="B135" s="8" t="s">
        <v>13</v>
      </c>
    </row>
    <row r="136" spans="1:30" ht="23.45" customHeight="1" x14ac:dyDescent="0.4">
      <c r="B136" s="8" t="s">
        <v>13</v>
      </c>
    </row>
    <row r="137" spans="1:30" ht="23.45" customHeight="1" x14ac:dyDescent="0.4">
      <c r="B137" s="8" t="s">
        <v>13</v>
      </c>
    </row>
    <row r="138" spans="1:30" ht="23.45" customHeight="1" x14ac:dyDescent="0.4">
      <c r="B138" s="8" t="s">
        <v>13</v>
      </c>
    </row>
    <row r="139" spans="1:30" ht="23.45" customHeight="1" x14ac:dyDescent="0.4">
      <c r="B139" s="8" t="s">
        <v>13</v>
      </c>
    </row>
    <row r="140" spans="1:30" ht="23.45" customHeight="1" x14ac:dyDescent="0.4">
      <c r="B140" s="8" t="s">
        <v>13</v>
      </c>
    </row>
    <row r="141" spans="1:30" ht="23.45" customHeight="1" x14ac:dyDescent="0.4">
      <c r="A141" s="7" t="s">
        <v>92</v>
      </c>
      <c r="E141" s="8" t="s">
        <v>439</v>
      </c>
    </row>
    <row r="142" spans="1:30" ht="23.45" customHeight="1" x14ac:dyDescent="0.4">
      <c r="B142" s="8" t="s">
        <v>93</v>
      </c>
      <c r="Q142" s="8" t="s">
        <v>94</v>
      </c>
    </row>
    <row r="143" spans="1:30" ht="23.45" customHeight="1" x14ac:dyDescent="0.4">
      <c r="B143" s="112" t="s">
        <v>95</v>
      </c>
      <c r="C143" s="112"/>
      <c r="D143" s="112"/>
      <c r="E143" s="112" t="s">
        <v>96</v>
      </c>
      <c r="F143" s="112"/>
      <c r="G143" s="112"/>
      <c r="H143" s="153" t="s">
        <v>384</v>
      </c>
      <c r="I143" s="154"/>
      <c r="J143" s="155"/>
      <c r="K143" s="144" t="s">
        <v>412</v>
      </c>
      <c r="L143" s="145"/>
      <c r="M143" s="146"/>
      <c r="N143" s="144" t="s">
        <v>26</v>
      </c>
      <c r="O143" s="146"/>
      <c r="Q143" s="112" t="s">
        <v>95</v>
      </c>
      <c r="R143" s="112"/>
      <c r="S143" s="112"/>
      <c r="T143" s="112" t="s">
        <v>96</v>
      </c>
      <c r="U143" s="112"/>
      <c r="V143" s="112"/>
      <c r="W143" s="153" t="s">
        <v>383</v>
      </c>
      <c r="X143" s="154"/>
      <c r="Y143" s="155"/>
      <c r="Z143" s="156" t="s">
        <v>385</v>
      </c>
      <c r="AA143" s="144" t="s">
        <v>26</v>
      </c>
      <c r="AB143" s="145"/>
      <c r="AC143" s="145"/>
      <c r="AD143" s="146"/>
    </row>
    <row r="144" spans="1:30" ht="23.45" customHeight="1" x14ac:dyDescent="0.4">
      <c r="B144" s="118" t="s">
        <v>6</v>
      </c>
      <c r="C144" s="162" t="s">
        <v>97</v>
      </c>
      <c r="D144" s="120" t="s">
        <v>8</v>
      </c>
      <c r="E144" s="118" t="s">
        <v>6</v>
      </c>
      <c r="F144" s="162" t="s">
        <v>97</v>
      </c>
      <c r="G144" s="120" t="s">
        <v>8</v>
      </c>
      <c r="H144" s="163" t="s">
        <v>381</v>
      </c>
      <c r="I144" s="165" t="s">
        <v>382</v>
      </c>
      <c r="J144" s="167" t="s">
        <v>376</v>
      </c>
      <c r="K144" s="159"/>
      <c r="L144" s="160"/>
      <c r="M144" s="161"/>
      <c r="N144" s="159"/>
      <c r="O144" s="161"/>
      <c r="Q144" s="118" t="s">
        <v>6</v>
      </c>
      <c r="R144" s="162" t="s">
        <v>97</v>
      </c>
      <c r="S144" s="120" t="s">
        <v>8</v>
      </c>
      <c r="T144" s="118" t="s">
        <v>6</v>
      </c>
      <c r="U144" s="162" t="s">
        <v>97</v>
      </c>
      <c r="V144" s="120" t="s">
        <v>8</v>
      </c>
      <c r="W144" s="163" t="s">
        <v>381</v>
      </c>
      <c r="X144" s="165" t="s">
        <v>382</v>
      </c>
      <c r="Y144" s="167" t="s">
        <v>376</v>
      </c>
      <c r="Z144" s="157"/>
      <c r="AA144" s="159"/>
      <c r="AB144" s="160"/>
      <c r="AC144" s="160"/>
      <c r="AD144" s="161"/>
    </row>
    <row r="145" spans="2:30" ht="23.45" customHeight="1" x14ac:dyDescent="0.4">
      <c r="B145" s="118"/>
      <c r="C145" s="162"/>
      <c r="D145" s="120"/>
      <c r="E145" s="118"/>
      <c r="F145" s="162"/>
      <c r="G145" s="120"/>
      <c r="H145" s="164"/>
      <c r="I145" s="166"/>
      <c r="J145" s="168"/>
      <c r="K145" s="147"/>
      <c r="L145" s="148"/>
      <c r="M145" s="149"/>
      <c r="N145" s="147"/>
      <c r="O145" s="149"/>
      <c r="Q145" s="118"/>
      <c r="R145" s="162"/>
      <c r="S145" s="120"/>
      <c r="T145" s="118"/>
      <c r="U145" s="162"/>
      <c r="V145" s="120"/>
      <c r="W145" s="164"/>
      <c r="X145" s="166"/>
      <c r="Y145" s="168"/>
      <c r="Z145" s="158"/>
      <c r="AA145" s="147"/>
      <c r="AB145" s="148"/>
      <c r="AC145" s="148"/>
      <c r="AD145" s="149"/>
    </row>
    <row r="146" spans="2:30" ht="23.45" customHeight="1" x14ac:dyDescent="0.4">
      <c r="B146" s="27"/>
      <c r="C146" s="32"/>
      <c r="D146" s="11"/>
      <c r="E146" s="27"/>
      <c r="F146" s="32"/>
      <c r="G146" s="11"/>
      <c r="H146" s="9"/>
      <c r="I146" s="33"/>
      <c r="J146" s="34" t="e">
        <f t="shared" ref="J146:J156" si="30">I146/H146</f>
        <v>#DIV/0!</v>
      </c>
      <c r="K146" s="118"/>
      <c r="L146" s="119"/>
      <c r="M146" s="120"/>
      <c r="N146" s="112"/>
      <c r="O146" s="112"/>
      <c r="Q146" s="27"/>
      <c r="R146" s="32"/>
      <c r="S146" s="11"/>
      <c r="T146" s="27"/>
      <c r="U146" s="32"/>
      <c r="V146" s="11"/>
      <c r="W146" s="9"/>
      <c r="X146" s="33"/>
      <c r="Y146" s="34" t="e">
        <f t="shared" ref="Y146:Y160" si="31">X146/W146</f>
        <v>#DIV/0!</v>
      </c>
      <c r="Z146" s="35"/>
      <c r="AA146" s="118"/>
      <c r="AB146" s="119"/>
      <c r="AC146" s="119"/>
      <c r="AD146" s="120"/>
    </row>
    <row r="147" spans="2:30" ht="23.45" customHeight="1" x14ac:dyDescent="0.4">
      <c r="B147" s="27"/>
      <c r="C147" s="32"/>
      <c r="D147" s="11"/>
      <c r="E147" s="27"/>
      <c r="F147" s="32"/>
      <c r="G147" s="11"/>
      <c r="H147" s="9"/>
      <c r="I147" s="33"/>
      <c r="J147" s="34" t="e">
        <f t="shared" si="30"/>
        <v>#DIV/0!</v>
      </c>
      <c r="K147" s="118"/>
      <c r="L147" s="119"/>
      <c r="M147" s="120"/>
      <c r="N147" s="112"/>
      <c r="O147" s="112"/>
      <c r="Q147" s="27"/>
      <c r="R147" s="32"/>
      <c r="S147" s="11"/>
      <c r="T147" s="27"/>
      <c r="U147" s="32"/>
      <c r="V147" s="11"/>
      <c r="W147" s="9"/>
      <c r="X147" s="33"/>
      <c r="Y147" s="34" t="e">
        <f t="shared" si="31"/>
        <v>#DIV/0!</v>
      </c>
      <c r="Z147" s="35"/>
      <c r="AA147" s="118"/>
      <c r="AB147" s="119"/>
      <c r="AC147" s="119"/>
      <c r="AD147" s="120"/>
    </row>
    <row r="148" spans="2:30" ht="23.45" customHeight="1" x14ac:dyDescent="0.4">
      <c r="B148" s="27"/>
      <c r="C148" s="32"/>
      <c r="D148" s="11"/>
      <c r="E148" s="27"/>
      <c r="F148" s="32"/>
      <c r="G148" s="11"/>
      <c r="H148" s="9"/>
      <c r="I148" s="33"/>
      <c r="J148" s="34" t="e">
        <f t="shared" si="30"/>
        <v>#DIV/0!</v>
      </c>
      <c r="K148" s="118"/>
      <c r="L148" s="119"/>
      <c r="M148" s="120"/>
      <c r="N148" s="112"/>
      <c r="O148" s="112"/>
      <c r="Q148" s="27"/>
      <c r="R148" s="32"/>
      <c r="S148" s="11"/>
      <c r="T148" s="27"/>
      <c r="U148" s="32"/>
      <c r="V148" s="11"/>
      <c r="W148" s="9"/>
      <c r="X148" s="33"/>
      <c r="Y148" s="34" t="e">
        <f t="shared" si="31"/>
        <v>#DIV/0!</v>
      </c>
      <c r="Z148" s="35"/>
      <c r="AA148" s="118"/>
      <c r="AB148" s="119"/>
      <c r="AC148" s="119"/>
      <c r="AD148" s="120"/>
    </row>
    <row r="149" spans="2:30" ht="23.45" customHeight="1" x14ac:dyDescent="0.4">
      <c r="B149" s="27"/>
      <c r="C149" s="32"/>
      <c r="D149" s="11"/>
      <c r="E149" s="27"/>
      <c r="F149" s="32"/>
      <c r="G149" s="11"/>
      <c r="H149" s="9"/>
      <c r="I149" s="33"/>
      <c r="J149" s="34" t="e">
        <f t="shared" si="30"/>
        <v>#DIV/0!</v>
      </c>
      <c r="K149" s="118"/>
      <c r="L149" s="119"/>
      <c r="M149" s="120"/>
      <c r="N149" s="112"/>
      <c r="O149" s="112"/>
      <c r="Q149" s="27"/>
      <c r="R149" s="32"/>
      <c r="S149" s="11"/>
      <c r="T149" s="27"/>
      <c r="U149" s="32"/>
      <c r="V149" s="11"/>
      <c r="W149" s="9"/>
      <c r="X149" s="33"/>
      <c r="Y149" s="34" t="e">
        <f t="shared" si="31"/>
        <v>#DIV/0!</v>
      </c>
      <c r="Z149" s="35"/>
      <c r="AA149" s="118"/>
      <c r="AB149" s="119"/>
      <c r="AC149" s="119"/>
      <c r="AD149" s="120"/>
    </row>
    <row r="150" spans="2:30" ht="23.45" customHeight="1" x14ac:dyDescent="0.4">
      <c r="B150" s="27"/>
      <c r="C150" s="32"/>
      <c r="D150" s="11"/>
      <c r="E150" s="27"/>
      <c r="F150" s="32"/>
      <c r="G150" s="11"/>
      <c r="H150" s="9"/>
      <c r="I150" s="33"/>
      <c r="J150" s="34" t="e">
        <f t="shared" si="30"/>
        <v>#DIV/0!</v>
      </c>
      <c r="K150" s="118"/>
      <c r="L150" s="119"/>
      <c r="M150" s="120"/>
      <c r="N150" s="112"/>
      <c r="O150" s="112"/>
      <c r="Q150" s="27"/>
      <c r="R150" s="32"/>
      <c r="S150" s="11"/>
      <c r="T150" s="27"/>
      <c r="U150" s="32"/>
      <c r="V150" s="11"/>
      <c r="W150" s="9"/>
      <c r="X150" s="33"/>
      <c r="Y150" s="34" t="e">
        <f t="shared" si="31"/>
        <v>#DIV/0!</v>
      </c>
      <c r="Z150" s="35"/>
      <c r="AA150" s="118"/>
      <c r="AB150" s="119"/>
      <c r="AC150" s="119"/>
      <c r="AD150" s="120"/>
    </row>
    <row r="151" spans="2:30" ht="23.45" customHeight="1" x14ac:dyDescent="0.4">
      <c r="B151" s="27"/>
      <c r="C151" s="32"/>
      <c r="D151" s="11"/>
      <c r="E151" s="27"/>
      <c r="F151" s="32"/>
      <c r="G151" s="11"/>
      <c r="H151" s="9"/>
      <c r="I151" s="33"/>
      <c r="J151" s="34" t="e">
        <f t="shared" si="30"/>
        <v>#DIV/0!</v>
      </c>
      <c r="K151" s="118"/>
      <c r="L151" s="119"/>
      <c r="M151" s="120"/>
      <c r="N151" s="112"/>
      <c r="O151" s="112"/>
      <c r="Q151" s="27"/>
      <c r="R151" s="32"/>
      <c r="S151" s="11"/>
      <c r="T151" s="27"/>
      <c r="U151" s="32"/>
      <c r="V151" s="11"/>
      <c r="W151" s="9"/>
      <c r="X151" s="33"/>
      <c r="Y151" s="34" t="e">
        <f t="shared" si="31"/>
        <v>#DIV/0!</v>
      </c>
      <c r="Z151" s="35"/>
      <c r="AA151" s="118"/>
      <c r="AB151" s="119"/>
      <c r="AC151" s="119"/>
      <c r="AD151" s="120"/>
    </row>
    <row r="152" spans="2:30" ht="23.45" customHeight="1" x14ac:dyDescent="0.4">
      <c r="B152" s="27"/>
      <c r="C152" s="32"/>
      <c r="D152" s="11"/>
      <c r="E152" s="27"/>
      <c r="F152" s="32"/>
      <c r="G152" s="11"/>
      <c r="H152" s="9"/>
      <c r="I152" s="33"/>
      <c r="J152" s="34" t="e">
        <f t="shared" si="30"/>
        <v>#DIV/0!</v>
      </c>
      <c r="K152" s="118"/>
      <c r="L152" s="119"/>
      <c r="M152" s="120"/>
      <c r="N152" s="112"/>
      <c r="O152" s="112"/>
      <c r="Q152" s="27"/>
      <c r="R152" s="32"/>
      <c r="S152" s="11"/>
      <c r="T152" s="27"/>
      <c r="U152" s="32"/>
      <c r="V152" s="11"/>
      <c r="W152" s="9"/>
      <c r="X152" s="33"/>
      <c r="Y152" s="34" t="e">
        <f t="shared" si="31"/>
        <v>#DIV/0!</v>
      </c>
      <c r="Z152" s="35"/>
      <c r="AA152" s="118"/>
      <c r="AB152" s="119"/>
      <c r="AC152" s="119"/>
      <c r="AD152" s="120"/>
    </row>
    <row r="153" spans="2:30" ht="23.45" customHeight="1" x14ac:dyDescent="0.4">
      <c r="B153" s="27"/>
      <c r="C153" s="32"/>
      <c r="D153" s="11"/>
      <c r="E153" s="27"/>
      <c r="F153" s="32"/>
      <c r="G153" s="11"/>
      <c r="H153" s="9"/>
      <c r="I153" s="33"/>
      <c r="J153" s="34" t="e">
        <f t="shared" si="30"/>
        <v>#DIV/0!</v>
      </c>
      <c r="K153" s="118"/>
      <c r="L153" s="119"/>
      <c r="M153" s="120"/>
      <c r="N153" s="112"/>
      <c r="O153" s="112"/>
      <c r="Q153" s="27"/>
      <c r="R153" s="32"/>
      <c r="S153" s="11"/>
      <c r="T153" s="27"/>
      <c r="U153" s="32"/>
      <c r="V153" s="11"/>
      <c r="W153" s="9"/>
      <c r="X153" s="33"/>
      <c r="Y153" s="34" t="e">
        <f t="shared" si="31"/>
        <v>#DIV/0!</v>
      </c>
      <c r="Z153" s="35"/>
      <c r="AA153" s="118"/>
      <c r="AB153" s="119"/>
      <c r="AC153" s="119"/>
      <c r="AD153" s="120"/>
    </row>
    <row r="154" spans="2:30" ht="23.45" customHeight="1" x14ac:dyDescent="0.4">
      <c r="B154" s="27"/>
      <c r="C154" s="32"/>
      <c r="D154" s="11"/>
      <c r="E154" s="27"/>
      <c r="F154" s="32"/>
      <c r="G154" s="11"/>
      <c r="H154" s="9"/>
      <c r="I154" s="33"/>
      <c r="J154" s="34" t="e">
        <f t="shared" si="30"/>
        <v>#DIV/0!</v>
      </c>
      <c r="K154" s="118"/>
      <c r="L154" s="119"/>
      <c r="M154" s="120"/>
      <c r="N154" s="112"/>
      <c r="O154" s="112"/>
      <c r="Q154" s="27"/>
      <c r="R154" s="32"/>
      <c r="S154" s="11"/>
      <c r="T154" s="27"/>
      <c r="U154" s="32"/>
      <c r="V154" s="11"/>
      <c r="W154" s="9"/>
      <c r="X154" s="33"/>
      <c r="Y154" s="34" t="e">
        <f t="shared" si="31"/>
        <v>#DIV/0!</v>
      </c>
      <c r="Z154" s="35"/>
      <c r="AA154" s="118"/>
      <c r="AB154" s="119"/>
      <c r="AC154" s="119"/>
      <c r="AD154" s="120"/>
    </row>
    <row r="155" spans="2:30" ht="23.45" customHeight="1" x14ac:dyDescent="0.4">
      <c r="B155" s="27"/>
      <c r="C155" s="32"/>
      <c r="D155" s="11"/>
      <c r="E155" s="27"/>
      <c r="F155" s="32"/>
      <c r="G155" s="11"/>
      <c r="H155" s="9"/>
      <c r="I155" s="33"/>
      <c r="J155" s="34" t="e">
        <f t="shared" si="30"/>
        <v>#DIV/0!</v>
      </c>
      <c r="K155" s="118"/>
      <c r="L155" s="119"/>
      <c r="M155" s="120"/>
      <c r="N155" s="112"/>
      <c r="O155" s="112"/>
      <c r="Q155" s="27"/>
      <c r="R155" s="32"/>
      <c r="S155" s="11"/>
      <c r="T155" s="27"/>
      <c r="U155" s="32"/>
      <c r="V155" s="11"/>
      <c r="W155" s="9"/>
      <c r="X155" s="33"/>
      <c r="Y155" s="34" t="e">
        <f t="shared" si="31"/>
        <v>#DIV/0!</v>
      </c>
      <c r="Z155" s="35"/>
      <c r="AA155" s="118"/>
      <c r="AB155" s="119"/>
      <c r="AC155" s="119"/>
      <c r="AD155" s="120"/>
    </row>
    <row r="156" spans="2:30" ht="23.45" customHeight="1" x14ac:dyDescent="0.4">
      <c r="B156" s="27"/>
      <c r="C156" s="32"/>
      <c r="D156" s="11"/>
      <c r="E156" s="27"/>
      <c r="F156" s="32"/>
      <c r="G156" s="11"/>
      <c r="H156" s="9"/>
      <c r="I156" s="33"/>
      <c r="J156" s="34" t="e">
        <f t="shared" si="30"/>
        <v>#DIV/0!</v>
      </c>
      <c r="K156" s="118"/>
      <c r="L156" s="119"/>
      <c r="M156" s="120"/>
      <c r="N156" s="112"/>
      <c r="O156" s="112"/>
      <c r="Q156" s="27"/>
      <c r="R156" s="32"/>
      <c r="S156" s="11"/>
      <c r="T156" s="27"/>
      <c r="U156" s="32"/>
      <c r="V156" s="11"/>
      <c r="W156" s="9"/>
      <c r="X156" s="33"/>
      <c r="Y156" s="34" t="e">
        <f t="shared" si="31"/>
        <v>#DIV/0!</v>
      </c>
      <c r="Z156" s="35"/>
      <c r="AA156" s="118"/>
      <c r="AB156" s="119"/>
      <c r="AC156" s="119"/>
      <c r="AD156" s="120"/>
    </row>
    <row r="157" spans="2:30" ht="23.45" customHeight="1" x14ac:dyDescent="0.4">
      <c r="B157" s="27"/>
      <c r="C157" s="32"/>
      <c r="D157" s="11"/>
      <c r="E157" s="27"/>
      <c r="F157" s="32"/>
      <c r="G157" s="11"/>
      <c r="H157" s="9"/>
      <c r="I157" s="33"/>
      <c r="J157" s="34" t="e">
        <f t="shared" ref="J157:J158" si="32">I157/H157</f>
        <v>#DIV/0!</v>
      </c>
      <c r="K157" s="118"/>
      <c r="L157" s="119"/>
      <c r="M157" s="120"/>
      <c r="N157" s="112"/>
      <c r="O157" s="112"/>
      <c r="Q157" s="27"/>
      <c r="R157" s="32"/>
      <c r="S157" s="11"/>
      <c r="T157" s="27"/>
      <c r="U157" s="32"/>
      <c r="V157" s="11"/>
      <c r="W157" s="9"/>
      <c r="X157" s="33"/>
      <c r="Y157" s="34" t="e">
        <f t="shared" si="31"/>
        <v>#DIV/0!</v>
      </c>
      <c r="Z157" s="35"/>
      <c r="AA157" s="118"/>
      <c r="AB157" s="119"/>
      <c r="AC157" s="119"/>
      <c r="AD157" s="120"/>
    </row>
    <row r="158" spans="2:30" ht="23.45" customHeight="1" x14ac:dyDescent="0.4">
      <c r="B158" s="27"/>
      <c r="C158" s="32"/>
      <c r="D158" s="11"/>
      <c r="E158" s="27"/>
      <c r="F158" s="32"/>
      <c r="G158" s="11"/>
      <c r="H158" s="9"/>
      <c r="I158" s="33"/>
      <c r="J158" s="34" t="e">
        <f t="shared" si="32"/>
        <v>#DIV/0!</v>
      </c>
      <c r="K158" s="118"/>
      <c r="L158" s="119"/>
      <c r="M158" s="120"/>
      <c r="N158" s="112"/>
      <c r="O158" s="112"/>
      <c r="Q158" s="27"/>
      <c r="R158" s="32"/>
      <c r="S158" s="11"/>
      <c r="T158" s="27"/>
      <c r="U158" s="32"/>
      <c r="V158" s="11"/>
      <c r="W158" s="9"/>
      <c r="X158" s="33"/>
      <c r="Y158" s="34" t="e">
        <f t="shared" si="31"/>
        <v>#DIV/0!</v>
      </c>
      <c r="Z158" s="35"/>
      <c r="AA158" s="118"/>
      <c r="AB158" s="119"/>
      <c r="AC158" s="119"/>
      <c r="AD158" s="120"/>
    </row>
    <row r="159" spans="2:30" ht="23.45" customHeight="1" x14ac:dyDescent="0.4">
      <c r="B159" s="150" t="s">
        <v>388</v>
      </c>
      <c r="C159" s="150"/>
      <c r="D159" s="150"/>
      <c r="E159" s="150"/>
      <c r="F159" s="150"/>
      <c r="G159" s="150"/>
      <c r="H159" s="150"/>
      <c r="I159" s="150"/>
      <c r="J159" s="150"/>
      <c r="K159" s="150"/>
      <c r="L159" s="150"/>
      <c r="M159" s="150"/>
      <c r="N159" s="150"/>
      <c r="O159" s="150"/>
      <c r="Q159" s="27"/>
      <c r="R159" s="32"/>
      <c r="S159" s="11"/>
      <c r="T159" s="27"/>
      <c r="U159" s="32"/>
      <c r="V159" s="11"/>
      <c r="W159" s="9"/>
      <c r="X159" s="33"/>
      <c r="Y159" s="34" t="e">
        <f t="shared" si="31"/>
        <v>#DIV/0!</v>
      </c>
      <c r="Z159" s="35"/>
      <c r="AA159" s="118"/>
      <c r="AB159" s="119"/>
      <c r="AC159" s="119"/>
      <c r="AD159" s="120"/>
    </row>
    <row r="160" spans="2:30" ht="23.45" customHeight="1" x14ac:dyDescent="0.4">
      <c r="B160" s="151" t="s">
        <v>389</v>
      </c>
      <c r="C160" s="151"/>
      <c r="D160" s="151"/>
      <c r="E160" s="151"/>
      <c r="F160" s="151"/>
      <c r="G160" s="151"/>
      <c r="H160" s="151"/>
      <c r="I160" s="151"/>
      <c r="J160" s="151"/>
      <c r="K160" s="151"/>
      <c r="L160" s="151"/>
      <c r="M160" s="151"/>
      <c r="N160" s="151"/>
      <c r="O160" s="151"/>
      <c r="Q160" s="27"/>
      <c r="R160" s="32"/>
      <c r="S160" s="11"/>
      <c r="T160" s="27"/>
      <c r="U160" s="32"/>
      <c r="V160" s="11"/>
      <c r="W160" s="9"/>
      <c r="X160" s="33"/>
      <c r="Y160" s="34" t="e">
        <f t="shared" si="31"/>
        <v>#DIV/0!</v>
      </c>
      <c r="Z160" s="35"/>
      <c r="AA160" s="118"/>
      <c r="AB160" s="119"/>
      <c r="AC160" s="119"/>
      <c r="AD160" s="120"/>
    </row>
    <row r="161" spans="2:30" ht="23.45" customHeight="1" x14ac:dyDescent="0.4">
      <c r="B161" s="8" t="s">
        <v>99</v>
      </c>
      <c r="Q161" s="8" t="s">
        <v>102</v>
      </c>
    </row>
    <row r="162" spans="2:30" ht="23.45" customHeight="1" x14ac:dyDescent="0.4">
      <c r="B162" s="112" t="s">
        <v>95</v>
      </c>
      <c r="C162" s="112"/>
      <c r="D162" s="112"/>
      <c r="E162" s="112" t="s">
        <v>96</v>
      </c>
      <c r="F162" s="112"/>
      <c r="G162" s="112"/>
      <c r="H162" s="153" t="s">
        <v>386</v>
      </c>
      <c r="I162" s="154"/>
      <c r="J162" s="155"/>
      <c r="K162" s="156" t="s">
        <v>387</v>
      </c>
      <c r="L162" s="144" t="s">
        <v>26</v>
      </c>
      <c r="M162" s="145"/>
      <c r="N162" s="145"/>
      <c r="O162" s="146"/>
      <c r="Q162" s="144" t="s">
        <v>379</v>
      </c>
      <c r="R162" s="145"/>
      <c r="S162" s="146"/>
      <c r="T162" s="112" t="s">
        <v>96</v>
      </c>
      <c r="U162" s="112"/>
      <c r="V162" s="112"/>
      <c r="W162" s="112" t="s">
        <v>100</v>
      </c>
      <c r="X162" s="112"/>
      <c r="Y162" s="112"/>
      <c r="Z162" s="118"/>
      <c r="AA162" s="36"/>
      <c r="AB162" s="16" t="s">
        <v>63</v>
      </c>
      <c r="AC162" s="16" t="s">
        <v>64</v>
      </c>
      <c r="AD162" s="17"/>
    </row>
    <row r="163" spans="2:30" ht="23.45" customHeight="1" x14ac:dyDescent="0.4">
      <c r="B163" s="118" t="s">
        <v>6</v>
      </c>
      <c r="C163" s="162" t="s">
        <v>97</v>
      </c>
      <c r="D163" s="120" t="s">
        <v>8</v>
      </c>
      <c r="E163" s="118" t="s">
        <v>6</v>
      </c>
      <c r="F163" s="162" t="s">
        <v>97</v>
      </c>
      <c r="G163" s="120" t="s">
        <v>8</v>
      </c>
      <c r="H163" s="163" t="s">
        <v>381</v>
      </c>
      <c r="I163" s="165" t="s">
        <v>382</v>
      </c>
      <c r="J163" s="167" t="s">
        <v>376</v>
      </c>
      <c r="K163" s="157"/>
      <c r="L163" s="159"/>
      <c r="M163" s="160"/>
      <c r="N163" s="160"/>
      <c r="O163" s="161"/>
      <c r="Q163" s="159"/>
      <c r="R163" s="160"/>
      <c r="S163" s="161"/>
      <c r="T163" s="9" t="s">
        <v>6</v>
      </c>
      <c r="U163" s="26" t="s">
        <v>97</v>
      </c>
      <c r="V163" s="25" t="s">
        <v>8</v>
      </c>
      <c r="W163" s="112" t="s">
        <v>377</v>
      </c>
      <c r="X163" s="112"/>
      <c r="Y163" s="112" t="s">
        <v>98</v>
      </c>
      <c r="Z163" s="118"/>
      <c r="AA163" s="169" t="s">
        <v>101</v>
      </c>
      <c r="AB163" s="170"/>
      <c r="AC163" s="170"/>
      <c r="AD163" s="171"/>
    </row>
    <row r="164" spans="2:30" ht="23.45" customHeight="1" x14ac:dyDescent="0.4">
      <c r="B164" s="118"/>
      <c r="C164" s="162"/>
      <c r="D164" s="120"/>
      <c r="E164" s="118"/>
      <c r="F164" s="162"/>
      <c r="G164" s="120"/>
      <c r="H164" s="164"/>
      <c r="I164" s="166"/>
      <c r="J164" s="168"/>
      <c r="K164" s="158"/>
      <c r="L164" s="147"/>
      <c r="M164" s="148"/>
      <c r="N164" s="148"/>
      <c r="O164" s="149"/>
      <c r="Q164" s="118"/>
      <c r="R164" s="119"/>
      <c r="S164" s="120"/>
      <c r="T164" s="10"/>
      <c r="U164" s="32"/>
      <c r="V164" s="11"/>
      <c r="W164" s="112"/>
      <c r="X164" s="112"/>
      <c r="Y164" s="112"/>
      <c r="Z164" s="112"/>
      <c r="AA164" s="118"/>
      <c r="AB164" s="119"/>
      <c r="AC164" s="119"/>
      <c r="AD164" s="120"/>
    </row>
    <row r="165" spans="2:30" ht="23.45" customHeight="1" x14ac:dyDescent="0.4">
      <c r="B165" s="27"/>
      <c r="C165" s="32"/>
      <c r="D165" s="11"/>
      <c r="E165" s="27"/>
      <c r="F165" s="32"/>
      <c r="G165" s="11"/>
      <c r="H165" s="9"/>
      <c r="I165" s="33"/>
      <c r="J165" s="34" t="e">
        <f t="shared" ref="J165:J177" si="33">I165/H165</f>
        <v>#DIV/0!</v>
      </c>
      <c r="K165" s="35"/>
      <c r="L165" s="118"/>
      <c r="M165" s="119"/>
      <c r="N165" s="119"/>
      <c r="O165" s="120"/>
      <c r="Q165" s="118"/>
      <c r="R165" s="119"/>
      <c r="S165" s="120"/>
      <c r="T165" s="10"/>
      <c r="U165" s="32"/>
      <c r="V165" s="11"/>
      <c r="W165" s="112"/>
      <c r="X165" s="112"/>
      <c r="Y165" s="112"/>
      <c r="Z165" s="112"/>
      <c r="AA165" s="118"/>
      <c r="AB165" s="119"/>
      <c r="AC165" s="119"/>
      <c r="AD165" s="120"/>
    </row>
    <row r="166" spans="2:30" ht="23.45" customHeight="1" x14ac:dyDescent="0.4">
      <c r="B166" s="27"/>
      <c r="C166" s="32"/>
      <c r="D166" s="11"/>
      <c r="E166" s="27"/>
      <c r="F166" s="32"/>
      <c r="G166" s="11"/>
      <c r="H166" s="9"/>
      <c r="I166" s="33"/>
      <c r="J166" s="34" t="e">
        <f t="shared" si="33"/>
        <v>#DIV/0!</v>
      </c>
      <c r="K166" s="35"/>
      <c r="L166" s="118"/>
      <c r="M166" s="119"/>
      <c r="N166" s="119"/>
      <c r="O166" s="120"/>
      <c r="Q166" s="118"/>
      <c r="R166" s="119"/>
      <c r="S166" s="120"/>
      <c r="T166" s="10"/>
      <c r="U166" s="32"/>
      <c r="V166" s="11"/>
      <c r="W166" s="112"/>
      <c r="X166" s="112"/>
      <c r="Y166" s="112"/>
      <c r="Z166" s="112"/>
      <c r="AA166" s="118"/>
      <c r="AB166" s="119"/>
      <c r="AC166" s="119"/>
      <c r="AD166" s="120"/>
    </row>
    <row r="167" spans="2:30" ht="23.45" customHeight="1" x14ac:dyDescent="0.4">
      <c r="B167" s="27"/>
      <c r="C167" s="32"/>
      <c r="D167" s="11"/>
      <c r="E167" s="27"/>
      <c r="F167" s="32"/>
      <c r="G167" s="11"/>
      <c r="H167" s="9"/>
      <c r="I167" s="33"/>
      <c r="J167" s="34" t="e">
        <f t="shared" si="33"/>
        <v>#DIV/0!</v>
      </c>
      <c r="K167" s="35"/>
      <c r="L167" s="118"/>
      <c r="M167" s="119"/>
      <c r="N167" s="119"/>
      <c r="O167" s="120"/>
      <c r="Q167" s="118"/>
      <c r="R167" s="119"/>
      <c r="S167" s="120"/>
      <c r="T167" s="10"/>
      <c r="U167" s="32"/>
      <c r="V167" s="11"/>
      <c r="W167" s="112"/>
      <c r="X167" s="112"/>
      <c r="Y167" s="112"/>
      <c r="Z167" s="112"/>
      <c r="AA167" s="118"/>
      <c r="AB167" s="119"/>
      <c r="AC167" s="119"/>
      <c r="AD167" s="120"/>
    </row>
    <row r="168" spans="2:30" ht="23.45" customHeight="1" x14ac:dyDescent="0.4">
      <c r="B168" s="27"/>
      <c r="C168" s="32"/>
      <c r="D168" s="11"/>
      <c r="E168" s="27"/>
      <c r="F168" s="32"/>
      <c r="G168" s="11"/>
      <c r="H168" s="9"/>
      <c r="I168" s="33"/>
      <c r="J168" s="34" t="e">
        <f t="shared" si="33"/>
        <v>#DIV/0!</v>
      </c>
      <c r="K168" s="35"/>
      <c r="L168" s="118"/>
      <c r="M168" s="119"/>
      <c r="N168" s="119"/>
      <c r="O168" s="120"/>
      <c r="Q168" s="118"/>
      <c r="R168" s="119"/>
      <c r="S168" s="120"/>
      <c r="T168" s="10"/>
      <c r="U168" s="32"/>
      <c r="V168" s="11"/>
      <c r="W168" s="112"/>
      <c r="X168" s="112"/>
      <c r="Y168" s="112"/>
      <c r="Z168" s="112"/>
      <c r="AA168" s="118"/>
      <c r="AB168" s="119"/>
      <c r="AC168" s="119"/>
      <c r="AD168" s="120"/>
    </row>
    <row r="169" spans="2:30" ht="23.45" customHeight="1" x14ac:dyDescent="0.4">
      <c r="B169" s="27"/>
      <c r="C169" s="32"/>
      <c r="D169" s="11"/>
      <c r="E169" s="27"/>
      <c r="F169" s="32"/>
      <c r="G169" s="11"/>
      <c r="H169" s="9"/>
      <c r="I169" s="33"/>
      <c r="J169" s="34" t="e">
        <f t="shared" si="33"/>
        <v>#DIV/0!</v>
      </c>
      <c r="K169" s="35"/>
      <c r="L169" s="118"/>
      <c r="M169" s="119"/>
      <c r="N169" s="119"/>
      <c r="O169" s="120"/>
      <c r="Q169" s="118"/>
      <c r="R169" s="119"/>
      <c r="S169" s="120"/>
      <c r="T169" s="10"/>
      <c r="U169" s="32"/>
      <c r="V169" s="11"/>
      <c r="W169" s="112"/>
      <c r="X169" s="112"/>
      <c r="Y169" s="112"/>
      <c r="Z169" s="112"/>
      <c r="AA169" s="118"/>
      <c r="AB169" s="119"/>
      <c r="AC169" s="119"/>
      <c r="AD169" s="120"/>
    </row>
    <row r="170" spans="2:30" ht="23.45" customHeight="1" x14ac:dyDescent="0.4">
      <c r="B170" s="27"/>
      <c r="C170" s="32"/>
      <c r="D170" s="11"/>
      <c r="E170" s="27"/>
      <c r="F170" s="32"/>
      <c r="G170" s="11"/>
      <c r="H170" s="9"/>
      <c r="I170" s="33"/>
      <c r="J170" s="34" t="e">
        <f t="shared" si="33"/>
        <v>#DIV/0!</v>
      </c>
      <c r="K170" s="35"/>
      <c r="L170" s="118"/>
      <c r="M170" s="119"/>
      <c r="N170" s="119"/>
      <c r="O170" s="120"/>
      <c r="Q170" s="118"/>
      <c r="R170" s="119"/>
      <c r="S170" s="120"/>
      <c r="T170" s="10"/>
      <c r="U170" s="32"/>
      <c r="V170" s="11"/>
      <c r="W170" s="112"/>
      <c r="X170" s="112"/>
      <c r="Y170" s="112"/>
      <c r="Z170" s="112"/>
      <c r="AA170" s="118"/>
      <c r="AB170" s="119"/>
      <c r="AC170" s="119"/>
      <c r="AD170" s="120"/>
    </row>
    <row r="171" spans="2:30" ht="23.45" customHeight="1" x14ac:dyDescent="0.4">
      <c r="B171" s="27"/>
      <c r="C171" s="32"/>
      <c r="D171" s="11"/>
      <c r="E171" s="27"/>
      <c r="F171" s="32"/>
      <c r="G171" s="11"/>
      <c r="H171" s="9"/>
      <c r="I171" s="33"/>
      <c r="J171" s="34" t="e">
        <f t="shared" si="33"/>
        <v>#DIV/0!</v>
      </c>
      <c r="K171" s="35"/>
      <c r="L171" s="118"/>
      <c r="M171" s="119"/>
      <c r="N171" s="119"/>
      <c r="O171" s="120"/>
      <c r="Q171" s="118"/>
      <c r="R171" s="119"/>
      <c r="S171" s="120"/>
      <c r="T171" s="10"/>
      <c r="U171" s="32"/>
      <c r="V171" s="11"/>
      <c r="W171" s="112"/>
      <c r="X171" s="112"/>
      <c r="Y171" s="112"/>
      <c r="Z171" s="112"/>
      <c r="AA171" s="118"/>
      <c r="AB171" s="119"/>
      <c r="AC171" s="119"/>
      <c r="AD171" s="120"/>
    </row>
    <row r="172" spans="2:30" ht="23.45" customHeight="1" x14ac:dyDescent="0.4">
      <c r="B172" s="27"/>
      <c r="C172" s="32"/>
      <c r="D172" s="11"/>
      <c r="E172" s="27"/>
      <c r="F172" s="32"/>
      <c r="G172" s="11"/>
      <c r="H172" s="9"/>
      <c r="I172" s="33"/>
      <c r="J172" s="34" t="e">
        <f t="shared" si="33"/>
        <v>#DIV/0!</v>
      </c>
      <c r="K172" s="35"/>
      <c r="L172" s="118"/>
      <c r="M172" s="119"/>
      <c r="N172" s="119"/>
      <c r="O172" s="120"/>
      <c r="Q172" s="118"/>
      <c r="R172" s="119"/>
      <c r="S172" s="120"/>
      <c r="T172" s="10"/>
      <c r="U172" s="32"/>
      <c r="V172" s="11"/>
      <c r="W172" s="112"/>
      <c r="X172" s="112"/>
      <c r="Y172" s="112"/>
      <c r="Z172" s="112"/>
      <c r="AA172" s="118"/>
      <c r="AB172" s="119"/>
      <c r="AC172" s="119"/>
      <c r="AD172" s="120"/>
    </row>
    <row r="173" spans="2:30" ht="23.45" customHeight="1" x14ac:dyDescent="0.4">
      <c r="B173" s="27"/>
      <c r="C173" s="32"/>
      <c r="D173" s="11"/>
      <c r="E173" s="27"/>
      <c r="F173" s="32"/>
      <c r="G173" s="11"/>
      <c r="H173" s="9"/>
      <c r="I173" s="33"/>
      <c r="J173" s="34" t="e">
        <f t="shared" si="33"/>
        <v>#DIV/0!</v>
      </c>
      <c r="K173" s="35"/>
      <c r="L173" s="118"/>
      <c r="M173" s="119"/>
      <c r="N173" s="119"/>
      <c r="O173" s="120"/>
      <c r="Q173" s="118"/>
      <c r="R173" s="119"/>
      <c r="S173" s="120"/>
      <c r="T173" s="10"/>
      <c r="U173" s="32"/>
      <c r="V173" s="11"/>
      <c r="W173" s="112"/>
      <c r="X173" s="112"/>
      <c r="Y173" s="112"/>
      <c r="Z173" s="112"/>
      <c r="AA173" s="118"/>
      <c r="AB173" s="119"/>
      <c r="AC173" s="119"/>
      <c r="AD173" s="120"/>
    </row>
    <row r="174" spans="2:30" ht="23.45" customHeight="1" x14ac:dyDescent="0.4">
      <c r="B174" s="27"/>
      <c r="C174" s="32"/>
      <c r="D174" s="11"/>
      <c r="E174" s="27"/>
      <c r="F174" s="32"/>
      <c r="G174" s="11"/>
      <c r="H174" s="9"/>
      <c r="I174" s="33"/>
      <c r="J174" s="34" t="e">
        <f t="shared" si="33"/>
        <v>#DIV/0!</v>
      </c>
      <c r="K174" s="35"/>
      <c r="L174" s="118"/>
      <c r="M174" s="119"/>
      <c r="N174" s="119"/>
      <c r="O174" s="120"/>
      <c r="Q174" s="118"/>
      <c r="R174" s="119"/>
      <c r="S174" s="120"/>
      <c r="T174" s="10"/>
      <c r="U174" s="32"/>
      <c r="V174" s="11"/>
      <c r="W174" s="112"/>
      <c r="X174" s="112"/>
      <c r="Y174" s="112"/>
      <c r="Z174" s="112"/>
      <c r="AA174" s="118"/>
      <c r="AB174" s="119"/>
      <c r="AC174" s="119"/>
      <c r="AD174" s="120"/>
    </row>
    <row r="175" spans="2:30" ht="23.45" customHeight="1" x14ac:dyDescent="0.4">
      <c r="B175" s="27"/>
      <c r="C175" s="32"/>
      <c r="D175" s="11"/>
      <c r="E175" s="27"/>
      <c r="F175" s="32"/>
      <c r="G175" s="11"/>
      <c r="H175" s="9"/>
      <c r="I175" s="33"/>
      <c r="J175" s="34" t="e">
        <f t="shared" si="33"/>
        <v>#DIV/0!</v>
      </c>
      <c r="K175" s="35"/>
      <c r="L175" s="118"/>
      <c r="M175" s="119"/>
      <c r="N175" s="119"/>
      <c r="O175" s="120"/>
      <c r="Q175" s="118"/>
      <c r="R175" s="119"/>
      <c r="S175" s="120"/>
      <c r="T175" s="10"/>
      <c r="U175" s="32"/>
      <c r="V175" s="11"/>
      <c r="W175" s="112"/>
      <c r="X175" s="112"/>
      <c r="Y175" s="112"/>
      <c r="Z175" s="112"/>
      <c r="AA175" s="118"/>
      <c r="AB175" s="119"/>
      <c r="AC175" s="119"/>
      <c r="AD175" s="120"/>
    </row>
    <row r="176" spans="2:30" ht="23.45" customHeight="1" x14ac:dyDescent="0.4">
      <c r="B176" s="27"/>
      <c r="C176" s="32"/>
      <c r="D176" s="11"/>
      <c r="E176" s="27"/>
      <c r="F176" s="32"/>
      <c r="G176" s="11"/>
      <c r="H176" s="9"/>
      <c r="I176" s="33"/>
      <c r="J176" s="34" t="e">
        <f t="shared" si="33"/>
        <v>#DIV/0!</v>
      </c>
      <c r="K176" s="35"/>
      <c r="L176" s="118"/>
      <c r="M176" s="119"/>
      <c r="N176" s="119"/>
      <c r="O176" s="120"/>
      <c r="Q176" s="118"/>
      <c r="R176" s="119"/>
      <c r="S176" s="120"/>
      <c r="T176" s="10"/>
      <c r="U176" s="32"/>
      <c r="V176" s="11"/>
      <c r="W176" s="112"/>
      <c r="X176" s="112"/>
      <c r="Y176" s="112"/>
      <c r="Z176" s="112"/>
      <c r="AA176" s="118"/>
      <c r="AB176" s="119"/>
      <c r="AC176" s="119"/>
      <c r="AD176" s="120"/>
    </row>
    <row r="177" spans="1:30" ht="23.45" customHeight="1" x14ac:dyDescent="0.4">
      <c r="B177" s="27"/>
      <c r="C177" s="32"/>
      <c r="D177" s="11"/>
      <c r="E177" s="27"/>
      <c r="F177" s="32"/>
      <c r="G177" s="11"/>
      <c r="H177" s="9"/>
      <c r="I177" s="33"/>
      <c r="J177" s="34" t="e">
        <f t="shared" si="33"/>
        <v>#DIV/0!</v>
      </c>
      <c r="K177" s="35"/>
      <c r="L177" s="118"/>
      <c r="M177" s="119"/>
      <c r="N177" s="119"/>
      <c r="O177" s="120"/>
      <c r="Q177" s="118"/>
      <c r="R177" s="119"/>
      <c r="S177" s="120"/>
      <c r="T177" s="10"/>
      <c r="U177" s="32"/>
      <c r="V177" s="11"/>
      <c r="W177" s="112"/>
      <c r="X177" s="112"/>
      <c r="Y177" s="112"/>
      <c r="Z177" s="112"/>
      <c r="AA177" s="118"/>
      <c r="AB177" s="119"/>
      <c r="AC177" s="119"/>
      <c r="AD177" s="120"/>
    </row>
    <row r="178" spans="1:30" ht="23.45" customHeight="1" x14ac:dyDescent="0.4">
      <c r="B178" s="14"/>
      <c r="C178" s="14"/>
      <c r="D178" s="14"/>
      <c r="E178" s="14"/>
      <c r="F178" s="14"/>
      <c r="G178" s="14"/>
      <c r="H178" s="14"/>
      <c r="I178" s="14"/>
      <c r="J178" s="14"/>
      <c r="K178" s="14"/>
      <c r="L178" s="14"/>
      <c r="M178" s="14"/>
      <c r="N178" s="14"/>
      <c r="O178" s="14"/>
      <c r="Q178" s="118"/>
      <c r="R178" s="119"/>
      <c r="S178" s="120"/>
      <c r="T178" s="10"/>
      <c r="U178" s="32"/>
      <c r="V178" s="11"/>
      <c r="W178" s="112"/>
      <c r="X178" s="112"/>
      <c r="Y178" s="112"/>
      <c r="Z178" s="112"/>
      <c r="AA178" s="118"/>
      <c r="AB178" s="119"/>
      <c r="AC178" s="119"/>
      <c r="AD178" s="120"/>
    </row>
    <row r="179" spans="1:30" ht="23.45" customHeight="1" x14ac:dyDescent="0.4">
      <c r="Q179" s="150" t="s">
        <v>378</v>
      </c>
      <c r="R179" s="150"/>
      <c r="S179" s="150"/>
      <c r="T179" s="150"/>
      <c r="U179" s="150"/>
      <c r="V179" s="150"/>
      <c r="W179" s="150"/>
      <c r="X179" s="150"/>
      <c r="Y179" s="150"/>
      <c r="Z179" s="150"/>
      <c r="AA179" s="150"/>
      <c r="AB179" s="150"/>
      <c r="AC179" s="150"/>
      <c r="AD179" s="150"/>
    </row>
    <row r="180" spans="1:30" ht="23.45" customHeight="1" x14ac:dyDescent="0.4">
      <c r="A180" s="8" t="s">
        <v>13</v>
      </c>
      <c r="Q180" s="117" t="s">
        <v>380</v>
      </c>
      <c r="R180" s="117"/>
      <c r="S180" s="117"/>
      <c r="T180" s="117"/>
      <c r="U180" s="117"/>
      <c r="V180" s="117"/>
      <c r="W180" s="117"/>
      <c r="X180" s="117"/>
      <c r="Y180" s="117"/>
      <c r="Z180" s="117"/>
      <c r="AA180" s="117"/>
      <c r="AB180" s="117"/>
      <c r="AC180" s="117"/>
      <c r="AD180" s="117"/>
    </row>
    <row r="181" spans="1:30" ht="23.45" customHeight="1" x14ac:dyDescent="0.4">
      <c r="A181" s="7" t="s">
        <v>103</v>
      </c>
      <c r="F181" s="8" t="s">
        <v>440</v>
      </c>
    </row>
    <row r="182" spans="1:30" ht="23.45" customHeight="1" x14ac:dyDescent="0.4">
      <c r="B182" s="152" t="s">
        <v>104</v>
      </c>
      <c r="C182" s="152"/>
      <c r="D182" s="152"/>
      <c r="E182" s="112" t="s">
        <v>105</v>
      </c>
      <c r="F182" s="112"/>
      <c r="G182" s="112"/>
      <c r="H182" s="118" t="s">
        <v>106</v>
      </c>
      <c r="I182" s="119"/>
      <c r="J182" s="119"/>
      <c r="K182" s="120"/>
      <c r="L182" s="138" t="s">
        <v>107</v>
      </c>
      <c r="M182" s="139"/>
      <c r="N182" s="139"/>
      <c r="O182" s="140"/>
      <c r="P182" s="112" t="s">
        <v>108</v>
      </c>
      <c r="Q182" s="112"/>
      <c r="R182" s="112"/>
      <c r="S182" s="112"/>
      <c r="T182" s="112"/>
      <c r="U182" s="112"/>
      <c r="V182" s="112"/>
      <c r="W182" s="112" t="s">
        <v>109</v>
      </c>
      <c r="X182" s="112"/>
      <c r="Y182" s="112"/>
      <c r="Z182" s="112"/>
      <c r="AA182" s="112"/>
      <c r="AB182" s="112"/>
      <c r="AC182" s="112"/>
      <c r="AD182" s="112"/>
    </row>
    <row r="183" spans="1:30" ht="23.45" customHeight="1" x14ac:dyDescent="0.4">
      <c r="B183" s="69" t="s">
        <v>6</v>
      </c>
      <c r="C183" s="78" t="s">
        <v>7</v>
      </c>
      <c r="D183" s="70" t="s">
        <v>8</v>
      </c>
      <c r="E183" s="69" t="s">
        <v>6</v>
      </c>
      <c r="F183" s="78" t="s">
        <v>7</v>
      </c>
      <c r="G183" s="70" t="s">
        <v>8</v>
      </c>
      <c r="H183" s="120" t="s">
        <v>53</v>
      </c>
      <c r="I183" s="112"/>
      <c r="J183" s="112" t="s">
        <v>98</v>
      </c>
      <c r="K183" s="112"/>
      <c r="L183" s="141"/>
      <c r="M183" s="142"/>
      <c r="N183" s="142"/>
      <c r="O183" s="143"/>
      <c r="P183" s="112"/>
      <c r="Q183" s="112"/>
      <c r="R183" s="112"/>
      <c r="S183" s="112"/>
      <c r="T183" s="112"/>
      <c r="U183" s="112"/>
      <c r="V183" s="112"/>
      <c r="W183" s="112"/>
      <c r="X183" s="112"/>
      <c r="Y183" s="112"/>
      <c r="Z183" s="112"/>
      <c r="AA183" s="112"/>
      <c r="AB183" s="112"/>
      <c r="AC183" s="112"/>
      <c r="AD183" s="112"/>
    </row>
    <row r="184" spans="1:30" ht="23.45" customHeight="1" x14ac:dyDescent="0.4">
      <c r="B184" s="27"/>
      <c r="C184" s="32"/>
      <c r="D184" s="11"/>
      <c r="E184" s="27"/>
      <c r="F184" s="32"/>
      <c r="G184" s="11"/>
      <c r="H184" s="12"/>
      <c r="I184" s="13"/>
      <c r="J184" s="28"/>
      <c r="K184" s="12"/>
      <c r="L184" s="144"/>
      <c r="M184" s="145"/>
      <c r="N184" s="145"/>
      <c r="O184" s="146"/>
      <c r="P184" s="120"/>
      <c r="Q184" s="112"/>
      <c r="R184" s="112"/>
      <c r="S184" s="112"/>
      <c r="T184" s="112"/>
      <c r="U184" s="112"/>
      <c r="V184" s="112"/>
      <c r="W184" s="112"/>
      <c r="X184" s="112"/>
      <c r="Y184" s="112"/>
      <c r="Z184" s="112"/>
      <c r="AA184" s="112"/>
      <c r="AB184" s="112"/>
      <c r="AC184" s="112"/>
      <c r="AD184" s="112"/>
    </row>
    <row r="185" spans="1:30" ht="23.45" customHeight="1" x14ac:dyDescent="0.4">
      <c r="B185" s="27"/>
      <c r="C185" s="32"/>
      <c r="D185" s="11"/>
      <c r="E185" s="27"/>
      <c r="F185" s="32"/>
      <c r="G185" s="11"/>
      <c r="H185" s="18"/>
      <c r="I185" s="19" t="s">
        <v>83</v>
      </c>
      <c r="J185" s="29"/>
      <c r="K185" s="18" t="s">
        <v>83</v>
      </c>
      <c r="L185" s="147"/>
      <c r="M185" s="148"/>
      <c r="N185" s="148"/>
      <c r="O185" s="149"/>
      <c r="P185" s="120"/>
      <c r="Q185" s="112"/>
      <c r="R185" s="112"/>
      <c r="S185" s="112"/>
      <c r="T185" s="112"/>
      <c r="U185" s="112"/>
      <c r="V185" s="112"/>
      <c r="W185" s="112"/>
      <c r="X185" s="112"/>
      <c r="Y185" s="112"/>
      <c r="Z185" s="112"/>
      <c r="AA185" s="112"/>
      <c r="AB185" s="112"/>
      <c r="AC185" s="112"/>
      <c r="AD185" s="112"/>
    </row>
    <row r="186" spans="1:30" ht="23.45" customHeight="1" x14ac:dyDescent="0.4">
      <c r="B186" s="27"/>
      <c r="C186" s="32"/>
      <c r="D186" s="11"/>
      <c r="E186" s="27"/>
      <c r="F186" s="32"/>
      <c r="G186" s="11"/>
      <c r="H186" s="12"/>
      <c r="I186" s="13"/>
      <c r="J186" s="28"/>
      <c r="K186" s="13"/>
      <c r="L186" s="144"/>
      <c r="M186" s="145"/>
      <c r="N186" s="145"/>
      <c r="O186" s="146"/>
      <c r="P186" s="112"/>
      <c r="Q186" s="112"/>
      <c r="R186" s="112"/>
      <c r="S186" s="112"/>
      <c r="T186" s="112"/>
      <c r="U186" s="112"/>
      <c r="V186" s="112"/>
      <c r="W186" s="112"/>
      <c r="X186" s="112"/>
      <c r="Y186" s="112"/>
      <c r="Z186" s="112"/>
      <c r="AA186" s="112"/>
      <c r="AB186" s="112"/>
      <c r="AC186" s="112"/>
      <c r="AD186" s="112"/>
    </row>
    <row r="187" spans="1:30" ht="23.45" customHeight="1" x14ac:dyDescent="0.4">
      <c r="B187" s="27"/>
      <c r="C187" s="32"/>
      <c r="D187" s="11"/>
      <c r="E187" s="27"/>
      <c r="F187" s="32"/>
      <c r="G187" s="11"/>
      <c r="H187" s="18"/>
      <c r="I187" s="19" t="s">
        <v>83</v>
      </c>
      <c r="J187" s="29"/>
      <c r="K187" s="19" t="s">
        <v>83</v>
      </c>
      <c r="L187" s="147"/>
      <c r="M187" s="148"/>
      <c r="N187" s="148"/>
      <c r="O187" s="149"/>
      <c r="P187" s="112"/>
      <c r="Q187" s="112"/>
      <c r="R187" s="112"/>
      <c r="S187" s="112"/>
      <c r="T187" s="112"/>
      <c r="U187" s="112"/>
      <c r="V187" s="112"/>
      <c r="W187" s="112"/>
      <c r="X187" s="112"/>
      <c r="Y187" s="112"/>
      <c r="Z187" s="112"/>
      <c r="AA187" s="112"/>
      <c r="AB187" s="112"/>
      <c r="AC187" s="112"/>
      <c r="AD187" s="112"/>
    </row>
    <row r="188" spans="1:30" ht="23.45" customHeight="1" x14ac:dyDescent="0.4">
      <c r="B188" s="27"/>
      <c r="C188" s="32"/>
      <c r="D188" s="11"/>
      <c r="E188" s="27"/>
      <c r="F188" s="32"/>
      <c r="G188" s="11"/>
      <c r="H188" s="12"/>
      <c r="I188" s="13"/>
      <c r="J188" s="28"/>
      <c r="K188" s="13"/>
      <c r="L188" s="144"/>
      <c r="M188" s="145"/>
      <c r="N188" s="145"/>
      <c r="O188" s="146"/>
      <c r="P188" s="112"/>
      <c r="Q188" s="112"/>
      <c r="R188" s="112"/>
      <c r="S188" s="112"/>
      <c r="T188" s="112"/>
      <c r="U188" s="112"/>
      <c r="V188" s="112"/>
      <c r="W188" s="112"/>
      <c r="X188" s="112"/>
      <c r="Y188" s="112"/>
      <c r="Z188" s="112"/>
      <c r="AA188" s="112"/>
      <c r="AB188" s="112"/>
      <c r="AC188" s="112"/>
      <c r="AD188" s="112"/>
    </row>
    <row r="189" spans="1:30" ht="23.45" customHeight="1" x14ac:dyDescent="0.4">
      <c r="B189" s="27"/>
      <c r="C189" s="32"/>
      <c r="D189" s="11"/>
      <c r="E189" s="27"/>
      <c r="F189" s="32"/>
      <c r="G189" s="11"/>
      <c r="H189" s="18"/>
      <c r="I189" s="19" t="s">
        <v>83</v>
      </c>
      <c r="J189" s="29"/>
      <c r="K189" s="19" t="s">
        <v>83</v>
      </c>
      <c r="L189" s="147"/>
      <c r="M189" s="148"/>
      <c r="N189" s="148"/>
      <c r="O189" s="149"/>
      <c r="P189" s="112"/>
      <c r="Q189" s="112"/>
      <c r="R189" s="112"/>
      <c r="S189" s="112"/>
      <c r="T189" s="112"/>
      <c r="U189" s="112"/>
      <c r="V189" s="112"/>
      <c r="W189" s="112"/>
      <c r="X189" s="112"/>
      <c r="Y189" s="112"/>
      <c r="Z189" s="112"/>
      <c r="AA189" s="112"/>
      <c r="AB189" s="112"/>
      <c r="AC189" s="112"/>
      <c r="AD189" s="112"/>
    </row>
    <row r="190" spans="1:30" ht="23.45" customHeight="1" x14ac:dyDescent="0.4">
      <c r="B190" s="27"/>
      <c r="C190" s="32"/>
      <c r="D190" s="11"/>
      <c r="E190" s="27"/>
      <c r="F190" s="32"/>
      <c r="G190" s="11"/>
      <c r="H190" s="12"/>
      <c r="I190" s="13"/>
      <c r="J190" s="28"/>
      <c r="K190" s="13"/>
      <c r="L190" s="144"/>
      <c r="M190" s="145"/>
      <c r="N190" s="145"/>
      <c r="O190" s="146"/>
      <c r="P190" s="112"/>
      <c r="Q190" s="112"/>
      <c r="R190" s="112"/>
      <c r="S190" s="112"/>
      <c r="T190" s="112"/>
      <c r="U190" s="112"/>
      <c r="V190" s="112"/>
      <c r="W190" s="112"/>
      <c r="X190" s="112"/>
      <c r="Y190" s="112"/>
      <c r="Z190" s="112"/>
      <c r="AA190" s="112"/>
      <c r="AB190" s="112"/>
      <c r="AC190" s="112"/>
      <c r="AD190" s="112"/>
    </row>
    <row r="191" spans="1:30" ht="23.45" customHeight="1" x14ac:dyDescent="0.4">
      <c r="B191" s="27"/>
      <c r="C191" s="32"/>
      <c r="D191" s="11"/>
      <c r="E191" s="27"/>
      <c r="F191" s="32"/>
      <c r="G191" s="11"/>
      <c r="H191" s="18"/>
      <c r="I191" s="19" t="s">
        <v>83</v>
      </c>
      <c r="J191" s="29"/>
      <c r="K191" s="19" t="s">
        <v>83</v>
      </c>
      <c r="L191" s="147"/>
      <c r="M191" s="148"/>
      <c r="N191" s="148"/>
      <c r="O191" s="149"/>
      <c r="P191" s="112"/>
      <c r="Q191" s="112"/>
      <c r="R191" s="112"/>
      <c r="S191" s="112"/>
      <c r="T191" s="112"/>
      <c r="U191" s="112"/>
      <c r="V191" s="112"/>
      <c r="W191" s="112"/>
      <c r="X191" s="112"/>
      <c r="Y191" s="112"/>
      <c r="Z191" s="112"/>
      <c r="AA191" s="112"/>
      <c r="AB191" s="112"/>
      <c r="AC191" s="112"/>
      <c r="AD191" s="112"/>
    </row>
    <row r="192" spans="1:30" ht="23.45" customHeight="1" x14ac:dyDescent="0.4">
      <c r="B192" s="27"/>
      <c r="C192" s="32"/>
      <c r="D192" s="11"/>
      <c r="E192" s="27"/>
      <c r="F192" s="32"/>
      <c r="G192" s="11"/>
      <c r="H192" s="12"/>
      <c r="I192" s="13"/>
      <c r="J192" s="28"/>
      <c r="K192" s="13"/>
      <c r="L192" s="144"/>
      <c r="M192" s="145"/>
      <c r="N192" s="145"/>
      <c r="O192" s="146"/>
      <c r="P192" s="112"/>
      <c r="Q192" s="112"/>
      <c r="R192" s="112"/>
      <c r="S192" s="112"/>
      <c r="T192" s="112"/>
      <c r="U192" s="112"/>
      <c r="V192" s="112"/>
      <c r="W192" s="112"/>
      <c r="X192" s="112"/>
      <c r="Y192" s="112"/>
      <c r="Z192" s="112"/>
      <c r="AA192" s="112"/>
      <c r="AB192" s="112"/>
      <c r="AC192" s="112"/>
      <c r="AD192" s="112"/>
    </row>
    <row r="193" spans="2:30" ht="23.45" customHeight="1" x14ac:dyDescent="0.4">
      <c r="B193" s="27"/>
      <c r="C193" s="32"/>
      <c r="D193" s="11"/>
      <c r="E193" s="27"/>
      <c r="F193" s="32"/>
      <c r="G193" s="11"/>
      <c r="H193" s="18"/>
      <c r="I193" s="19" t="s">
        <v>83</v>
      </c>
      <c r="J193" s="29"/>
      <c r="K193" s="19" t="s">
        <v>83</v>
      </c>
      <c r="L193" s="147"/>
      <c r="M193" s="148"/>
      <c r="N193" s="148"/>
      <c r="O193" s="149"/>
      <c r="P193" s="112"/>
      <c r="Q193" s="112"/>
      <c r="R193" s="112"/>
      <c r="S193" s="112"/>
      <c r="T193" s="112"/>
      <c r="U193" s="112"/>
      <c r="V193" s="112"/>
      <c r="W193" s="112"/>
      <c r="X193" s="112"/>
      <c r="Y193" s="112"/>
      <c r="Z193" s="112"/>
      <c r="AA193" s="112"/>
      <c r="AB193" s="112"/>
      <c r="AC193" s="112"/>
      <c r="AD193" s="112"/>
    </row>
    <row r="194" spans="2:30" ht="23.45" customHeight="1" x14ac:dyDescent="0.4">
      <c r="B194" s="27"/>
      <c r="C194" s="32"/>
      <c r="D194" s="11"/>
      <c r="E194" s="27"/>
      <c r="F194" s="32"/>
      <c r="G194" s="11"/>
      <c r="H194" s="12"/>
      <c r="I194" s="13"/>
      <c r="J194" s="28"/>
      <c r="K194" s="13"/>
      <c r="L194" s="144"/>
      <c r="M194" s="145"/>
      <c r="N194" s="145"/>
      <c r="O194" s="146"/>
      <c r="P194" s="112"/>
      <c r="Q194" s="112"/>
      <c r="R194" s="112"/>
      <c r="S194" s="112"/>
      <c r="T194" s="112"/>
      <c r="U194" s="112"/>
      <c r="V194" s="112"/>
      <c r="W194" s="112"/>
      <c r="X194" s="112"/>
      <c r="Y194" s="112"/>
      <c r="Z194" s="112"/>
      <c r="AA194" s="112"/>
      <c r="AB194" s="112"/>
      <c r="AC194" s="112"/>
      <c r="AD194" s="112"/>
    </row>
    <row r="195" spans="2:30" ht="23.45" customHeight="1" x14ac:dyDescent="0.4">
      <c r="B195" s="27"/>
      <c r="C195" s="32"/>
      <c r="D195" s="11"/>
      <c r="E195" s="27"/>
      <c r="F195" s="32"/>
      <c r="G195" s="11"/>
      <c r="H195" s="18"/>
      <c r="I195" s="19" t="s">
        <v>83</v>
      </c>
      <c r="J195" s="29"/>
      <c r="K195" s="19" t="s">
        <v>83</v>
      </c>
      <c r="L195" s="147"/>
      <c r="M195" s="148"/>
      <c r="N195" s="148"/>
      <c r="O195" s="149"/>
      <c r="P195" s="112"/>
      <c r="Q195" s="112"/>
      <c r="R195" s="112"/>
      <c r="S195" s="112"/>
      <c r="T195" s="112"/>
      <c r="U195" s="112"/>
      <c r="V195" s="112"/>
      <c r="W195" s="112"/>
      <c r="X195" s="112"/>
      <c r="Y195" s="112"/>
      <c r="Z195" s="112"/>
      <c r="AA195" s="112"/>
      <c r="AB195" s="112"/>
      <c r="AC195" s="112"/>
      <c r="AD195" s="112"/>
    </row>
    <row r="196" spans="2:30" ht="23.45" customHeight="1" x14ac:dyDescent="0.4">
      <c r="B196" s="27"/>
      <c r="C196" s="32"/>
      <c r="D196" s="11"/>
      <c r="E196" s="27"/>
      <c r="F196" s="32"/>
      <c r="G196" s="11"/>
      <c r="H196" s="12"/>
      <c r="I196" s="13"/>
      <c r="J196" s="28"/>
      <c r="K196" s="13"/>
      <c r="L196" s="144"/>
      <c r="M196" s="145"/>
      <c r="N196" s="145"/>
      <c r="O196" s="146"/>
      <c r="P196" s="112"/>
      <c r="Q196" s="112"/>
      <c r="R196" s="112"/>
      <c r="S196" s="112"/>
      <c r="T196" s="112"/>
      <c r="U196" s="112"/>
      <c r="V196" s="112"/>
      <c r="W196" s="112"/>
      <c r="X196" s="112"/>
      <c r="Y196" s="112"/>
      <c r="Z196" s="112"/>
      <c r="AA196" s="112"/>
      <c r="AB196" s="112"/>
      <c r="AC196" s="112"/>
      <c r="AD196" s="112"/>
    </row>
    <row r="197" spans="2:30" ht="23.45" customHeight="1" x14ac:dyDescent="0.4">
      <c r="B197" s="27"/>
      <c r="C197" s="32"/>
      <c r="D197" s="11"/>
      <c r="E197" s="27"/>
      <c r="F197" s="32"/>
      <c r="G197" s="11"/>
      <c r="H197" s="18"/>
      <c r="I197" s="19" t="s">
        <v>83</v>
      </c>
      <c r="J197" s="29"/>
      <c r="K197" s="19" t="s">
        <v>83</v>
      </c>
      <c r="L197" s="147"/>
      <c r="M197" s="148"/>
      <c r="N197" s="148"/>
      <c r="O197" s="149"/>
      <c r="P197" s="112"/>
      <c r="Q197" s="112"/>
      <c r="R197" s="112"/>
      <c r="S197" s="112"/>
      <c r="T197" s="112"/>
      <c r="U197" s="112"/>
      <c r="V197" s="112"/>
      <c r="W197" s="112"/>
      <c r="X197" s="112"/>
      <c r="Y197" s="112"/>
      <c r="Z197" s="112"/>
      <c r="AA197" s="112"/>
      <c r="AB197" s="112"/>
      <c r="AC197" s="112"/>
      <c r="AD197" s="112"/>
    </row>
    <row r="198" spans="2:30" ht="23.45" customHeight="1" x14ac:dyDescent="0.4">
      <c r="B198" s="27"/>
      <c r="C198" s="32"/>
      <c r="D198" s="11"/>
      <c r="E198" s="27"/>
      <c r="F198" s="32"/>
      <c r="G198" s="11"/>
      <c r="H198" s="12"/>
      <c r="I198" s="13"/>
      <c r="J198" s="28"/>
      <c r="K198" s="13"/>
      <c r="L198" s="144"/>
      <c r="M198" s="145"/>
      <c r="N198" s="145"/>
      <c r="O198" s="146"/>
      <c r="P198" s="112"/>
      <c r="Q198" s="112"/>
      <c r="R198" s="112"/>
      <c r="S198" s="112"/>
      <c r="T198" s="112"/>
      <c r="U198" s="112"/>
      <c r="V198" s="112"/>
      <c r="W198" s="112"/>
      <c r="X198" s="112"/>
      <c r="Y198" s="112"/>
      <c r="Z198" s="112"/>
      <c r="AA198" s="112"/>
      <c r="AB198" s="112"/>
      <c r="AC198" s="112"/>
      <c r="AD198" s="112"/>
    </row>
    <row r="199" spans="2:30" ht="23.45" customHeight="1" x14ac:dyDescent="0.4">
      <c r="B199" s="27"/>
      <c r="C199" s="32"/>
      <c r="D199" s="11"/>
      <c r="E199" s="27"/>
      <c r="F199" s="32"/>
      <c r="G199" s="11"/>
      <c r="H199" s="18"/>
      <c r="I199" s="19" t="s">
        <v>83</v>
      </c>
      <c r="J199" s="29"/>
      <c r="K199" s="19" t="s">
        <v>83</v>
      </c>
      <c r="L199" s="147"/>
      <c r="M199" s="148"/>
      <c r="N199" s="148"/>
      <c r="O199" s="149"/>
      <c r="P199" s="112"/>
      <c r="Q199" s="112"/>
      <c r="R199" s="112"/>
      <c r="S199" s="112"/>
      <c r="T199" s="112"/>
      <c r="U199" s="112"/>
      <c r="V199" s="112"/>
      <c r="W199" s="112"/>
      <c r="X199" s="112"/>
      <c r="Y199" s="112"/>
      <c r="Z199" s="112"/>
      <c r="AA199" s="112"/>
      <c r="AB199" s="112"/>
      <c r="AC199" s="112"/>
      <c r="AD199" s="112"/>
    </row>
    <row r="200" spans="2:30" ht="23.45" customHeight="1" x14ac:dyDescent="0.4"/>
    <row r="201" spans="2:30" ht="23.45" customHeight="1" x14ac:dyDescent="0.4"/>
    <row r="202" spans="2:30" ht="23.45" customHeight="1" x14ac:dyDescent="0.4"/>
    <row r="203" spans="2:30" ht="23.45" customHeight="1" x14ac:dyDescent="0.4"/>
    <row r="204" spans="2:30" ht="23.45" customHeight="1" x14ac:dyDescent="0.4"/>
    <row r="205" spans="2:30" ht="23.45" customHeight="1" x14ac:dyDescent="0.4"/>
    <row r="206" spans="2:30" ht="23.45" customHeight="1" x14ac:dyDescent="0.4"/>
    <row r="207" spans="2:30" ht="23.45" customHeight="1" x14ac:dyDescent="0.4"/>
    <row r="208" spans="2:30" ht="23.45" customHeight="1" x14ac:dyDescent="0.4"/>
    <row r="209" ht="23.45" customHeight="1" x14ac:dyDescent="0.4"/>
    <row r="210" ht="23.45" customHeight="1" x14ac:dyDescent="0.4"/>
    <row r="211" ht="23.45" customHeight="1" x14ac:dyDescent="0.4"/>
    <row r="212" ht="23.45" customHeight="1" x14ac:dyDescent="0.4"/>
    <row r="213" ht="23.45" customHeight="1" x14ac:dyDescent="0.4"/>
    <row r="214" ht="23.45" customHeight="1" x14ac:dyDescent="0.4"/>
    <row r="215" ht="23.45" customHeight="1" x14ac:dyDescent="0.4"/>
    <row r="216" ht="23.45" customHeight="1" x14ac:dyDescent="0.4"/>
    <row r="217" ht="23.45" customHeight="1" x14ac:dyDescent="0.4"/>
    <row r="218" ht="23.45" customHeight="1" x14ac:dyDescent="0.4"/>
    <row r="219" ht="23.45" customHeight="1" x14ac:dyDescent="0.4"/>
    <row r="220" ht="23.45" customHeight="1" x14ac:dyDescent="0.4"/>
    <row r="221" ht="23.45" customHeight="1" x14ac:dyDescent="0.4"/>
    <row r="222" ht="23.45" customHeight="1" x14ac:dyDescent="0.4"/>
    <row r="223" ht="23.45" customHeight="1" x14ac:dyDescent="0.4"/>
    <row r="224" ht="23.45" customHeight="1" x14ac:dyDescent="0.4"/>
    <row r="225" ht="23.45" customHeight="1" x14ac:dyDescent="0.4"/>
    <row r="226" ht="23.45" customHeight="1" x14ac:dyDescent="0.4"/>
    <row r="227" ht="23.45" customHeight="1" x14ac:dyDescent="0.4"/>
    <row r="228" ht="23.45" customHeight="1" x14ac:dyDescent="0.4"/>
    <row r="229" ht="23.45" customHeight="1" x14ac:dyDescent="0.4"/>
    <row r="230" ht="23.45" customHeight="1" x14ac:dyDescent="0.4"/>
    <row r="231" ht="23.45" customHeight="1" x14ac:dyDescent="0.4"/>
    <row r="232" ht="23.45" customHeight="1" x14ac:dyDescent="0.4"/>
  </sheetData>
  <mergeCells count="646">
    <mergeCell ref="P26:Q27"/>
    <mergeCell ref="R26:S27"/>
    <mergeCell ref="T26:U27"/>
    <mergeCell ref="V26:X27"/>
    <mergeCell ref="B2:E2"/>
    <mergeCell ref="S2:AD2"/>
    <mergeCell ref="S3:AD3"/>
    <mergeCell ref="B8:O20"/>
    <mergeCell ref="Q8:AD20"/>
    <mergeCell ref="B3:E5"/>
    <mergeCell ref="N2:R2"/>
    <mergeCell ref="N3:R3"/>
    <mergeCell ref="N4:R5"/>
    <mergeCell ref="R23:S25"/>
    <mergeCell ref="T23:U25"/>
    <mergeCell ref="B28:E29"/>
    <mergeCell ref="F28:G29"/>
    <mergeCell ref="H28:I29"/>
    <mergeCell ref="J28:K29"/>
    <mergeCell ref="L28:M29"/>
    <mergeCell ref="N28:O29"/>
    <mergeCell ref="B23:E25"/>
    <mergeCell ref="F24:G25"/>
    <mergeCell ref="AB23:AD25"/>
    <mergeCell ref="H24:M24"/>
    <mergeCell ref="B26:E27"/>
    <mergeCell ref="F26:G27"/>
    <mergeCell ref="H26:I27"/>
    <mergeCell ref="J26:K27"/>
    <mergeCell ref="L26:M27"/>
    <mergeCell ref="N26:O27"/>
    <mergeCell ref="AB26:AD27"/>
    <mergeCell ref="V23:X25"/>
    <mergeCell ref="Y23:AA25"/>
    <mergeCell ref="H25:I25"/>
    <mergeCell ref="J25:K25"/>
    <mergeCell ref="L25:M25"/>
    <mergeCell ref="N24:O25"/>
    <mergeCell ref="P24:Q25"/>
    <mergeCell ref="B32:E33"/>
    <mergeCell ref="F32:G33"/>
    <mergeCell ref="H32:I33"/>
    <mergeCell ref="J32:K33"/>
    <mergeCell ref="L32:M33"/>
    <mergeCell ref="N32:O33"/>
    <mergeCell ref="P30:Q31"/>
    <mergeCell ref="R30:S31"/>
    <mergeCell ref="T30:U31"/>
    <mergeCell ref="B30:E31"/>
    <mergeCell ref="F30:G31"/>
    <mergeCell ref="H30:I31"/>
    <mergeCell ref="J30:K31"/>
    <mergeCell ref="L30:M31"/>
    <mergeCell ref="N30:O31"/>
    <mergeCell ref="P34:Q35"/>
    <mergeCell ref="R34:S35"/>
    <mergeCell ref="T34:U35"/>
    <mergeCell ref="V34:X35"/>
    <mergeCell ref="AB34:AD35"/>
    <mergeCell ref="B34:E35"/>
    <mergeCell ref="F34:G35"/>
    <mergeCell ref="H34:I35"/>
    <mergeCell ref="J34:K35"/>
    <mergeCell ref="L34:M35"/>
    <mergeCell ref="N34:O35"/>
    <mergeCell ref="Y35:AA35"/>
    <mergeCell ref="Y34:AA34"/>
    <mergeCell ref="P36:Q37"/>
    <mergeCell ref="R36:S37"/>
    <mergeCell ref="T36:U37"/>
    <mergeCell ref="V36:X37"/>
    <mergeCell ref="AB36:AD37"/>
    <mergeCell ref="B36:E37"/>
    <mergeCell ref="F36:G37"/>
    <mergeCell ref="H36:I37"/>
    <mergeCell ref="J36:K37"/>
    <mergeCell ref="L36:M37"/>
    <mergeCell ref="N36:O37"/>
    <mergeCell ref="Y36:AA36"/>
    <mergeCell ref="Y37:AA37"/>
    <mergeCell ref="P38:Q39"/>
    <mergeCell ref="R38:S39"/>
    <mergeCell ref="T38:U39"/>
    <mergeCell ref="V38:X39"/>
    <mergeCell ref="AB38:AD39"/>
    <mergeCell ref="B38:E39"/>
    <mergeCell ref="F38:G39"/>
    <mergeCell ref="H38:I39"/>
    <mergeCell ref="J38:K39"/>
    <mergeCell ref="L38:M39"/>
    <mergeCell ref="N38:O39"/>
    <mergeCell ref="Y38:AA38"/>
    <mergeCell ref="Y39:AA39"/>
    <mergeCell ref="M41:O41"/>
    <mergeCell ref="AB41:AD41"/>
    <mergeCell ref="B42:C43"/>
    <mergeCell ref="J44:L45"/>
    <mergeCell ref="M44:O45"/>
    <mergeCell ref="D52:F53"/>
    <mergeCell ref="B48:C48"/>
    <mergeCell ref="V42:AD42"/>
    <mergeCell ref="V43:X43"/>
    <mergeCell ref="Y43:AA43"/>
    <mergeCell ref="AB43:AD43"/>
    <mergeCell ref="Q44:R44"/>
    <mergeCell ref="G42:O42"/>
    <mergeCell ref="G43:I43"/>
    <mergeCell ref="J43:L43"/>
    <mergeCell ref="M43:O43"/>
    <mergeCell ref="B44:C44"/>
    <mergeCell ref="B46:C46"/>
    <mergeCell ref="Y46:AA47"/>
    <mergeCell ref="AB46:AD47"/>
    <mergeCell ref="Y48:AA49"/>
    <mergeCell ref="AB48:AD49"/>
    <mergeCell ref="S42:U43"/>
    <mergeCell ref="S44:U45"/>
    <mergeCell ref="V54:X55"/>
    <mergeCell ref="Q46:R46"/>
    <mergeCell ref="Q48:R48"/>
    <mergeCell ref="J53:L53"/>
    <mergeCell ref="M53:O53"/>
    <mergeCell ref="B52:C53"/>
    <mergeCell ref="D42:F43"/>
    <mergeCell ref="D44:F45"/>
    <mergeCell ref="G44:I45"/>
    <mergeCell ref="D46:F47"/>
    <mergeCell ref="G46:I47"/>
    <mergeCell ref="G52:O52"/>
    <mergeCell ref="G53:I53"/>
    <mergeCell ref="S46:U47"/>
    <mergeCell ref="V46:X47"/>
    <mergeCell ref="S48:U49"/>
    <mergeCell ref="V48:X49"/>
    <mergeCell ref="J46:L47"/>
    <mergeCell ref="M46:O47"/>
    <mergeCell ref="D48:F49"/>
    <mergeCell ref="G48:I49"/>
    <mergeCell ref="J48:L49"/>
    <mergeCell ref="M48:O49"/>
    <mergeCell ref="Q42:R43"/>
    <mergeCell ref="M56:O57"/>
    <mergeCell ref="D58:F59"/>
    <mergeCell ref="G58:I59"/>
    <mergeCell ref="J58:L59"/>
    <mergeCell ref="M58:O59"/>
    <mergeCell ref="Q56:R56"/>
    <mergeCell ref="Q58:R58"/>
    <mergeCell ref="D54:F55"/>
    <mergeCell ref="G54:I55"/>
    <mergeCell ref="J54:L55"/>
    <mergeCell ref="M54:O55"/>
    <mergeCell ref="D56:F57"/>
    <mergeCell ref="G56:I57"/>
    <mergeCell ref="J56:L57"/>
    <mergeCell ref="V44:X45"/>
    <mergeCell ref="Y44:AA45"/>
    <mergeCell ref="AB44:AD45"/>
    <mergeCell ref="B54:C54"/>
    <mergeCell ref="B56:C56"/>
    <mergeCell ref="B58:C58"/>
    <mergeCell ref="V52:AD52"/>
    <mergeCell ref="V53:X53"/>
    <mergeCell ref="Y53:AA53"/>
    <mergeCell ref="AB53:AD53"/>
    <mergeCell ref="Q54:R54"/>
    <mergeCell ref="S56:U57"/>
    <mergeCell ref="V56:X57"/>
    <mergeCell ref="Y56:AA57"/>
    <mergeCell ref="AB56:AD57"/>
    <mergeCell ref="S58:U59"/>
    <mergeCell ref="V58:X59"/>
    <mergeCell ref="Y58:AA59"/>
    <mergeCell ref="AB58:AD59"/>
    <mergeCell ref="Q52:R53"/>
    <mergeCell ref="S52:U53"/>
    <mergeCell ref="S54:U55"/>
    <mergeCell ref="Y54:AA55"/>
    <mergeCell ref="AB54:AD55"/>
    <mergeCell ref="AC82:AD82"/>
    <mergeCell ref="Q62:X62"/>
    <mergeCell ref="Q63:T63"/>
    <mergeCell ref="U63:X63"/>
    <mergeCell ref="Q68:T69"/>
    <mergeCell ref="U68:X69"/>
    <mergeCell ref="B63:C63"/>
    <mergeCell ref="D63:E63"/>
    <mergeCell ref="B62:E62"/>
    <mergeCell ref="F62:L63"/>
    <mergeCell ref="M62:P63"/>
    <mergeCell ref="B68:B69"/>
    <mergeCell ref="B70:B71"/>
    <mergeCell ref="B74:B75"/>
    <mergeCell ref="B76:B77"/>
    <mergeCell ref="I68:L69"/>
    <mergeCell ref="I74:L75"/>
    <mergeCell ref="M68:P69"/>
    <mergeCell ref="M74:P75"/>
    <mergeCell ref="B82:C82"/>
    <mergeCell ref="D82:G82"/>
    <mergeCell ref="L82:M82"/>
    <mergeCell ref="N82:O82"/>
    <mergeCell ref="Q82:R82"/>
    <mergeCell ref="Y68:AB69"/>
    <mergeCell ref="Q74:T75"/>
    <mergeCell ref="U74:X75"/>
    <mergeCell ref="Y74:AB75"/>
    <mergeCell ref="S82:V82"/>
    <mergeCell ref="AA82:AB82"/>
    <mergeCell ref="B83:C83"/>
    <mergeCell ref="D83:G83"/>
    <mergeCell ref="L83:M83"/>
    <mergeCell ref="N83:O83"/>
    <mergeCell ref="Q83:R83"/>
    <mergeCell ref="S83:V83"/>
    <mergeCell ref="AA83:AB83"/>
    <mergeCell ref="AC83:AD83"/>
    <mergeCell ref="B84:C84"/>
    <mergeCell ref="D84:G84"/>
    <mergeCell ref="L84:M84"/>
    <mergeCell ref="N84:O84"/>
    <mergeCell ref="Q84:R84"/>
    <mergeCell ref="S84:V84"/>
    <mergeCell ref="AA84:AB84"/>
    <mergeCell ref="AC84:AD84"/>
    <mergeCell ref="AA85:AB85"/>
    <mergeCell ref="AC85:AD85"/>
    <mergeCell ref="B86:C86"/>
    <mergeCell ref="D86:G86"/>
    <mergeCell ref="L86:M86"/>
    <mergeCell ref="N86:O86"/>
    <mergeCell ref="Q86:R86"/>
    <mergeCell ref="S86:V86"/>
    <mergeCell ref="AA86:AB86"/>
    <mergeCell ref="AC86:AD86"/>
    <mergeCell ref="B85:C85"/>
    <mergeCell ref="D85:G85"/>
    <mergeCell ref="L85:M85"/>
    <mergeCell ref="N85:O85"/>
    <mergeCell ref="Q85:R85"/>
    <mergeCell ref="S85:V85"/>
    <mergeCell ref="AA87:AB87"/>
    <mergeCell ref="AC87:AD87"/>
    <mergeCell ref="B88:C88"/>
    <mergeCell ref="D88:G88"/>
    <mergeCell ref="L88:M88"/>
    <mergeCell ref="N88:O88"/>
    <mergeCell ref="Q88:R88"/>
    <mergeCell ref="S88:V88"/>
    <mergeCell ref="AA88:AB88"/>
    <mergeCell ref="AC88:AD88"/>
    <mergeCell ref="B87:C87"/>
    <mergeCell ref="D87:G87"/>
    <mergeCell ref="L87:M87"/>
    <mergeCell ref="N87:O87"/>
    <mergeCell ref="Q87:R87"/>
    <mergeCell ref="S87:V87"/>
    <mergeCell ref="AA89:AB89"/>
    <mergeCell ref="AC89:AD89"/>
    <mergeCell ref="B90:C90"/>
    <mergeCell ref="D90:G90"/>
    <mergeCell ref="L90:M90"/>
    <mergeCell ref="N90:O90"/>
    <mergeCell ref="Q90:R90"/>
    <mergeCell ref="S90:V90"/>
    <mergeCell ref="AA90:AB90"/>
    <mergeCell ref="AC90:AD90"/>
    <mergeCell ref="B89:C89"/>
    <mergeCell ref="D89:G89"/>
    <mergeCell ref="L89:M89"/>
    <mergeCell ref="N89:O89"/>
    <mergeCell ref="Q89:R89"/>
    <mergeCell ref="S89:V89"/>
    <mergeCell ref="AA91:AB91"/>
    <mergeCell ref="AC91:AD91"/>
    <mergeCell ref="B92:C92"/>
    <mergeCell ref="D92:G92"/>
    <mergeCell ref="L92:M92"/>
    <mergeCell ref="N92:O92"/>
    <mergeCell ref="Q92:R92"/>
    <mergeCell ref="S92:V92"/>
    <mergeCell ref="AA92:AB92"/>
    <mergeCell ref="AC92:AD92"/>
    <mergeCell ref="B91:C91"/>
    <mergeCell ref="D91:G91"/>
    <mergeCell ref="L91:M91"/>
    <mergeCell ref="N91:O91"/>
    <mergeCell ref="Q91:R91"/>
    <mergeCell ref="S91:V91"/>
    <mergeCell ref="AA93:AB93"/>
    <mergeCell ref="AC93:AD93"/>
    <mergeCell ref="B94:C94"/>
    <mergeCell ref="D94:G94"/>
    <mergeCell ref="L94:M94"/>
    <mergeCell ref="N94:O94"/>
    <mergeCell ref="Q94:R94"/>
    <mergeCell ref="S94:V94"/>
    <mergeCell ref="AA94:AB94"/>
    <mergeCell ref="AC94:AD94"/>
    <mergeCell ref="B93:C93"/>
    <mergeCell ref="D93:G93"/>
    <mergeCell ref="L93:M93"/>
    <mergeCell ref="N93:O93"/>
    <mergeCell ref="Q93:R93"/>
    <mergeCell ref="S93:V93"/>
    <mergeCell ref="AA95:AB95"/>
    <mergeCell ref="AC95:AD95"/>
    <mergeCell ref="B96:C96"/>
    <mergeCell ref="D96:G96"/>
    <mergeCell ref="L96:M96"/>
    <mergeCell ref="N96:O96"/>
    <mergeCell ref="Q96:R96"/>
    <mergeCell ref="S96:V96"/>
    <mergeCell ref="AA96:AB96"/>
    <mergeCell ref="AC96:AD96"/>
    <mergeCell ref="B95:C95"/>
    <mergeCell ref="D95:G95"/>
    <mergeCell ref="L95:M95"/>
    <mergeCell ref="N95:O95"/>
    <mergeCell ref="Q95:R95"/>
    <mergeCell ref="S95:V95"/>
    <mergeCell ref="AA97:AB97"/>
    <mergeCell ref="AC97:AD97"/>
    <mergeCell ref="B99:C99"/>
    <mergeCell ref="D99:G99"/>
    <mergeCell ref="L99:M99"/>
    <mergeCell ref="N99:O99"/>
    <mergeCell ref="Q99:R99"/>
    <mergeCell ref="S99:V99"/>
    <mergeCell ref="AA99:AB99"/>
    <mergeCell ref="AC99:AD99"/>
    <mergeCell ref="B97:C97"/>
    <mergeCell ref="D97:G97"/>
    <mergeCell ref="L97:M97"/>
    <mergeCell ref="N97:O97"/>
    <mergeCell ref="Q97:R97"/>
    <mergeCell ref="S97:V97"/>
    <mergeCell ref="B103:D103"/>
    <mergeCell ref="E103:G103"/>
    <mergeCell ref="H103:J103"/>
    <mergeCell ref="K103:M103"/>
    <mergeCell ref="N103:P103"/>
    <mergeCell ref="Q103:AD103"/>
    <mergeCell ref="B98:C98"/>
    <mergeCell ref="D98:G98"/>
    <mergeCell ref="L98:M98"/>
    <mergeCell ref="N98:O98"/>
    <mergeCell ref="Q98:R98"/>
    <mergeCell ref="S98:V98"/>
    <mergeCell ref="AA98:AB98"/>
    <mergeCell ref="AC98:AD98"/>
    <mergeCell ref="B100:AD100"/>
    <mergeCell ref="B104:C104"/>
    <mergeCell ref="E104:F104"/>
    <mergeCell ref="H104:I104"/>
    <mergeCell ref="K104:L104"/>
    <mergeCell ref="N104:O104"/>
    <mergeCell ref="B107:F107"/>
    <mergeCell ref="H107:N107"/>
    <mergeCell ref="O107:S107"/>
    <mergeCell ref="B108:F108"/>
    <mergeCell ref="Q104:AD104"/>
    <mergeCell ref="U106:AD106"/>
    <mergeCell ref="V107:AD107"/>
    <mergeCell ref="V108:AD108"/>
    <mergeCell ref="T107:U107"/>
    <mergeCell ref="T108:U108"/>
    <mergeCell ref="O108:S108"/>
    <mergeCell ref="B109:F109"/>
    <mergeCell ref="V109:AD109"/>
    <mergeCell ref="V110:AD110"/>
    <mergeCell ref="O109:S109"/>
    <mergeCell ref="T109:U109"/>
    <mergeCell ref="O110:S110"/>
    <mergeCell ref="T110:U110"/>
    <mergeCell ref="B111:F111"/>
    <mergeCell ref="B110:F110"/>
    <mergeCell ref="V111:AD111"/>
    <mergeCell ref="O111:S111"/>
    <mergeCell ref="T111:U111"/>
    <mergeCell ref="B143:D143"/>
    <mergeCell ref="E143:G143"/>
    <mergeCell ref="Q143:S143"/>
    <mergeCell ref="T143:V143"/>
    <mergeCell ref="B112:F112"/>
    <mergeCell ref="V112:AD112"/>
    <mergeCell ref="V113:AD113"/>
    <mergeCell ref="O112:S112"/>
    <mergeCell ref="T112:U112"/>
    <mergeCell ref="O113:S113"/>
    <mergeCell ref="T113:U113"/>
    <mergeCell ref="B115:F115"/>
    <mergeCell ref="B114:F114"/>
    <mergeCell ref="V114:AD114"/>
    <mergeCell ref="V115:AD115"/>
    <mergeCell ref="O114:S114"/>
    <mergeCell ref="T114:U114"/>
    <mergeCell ref="O115:S115"/>
    <mergeCell ref="T115:U115"/>
    <mergeCell ref="B113:F113"/>
    <mergeCell ref="V116:AD116"/>
    <mergeCell ref="V117:AD117"/>
    <mergeCell ref="O116:S116"/>
    <mergeCell ref="T116:U116"/>
    <mergeCell ref="O117:S117"/>
    <mergeCell ref="T117:U117"/>
    <mergeCell ref="B119:AD119"/>
    <mergeCell ref="B118:F118"/>
    <mergeCell ref="V118:AD118"/>
    <mergeCell ref="N149:O149"/>
    <mergeCell ref="N148:O148"/>
    <mergeCell ref="K149:M149"/>
    <mergeCell ref="AA148:AD148"/>
    <mergeCell ref="AA149:AD149"/>
    <mergeCell ref="K148:M148"/>
    <mergeCell ref="AA147:AD147"/>
    <mergeCell ref="K147:M147"/>
    <mergeCell ref="J144:J145"/>
    <mergeCell ref="K143:M145"/>
    <mergeCell ref="N143:O145"/>
    <mergeCell ref="Q144:Q145"/>
    <mergeCell ref="R144:R145"/>
    <mergeCell ref="S144:S145"/>
    <mergeCell ref="AA146:AD146"/>
    <mergeCell ref="K146:M146"/>
    <mergeCell ref="U144:U145"/>
    <mergeCell ref="V144:V145"/>
    <mergeCell ref="T144:T145"/>
    <mergeCell ref="P196:V197"/>
    <mergeCell ref="W196:AD197"/>
    <mergeCell ref="Y166:Z166"/>
    <mergeCell ref="L166:O166"/>
    <mergeCell ref="L167:O167"/>
    <mergeCell ref="W165:X165"/>
    <mergeCell ref="Y165:Z165"/>
    <mergeCell ref="W164:X164"/>
    <mergeCell ref="Y164:Z164"/>
    <mergeCell ref="L165:O165"/>
    <mergeCell ref="P192:V193"/>
    <mergeCell ref="W192:AD193"/>
    <mergeCell ref="P194:V195"/>
    <mergeCell ref="W194:AD195"/>
    <mergeCell ref="P184:V185"/>
    <mergeCell ref="W184:AD185"/>
    <mergeCell ref="P186:V187"/>
    <mergeCell ref="W186:AD187"/>
    <mergeCell ref="P188:V189"/>
    <mergeCell ref="W188:AD189"/>
    <mergeCell ref="Y168:Z168"/>
    <mergeCell ref="Q168:S168"/>
    <mergeCell ref="L168:O168"/>
    <mergeCell ref="W167:X167"/>
    <mergeCell ref="W182:AD183"/>
    <mergeCell ref="L186:O186"/>
    <mergeCell ref="L187:O187"/>
    <mergeCell ref="AA174:AD174"/>
    <mergeCell ref="AA175:AD175"/>
    <mergeCell ref="AA176:AD176"/>
    <mergeCell ref="AA177:AD177"/>
    <mergeCell ref="AA178:AD178"/>
    <mergeCell ref="Q178:S178"/>
    <mergeCell ref="W178:X178"/>
    <mergeCell ref="Y178:Z178"/>
    <mergeCell ref="W177:X177"/>
    <mergeCell ref="Y177:Z177"/>
    <mergeCell ref="W175:X175"/>
    <mergeCell ref="Y175:Z175"/>
    <mergeCell ref="W174:X174"/>
    <mergeCell ref="Y174:Z174"/>
    <mergeCell ref="L174:O174"/>
    <mergeCell ref="Y176:Z176"/>
    <mergeCell ref="P182:V183"/>
    <mergeCell ref="M51:O51"/>
    <mergeCell ref="AB51:AD51"/>
    <mergeCell ref="Y62:AD63"/>
    <mergeCell ref="Y64:AD64"/>
    <mergeCell ref="AC68:AD69"/>
    <mergeCell ref="AC70:AD71"/>
    <mergeCell ref="AC74:AD75"/>
    <mergeCell ref="AC76:AD77"/>
    <mergeCell ref="N147:O147"/>
    <mergeCell ref="N146:O146"/>
    <mergeCell ref="O118:S118"/>
    <mergeCell ref="T118:U118"/>
    <mergeCell ref="B120:AD120"/>
    <mergeCell ref="H143:J143"/>
    <mergeCell ref="C144:C145"/>
    <mergeCell ref="D144:D145"/>
    <mergeCell ref="E144:E145"/>
    <mergeCell ref="F144:F145"/>
    <mergeCell ref="G144:G145"/>
    <mergeCell ref="H144:H145"/>
    <mergeCell ref="I144:I145"/>
    <mergeCell ref="B144:B145"/>
    <mergeCell ref="B117:F117"/>
    <mergeCell ref="B116:F116"/>
    <mergeCell ref="AA156:AD156"/>
    <mergeCell ref="W143:Y143"/>
    <mergeCell ref="W144:W145"/>
    <mergeCell ref="X144:X145"/>
    <mergeCell ref="Y144:Y145"/>
    <mergeCell ref="Z143:Z145"/>
    <mergeCell ref="AA143:AD145"/>
    <mergeCell ref="W162:Z162"/>
    <mergeCell ref="AA168:AD168"/>
    <mergeCell ref="Y163:Z163"/>
    <mergeCell ref="AA157:AD157"/>
    <mergeCell ref="AA158:AD158"/>
    <mergeCell ref="AA159:AD159"/>
    <mergeCell ref="AA160:AD160"/>
    <mergeCell ref="AA154:AD154"/>
    <mergeCell ref="AA155:AD155"/>
    <mergeCell ref="Y167:Z167"/>
    <mergeCell ref="W166:X166"/>
    <mergeCell ref="AA152:AD152"/>
    <mergeCell ref="AA153:AD153"/>
    <mergeCell ref="AA150:AD150"/>
    <mergeCell ref="AA151:AD151"/>
    <mergeCell ref="AA172:AD172"/>
    <mergeCell ref="W173:X173"/>
    <mergeCell ref="Y173:Z173"/>
    <mergeCell ref="AA173:AD173"/>
    <mergeCell ref="AA163:AD163"/>
    <mergeCell ref="AA164:AD164"/>
    <mergeCell ref="AA165:AD165"/>
    <mergeCell ref="AA166:AD166"/>
    <mergeCell ref="AA167:AD167"/>
    <mergeCell ref="W172:X172"/>
    <mergeCell ref="W171:X171"/>
    <mergeCell ref="Y171:Z171"/>
    <mergeCell ref="W170:X170"/>
    <mergeCell ref="Y170:Z170"/>
    <mergeCell ref="AA169:AD169"/>
    <mergeCell ref="AA170:AD170"/>
    <mergeCell ref="AA171:AD171"/>
    <mergeCell ref="W169:X169"/>
    <mergeCell ref="Y169:Z169"/>
    <mergeCell ref="Q169:S169"/>
    <mergeCell ref="Q170:S170"/>
    <mergeCell ref="Q171:S171"/>
    <mergeCell ref="Q172:S172"/>
    <mergeCell ref="Y172:Z172"/>
    <mergeCell ref="L169:O169"/>
    <mergeCell ref="B162:D162"/>
    <mergeCell ref="E162:G162"/>
    <mergeCell ref="Q165:S165"/>
    <mergeCell ref="Q166:S166"/>
    <mergeCell ref="Q167:S167"/>
    <mergeCell ref="Q162:S163"/>
    <mergeCell ref="Q164:S164"/>
    <mergeCell ref="T162:V162"/>
    <mergeCell ref="B182:D182"/>
    <mergeCell ref="E182:G182"/>
    <mergeCell ref="H162:J162"/>
    <mergeCell ref="K162:K164"/>
    <mergeCell ref="L162:O164"/>
    <mergeCell ref="B163:B164"/>
    <mergeCell ref="C163:C164"/>
    <mergeCell ref="D163:D164"/>
    <mergeCell ref="E163:E164"/>
    <mergeCell ref="F163:F164"/>
    <mergeCell ref="G163:G164"/>
    <mergeCell ref="H163:H164"/>
    <mergeCell ref="I163:I164"/>
    <mergeCell ref="J163:J164"/>
    <mergeCell ref="T28:U29"/>
    <mergeCell ref="V28:X29"/>
    <mergeCell ref="L199:O199"/>
    <mergeCell ref="L190:O190"/>
    <mergeCell ref="L191:O191"/>
    <mergeCell ref="L192:O192"/>
    <mergeCell ref="L193:O193"/>
    <mergeCell ref="L194:O194"/>
    <mergeCell ref="L195:O195"/>
    <mergeCell ref="L196:O196"/>
    <mergeCell ref="L197:O197"/>
    <mergeCell ref="L198:O198"/>
    <mergeCell ref="W168:X168"/>
    <mergeCell ref="W163:X163"/>
    <mergeCell ref="L188:O188"/>
    <mergeCell ref="L189:O189"/>
    <mergeCell ref="L175:O175"/>
    <mergeCell ref="Q179:AD179"/>
    <mergeCell ref="Q177:S177"/>
    <mergeCell ref="W176:X176"/>
    <mergeCell ref="P198:V199"/>
    <mergeCell ref="W198:AD199"/>
    <mergeCell ref="P190:V191"/>
    <mergeCell ref="W190:AD191"/>
    <mergeCell ref="N154:O154"/>
    <mergeCell ref="K154:M154"/>
    <mergeCell ref="N150:O150"/>
    <mergeCell ref="K150:M150"/>
    <mergeCell ref="K153:M153"/>
    <mergeCell ref="L170:O170"/>
    <mergeCell ref="L171:O171"/>
    <mergeCell ref="K156:M156"/>
    <mergeCell ref="N155:O155"/>
    <mergeCell ref="K155:M155"/>
    <mergeCell ref="N153:O153"/>
    <mergeCell ref="N152:O152"/>
    <mergeCell ref="K152:M152"/>
    <mergeCell ref="N151:O151"/>
    <mergeCell ref="K151:M151"/>
    <mergeCell ref="N156:O156"/>
    <mergeCell ref="B159:O159"/>
    <mergeCell ref="B160:O160"/>
    <mergeCell ref="K157:M157"/>
    <mergeCell ref="N157:O157"/>
    <mergeCell ref="K158:M158"/>
    <mergeCell ref="H183:I183"/>
    <mergeCell ref="H182:K182"/>
    <mergeCell ref="L182:O183"/>
    <mergeCell ref="L184:O184"/>
    <mergeCell ref="L185:O185"/>
    <mergeCell ref="J183:K183"/>
    <mergeCell ref="L172:O172"/>
    <mergeCell ref="L173:O173"/>
    <mergeCell ref="Q174:S174"/>
    <mergeCell ref="L176:O176"/>
    <mergeCell ref="L177:O177"/>
    <mergeCell ref="Q173:S173"/>
    <mergeCell ref="AB28:AD29"/>
    <mergeCell ref="F23:Q23"/>
    <mergeCell ref="Q180:AD180"/>
    <mergeCell ref="N158:O158"/>
    <mergeCell ref="Q175:S175"/>
    <mergeCell ref="Q176:S176"/>
    <mergeCell ref="Q22:AC22"/>
    <mergeCell ref="Y26:AA26"/>
    <mergeCell ref="Y27:AA27"/>
    <mergeCell ref="Y28:AA28"/>
    <mergeCell ref="Y29:AA29"/>
    <mergeCell ref="Y30:AA30"/>
    <mergeCell ref="Y31:AA31"/>
    <mergeCell ref="Y32:AA32"/>
    <mergeCell ref="Y33:AA33"/>
    <mergeCell ref="P32:Q33"/>
    <mergeCell ref="R32:S33"/>
    <mergeCell ref="T32:U33"/>
    <mergeCell ref="V32:X33"/>
    <mergeCell ref="AB32:AD33"/>
    <mergeCell ref="V30:X31"/>
    <mergeCell ref="AB30:AD31"/>
    <mergeCell ref="P28:Q29"/>
    <mergeCell ref="R28:S29"/>
  </mergeCells>
  <phoneticPr fontId="2"/>
  <dataValidations count="5">
    <dataValidation type="list" allowBlank="1" showInputMessage="1" showErrorMessage="1" sqref="B83:C99 Q83:R99">
      <formula1>$AF$82:$AF$85</formula1>
    </dataValidation>
    <dataValidation type="list" allowBlank="1" showInputMessage="1" showErrorMessage="1" sqref="I83:I99 X83:X99">
      <formula1>$AG$82:$AG$83</formula1>
    </dataValidation>
    <dataValidation type="list" allowBlank="1" showInputMessage="1" showErrorMessage="1" sqref="J83:J99 Y83:Y99 T108:T118">
      <formula1>$AH$82:$AH$83</formula1>
    </dataValidation>
    <dataValidation type="list" allowBlank="1" showInputMessage="1" showErrorMessage="1" sqref="K83:K99 Z83:Z99">
      <formula1>$AI$82:$AI$83</formula1>
    </dataValidation>
    <dataValidation type="list" allowBlank="1" showInputMessage="1" showErrorMessage="1" sqref="H108:H118">
      <formula1>$AF$108:$AF$110</formula1>
    </dataValidation>
  </dataValidations>
  <pageMargins left="0.7" right="0.7" top="0.75" bottom="0.75" header="0.3" footer="0.3"/>
  <pageSetup paperSize="9" orientation="landscape" r:id="rId1"/>
  <rowBreaks count="9" manualBreakCount="9">
    <brk id="20" max="29" man="1"/>
    <brk id="40" max="29" man="1"/>
    <brk id="60" max="29" man="1"/>
    <brk id="80" max="29" man="1"/>
    <brk id="100" max="29" man="1"/>
    <brk id="120" max="29" man="1"/>
    <brk id="140" max="29" man="1"/>
    <brk id="160" max="29" man="1"/>
    <brk id="18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5"/>
  <sheetViews>
    <sheetView view="pageBreakPreview" topLeftCell="A130" zoomScale="110" zoomScaleNormal="110" zoomScaleSheetLayoutView="110" workbookViewId="0">
      <selection activeCell="K140" sqref="K140"/>
    </sheetView>
  </sheetViews>
  <sheetFormatPr defaultColWidth="8.75" defaultRowHeight="13.5" x14ac:dyDescent="0.4"/>
  <cols>
    <col min="1" max="35" width="4" style="8" customWidth="1"/>
    <col min="36" max="36" width="10.75" style="8" customWidth="1"/>
    <col min="37" max="40" width="9.125" style="8" customWidth="1"/>
    <col min="41" max="16384" width="8.75" style="8"/>
  </cols>
  <sheetData>
    <row r="1" spans="1:37" ht="25.15" customHeight="1" x14ac:dyDescent="0.4">
      <c r="A1" s="7" t="s">
        <v>110</v>
      </c>
    </row>
    <row r="2" spans="1:37" ht="25.15" customHeight="1" x14ac:dyDescent="0.4">
      <c r="A2" s="298" t="s">
        <v>390</v>
      </c>
      <c r="B2" s="298"/>
      <c r="C2" s="298"/>
      <c r="D2" s="298"/>
      <c r="E2" s="298"/>
      <c r="F2" s="298"/>
      <c r="G2" s="298"/>
      <c r="H2" s="298"/>
      <c r="I2" s="298"/>
      <c r="J2" s="298"/>
      <c r="K2" s="298"/>
      <c r="L2" s="298"/>
      <c r="M2" s="298"/>
      <c r="N2" s="298"/>
      <c r="O2" s="298"/>
      <c r="P2" s="298"/>
      <c r="Q2" s="298"/>
      <c r="R2" s="298"/>
      <c r="AJ2" s="8" t="s">
        <v>128</v>
      </c>
    </row>
    <row r="3" spans="1:37" ht="25.15" customHeight="1" x14ac:dyDescent="0.4">
      <c r="A3" s="288" t="s">
        <v>111</v>
      </c>
      <c r="B3" s="288"/>
      <c r="C3" s="183" t="s">
        <v>112</v>
      </c>
      <c r="D3" s="183"/>
      <c r="E3" s="183"/>
      <c r="F3" s="183"/>
      <c r="G3" s="183"/>
      <c r="H3" s="183"/>
      <c r="I3" s="183"/>
      <c r="J3" s="183"/>
      <c r="K3" s="183" t="s">
        <v>113</v>
      </c>
      <c r="L3" s="183"/>
      <c r="M3" s="183"/>
      <c r="N3" s="183"/>
      <c r="O3" s="183"/>
      <c r="P3" s="183" t="s">
        <v>114</v>
      </c>
      <c r="Q3" s="183"/>
      <c r="R3" s="183"/>
      <c r="S3" s="183"/>
      <c r="T3" s="183"/>
      <c r="U3" s="183"/>
      <c r="V3" s="183"/>
      <c r="W3" s="183"/>
      <c r="X3" s="183"/>
      <c r="Y3" s="183"/>
      <c r="Z3" s="183"/>
      <c r="AA3" s="183"/>
      <c r="AB3" s="183"/>
      <c r="AC3" s="183"/>
      <c r="AD3" s="183"/>
      <c r="AE3" s="183" t="s">
        <v>115</v>
      </c>
      <c r="AF3" s="183"/>
      <c r="AG3" s="183"/>
      <c r="AH3" s="183"/>
      <c r="AI3" s="240"/>
      <c r="AJ3" s="281" t="s">
        <v>124</v>
      </c>
      <c r="AK3" s="37"/>
    </row>
    <row r="4" spans="1:37" ht="25.15" customHeight="1" x14ac:dyDescent="0.4">
      <c r="A4" s="288"/>
      <c r="B4" s="288"/>
      <c r="C4" s="183" t="s">
        <v>116</v>
      </c>
      <c r="D4" s="183"/>
      <c r="E4" s="183" t="s">
        <v>117</v>
      </c>
      <c r="F4" s="183"/>
      <c r="G4" s="183"/>
      <c r="H4" s="183" t="s">
        <v>118</v>
      </c>
      <c r="I4" s="183"/>
      <c r="J4" s="183"/>
      <c r="K4" s="183" t="s">
        <v>119</v>
      </c>
      <c r="L4" s="183"/>
      <c r="M4" s="183"/>
      <c r="N4" s="183" t="s">
        <v>120</v>
      </c>
      <c r="O4" s="183"/>
      <c r="P4" s="183" t="s">
        <v>435</v>
      </c>
      <c r="Q4" s="183"/>
      <c r="R4" s="183"/>
      <c r="S4" s="183" t="s">
        <v>426</v>
      </c>
      <c r="T4" s="183"/>
      <c r="U4" s="183"/>
      <c r="V4" s="183" t="s">
        <v>427</v>
      </c>
      <c r="W4" s="183"/>
      <c r="X4" s="183"/>
      <c r="Y4" s="183" t="s">
        <v>436</v>
      </c>
      <c r="Z4" s="183"/>
      <c r="AA4" s="183"/>
      <c r="AB4" s="183" t="s">
        <v>121</v>
      </c>
      <c r="AC4" s="183"/>
      <c r="AD4" s="183"/>
      <c r="AE4" s="183" t="s">
        <v>122</v>
      </c>
      <c r="AF4" s="183"/>
      <c r="AG4" s="183"/>
      <c r="AH4" s="183" t="s">
        <v>123</v>
      </c>
      <c r="AI4" s="240"/>
      <c r="AJ4" s="285"/>
      <c r="AK4" s="37"/>
    </row>
    <row r="5" spans="1:37" ht="25.15" customHeight="1" x14ac:dyDescent="0.4">
      <c r="A5" s="288"/>
      <c r="B5" s="288"/>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240"/>
      <c r="AJ5" s="286"/>
      <c r="AK5" s="37"/>
    </row>
    <row r="6" spans="1:37" ht="25.15" customHeight="1" x14ac:dyDescent="0.4">
      <c r="A6" s="144" t="s">
        <v>429</v>
      </c>
      <c r="B6" s="146"/>
      <c r="C6" s="247"/>
      <c r="D6" s="295"/>
      <c r="E6" s="247" t="e">
        <f>H6*1000/(C6*10)</f>
        <v>#DIV/0!</v>
      </c>
      <c r="F6" s="294"/>
      <c r="G6" s="295"/>
      <c r="H6" s="247"/>
      <c r="I6" s="294"/>
      <c r="J6" s="295"/>
      <c r="K6" s="247"/>
      <c r="L6" s="294"/>
      <c r="M6" s="295"/>
      <c r="N6" s="292" t="e">
        <f>K6/H6</f>
        <v>#DIV/0!</v>
      </c>
      <c r="O6" s="293"/>
      <c r="P6" s="247"/>
      <c r="Q6" s="294"/>
      <c r="R6" s="295"/>
      <c r="S6" s="247"/>
      <c r="T6" s="294"/>
      <c r="U6" s="295"/>
      <c r="V6" s="247"/>
      <c r="W6" s="294"/>
      <c r="X6" s="295"/>
      <c r="Y6" s="247"/>
      <c r="Z6" s="294"/>
      <c r="AA6" s="295"/>
      <c r="AB6" s="247">
        <f>SUM(P6:AA6)</f>
        <v>0</v>
      </c>
      <c r="AC6" s="294"/>
      <c r="AD6" s="295"/>
      <c r="AE6" s="247">
        <f>K6+AB6</f>
        <v>0</v>
      </c>
      <c r="AF6" s="294"/>
      <c r="AG6" s="295"/>
      <c r="AH6" s="292" t="e">
        <f>AE6/H6</f>
        <v>#DIV/0!</v>
      </c>
      <c r="AI6" s="293"/>
      <c r="AJ6" s="38">
        <f>H6-AE6</f>
        <v>0</v>
      </c>
    </row>
    <row r="7" spans="1:37" ht="25.15" customHeight="1" x14ac:dyDescent="0.4">
      <c r="A7" s="144" t="s">
        <v>430</v>
      </c>
      <c r="B7" s="146"/>
      <c r="C7" s="247"/>
      <c r="D7" s="295"/>
      <c r="E7" s="247" t="e">
        <f t="shared" ref="E7:E10" si="0">H7*1000/(C7*10)</f>
        <v>#DIV/0!</v>
      </c>
      <c r="F7" s="294"/>
      <c r="G7" s="295"/>
      <c r="H7" s="247"/>
      <c r="I7" s="294"/>
      <c r="J7" s="295"/>
      <c r="K7" s="247"/>
      <c r="L7" s="294"/>
      <c r="M7" s="295"/>
      <c r="N7" s="292" t="e">
        <f t="shared" ref="N7:N10" si="1">K7/H7</f>
        <v>#DIV/0!</v>
      </c>
      <c r="O7" s="293"/>
      <c r="P7" s="289"/>
      <c r="Q7" s="290"/>
      <c r="R7" s="291"/>
      <c r="S7" s="247"/>
      <c r="T7" s="294"/>
      <c r="U7" s="295"/>
      <c r="V7" s="247"/>
      <c r="W7" s="294"/>
      <c r="X7" s="295"/>
      <c r="Y7" s="247"/>
      <c r="Z7" s="294"/>
      <c r="AA7" s="295"/>
      <c r="AB7" s="247">
        <f t="shared" ref="AB7:AB10" si="2">SUM(P7:AA7)</f>
        <v>0</v>
      </c>
      <c r="AC7" s="294"/>
      <c r="AD7" s="295"/>
      <c r="AE7" s="247">
        <f t="shared" ref="AE7:AE10" si="3">K7+AB7</f>
        <v>0</v>
      </c>
      <c r="AF7" s="294"/>
      <c r="AG7" s="295"/>
      <c r="AH7" s="292" t="e">
        <f t="shared" ref="AH7:AH11" si="4">AE7/H7</f>
        <v>#DIV/0!</v>
      </c>
      <c r="AI7" s="293"/>
      <c r="AJ7" s="38">
        <f t="shared" ref="AJ7:AJ10" si="5">H7-AE7</f>
        <v>0</v>
      </c>
    </row>
    <row r="8" spans="1:37" ht="25.15" customHeight="1" x14ac:dyDescent="0.4">
      <c r="A8" s="144" t="s">
        <v>431</v>
      </c>
      <c r="B8" s="146"/>
      <c r="C8" s="247"/>
      <c r="D8" s="295"/>
      <c r="E8" s="247" t="e">
        <f t="shared" si="0"/>
        <v>#DIV/0!</v>
      </c>
      <c r="F8" s="294"/>
      <c r="G8" s="295"/>
      <c r="H8" s="247"/>
      <c r="I8" s="294"/>
      <c r="J8" s="295"/>
      <c r="K8" s="247"/>
      <c r="L8" s="294"/>
      <c r="M8" s="295"/>
      <c r="N8" s="292" t="e">
        <f t="shared" si="1"/>
        <v>#DIV/0!</v>
      </c>
      <c r="O8" s="293"/>
      <c r="P8" s="289"/>
      <c r="Q8" s="290"/>
      <c r="R8" s="291"/>
      <c r="S8" s="289"/>
      <c r="T8" s="290"/>
      <c r="U8" s="291"/>
      <c r="V8" s="247"/>
      <c r="W8" s="294"/>
      <c r="X8" s="295"/>
      <c r="Y8" s="247"/>
      <c r="Z8" s="294"/>
      <c r="AA8" s="295"/>
      <c r="AB8" s="247">
        <f t="shared" si="2"/>
        <v>0</v>
      </c>
      <c r="AC8" s="294"/>
      <c r="AD8" s="295"/>
      <c r="AE8" s="247">
        <f t="shared" si="3"/>
        <v>0</v>
      </c>
      <c r="AF8" s="294"/>
      <c r="AG8" s="295"/>
      <c r="AH8" s="292" t="e">
        <f t="shared" si="4"/>
        <v>#DIV/0!</v>
      </c>
      <c r="AI8" s="293"/>
      <c r="AJ8" s="38">
        <f t="shared" si="5"/>
        <v>0</v>
      </c>
    </row>
    <row r="9" spans="1:37" ht="25.15" customHeight="1" x14ac:dyDescent="0.4">
      <c r="A9" s="144" t="s">
        <v>432</v>
      </c>
      <c r="B9" s="146"/>
      <c r="C9" s="247"/>
      <c r="D9" s="295"/>
      <c r="E9" s="247" t="e">
        <f t="shared" si="0"/>
        <v>#DIV/0!</v>
      </c>
      <c r="F9" s="294"/>
      <c r="G9" s="295"/>
      <c r="H9" s="247"/>
      <c r="I9" s="294"/>
      <c r="J9" s="295"/>
      <c r="K9" s="247"/>
      <c r="L9" s="294"/>
      <c r="M9" s="295"/>
      <c r="N9" s="292" t="e">
        <f t="shared" si="1"/>
        <v>#DIV/0!</v>
      </c>
      <c r="O9" s="293"/>
      <c r="P9" s="289"/>
      <c r="Q9" s="290"/>
      <c r="R9" s="291"/>
      <c r="S9" s="289"/>
      <c r="T9" s="290"/>
      <c r="U9" s="291"/>
      <c r="V9" s="289"/>
      <c r="W9" s="290"/>
      <c r="X9" s="291"/>
      <c r="Y9" s="247"/>
      <c r="Z9" s="294"/>
      <c r="AA9" s="295"/>
      <c r="AB9" s="247">
        <f t="shared" si="2"/>
        <v>0</v>
      </c>
      <c r="AC9" s="294"/>
      <c r="AD9" s="295"/>
      <c r="AE9" s="247">
        <f t="shared" si="3"/>
        <v>0</v>
      </c>
      <c r="AF9" s="294"/>
      <c r="AG9" s="295"/>
      <c r="AH9" s="292" t="e">
        <f t="shared" si="4"/>
        <v>#DIV/0!</v>
      </c>
      <c r="AI9" s="293"/>
      <c r="AJ9" s="38">
        <f t="shared" si="5"/>
        <v>0</v>
      </c>
    </row>
    <row r="10" spans="1:37" ht="25.15" customHeight="1" x14ac:dyDescent="0.4">
      <c r="A10" s="118" t="s">
        <v>441</v>
      </c>
      <c r="B10" s="120"/>
      <c r="C10" s="247"/>
      <c r="D10" s="295"/>
      <c r="E10" s="247" t="e">
        <f t="shared" si="0"/>
        <v>#DIV/0!</v>
      </c>
      <c r="F10" s="294"/>
      <c r="G10" s="295"/>
      <c r="H10" s="247"/>
      <c r="I10" s="294"/>
      <c r="J10" s="295"/>
      <c r="K10" s="247"/>
      <c r="L10" s="294"/>
      <c r="M10" s="295"/>
      <c r="N10" s="292" t="e">
        <f t="shared" si="1"/>
        <v>#DIV/0!</v>
      </c>
      <c r="O10" s="293"/>
      <c r="P10" s="289"/>
      <c r="Q10" s="290"/>
      <c r="R10" s="291"/>
      <c r="S10" s="289"/>
      <c r="T10" s="290"/>
      <c r="U10" s="291"/>
      <c r="V10" s="289"/>
      <c r="W10" s="290"/>
      <c r="X10" s="291"/>
      <c r="Y10" s="289"/>
      <c r="Z10" s="290"/>
      <c r="AA10" s="291"/>
      <c r="AB10" s="247">
        <f t="shared" si="2"/>
        <v>0</v>
      </c>
      <c r="AC10" s="294"/>
      <c r="AD10" s="295"/>
      <c r="AE10" s="247">
        <f t="shared" si="3"/>
        <v>0</v>
      </c>
      <c r="AF10" s="294"/>
      <c r="AG10" s="295"/>
      <c r="AH10" s="292" t="e">
        <f t="shared" si="4"/>
        <v>#DIV/0!</v>
      </c>
      <c r="AI10" s="293"/>
      <c r="AJ10" s="38">
        <f t="shared" si="5"/>
        <v>0</v>
      </c>
    </row>
    <row r="11" spans="1:37" ht="25.15" customHeight="1" x14ac:dyDescent="0.4">
      <c r="A11" s="118" t="s">
        <v>32</v>
      </c>
      <c r="B11" s="120"/>
      <c r="C11" s="289"/>
      <c r="D11" s="291"/>
      <c r="E11" s="289"/>
      <c r="F11" s="290"/>
      <c r="G11" s="291"/>
      <c r="H11" s="247">
        <f>SUM(H6:J10)</f>
        <v>0</v>
      </c>
      <c r="I11" s="294"/>
      <c r="J11" s="295"/>
      <c r="K11" s="247">
        <f>SUM(K6:M10)</f>
        <v>0</v>
      </c>
      <c r="L11" s="294"/>
      <c r="M11" s="295"/>
      <c r="N11" s="292" t="e">
        <f t="shared" ref="N11" si="6">K11/H11</f>
        <v>#DIV/0!</v>
      </c>
      <c r="O11" s="293"/>
      <c r="P11" s="247">
        <f t="shared" ref="P11" si="7">SUM(P6:R10)</f>
        <v>0</v>
      </c>
      <c r="Q11" s="294"/>
      <c r="R11" s="295"/>
      <c r="S11" s="247">
        <f t="shared" ref="S11" si="8">SUM(S6:U10)</f>
        <v>0</v>
      </c>
      <c r="T11" s="294"/>
      <c r="U11" s="295"/>
      <c r="V11" s="247">
        <f t="shared" ref="V11" si="9">SUM(V6:X10)</f>
        <v>0</v>
      </c>
      <c r="W11" s="294"/>
      <c r="X11" s="295"/>
      <c r="Y11" s="247">
        <f t="shared" ref="Y11" si="10">SUM(Y6:AA10)</f>
        <v>0</v>
      </c>
      <c r="Z11" s="294"/>
      <c r="AA11" s="295"/>
      <c r="AB11" s="247">
        <f t="shared" ref="AB11" si="11">SUM(AB6:AD10)</f>
        <v>0</v>
      </c>
      <c r="AC11" s="294"/>
      <c r="AD11" s="295"/>
      <c r="AE11" s="247">
        <f t="shared" ref="AE11" si="12">SUM(AE6:AG10)</f>
        <v>0</v>
      </c>
      <c r="AF11" s="294"/>
      <c r="AG11" s="295"/>
      <c r="AH11" s="292" t="e">
        <f t="shared" si="4"/>
        <v>#DIV/0!</v>
      </c>
      <c r="AI11" s="293"/>
      <c r="AJ11" s="38">
        <f t="shared" ref="AJ11" si="13">H11-AE11</f>
        <v>0</v>
      </c>
    </row>
    <row r="12" spans="1:37" ht="25.15" customHeight="1" x14ac:dyDescent="0.4"/>
    <row r="13" spans="1:37" ht="25.15" customHeight="1" x14ac:dyDescent="0.4">
      <c r="A13" s="8" t="s">
        <v>126</v>
      </c>
      <c r="AJ13" s="8" t="s">
        <v>128</v>
      </c>
    </row>
    <row r="14" spans="1:37" ht="25.15" customHeight="1" x14ac:dyDescent="0.4">
      <c r="A14" s="288" t="s">
        <v>111</v>
      </c>
      <c r="B14" s="288"/>
      <c r="C14" s="183" t="s">
        <v>112</v>
      </c>
      <c r="D14" s="183"/>
      <c r="E14" s="183"/>
      <c r="F14" s="183"/>
      <c r="G14" s="183"/>
      <c r="H14" s="183"/>
      <c r="I14" s="183"/>
      <c r="J14" s="183"/>
      <c r="K14" s="183" t="s">
        <v>113</v>
      </c>
      <c r="L14" s="183"/>
      <c r="M14" s="183"/>
      <c r="N14" s="183"/>
      <c r="O14" s="183"/>
      <c r="P14" s="183" t="s">
        <v>114</v>
      </c>
      <c r="Q14" s="183"/>
      <c r="R14" s="183"/>
      <c r="S14" s="183"/>
      <c r="T14" s="183"/>
      <c r="U14" s="183"/>
      <c r="V14" s="183"/>
      <c r="W14" s="183"/>
      <c r="X14" s="183"/>
      <c r="Y14" s="183"/>
      <c r="Z14" s="183"/>
      <c r="AA14" s="183"/>
      <c r="AB14" s="183"/>
      <c r="AC14" s="183"/>
      <c r="AD14" s="183"/>
      <c r="AE14" s="183" t="s">
        <v>115</v>
      </c>
      <c r="AF14" s="183"/>
      <c r="AG14" s="183"/>
      <c r="AH14" s="183"/>
      <c r="AI14" s="240"/>
      <c r="AJ14" s="281" t="s">
        <v>124</v>
      </c>
    </row>
    <row r="15" spans="1:37" ht="25.15" customHeight="1" x14ac:dyDescent="0.4">
      <c r="A15" s="288"/>
      <c r="B15" s="288"/>
      <c r="C15" s="183" t="s">
        <v>116</v>
      </c>
      <c r="D15" s="183"/>
      <c r="E15" s="183" t="s">
        <v>117</v>
      </c>
      <c r="F15" s="183"/>
      <c r="G15" s="183"/>
      <c r="H15" s="183" t="s">
        <v>118</v>
      </c>
      <c r="I15" s="183"/>
      <c r="J15" s="183"/>
      <c r="K15" s="183" t="s">
        <v>119</v>
      </c>
      <c r="L15" s="183"/>
      <c r="M15" s="183"/>
      <c r="N15" s="183" t="s">
        <v>120</v>
      </c>
      <c r="O15" s="183"/>
      <c r="P15" s="183" t="s">
        <v>435</v>
      </c>
      <c r="Q15" s="183"/>
      <c r="R15" s="183"/>
      <c r="S15" s="183" t="s">
        <v>426</v>
      </c>
      <c r="T15" s="183"/>
      <c r="U15" s="183"/>
      <c r="V15" s="183" t="s">
        <v>427</v>
      </c>
      <c r="W15" s="183"/>
      <c r="X15" s="183"/>
      <c r="Y15" s="183" t="s">
        <v>428</v>
      </c>
      <c r="Z15" s="183"/>
      <c r="AA15" s="183"/>
      <c r="AB15" s="183" t="s">
        <v>121</v>
      </c>
      <c r="AC15" s="183"/>
      <c r="AD15" s="183"/>
      <c r="AE15" s="183" t="s">
        <v>122</v>
      </c>
      <c r="AF15" s="183"/>
      <c r="AG15" s="183"/>
      <c r="AH15" s="183" t="s">
        <v>123</v>
      </c>
      <c r="AI15" s="240"/>
      <c r="AJ15" s="285"/>
    </row>
    <row r="16" spans="1:37" ht="25.15" customHeight="1" x14ac:dyDescent="0.4">
      <c r="A16" s="288"/>
      <c r="B16" s="288"/>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240"/>
      <c r="AJ16" s="286"/>
    </row>
    <row r="17" spans="1:36" ht="25.15" customHeight="1" x14ac:dyDescent="0.4">
      <c r="A17" s="144" t="s">
        <v>429</v>
      </c>
      <c r="B17" s="146"/>
      <c r="C17" s="247"/>
      <c r="D17" s="295"/>
      <c r="E17" s="247" t="e">
        <f>H17*1000/(C17*10)</f>
        <v>#DIV/0!</v>
      </c>
      <c r="F17" s="294"/>
      <c r="G17" s="295"/>
      <c r="H17" s="247"/>
      <c r="I17" s="294"/>
      <c r="J17" s="295"/>
      <c r="K17" s="247"/>
      <c r="L17" s="294"/>
      <c r="M17" s="295"/>
      <c r="N17" s="292" t="e">
        <f>K17/H17</f>
        <v>#DIV/0!</v>
      </c>
      <c r="O17" s="293"/>
      <c r="P17" s="247"/>
      <c r="Q17" s="294"/>
      <c r="R17" s="295"/>
      <c r="S17" s="247"/>
      <c r="T17" s="294"/>
      <c r="U17" s="295"/>
      <c r="V17" s="247"/>
      <c r="W17" s="294"/>
      <c r="X17" s="295"/>
      <c r="Y17" s="247"/>
      <c r="Z17" s="294"/>
      <c r="AA17" s="295"/>
      <c r="AB17" s="247">
        <f>SUM(P17:AA17)</f>
        <v>0</v>
      </c>
      <c r="AC17" s="294"/>
      <c r="AD17" s="295"/>
      <c r="AE17" s="247">
        <f>K17+AB17</f>
        <v>0</v>
      </c>
      <c r="AF17" s="294"/>
      <c r="AG17" s="295"/>
      <c r="AH17" s="292" t="e">
        <f>AE17/H17</f>
        <v>#DIV/0!</v>
      </c>
      <c r="AI17" s="293"/>
      <c r="AJ17" s="38">
        <f>H17-AE17</f>
        <v>0</v>
      </c>
    </row>
    <row r="18" spans="1:36" ht="25.15" customHeight="1" x14ac:dyDescent="0.4">
      <c r="A18" s="144" t="s">
        <v>430</v>
      </c>
      <c r="B18" s="146"/>
      <c r="C18" s="247"/>
      <c r="D18" s="295"/>
      <c r="E18" s="247" t="e">
        <f t="shared" ref="E18:E21" si="14">H18*1000/(C18*10)</f>
        <v>#DIV/0!</v>
      </c>
      <c r="F18" s="294"/>
      <c r="G18" s="295"/>
      <c r="H18" s="247"/>
      <c r="I18" s="294"/>
      <c r="J18" s="295"/>
      <c r="K18" s="247"/>
      <c r="L18" s="294"/>
      <c r="M18" s="295"/>
      <c r="N18" s="292" t="e">
        <f t="shared" ref="N18:N22" si="15">K18/H18</f>
        <v>#DIV/0!</v>
      </c>
      <c r="O18" s="293"/>
      <c r="P18" s="289"/>
      <c r="Q18" s="290"/>
      <c r="R18" s="291"/>
      <c r="S18" s="247"/>
      <c r="T18" s="294"/>
      <c r="U18" s="295"/>
      <c r="V18" s="247"/>
      <c r="W18" s="294"/>
      <c r="X18" s="295"/>
      <c r="Y18" s="247"/>
      <c r="Z18" s="294"/>
      <c r="AA18" s="295"/>
      <c r="AB18" s="247">
        <f t="shared" ref="AB18:AB21" si="16">SUM(P18:AA18)</f>
        <v>0</v>
      </c>
      <c r="AC18" s="294"/>
      <c r="AD18" s="295"/>
      <c r="AE18" s="247">
        <f t="shared" ref="AE18:AE21" si="17">K18+AB18</f>
        <v>0</v>
      </c>
      <c r="AF18" s="294"/>
      <c r="AG18" s="295"/>
      <c r="AH18" s="292" t="e">
        <f t="shared" ref="AH18:AH22" si="18">AE18/H18</f>
        <v>#DIV/0!</v>
      </c>
      <c r="AI18" s="293"/>
      <c r="AJ18" s="38">
        <f t="shared" ref="AJ18:AJ22" si="19">H18-AE18</f>
        <v>0</v>
      </c>
    </row>
    <row r="19" spans="1:36" ht="25.15" customHeight="1" x14ac:dyDescent="0.4">
      <c r="A19" s="144" t="s">
        <v>431</v>
      </c>
      <c r="B19" s="146"/>
      <c r="C19" s="247"/>
      <c r="D19" s="295"/>
      <c r="E19" s="247" t="e">
        <f t="shared" si="14"/>
        <v>#DIV/0!</v>
      </c>
      <c r="F19" s="294"/>
      <c r="G19" s="295"/>
      <c r="H19" s="247"/>
      <c r="I19" s="294"/>
      <c r="J19" s="295"/>
      <c r="K19" s="247"/>
      <c r="L19" s="294"/>
      <c r="M19" s="295"/>
      <c r="N19" s="292" t="e">
        <f t="shared" si="15"/>
        <v>#DIV/0!</v>
      </c>
      <c r="O19" s="293"/>
      <c r="P19" s="289"/>
      <c r="Q19" s="290"/>
      <c r="R19" s="291"/>
      <c r="S19" s="289"/>
      <c r="T19" s="290"/>
      <c r="U19" s="291"/>
      <c r="V19" s="247"/>
      <c r="W19" s="294"/>
      <c r="X19" s="295"/>
      <c r="Y19" s="247"/>
      <c r="Z19" s="294"/>
      <c r="AA19" s="295"/>
      <c r="AB19" s="247">
        <f t="shared" si="16"/>
        <v>0</v>
      </c>
      <c r="AC19" s="294"/>
      <c r="AD19" s="295"/>
      <c r="AE19" s="247">
        <f t="shared" si="17"/>
        <v>0</v>
      </c>
      <c r="AF19" s="294"/>
      <c r="AG19" s="295"/>
      <c r="AH19" s="292" t="e">
        <f t="shared" si="18"/>
        <v>#DIV/0!</v>
      </c>
      <c r="AI19" s="293"/>
      <c r="AJ19" s="38">
        <f t="shared" si="19"/>
        <v>0</v>
      </c>
    </row>
    <row r="20" spans="1:36" ht="25.15" customHeight="1" x14ac:dyDescent="0.4">
      <c r="A20" s="144" t="s">
        <v>432</v>
      </c>
      <c r="B20" s="146"/>
      <c r="C20" s="247"/>
      <c r="D20" s="295"/>
      <c r="E20" s="247" t="e">
        <f t="shared" si="14"/>
        <v>#DIV/0!</v>
      </c>
      <c r="F20" s="294"/>
      <c r="G20" s="295"/>
      <c r="H20" s="247"/>
      <c r="I20" s="294"/>
      <c r="J20" s="295"/>
      <c r="K20" s="247"/>
      <c r="L20" s="294"/>
      <c r="M20" s="295"/>
      <c r="N20" s="292" t="e">
        <f t="shared" si="15"/>
        <v>#DIV/0!</v>
      </c>
      <c r="O20" s="293"/>
      <c r="P20" s="289"/>
      <c r="Q20" s="290"/>
      <c r="R20" s="291"/>
      <c r="S20" s="289"/>
      <c r="T20" s="290"/>
      <c r="U20" s="291"/>
      <c r="V20" s="289"/>
      <c r="W20" s="290"/>
      <c r="X20" s="291"/>
      <c r="Y20" s="247"/>
      <c r="Z20" s="294"/>
      <c r="AA20" s="295"/>
      <c r="AB20" s="247">
        <f t="shared" si="16"/>
        <v>0</v>
      </c>
      <c r="AC20" s="294"/>
      <c r="AD20" s="295"/>
      <c r="AE20" s="247">
        <f t="shared" si="17"/>
        <v>0</v>
      </c>
      <c r="AF20" s="294"/>
      <c r="AG20" s="295"/>
      <c r="AH20" s="292" t="e">
        <f t="shared" si="18"/>
        <v>#DIV/0!</v>
      </c>
      <c r="AI20" s="293"/>
      <c r="AJ20" s="38">
        <f t="shared" si="19"/>
        <v>0</v>
      </c>
    </row>
    <row r="21" spans="1:36" ht="25.15" customHeight="1" x14ac:dyDescent="0.4">
      <c r="A21" s="118" t="s">
        <v>441</v>
      </c>
      <c r="B21" s="120"/>
      <c r="C21" s="247"/>
      <c r="D21" s="295"/>
      <c r="E21" s="247" t="e">
        <f t="shared" si="14"/>
        <v>#DIV/0!</v>
      </c>
      <c r="F21" s="294"/>
      <c r="G21" s="295"/>
      <c r="H21" s="247"/>
      <c r="I21" s="294"/>
      <c r="J21" s="295"/>
      <c r="K21" s="247"/>
      <c r="L21" s="294"/>
      <c r="M21" s="295"/>
      <c r="N21" s="292" t="e">
        <f t="shared" si="15"/>
        <v>#DIV/0!</v>
      </c>
      <c r="O21" s="293"/>
      <c r="P21" s="289"/>
      <c r="Q21" s="290"/>
      <c r="R21" s="291"/>
      <c r="S21" s="289"/>
      <c r="T21" s="290"/>
      <c r="U21" s="291"/>
      <c r="V21" s="289"/>
      <c r="W21" s="290"/>
      <c r="X21" s="291"/>
      <c r="Y21" s="289"/>
      <c r="Z21" s="290"/>
      <c r="AA21" s="291"/>
      <c r="AB21" s="247">
        <f t="shared" si="16"/>
        <v>0</v>
      </c>
      <c r="AC21" s="294"/>
      <c r="AD21" s="295"/>
      <c r="AE21" s="247">
        <f t="shared" si="17"/>
        <v>0</v>
      </c>
      <c r="AF21" s="294"/>
      <c r="AG21" s="295"/>
      <c r="AH21" s="292" t="e">
        <f t="shared" si="18"/>
        <v>#DIV/0!</v>
      </c>
      <c r="AI21" s="293"/>
      <c r="AJ21" s="38">
        <f t="shared" si="19"/>
        <v>0</v>
      </c>
    </row>
    <row r="22" spans="1:36" ht="25.15" customHeight="1" x14ac:dyDescent="0.4">
      <c r="A22" s="118" t="s">
        <v>32</v>
      </c>
      <c r="B22" s="120"/>
      <c r="C22" s="289"/>
      <c r="D22" s="291"/>
      <c r="E22" s="289"/>
      <c r="F22" s="290"/>
      <c r="G22" s="291"/>
      <c r="H22" s="247">
        <f>SUM(H17:J21)</f>
        <v>0</v>
      </c>
      <c r="I22" s="294"/>
      <c r="J22" s="295"/>
      <c r="K22" s="247">
        <f>SUM(K17:M21)</f>
        <v>0</v>
      </c>
      <c r="L22" s="294"/>
      <c r="M22" s="295"/>
      <c r="N22" s="292" t="e">
        <f t="shared" si="15"/>
        <v>#DIV/0!</v>
      </c>
      <c r="O22" s="293"/>
      <c r="P22" s="247">
        <f t="shared" ref="P22" si="20">SUM(P17:R21)</f>
        <v>0</v>
      </c>
      <c r="Q22" s="294"/>
      <c r="R22" s="295"/>
      <c r="S22" s="247">
        <f t="shared" ref="S22" si="21">SUM(S17:U21)</f>
        <v>0</v>
      </c>
      <c r="T22" s="294"/>
      <c r="U22" s="295"/>
      <c r="V22" s="247">
        <f t="shared" ref="V22" si="22">SUM(V17:X21)</f>
        <v>0</v>
      </c>
      <c r="W22" s="294"/>
      <c r="X22" s="295"/>
      <c r="Y22" s="247">
        <f t="shared" ref="Y22" si="23">SUM(Y17:AA21)</f>
        <v>0</v>
      </c>
      <c r="Z22" s="294"/>
      <c r="AA22" s="295"/>
      <c r="AB22" s="247">
        <f t="shared" ref="AB22" si="24">SUM(AB17:AD21)</f>
        <v>0</v>
      </c>
      <c r="AC22" s="294"/>
      <c r="AD22" s="295"/>
      <c r="AE22" s="247">
        <f t="shared" ref="AE22" si="25">SUM(AE17:AG21)</f>
        <v>0</v>
      </c>
      <c r="AF22" s="294"/>
      <c r="AG22" s="295"/>
      <c r="AH22" s="292" t="e">
        <f t="shared" si="18"/>
        <v>#DIV/0!</v>
      </c>
      <c r="AI22" s="293"/>
      <c r="AJ22" s="38">
        <f t="shared" si="19"/>
        <v>0</v>
      </c>
    </row>
    <row r="23" spans="1:36" ht="25.15" customHeight="1" x14ac:dyDescent="0.4">
      <c r="A23" s="8" t="s">
        <v>127</v>
      </c>
    </row>
    <row r="24" spans="1:36" ht="25.15" customHeight="1" x14ac:dyDescent="0.4"/>
    <row r="25" spans="1:36" ht="25.15" customHeight="1" x14ac:dyDescent="0.4">
      <c r="A25" s="260" t="s">
        <v>413</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row>
    <row r="26" spans="1:36" ht="25.15" customHeight="1" x14ac:dyDescent="0.4">
      <c r="A26" s="7"/>
      <c r="B26" s="112" t="s">
        <v>129</v>
      </c>
      <c r="C26" s="112"/>
      <c r="D26" s="112"/>
      <c r="E26" s="112"/>
      <c r="F26" s="112"/>
      <c r="G26" s="112" t="s">
        <v>130</v>
      </c>
      <c r="H26" s="112"/>
      <c r="I26" s="112"/>
      <c r="J26" s="112"/>
      <c r="K26" s="112"/>
      <c r="L26" s="112" t="s">
        <v>131</v>
      </c>
      <c r="M26" s="112"/>
      <c r="N26" s="112"/>
      <c r="O26" s="112"/>
      <c r="P26" s="112"/>
      <c r="Q26" s="112" t="s">
        <v>132</v>
      </c>
      <c r="R26" s="112"/>
      <c r="S26" s="112"/>
      <c r="T26" s="112"/>
      <c r="U26" s="112"/>
      <c r="V26" s="112" t="s">
        <v>133</v>
      </c>
      <c r="W26" s="112"/>
      <c r="X26" s="112"/>
      <c r="Y26" s="112"/>
      <c r="Z26" s="112"/>
    </row>
    <row r="27" spans="1:36" ht="25.15" customHeight="1" x14ac:dyDescent="0.4">
      <c r="B27" s="112" t="s">
        <v>427</v>
      </c>
      <c r="C27" s="112"/>
      <c r="D27" s="112"/>
      <c r="E27" s="112"/>
      <c r="F27" s="112"/>
      <c r="G27" s="112"/>
      <c r="H27" s="112"/>
      <c r="I27" s="112"/>
      <c r="J27" s="112"/>
      <c r="K27" s="112"/>
      <c r="L27" s="112"/>
      <c r="M27" s="112"/>
      <c r="N27" s="112"/>
      <c r="O27" s="112"/>
      <c r="P27" s="112"/>
      <c r="Q27" s="137"/>
      <c r="R27" s="137"/>
      <c r="S27" s="137"/>
      <c r="T27" s="137"/>
      <c r="U27" s="137"/>
      <c r="V27" s="137"/>
      <c r="W27" s="137"/>
      <c r="X27" s="137"/>
      <c r="Y27" s="137"/>
      <c r="Z27" s="137"/>
    </row>
    <row r="28" spans="1:36" ht="25.15" customHeight="1" x14ac:dyDescent="0.4">
      <c r="B28" s="112" t="s">
        <v>428</v>
      </c>
      <c r="C28" s="112"/>
      <c r="D28" s="112"/>
      <c r="E28" s="112"/>
      <c r="F28" s="112"/>
      <c r="G28" s="112"/>
      <c r="H28" s="112"/>
      <c r="I28" s="112"/>
      <c r="J28" s="112"/>
      <c r="K28" s="112"/>
      <c r="L28" s="112"/>
      <c r="M28" s="112"/>
      <c r="N28" s="112"/>
      <c r="O28" s="112"/>
      <c r="P28" s="112"/>
      <c r="Q28" s="137"/>
      <c r="R28" s="137"/>
      <c r="S28" s="137"/>
      <c r="T28" s="137"/>
      <c r="U28" s="137"/>
      <c r="V28" s="137"/>
      <c r="W28" s="137"/>
      <c r="X28" s="137"/>
      <c r="Y28" s="137"/>
      <c r="Z28" s="137"/>
    </row>
    <row r="29" spans="1:36" ht="25.15" customHeight="1" x14ac:dyDescent="0.4">
      <c r="B29" s="112" t="s">
        <v>442</v>
      </c>
      <c r="C29" s="112"/>
      <c r="D29" s="112"/>
      <c r="E29" s="112"/>
      <c r="F29" s="112"/>
      <c r="G29" s="112"/>
      <c r="H29" s="112"/>
      <c r="I29" s="112"/>
      <c r="J29" s="112"/>
      <c r="K29" s="112"/>
      <c r="L29" s="112"/>
      <c r="M29" s="112"/>
      <c r="N29" s="112"/>
      <c r="O29" s="112"/>
      <c r="P29" s="112"/>
      <c r="Q29" s="137"/>
      <c r="R29" s="137"/>
      <c r="S29" s="137"/>
      <c r="T29" s="137"/>
      <c r="U29" s="137"/>
      <c r="V29" s="137"/>
      <c r="W29" s="137"/>
      <c r="X29" s="137"/>
      <c r="Y29" s="137"/>
      <c r="Z29" s="137"/>
    </row>
    <row r="30" spans="1:36" ht="25.15" customHeight="1" x14ac:dyDescent="0.4">
      <c r="B30" s="112" t="s">
        <v>125</v>
      </c>
      <c r="C30" s="112"/>
      <c r="D30" s="112"/>
      <c r="E30" s="112"/>
      <c r="F30" s="112"/>
      <c r="G30" s="112">
        <f>SUM(G27:K29)</f>
        <v>0</v>
      </c>
      <c r="H30" s="112"/>
      <c r="I30" s="112"/>
      <c r="J30" s="112"/>
      <c r="K30" s="112"/>
      <c r="L30" s="112">
        <f>SUM(L27:P29)</f>
        <v>0</v>
      </c>
      <c r="M30" s="112"/>
      <c r="N30" s="112"/>
      <c r="O30" s="112"/>
      <c r="P30" s="112"/>
      <c r="Q30" s="112">
        <f>SUM(Q27:U29)</f>
        <v>0</v>
      </c>
      <c r="R30" s="112"/>
      <c r="S30" s="112"/>
      <c r="T30" s="112"/>
      <c r="U30" s="112"/>
      <c r="V30" s="271"/>
      <c r="W30" s="271"/>
      <c r="X30" s="271"/>
      <c r="Y30" s="271"/>
      <c r="Z30" s="271"/>
    </row>
    <row r="31" spans="1:36" ht="25.15" customHeight="1" x14ac:dyDescent="0.4"/>
    <row r="32" spans="1:36" ht="25.15" customHeight="1" x14ac:dyDescent="0.4">
      <c r="B32" s="298" t="s">
        <v>414</v>
      </c>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row>
    <row r="33" spans="1:36" ht="25.15" customHeight="1" x14ac:dyDescent="0.4">
      <c r="B33" s="144"/>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6"/>
    </row>
    <row r="34" spans="1:36" ht="25.15" customHeight="1" x14ac:dyDescent="0.4">
      <c r="B34" s="159"/>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1"/>
    </row>
    <row r="35" spans="1:36" ht="25.15" customHeight="1" x14ac:dyDescent="0.4">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1"/>
    </row>
    <row r="36" spans="1:36" ht="25.15" customHeight="1" x14ac:dyDescent="0.4">
      <c r="B36" s="159"/>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1"/>
    </row>
    <row r="37" spans="1:36" ht="25.15" customHeight="1" x14ac:dyDescent="0.4">
      <c r="B37" s="159"/>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1"/>
    </row>
    <row r="38" spans="1:36" ht="25.15" customHeight="1" x14ac:dyDescent="0.4">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1"/>
    </row>
    <row r="39" spans="1:36" ht="25.15" customHeight="1" x14ac:dyDescent="0.4">
      <c r="B39" s="159"/>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1"/>
    </row>
    <row r="40" spans="1:36" ht="25.15" customHeight="1" x14ac:dyDescent="0.4">
      <c r="B40" s="147"/>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9"/>
    </row>
    <row r="41" spans="1:36" ht="25.15" customHeight="1" x14ac:dyDescent="0.4">
      <c r="A41" s="8" t="s">
        <v>127</v>
      </c>
    </row>
    <row r="42" spans="1:36" ht="25.15" customHeight="1" x14ac:dyDescent="0.4">
      <c r="B42" s="8" t="s">
        <v>134</v>
      </c>
    </row>
    <row r="43" spans="1:36" ht="25.15" customHeight="1" x14ac:dyDescent="0.4">
      <c r="B43" s="14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6"/>
    </row>
    <row r="44" spans="1:36" ht="25.15" customHeight="1" x14ac:dyDescent="0.4">
      <c r="B44" s="159"/>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1"/>
    </row>
    <row r="45" spans="1:36" ht="25.15" customHeight="1" x14ac:dyDescent="0.4">
      <c r="B45" s="159"/>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1"/>
    </row>
    <row r="46" spans="1:36" ht="25.15" customHeight="1" x14ac:dyDescent="0.4">
      <c r="B46" s="159"/>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1"/>
    </row>
    <row r="47" spans="1:36" ht="25.15" customHeight="1" x14ac:dyDescent="0.4">
      <c r="B47" s="147"/>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9"/>
    </row>
    <row r="48" spans="1:36" ht="25.15" customHeight="1" x14ac:dyDescent="0.4">
      <c r="A48" s="8" t="s">
        <v>127</v>
      </c>
    </row>
    <row r="49" spans="1:36" ht="25.15" customHeight="1" x14ac:dyDescent="0.4">
      <c r="A49" s="7" t="s">
        <v>135</v>
      </c>
      <c r="G49" s="299" t="s">
        <v>443</v>
      </c>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88" t="s">
        <v>151</v>
      </c>
    </row>
    <row r="50" spans="1:36" s="31" customFormat="1" ht="25.15" customHeight="1" x14ac:dyDescent="0.4">
      <c r="A50" s="152" t="s">
        <v>136</v>
      </c>
      <c r="B50" s="152"/>
      <c r="C50" s="152"/>
      <c r="D50" s="152"/>
      <c r="E50" s="152" t="s">
        <v>137</v>
      </c>
      <c r="F50" s="152"/>
      <c r="G50" s="152"/>
      <c r="H50" s="287" t="s">
        <v>138</v>
      </c>
      <c r="I50" s="152"/>
      <c r="J50" s="287" t="s">
        <v>139</v>
      </c>
      <c r="K50" s="152"/>
      <c r="L50" s="152" t="s">
        <v>140</v>
      </c>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83" t="s">
        <v>421</v>
      </c>
    </row>
    <row r="51" spans="1:36" s="31" customFormat="1" ht="25.15" customHeight="1" x14ac:dyDescent="0.4">
      <c r="A51" s="152"/>
      <c r="B51" s="152"/>
      <c r="C51" s="152"/>
      <c r="D51" s="152"/>
      <c r="E51" s="152"/>
      <c r="F51" s="152"/>
      <c r="G51" s="152"/>
      <c r="H51" s="152"/>
      <c r="I51" s="152"/>
      <c r="J51" s="152"/>
      <c r="K51" s="152"/>
      <c r="L51" s="152" t="s">
        <v>141</v>
      </c>
      <c r="M51" s="152"/>
      <c r="N51" s="152"/>
      <c r="O51" s="152"/>
      <c r="P51" s="152"/>
      <c r="Q51" s="152"/>
      <c r="R51" s="152"/>
      <c r="S51" s="152"/>
      <c r="T51" s="152"/>
      <c r="U51" s="152"/>
      <c r="V51" s="152"/>
      <c r="W51" s="152"/>
      <c r="X51" s="152" t="s">
        <v>142</v>
      </c>
      <c r="Y51" s="152"/>
      <c r="Z51" s="152"/>
      <c r="AA51" s="152"/>
      <c r="AB51" s="152"/>
      <c r="AC51" s="152"/>
      <c r="AD51" s="152" t="s">
        <v>150</v>
      </c>
      <c r="AE51" s="152"/>
      <c r="AF51" s="152"/>
      <c r="AG51" s="152" t="s">
        <v>149</v>
      </c>
      <c r="AH51" s="152"/>
      <c r="AI51" s="152"/>
      <c r="AJ51" s="183"/>
    </row>
    <row r="52" spans="1:36" s="31" customFormat="1" ht="25.15" customHeight="1" x14ac:dyDescent="0.4">
      <c r="A52" s="152"/>
      <c r="B52" s="152"/>
      <c r="C52" s="152"/>
      <c r="D52" s="152"/>
      <c r="E52" s="152"/>
      <c r="F52" s="152"/>
      <c r="G52" s="152"/>
      <c r="H52" s="152"/>
      <c r="I52" s="152"/>
      <c r="J52" s="152"/>
      <c r="K52" s="152"/>
      <c r="L52" s="152" t="s">
        <v>143</v>
      </c>
      <c r="M52" s="152"/>
      <c r="N52" s="152"/>
      <c r="O52" s="152" t="s">
        <v>144</v>
      </c>
      <c r="P52" s="152"/>
      <c r="Q52" s="152"/>
      <c r="R52" s="152" t="s">
        <v>145</v>
      </c>
      <c r="S52" s="152"/>
      <c r="T52" s="152"/>
      <c r="U52" s="152" t="s">
        <v>146</v>
      </c>
      <c r="V52" s="152"/>
      <c r="W52" s="152"/>
      <c r="X52" s="152" t="s">
        <v>147</v>
      </c>
      <c r="Y52" s="152"/>
      <c r="Z52" s="152"/>
      <c r="AA52" s="152" t="s">
        <v>148</v>
      </c>
      <c r="AB52" s="152"/>
      <c r="AC52" s="152"/>
      <c r="AD52" s="152"/>
      <c r="AE52" s="152"/>
      <c r="AF52" s="152"/>
      <c r="AG52" s="152"/>
      <c r="AH52" s="152"/>
      <c r="AI52" s="152"/>
      <c r="AJ52" s="183"/>
    </row>
    <row r="53" spans="1:36" ht="25.15" customHeight="1" x14ac:dyDescent="0.4">
      <c r="A53" s="137"/>
      <c r="B53" s="137"/>
      <c r="C53" s="137"/>
      <c r="D53" s="137"/>
      <c r="E53" s="137"/>
      <c r="F53" s="137"/>
      <c r="G53" s="137"/>
      <c r="H53" s="137"/>
      <c r="I53" s="137"/>
      <c r="J53" s="137"/>
      <c r="K53" s="137"/>
      <c r="L53" s="137"/>
      <c r="M53" s="137"/>
      <c r="N53" s="137"/>
      <c r="O53" s="137"/>
      <c r="P53" s="137"/>
      <c r="Q53" s="137"/>
      <c r="R53" s="137"/>
      <c r="S53" s="137"/>
      <c r="T53" s="137"/>
      <c r="U53" s="137">
        <f>SUM(L53:T53)</f>
        <v>0</v>
      </c>
      <c r="V53" s="137"/>
      <c r="W53" s="137"/>
      <c r="X53" s="137"/>
      <c r="Y53" s="137"/>
      <c r="Z53" s="137"/>
      <c r="AA53" s="137"/>
      <c r="AB53" s="137"/>
      <c r="AC53" s="137"/>
      <c r="AD53" s="137"/>
      <c r="AE53" s="137"/>
      <c r="AF53" s="137"/>
      <c r="AG53" s="137">
        <f>U53+X53+AA53+AD53</f>
        <v>0</v>
      </c>
      <c r="AH53" s="137"/>
      <c r="AI53" s="137"/>
      <c r="AJ53" s="38"/>
    </row>
    <row r="54" spans="1:36" ht="25.15" customHeight="1" x14ac:dyDescent="0.4">
      <c r="A54" s="137"/>
      <c r="B54" s="137"/>
      <c r="C54" s="137"/>
      <c r="D54" s="137"/>
      <c r="E54" s="137"/>
      <c r="F54" s="137"/>
      <c r="G54" s="137"/>
      <c r="H54" s="137"/>
      <c r="I54" s="137"/>
      <c r="J54" s="137"/>
      <c r="K54" s="137"/>
      <c r="L54" s="137"/>
      <c r="M54" s="137"/>
      <c r="N54" s="137"/>
      <c r="O54" s="137"/>
      <c r="P54" s="137"/>
      <c r="Q54" s="137"/>
      <c r="R54" s="137"/>
      <c r="S54" s="137"/>
      <c r="T54" s="137"/>
      <c r="U54" s="137">
        <f t="shared" ref="U54:U72" si="26">SUM(L54:T54)</f>
        <v>0</v>
      </c>
      <c r="V54" s="137"/>
      <c r="W54" s="137"/>
      <c r="X54" s="137"/>
      <c r="Y54" s="137"/>
      <c r="Z54" s="137"/>
      <c r="AA54" s="137"/>
      <c r="AB54" s="137"/>
      <c r="AC54" s="137"/>
      <c r="AD54" s="137"/>
      <c r="AE54" s="137"/>
      <c r="AF54" s="137"/>
      <c r="AG54" s="137">
        <f t="shared" ref="AG54:AG72" si="27">U54+X54+AA54+AD54</f>
        <v>0</v>
      </c>
      <c r="AH54" s="137"/>
      <c r="AI54" s="137"/>
      <c r="AJ54" s="38"/>
    </row>
    <row r="55" spans="1:36" ht="25.15" customHeight="1" x14ac:dyDescent="0.4">
      <c r="A55" s="137"/>
      <c r="B55" s="137"/>
      <c r="C55" s="137"/>
      <c r="D55" s="137"/>
      <c r="E55" s="137"/>
      <c r="F55" s="137"/>
      <c r="G55" s="137"/>
      <c r="H55" s="137"/>
      <c r="I55" s="137"/>
      <c r="J55" s="137"/>
      <c r="K55" s="137"/>
      <c r="L55" s="137"/>
      <c r="M55" s="137"/>
      <c r="N55" s="137"/>
      <c r="O55" s="137"/>
      <c r="P55" s="137"/>
      <c r="Q55" s="137"/>
      <c r="R55" s="137"/>
      <c r="S55" s="137"/>
      <c r="T55" s="137"/>
      <c r="U55" s="137">
        <f t="shared" si="26"/>
        <v>0</v>
      </c>
      <c r="V55" s="137"/>
      <c r="W55" s="137"/>
      <c r="X55" s="137"/>
      <c r="Y55" s="137"/>
      <c r="Z55" s="137"/>
      <c r="AA55" s="137"/>
      <c r="AB55" s="137"/>
      <c r="AC55" s="137"/>
      <c r="AD55" s="137"/>
      <c r="AE55" s="137"/>
      <c r="AF55" s="137"/>
      <c r="AG55" s="137">
        <f t="shared" si="27"/>
        <v>0</v>
      </c>
      <c r="AH55" s="137"/>
      <c r="AI55" s="137"/>
      <c r="AJ55" s="38"/>
    </row>
    <row r="56" spans="1:36" ht="25.15" customHeight="1" x14ac:dyDescent="0.4">
      <c r="A56" s="137"/>
      <c r="B56" s="137"/>
      <c r="C56" s="137"/>
      <c r="D56" s="137"/>
      <c r="E56" s="137"/>
      <c r="F56" s="137"/>
      <c r="G56" s="137"/>
      <c r="H56" s="137"/>
      <c r="I56" s="137"/>
      <c r="J56" s="137"/>
      <c r="K56" s="137"/>
      <c r="L56" s="137"/>
      <c r="M56" s="137"/>
      <c r="N56" s="137"/>
      <c r="O56" s="137"/>
      <c r="P56" s="137"/>
      <c r="Q56" s="137"/>
      <c r="R56" s="137"/>
      <c r="S56" s="137"/>
      <c r="T56" s="137"/>
      <c r="U56" s="137">
        <f t="shared" si="26"/>
        <v>0</v>
      </c>
      <c r="V56" s="137"/>
      <c r="W56" s="137"/>
      <c r="X56" s="137"/>
      <c r="Y56" s="137"/>
      <c r="Z56" s="137"/>
      <c r="AA56" s="137"/>
      <c r="AB56" s="137"/>
      <c r="AC56" s="137"/>
      <c r="AD56" s="137"/>
      <c r="AE56" s="137"/>
      <c r="AF56" s="137"/>
      <c r="AG56" s="137">
        <f t="shared" si="27"/>
        <v>0</v>
      </c>
      <c r="AH56" s="137"/>
      <c r="AI56" s="137"/>
      <c r="AJ56" s="38"/>
    </row>
    <row r="57" spans="1:36" ht="25.15" customHeight="1" x14ac:dyDescent="0.4">
      <c r="A57" s="137"/>
      <c r="B57" s="137"/>
      <c r="C57" s="137"/>
      <c r="D57" s="137"/>
      <c r="E57" s="137"/>
      <c r="F57" s="137"/>
      <c r="G57" s="137"/>
      <c r="H57" s="137"/>
      <c r="I57" s="137"/>
      <c r="J57" s="137"/>
      <c r="K57" s="137"/>
      <c r="L57" s="137"/>
      <c r="M57" s="137"/>
      <c r="N57" s="137"/>
      <c r="O57" s="137"/>
      <c r="P57" s="137"/>
      <c r="Q57" s="137"/>
      <c r="R57" s="137"/>
      <c r="S57" s="137"/>
      <c r="T57" s="137"/>
      <c r="U57" s="137">
        <f t="shared" si="26"/>
        <v>0</v>
      </c>
      <c r="V57" s="137"/>
      <c r="W57" s="137"/>
      <c r="X57" s="137"/>
      <c r="Y57" s="137"/>
      <c r="Z57" s="137"/>
      <c r="AA57" s="137"/>
      <c r="AB57" s="137"/>
      <c r="AC57" s="137"/>
      <c r="AD57" s="137"/>
      <c r="AE57" s="137"/>
      <c r="AF57" s="137"/>
      <c r="AG57" s="137">
        <f t="shared" si="27"/>
        <v>0</v>
      </c>
      <c r="AH57" s="137"/>
      <c r="AI57" s="137"/>
      <c r="AJ57" s="38"/>
    </row>
    <row r="58" spans="1:36" ht="25.15" customHeight="1" x14ac:dyDescent="0.4">
      <c r="A58" s="137"/>
      <c r="B58" s="137"/>
      <c r="C58" s="137"/>
      <c r="D58" s="137"/>
      <c r="E58" s="137"/>
      <c r="F58" s="137"/>
      <c r="G58" s="137"/>
      <c r="H58" s="137"/>
      <c r="I58" s="137"/>
      <c r="J58" s="137"/>
      <c r="K58" s="137"/>
      <c r="L58" s="137"/>
      <c r="M58" s="137"/>
      <c r="N58" s="137"/>
      <c r="O58" s="137"/>
      <c r="P58" s="137"/>
      <c r="Q58" s="137"/>
      <c r="R58" s="137"/>
      <c r="S58" s="137"/>
      <c r="T58" s="137"/>
      <c r="U58" s="137">
        <f t="shared" si="26"/>
        <v>0</v>
      </c>
      <c r="V58" s="137"/>
      <c r="W58" s="137"/>
      <c r="X58" s="137"/>
      <c r="Y58" s="137"/>
      <c r="Z58" s="137"/>
      <c r="AA58" s="137"/>
      <c r="AB58" s="137"/>
      <c r="AC58" s="137"/>
      <c r="AD58" s="137"/>
      <c r="AE58" s="137"/>
      <c r="AF58" s="137"/>
      <c r="AG58" s="137">
        <f t="shared" si="27"/>
        <v>0</v>
      </c>
      <c r="AH58" s="137"/>
      <c r="AI58" s="137"/>
      <c r="AJ58" s="38"/>
    </row>
    <row r="59" spans="1:36" ht="25.15" customHeight="1" x14ac:dyDescent="0.4">
      <c r="A59" s="137"/>
      <c r="B59" s="137"/>
      <c r="C59" s="137"/>
      <c r="D59" s="137"/>
      <c r="E59" s="137"/>
      <c r="F59" s="137"/>
      <c r="G59" s="137"/>
      <c r="H59" s="137"/>
      <c r="I59" s="137"/>
      <c r="J59" s="137"/>
      <c r="K59" s="137"/>
      <c r="L59" s="137"/>
      <c r="M59" s="137"/>
      <c r="N59" s="137"/>
      <c r="O59" s="137"/>
      <c r="P59" s="137"/>
      <c r="Q59" s="137"/>
      <c r="R59" s="137"/>
      <c r="S59" s="137"/>
      <c r="T59" s="137"/>
      <c r="U59" s="137">
        <f t="shared" si="26"/>
        <v>0</v>
      </c>
      <c r="V59" s="137"/>
      <c r="W59" s="137"/>
      <c r="X59" s="137"/>
      <c r="Y59" s="137"/>
      <c r="Z59" s="137"/>
      <c r="AA59" s="137"/>
      <c r="AB59" s="137"/>
      <c r="AC59" s="137"/>
      <c r="AD59" s="137"/>
      <c r="AE59" s="137"/>
      <c r="AF59" s="137"/>
      <c r="AG59" s="137">
        <f t="shared" si="27"/>
        <v>0</v>
      </c>
      <c r="AH59" s="137"/>
      <c r="AI59" s="137"/>
      <c r="AJ59" s="38"/>
    </row>
    <row r="60" spans="1:36" ht="25.15" customHeight="1" x14ac:dyDescent="0.4">
      <c r="A60" s="137"/>
      <c r="B60" s="137"/>
      <c r="C60" s="137"/>
      <c r="D60" s="137"/>
      <c r="E60" s="137"/>
      <c r="F60" s="137"/>
      <c r="G60" s="137"/>
      <c r="H60" s="137"/>
      <c r="I60" s="137"/>
      <c r="J60" s="137"/>
      <c r="K60" s="137"/>
      <c r="L60" s="137"/>
      <c r="M60" s="137"/>
      <c r="N60" s="137"/>
      <c r="O60" s="137"/>
      <c r="P60" s="137"/>
      <c r="Q60" s="137"/>
      <c r="R60" s="137"/>
      <c r="S60" s="137"/>
      <c r="T60" s="137"/>
      <c r="U60" s="137">
        <f t="shared" si="26"/>
        <v>0</v>
      </c>
      <c r="V60" s="137"/>
      <c r="W60" s="137"/>
      <c r="X60" s="137"/>
      <c r="Y60" s="137"/>
      <c r="Z60" s="137"/>
      <c r="AA60" s="137"/>
      <c r="AB60" s="137"/>
      <c r="AC60" s="137"/>
      <c r="AD60" s="137"/>
      <c r="AE60" s="137"/>
      <c r="AF60" s="137"/>
      <c r="AG60" s="137">
        <f t="shared" si="27"/>
        <v>0</v>
      </c>
      <c r="AH60" s="137"/>
      <c r="AI60" s="137"/>
      <c r="AJ60" s="38"/>
    </row>
    <row r="61" spans="1:36" ht="25.15" customHeight="1" x14ac:dyDescent="0.4">
      <c r="A61" s="137"/>
      <c r="B61" s="137"/>
      <c r="C61" s="137"/>
      <c r="D61" s="137"/>
      <c r="E61" s="137"/>
      <c r="F61" s="137"/>
      <c r="G61" s="137"/>
      <c r="H61" s="137"/>
      <c r="I61" s="137"/>
      <c r="J61" s="137"/>
      <c r="K61" s="137"/>
      <c r="L61" s="137"/>
      <c r="M61" s="137"/>
      <c r="N61" s="137"/>
      <c r="O61" s="137"/>
      <c r="P61" s="137"/>
      <c r="Q61" s="137"/>
      <c r="R61" s="137"/>
      <c r="S61" s="137"/>
      <c r="T61" s="137"/>
      <c r="U61" s="137">
        <f t="shared" si="26"/>
        <v>0</v>
      </c>
      <c r="V61" s="137"/>
      <c r="W61" s="137"/>
      <c r="X61" s="137"/>
      <c r="Y61" s="137"/>
      <c r="Z61" s="137"/>
      <c r="AA61" s="137"/>
      <c r="AB61" s="137"/>
      <c r="AC61" s="137"/>
      <c r="AD61" s="137"/>
      <c r="AE61" s="137"/>
      <c r="AF61" s="137"/>
      <c r="AG61" s="137">
        <f t="shared" si="27"/>
        <v>0</v>
      </c>
      <c r="AH61" s="137"/>
      <c r="AI61" s="137"/>
      <c r="AJ61" s="38"/>
    </row>
    <row r="62" spans="1:36" ht="25.15" customHeight="1" x14ac:dyDescent="0.4">
      <c r="A62" s="137"/>
      <c r="B62" s="137"/>
      <c r="C62" s="137"/>
      <c r="D62" s="137"/>
      <c r="E62" s="137"/>
      <c r="F62" s="137"/>
      <c r="G62" s="137"/>
      <c r="H62" s="137"/>
      <c r="I62" s="137"/>
      <c r="J62" s="137"/>
      <c r="K62" s="137"/>
      <c r="L62" s="137"/>
      <c r="M62" s="137"/>
      <c r="N62" s="137"/>
      <c r="O62" s="137"/>
      <c r="P62" s="137"/>
      <c r="Q62" s="137"/>
      <c r="R62" s="137"/>
      <c r="S62" s="137"/>
      <c r="T62" s="137"/>
      <c r="U62" s="137">
        <f t="shared" si="26"/>
        <v>0</v>
      </c>
      <c r="V62" s="137"/>
      <c r="W62" s="137"/>
      <c r="X62" s="137"/>
      <c r="Y62" s="137"/>
      <c r="Z62" s="137"/>
      <c r="AA62" s="137"/>
      <c r="AB62" s="137"/>
      <c r="AC62" s="137"/>
      <c r="AD62" s="137"/>
      <c r="AE62" s="137"/>
      <c r="AF62" s="137"/>
      <c r="AG62" s="137">
        <f t="shared" si="27"/>
        <v>0</v>
      </c>
      <c r="AH62" s="137"/>
      <c r="AI62" s="137"/>
      <c r="AJ62" s="38"/>
    </row>
    <row r="63" spans="1:36" ht="25.15" customHeight="1" x14ac:dyDescent="0.4">
      <c r="A63" s="137"/>
      <c r="B63" s="137"/>
      <c r="C63" s="137"/>
      <c r="D63" s="137"/>
      <c r="E63" s="137"/>
      <c r="F63" s="137"/>
      <c r="G63" s="137"/>
      <c r="H63" s="137"/>
      <c r="I63" s="137"/>
      <c r="J63" s="137"/>
      <c r="K63" s="137"/>
      <c r="L63" s="137"/>
      <c r="M63" s="137"/>
      <c r="N63" s="137"/>
      <c r="O63" s="137"/>
      <c r="P63" s="137"/>
      <c r="Q63" s="137"/>
      <c r="R63" s="137"/>
      <c r="S63" s="137"/>
      <c r="T63" s="137"/>
      <c r="U63" s="137">
        <f t="shared" si="26"/>
        <v>0</v>
      </c>
      <c r="V63" s="137"/>
      <c r="W63" s="137"/>
      <c r="X63" s="137"/>
      <c r="Y63" s="137"/>
      <c r="Z63" s="137"/>
      <c r="AA63" s="137"/>
      <c r="AB63" s="137"/>
      <c r="AC63" s="137"/>
      <c r="AD63" s="137"/>
      <c r="AE63" s="137"/>
      <c r="AF63" s="137"/>
      <c r="AG63" s="137">
        <f t="shared" si="27"/>
        <v>0</v>
      </c>
      <c r="AH63" s="137"/>
      <c r="AI63" s="137"/>
      <c r="AJ63" s="38"/>
    </row>
    <row r="64" spans="1:36" ht="25.15" customHeight="1" x14ac:dyDescent="0.4">
      <c r="A64" s="137"/>
      <c r="B64" s="137"/>
      <c r="C64" s="137"/>
      <c r="D64" s="137"/>
      <c r="E64" s="137"/>
      <c r="F64" s="137"/>
      <c r="G64" s="137"/>
      <c r="H64" s="137"/>
      <c r="I64" s="137"/>
      <c r="J64" s="137"/>
      <c r="K64" s="137"/>
      <c r="L64" s="137"/>
      <c r="M64" s="137"/>
      <c r="N64" s="137"/>
      <c r="O64" s="137"/>
      <c r="P64" s="137"/>
      <c r="Q64" s="137"/>
      <c r="R64" s="137"/>
      <c r="S64" s="137"/>
      <c r="T64" s="137"/>
      <c r="U64" s="137">
        <f t="shared" si="26"/>
        <v>0</v>
      </c>
      <c r="V64" s="137"/>
      <c r="W64" s="137"/>
      <c r="X64" s="137"/>
      <c r="Y64" s="137"/>
      <c r="Z64" s="137"/>
      <c r="AA64" s="137"/>
      <c r="AB64" s="137"/>
      <c r="AC64" s="137"/>
      <c r="AD64" s="137"/>
      <c r="AE64" s="137"/>
      <c r="AF64" s="137"/>
      <c r="AG64" s="137">
        <f t="shared" si="27"/>
        <v>0</v>
      </c>
      <c r="AH64" s="137"/>
      <c r="AI64" s="137"/>
      <c r="AJ64" s="38"/>
    </row>
    <row r="65" spans="1:36" ht="25.15" customHeight="1" x14ac:dyDescent="0.4">
      <c r="A65" s="137"/>
      <c r="B65" s="137"/>
      <c r="C65" s="137"/>
      <c r="D65" s="137"/>
      <c r="E65" s="137"/>
      <c r="F65" s="137"/>
      <c r="G65" s="137"/>
      <c r="H65" s="137"/>
      <c r="I65" s="137"/>
      <c r="J65" s="137"/>
      <c r="K65" s="137"/>
      <c r="L65" s="137"/>
      <c r="M65" s="137"/>
      <c r="N65" s="137"/>
      <c r="O65" s="137"/>
      <c r="P65" s="137"/>
      <c r="Q65" s="137"/>
      <c r="R65" s="137"/>
      <c r="S65" s="137"/>
      <c r="T65" s="137"/>
      <c r="U65" s="137">
        <f t="shared" si="26"/>
        <v>0</v>
      </c>
      <c r="V65" s="137"/>
      <c r="W65" s="137"/>
      <c r="X65" s="137"/>
      <c r="Y65" s="137"/>
      <c r="Z65" s="137"/>
      <c r="AA65" s="137"/>
      <c r="AB65" s="137"/>
      <c r="AC65" s="137"/>
      <c r="AD65" s="137"/>
      <c r="AE65" s="137"/>
      <c r="AF65" s="137"/>
      <c r="AG65" s="137">
        <f t="shared" si="27"/>
        <v>0</v>
      </c>
      <c r="AH65" s="137"/>
      <c r="AI65" s="137"/>
      <c r="AJ65" s="38"/>
    </row>
    <row r="66" spans="1:36" ht="25.15" customHeight="1" x14ac:dyDescent="0.4">
      <c r="A66" s="137"/>
      <c r="B66" s="137"/>
      <c r="C66" s="137"/>
      <c r="D66" s="137"/>
      <c r="E66" s="137"/>
      <c r="F66" s="137"/>
      <c r="G66" s="137"/>
      <c r="H66" s="137"/>
      <c r="I66" s="137"/>
      <c r="J66" s="137"/>
      <c r="K66" s="137"/>
      <c r="L66" s="137"/>
      <c r="M66" s="137"/>
      <c r="N66" s="137"/>
      <c r="O66" s="137"/>
      <c r="P66" s="137"/>
      <c r="Q66" s="137"/>
      <c r="R66" s="137"/>
      <c r="S66" s="137"/>
      <c r="T66" s="137"/>
      <c r="U66" s="137">
        <f t="shared" si="26"/>
        <v>0</v>
      </c>
      <c r="V66" s="137"/>
      <c r="W66" s="137"/>
      <c r="X66" s="137"/>
      <c r="Y66" s="137"/>
      <c r="Z66" s="137"/>
      <c r="AA66" s="137"/>
      <c r="AB66" s="137"/>
      <c r="AC66" s="137"/>
      <c r="AD66" s="137"/>
      <c r="AE66" s="137"/>
      <c r="AF66" s="137"/>
      <c r="AG66" s="137">
        <f t="shared" si="27"/>
        <v>0</v>
      </c>
      <c r="AH66" s="137"/>
      <c r="AI66" s="137"/>
      <c r="AJ66" s="38"/>
    </row>
    <row r="67" spans="1:36" ht="25.15" customHeight="1" x14ac:dyDescent="0.4">
      <c r="A67" s="137"/>
      <c r="B67" s="137"/>
      <c r="C67" s="137"/>
      <c r="D67" s="137"/>
      <c r="E67" s="137"/>
      <c r="F67" s="137"/>
      <c r="G67" s="137"/>
      <c r="H67" s="137"/>
      <c r="I67" s="137"/>
      <c r="J67" s="137"/>
      <c r="K67" s="137"/>
      <c r="L67" s="137"/>
      <c r="M67" s="137"/>
      <c r="N67" s="137"/>
      <c r="O67" s="137"/>
      <c r="P67" s="137"/>
      <c r="Q67" s="137"/>
      <c r="R67" s="137"/>
      <c r="S67" s="137"/>
      <c r="T67" s="137"/>
      <c r="U67" s="137">
        <f t="shared" si="26"/>
        <v>0</v>
      </c>
      <c r="V67" s="137"/>
      <c r="W67" s="137"/>
      <c r="X67" s="137"/>
      <c r="Y67" s="137"/>
      <c r="Z67" s="137"/>
      <c r="AA67" s="137"/>
      <c r="AB67" s="137"/>
      <c r="AC67" s="137"/>
      <c r="AD67" s="137"/>
      <c r="AE67" s="137"/>
      <c r="AF67" s="137"/>
      <c r="AG67" s="137">
        <f t="shared" si="27"/>
        <v>0</v>
      </c>
      <c r="AH67" s="137"/>
      <c r="AI67" s="137"/>
      <c r="AJ67" s="38"/>
    </row>
    <row r="68" spans="1:36" ht="25.15" customHeight="1" x14ac:dyDescent="0.4">
      <c r="A68" s="137"/>
      <c r="B68" s="137"/>
      <c r="C68" s="137"/>
      <c r="D68" s="137"/>
      <c r="E68" s="137"/>
      <c r="F68" s="137"/>
      <c r="G68" s="137"/>
      <c r="H68" s="137"/>
      <c r="I68" s="137"/>
      <c r="J68" s="137"/>
      <c r="K68" s="137"/>
      <c r="L68" s="137"/>
      <c r="M68" s="137"/>
      <c r="N68" s="137"/>
      <c r="O68" s="137"/>
      <c r="P68" s="137"/>
      <c r="Q68" s="137"/>
      <c r="R68" s="137"/>
      <c r="S68" s="137"/>
      <c r="T68" s="137"/>
      <c r="U68" s="137">
        <f t="shared" si="26"/>
        <v>0</v>
      </c>
      <c r="V68" s="137"/>
      <c r="W68" s="137"/>
      <c r="X68" s="137"/>
      <c r="Y68" s="137"/>
      <c r="Z68" s="137"/>
      <c r="AA68" s="137"/>
      <c r="AB68" s="137"/>
      <c r="AC68" s="137"/>
      <c r="AD68" s="137"/>
      <c r="AE68" s="137"/>
      <c r="AF68" s="137"/>
      <c r="AG68" s="137">
        <f t="shared" si="27"/>
        <v>0</v>
      </c>
      <c r="AH68" s="137"/>
      <c r="AI68" s="137"/>
      <c r="AJ68" s="38"/>
    </row>
    <row r="69" spans="1:36" ht="25.15" customHeight="1" x14ac:dyDescent="0.4">
      <c r="A69" s="137"/>
      <c r="B69" s="137"/>
      <c r="C69" s="137"/>
      <c r="D69" s="137"/>
      <c r="E69" s="137"/>
      <c r="F69" s="137"/>
      <c r="G69" s="137"/>
      <c r="H69" s="137"/>
      <c r="I69" s="137"/>
      <c r="J69" s="137"/>
      <c r="K69" s="137"/>
      <c r="L69" s="137"/>
      <c r="M69" s="137"/>
      <c r="N69" s="137"/>
      <c r="O69" s="137"/>
      <c r="P69" s="137"/>
      <c r="Q69" s="137"/>
      <c r="R69" s="137"/>
      <c r="S69" s="137"/>
      <c r="T69" s="137"/>
      <c r="U69" s="137">
        <f t="shared" si="26"/>
        <v>0</v>
      </c>
      <c r="V69" s="137"/>
      <c r="W69" s="137"/>
      <c r="X69" s="137"/>
      <c r="Y69" s="137"/>
      <c r="Z69" s="137"/>
      <c r="AA69" s="137"/>
      <c r="AB69" s="137"/>
      <c r="AC69" s="137"/>
      <c r="AD69" s="137"/>
      <c r="AE69" s="137"/>
      <c r="AF69" s="137"/>
      <c r="AG69" s="137">
        <f t="shared" si="27"/>
        <v>0</v>
      </c>
      <c r="AH69" s="137"/>
      <c r="AI69" s="137"/>
      <c r="AJ69" s="38"/>
    </row>
    <row r="70" spans="1:36" ht="25.15" customHeight="1" x14ac:dyDescent="0.4">
      <c r="A70" s="137"/>
      <c r="B70" s="137"/>
      <c r="C70" s="137"/>
      <c r="D70" s="137"/>
      <c r="E70" s="137"/>
      <c r="F70" s="137"/>
      <c r="G70" s="137"/>
      <c r="H70" s="137"/>
      <c r="I70" s="137"/>
      <c r="J70" s="137"/>
      <c r="K70" s="137"/>
      <c r="L70" s="137"/>
      <c r="M70" s="137"/>
      <c r="N70" s="137"/>
      <c r="O70" s="137"/>
      <c r="P70" s="137"/>
      <c r="Q70" s="137"/>
      <c r="R70" s="137"/>
      <c r="S70" s="137"/>
      <c r="T70" s="137"/>
      <c r="U70" s="137">
        <f t="shared" si="26"/>
        <v>0</v>
      </c>
      <c r="V70" s="137"/>
      <c r="W70" s="137"/>
      <c r="X70" s="137"/>
      <c r="Y70" s="137"/>
      <c r="Z70" s="137"/>
      <c r="AA70" s="137"/>
      <c r="AB70" s="137"/>
      <c r="AC70" s="137"/>
      <c r="AD70" s="137"/>
      <c r="AE70" s="137"/>
      <c r="AF70" s="137"/>
      <c r="AG70" s="137">
        <f t="shared" si="27"/>
        <v>0</v>
      </c>
      <c r="AH70" s="137"/>
      <c r="AI70" s="137"/>
      <c r="AJ70" s="38"/>
    </row>
    <row r="71" spans="1:36" ht="25.15" customHeight="1" x14ac:dyDescent="0.4">
      <c r="A71" s="137"/>
      <c r="B71" s="137"/>
      <c r="C71" s="137"/>
      <c r="D71" s="137"/>
      <c r="E71" s="137"/>
      <c r="F71" s="137"/>
      <c r="G71" s="137"/>
      <c r="H71" s="137"/>
      <c r="I71" s="137"/>
      <c r="J71" s="137"/>
      <c r="K71" s="137"/>
      <c r="L71" s="137"/>
      <c r="M71" s="137"/>
      <c r="N71" s="137"/>
      <c r="O71" s="137"/>
      <c r="P71" s="137"/>
      <c r="Q71" s="137"/>
      <c r="R71" s="137"/>
      <c r="S71" s="137"/>
      <c r="T71" s="137"/>
      <c r="U71" s="137">
        <f t="shared" si="26"/>
        <v>0</v>
      </c>
      <c r="V71" s="137"/>
      <c r="W71" s="137"/>
      <c r="X71" s="137"/>
      <c r="Y71" s="137"/>
      <c r="Z71" s="137"/>
      <c r="AA71" s="137"/>
      <c r="AB71" s="137"/>
      <c r="AC71" s="137"/>
      <c r="AD71" s="137"/>
      <c r="AE71" s="137"/>
      <c r="AF71" s="137"/>
      <c r="AG71" s="137">
        <f t="shared" si="27"/>
        <v>0</v>
      </c>
      <c r="AH71" s="137"/>
      <c r="AI71" s="137"/>
      <c r="AJ71" s="38"/>
    </row>
    <row r="72" spans="1:36" ht="25.15" customHeight="1" x14ac:dyDescent="0.4">
      <c r="A72" s="137"/>
      <c r="B72" s="137"/>
      <c r="C72" s="137"/>
      <c r="D72" s="137"/>
      <c r="E72" s="137"/>
      <c r="F72" s="137"/>
      <c r="G72" s="137"/>
      <c r="H72" s="137"/>
      <c r="I72" s="137"/>
      <c r="J72" s="137"/>
      <c r="K72" s="137"/>
      <c r="L72" s="137"/>
      <c r="M72" s="137"/>
      <c r="N72" s="137"/>
      <c r="O72" s="137"/>
      <c r="P72" s="137"/>
      <c r="Q72" s="137"/>
      <c r="R72" s="137"/>
      <c r="S72" s="137"/>
      <c r="T72" s="137"/>
      <c r="U72" s="137">
        <f t="shared" si="26"/>
        <v>0</v>
      </c>
      <c r="V72" s="137"/>
      <c r="W72" s="137"/>
      <c r="X72" s="137"/>
      <c r="Y72" s="137"/>
      <c r="Z72" s="137"/>
      <c r="AA72" s="137"/>
      <c r="AB72" s="137"/>
      <c r="AC72" s="137"/>
      <c r="AD72" s="137"/>
      <c r="AE72" s="137"/>
      <c r="AF72" s="137"/>
      <c r="AG72" s="137">
        <f t="shared" si="27"/>
        <v>0</v>
      </c>
      <c r="AH72" s="137"/>
      <c r="AI72" s="137"/>
      <c r="AJ72" s="38"/>
    </row>
    <row r="73" spans="1:36" ht="25.15" customHeight="1" x14ac:dyDescent="0.4">
      <c r="A73" s="7" t="s">
        <v>152</v>
      </c>
      <c r="AJ73" s="8" t="s">
        <v>151</v>
      </c>
    </row>
    <row r="74" spans="1:36" ht="25.15" customHeight="1" x14ac:dyDescent="0.4">
      <c r="A74" s="112" t="s">
        <v>154</v>
      </c>
      <c r="B74" s="112"/>
      <c r="C74" s="112"/>
      <c r="D74" s="112" t="s">
        <v>156</v>
      </c>
      <c r="E74" s="112"/>
      <c r="F74" s="112"/>
      <c r="G74" s="112"/>
      <c r="H74" s="112" t="s">
        <v>157</v>
      </c>
      <c r="I74" s="112"/>
      <c r="J74" s="112"/>
      <c r="K74" s="112"/>
      <c r="L74" s="183" t="s">
        <v>158</v>
      </c>
      <c r="M74" s="183"/>
      <c r="N74" s="183"/>
      <c r="O74" s="183"/>
      <c r="P74" s="183"/>
      <c r="Q74" s="183"/>
      <c r="R74" s="183"/>
      <c r="S74" s="183"/>
      <c r="T74" s="183" t="s">
        <v>424</v>
      </c>
      <c r="U74" s="183"/>
      <c r="V74" s="183"/>
      <c r="W74" s="183"/>
      <c r="X74" s="183"/>
      <c r="Y74" s="183"/>
      <c r="Z74" s="183"/>
      <c r="AA74" s="183"/>
      <c r="AB74" s="183"/>
      <c r="AC74" s="183" t="s">
        <v>425</v>
      </c>
      <c r="AD74" s="183"/>
      <c r="AE74" s="183"/>
      <c r="AF74" s="183"/>
      <c r="AG74" s="183" t="s">
        <v>167</v>
      </c>
      <c r="AH74" s="183"/>
      <c r="AI74" s="183"/>
      <c r="AJ74" s="183"/>
    </row>
    <row r="75" spans="1:36" ht="25.15" customHeight="1" x14ac:dyDescent="0.4">
      <c r="A75" s="112"/>
      <c r="B75" s="112"/>
      <c r="C75" s="112"/>
      <c r="D75" s="112"/>
      <c r="E75" s="112"/>
      <c r="F75" s="112"/>
      <c r="G75" s="112"/>
      <c r="H75" s="112"/>
      <c r="I75" s="112"/>
      <c r="J75" s="112"/>
      <c r="K75" s="112"/>
      <c r="L75" s="183" t="s">
        <v>159</v>
      </c>
      <c r="M75" s="183"/>
      <c r="N75" s="183" t="s">
        <v>160</v>
      </c>
      <c r="O75" s="183"/>
      <c r="P75" s="183"/>
      <c r="Q75" s="183"/>
      <c r="R75" s="183"/>
      <c r="S75" s="183"/>
      <c r="T75" s="183" t="s">
        <v>164</v>
      </c>
      <c r="U75" s="183"/>
      <c r="V75" s="183"/>
      <c r="W75" s="183" t="s">
        <v>165</v>
      </c>
      <c r="X75" s="183"/>
      <c r="Y75" s="183"/>
      <c r="Z75" s="183" t="s">
        <v>166</v>
      </c>
      <c r="AA75" s="183"/>
      <c r="AB75" s="183"/>
      <c r="AC75" s="183"/>
      <c r="AD75" s="183"/>
      <c r="AE75" s="183"/>
      <c r="AF75" s="183"/>
      <c r="AG75" s="183"/>
      <c r="AH75" s="183"/>
      <c r="AI75" s="183"/>
      <c r="AJ75" s="183"/>
    </row>
    <row r="76" spans="1:36" ht="25.15" customHeight="1" x14ac:dyDescent="0.4">
      <c r="A76" s="112"/>
      <c r="B76" s="112"/>
      <c r="C76" s="112"/>
      <c r="D76" s="112"/>
      <c r="E76" s="112"/>
      <c r="F76" s="112"/>
      <c r="G76" s="112"/>
      <c r="H76" s="112"/>
      <c r="I76" s="112"/>
      <c r="J76" s="112"/>
      <c r="K76" s="112"/>
      <c r="L76" s="183"/>
      <c r="M76" s="183"/>
      <c r="N76" s="183" t="s">
        <v>161</v>
      </c>
      <c r="O76" s="183"/>
      <c r="P76" s="183" t="s">
        <v>162</v>
      </c>
      <c r="Q76" s="183"/>
      <c r="R76" s="183" t="s">
        <v>163</v>
      </c>
      <c r="S76" s="183"/>
      <c r="T76" s="183"/>
      <c r="U76" s="183"/>
      <c r="V76" s="183"/>
      <c r="W76" s="183"/>
      <c r="X76" s="183"/>
      <c r="Y76" s="183"/>
      <c r="Z76" s="183"/>
      <c r="AA76" s="183"/>
      <c r="AB76" s="183"/>
      <c r="AC76" s="183"/>
      <c r="AD76" s="183"/>
      <c r="AE76" s="183"/>
      <c r="AF76" s="183"/>
      <c r="AG76" s="183"/>
      <c r="AH76" s="183"/>
      <c r="AI76" s="183"/>
      <c r="AJ76" s="183"/>
    </row>
    <row r="77" spans="1:36" ht="25.15" customHeight="1" x14ac:dyDescent="0.4">
      <c r="A77" s="182"/>
      <c r="B77" s="182"/>
      <c r="C77" s="182"/>
      <c r="D77" s="182"/>
      <c r="E77" s="182"/>
      <c r="F77" s="182"/>
      <c r="G77" s="182"/>
      <c r="H77" s="182"/>
      <c r="I77" s="182"/>
      <c r="J77" s="182"/>
      <c r="K77" s="182"/>
      <c r="L77" s="281"/>
      <c r="M77" s="281"/>
      <c r="N77" s="281"/>
      <c r="O77" s="281"/>
      <c r="P77" s="281"/>
      <c r="Q77" s="281"/>
      <c r="R77" s="281"/>
      <c r="S77" s="281"/>
      <c r="T77" s="281"/>
      <c r="U77" s="281"/>
      <c r="V77" s="281"/>
      <c r="W77" s="281"/>
      <c r="X77" s="281"/>
      <c r="Y77" s="281"/>
      <c r="Z77" s="281"/>
      <c r="AA77" s="281"/>
      <c r="AB77" s="281"/>
      <c r="AC77" s="281"/>
      <c r="AD77" s="281"/>
      <c r="AE77" s="281"/>
      <c r="AF77" s="281"/>
      <c r="AG77" s="183"/>
      <c r="AH77" s="183"/>
      <c r="AI77" s="183"/>
      <c r="AJ77" s="183"/>
    </row>
    <row r="78" spans="1:36" ht="25.15" customHeight="1" x14ac:dyDescent="0.4">
      <c r="A78" s="282" t="s">
        <v>444</v>
      </c>
      <c r="B78" s="283"/>
      <c r="C78" s="284"/>
      <c r="D78" s="278"/>
      <c r="E78" s="279"/>
      <c r="F78" s="279"/>
      <c r="G78" s="280"/>
      <c r="H78" s="278"/>
      <c r="I78" s="279"/>
      <c r="J78" s="279"/>
      <c r="K78" s="280"/>
      <c r="L78" s="278"/>
      <c r="M78" s="280"/>
      <c r="N78" s="278"/>
      <c r="O78" s="280"/>
      <c r="P78" s="278"/>
      <c r="Q78" s="280"/>
      <c r="R78" s="278"/>
      <c r="S78" s="280"/>
      <c r="T78" s="278"/>
      <c r="U78" s="279"/>
      <c r="V78" s="280"/>
      <c r="W78" s="278"/>
      <c r="X78" s="279"/>
      <c r="Y78" s="280"/>
      <c r="Z78" s="278"/>
      <c r="AA78" s="279"/>
      <c r="AB78" s="280"/>
      <c r="AC78" s="278"/>
      <c r="AD78" s="279"/>
      <c r="AE78" s="279"/>
      <c r="AF78" s="280"/>
      <c r="AG78" s="112"/>
      <c r="AH78" s="112"/>
      <c r="AI78" s="112"/>
      <c r="AJ78" s="112"/>
    </row>
    <row r="79" spans="1:36" ht="25.15" customHeight="1" x14ac:dyDescent="0.4">
      <c r="A79" s="23"/>
      <c r="B79" s="40"/>
      <c r="C79" s="41" t="s">
        <v>155</v>
      </c>
      <c r="D79" s="126"/>
      <c r="E79" s="127"/>
      <c r="F79" s="127"/>
      <c r="G79" s="42" t="s">
        <v>391</v>
      </c>
      <c r="H79" s="272"/>
      <c r="I79" s="273"/>
      <c r="J79" s="273"/>
      <c r="K79" s="274"/>
      <c r="L79" s="126"/>
      <c r="M79" s="275"/>
      <c r="N79" s="126"/>
      <c r="O79" s="275"/>
      <c r="P79" s="126"/>
      <c r="Q79" s="275"/>
      <c r="R79" s="126"/>
      <c r="S79" s="275"/>
      <c r="T79" s="272"/>
      <c r="U79" s="273"/>
      <c r="V79" s="274"/>
      <c r="W79" s="272"/>
      <c r="X79" s="273"/>
      <c r="Y79" s="274"/>
      <c r="Z79" s="272"/>
      <c r="AA79" s="273"/>
      <c r="AB79" s="274"/>
      <c r="AC79" s="272"/>
      <c r="AD79" s="273"/>
      <c r="AE79" s="273"/>
      <c r="AF79" s="274"/>
      <c r="AG79" s="112"/>
      <c r="AH79" s="112"/>
      <c r="AI79" s="112"/>
      <c r="AJ79" s="112"/>
    </row>
    <row r="80" spans="1:36" ht="25.15" customHeight="1" x14ac:dyDescent="0.4">
      <c r="A80" s="43"/>
      <c r="B80" s="44"/>
      <c r="C80" s="45"/>
      <c r="D80" s="137"/>
      <c r="E80" s="137"/>
      <c r="F80" s="137"/>
      <c r="G80" s="137"/>
      <c r="H80" s="274"/>
      <c r="I80" s="277"/>
      <c r="J80" s="277"/>
      <c r="K80" s="277"/>
      <c r="L80" s="246"/>
      <c r="M80" s="246"/>
      <c r="N80" s="246"/>
      <c r="O80" s="246"/>
      <c r="P80" s="246"/>
      <c r="Q80" s="246"/>
      <c r="R80" s="246"/>
      <c r="S80" s="246"/>
      <c r="T80" s="277"/>
      <c r="U80" s="277"/>
      <c r="V80" s="277"/>
      <c r="W80" s="277"/>
      <c r="X80" s="277"/>
      <c r="Y80" s="277"/>
      <c r="Z80" s="277"/>
      <c r="AA80" s="277"/>
      <c r="AB80" s="277"/>
      <c r="AC80" s="277"/>
      <c r="AD80" s="277"/>
      <c r="AE80" s="277"/>
      <c r="AF80" s="277"/>
      <c r="AG80" s="112"/>
      <c r="AH80" s="112"/>
      <c r="AI80" s="112"/>
      <c r="AJ80" s="112"/>
    </row>
    <row r="81" spans="1:36" ht="25.15" customHeight="1" x14ac:dyDescent="0.4">
      <c r="A81" s="46"/>
      <c r="B81" s="37"/>
      <c r="C81" s="47"/>
      <c r="D81" s="137"/>
      <c r="E81" s="137"/>
      <c r="F81" s="137"/>
      <c r="G81" s="137"/>
      <c r="H81" s="276"/>
      <c r="I81" s="269"/>
      <c r="J81" s="269"/>
      <c r="K81" s="269"/>
      <c r="L81" s="137"/>
      <c r="M81" s="137"/>
      <c r="N81" s="137"/>
      <c r="O81" s="137"/>
      <c r="P81" s="137"/>
      <c r="Q81" s="137"/>
      <c r="R81" s="137"/>
      <c r="S81" s="137"/>
      <c r="T81" s="269"/>
      <c r="U81" s="269"/>
      <c r="V81" s="269"/>
      <c r="W81" s="269"/>
      <c r="X81" s="269"/>
      <c r="Y81" s="269"/>
      <c r="Z81" s="269"/>
      <c r="AA81" s="269"/>
      <c r="AB81" s="269"/>
      <c r="AC81" s="269"/>
      <c r="AD81" s="269"/>
      <c r="AE81" s="269"/>
      <c r="AF81" s="269"/>
      <c r="AG81" s="112"/>
      <c r="AH81" s="112"/>
      <c r="AI81" s="112"/>
      <c r="AJ81" s="112"/>
    </row>
    <row r="82" spans="1:36" ht="25.15" customHeight="1" x14ac:dyDescent="0.4">
      <c r="A82" s="141" t="s">
        <v>423</v>
      </c>
      <c r="B82" s="142"/>
      <c r="C82" s="143"/>
      <c r="D82" s="137"/>
      <c r="E82" s="137"/>
      <c r="F82" s="137"/>
      <c r="G82" s="137"/>
      <c r="H82" s="276"/>
      <c r="I82" s="269"/>
      <c r="J82" s="269"/>
      <c r="K82" s="269"/>
      <c r="L82" s="137"/>
      <c r="M82" s="137"/>
      <c r="N82" s="137"/>
      <c r="O82" s="137"/>
      <c r="P82" s="137"/>
      <c r="Q82" s="137"/>
      <c r="R82" s="137"/>
      <c r="S82" s="137"/>
      <c r="T82" s="269"/>
      <c r="U82" s="269"/>
      <c r="V82" s="269"/>
      <c r="W82" s="269"/>
      <c r="X82" s="269"/>
      <c r="Y82" s="269"/>
      <c r="Z82" s="269"/>
      <c r="AA82" s="269"/>
      <c r="AB82" s="269"/>
      <c r="AC82" s="269"/>
      <c r="AD82" s="269"/>
      <c r="AE82" s="269"/>
      <c r="AF82" s="269"/>
      <c r="AG82" s="112"/>
      <c r="AH82" s="112"/>
      <c r="AI82" s="112"/>
      <c r="AJ82" s="112"/>
    </row>
    <row r="83" spans="1:36" ht="25.15" customHeight="1" x14ac:dyDescent="0.4">
      <c r="A83" s="46"/>
      <c r="B83" s="37"/>
      <c r="C83" s="47"/>
      <c r="D83" s="137"/>
      <c r="E83" s="137"/>
      <c r="F83" s="137"/>
      <c r="G83" s="137"/>
      <c r="H83" s="276"/>
      <c r="I83" s="269"/>
      <c r="J83" s="269"/>
      <c r="K83" s="269"/>
      <c r="L83" s="137"/>
      <c r="M83" s="137"/>
      <c r="N83" s="137"/>
      <c r="O83" s="137"/>
      <c r="P83" s="137"/>
      <c r="Q83" s="137"/>
      <c r="R83" s="137"/>
      <c r="S83" s="137"/>
      <c r="T83" s="269"/>
      <c r="U83" s="269"/>
      <c r="V83" s="269"/>
      <c r="W83" s="269"/>
      <c r="X83" s="269"/>
      <c r="Y83" s="269"/>
      <c r="Z83" s="269"/>
      <c r="AA83" s="269"/>
      <c r="AB83" s="269"/>
      <c r="AC83" s="269"/>
      <c r="AD83" s="269"/>
      <c r="AE83" s="269"/>
      <c r="AF83" s="269"/>
      <c r="AG83" s="112"/>
      <c r="AH83" s="112"/>
      <c r="AI83" s="112"/>
      <c r="AJ83" s="112"/>
    </row>
    <row r="84" spans="1:36" ht="25.15" customHeight="1" x14ac:dyDescent="0.4">
      <c r="A84" s="46"/>
      <c r="B84" s="37"/>
      <c r="C84" s="48"/>
      <c r="D84" s="137"/>
      <c r="E84" s="137"/>
      <c r="F84" s="137"/>
      <c r="G84" s="137"/>
      <c r="H84" s="276"/>
      <c r="I84" s="269"/>
      <c r="J84" s="269"/>
      <c r="K84" s="269"/>
      <c r="L84" s="137"/>
      <c r="M84" s="137"/>
      <c r="N84" s="137"/>
      <c r="O84" s="137"/>
      <c r="P84" s="137"/>
      <c r="Q84" s="137"/>
      <c r="R84" s="137"/>
      <c r="S84" s="137"/>
      <c r="T84" s="269"/>
      <c r="U84" s="269"/>
      <c r="V84" s="269"/>
      <c r="W84" s="269"/>
      <c r="X84" s="269"/>
      <c r="Y84" s="269"/>
      <c r="Z84" s="269"/>
      <c r="AA84" s="269"/>
      <c r="AB84" s="269"/>
      <c r="AC84" s="269"/>
      <c r="AD84" s="269"/>
      <c r="AE84" s="269"/>
      <c r="AF84" s="269"/>
      <c r="AG84" s="112"/>
      <c r="AH84" s="112"/>
      <c r="AI84" s="112"/>
      <c r="AJ84" s="112"/>
    </row>
    <row r="85" spans="1:36" ht="25.15" customHeight="1" x14ac:dyDescent="0.4">
      <c r="A85" s="23"/>
      <c r="B85" s="40"/>
      <c r="C85" s="41" t="s">
        <v>155</v>
      </c>
      <c r="D85" s="300">
        <f>COUNTA(D80:G84)</f>
        <v>0</v>
      </c>
      <c r="E85" s="301"/>
      <c r="F85" s="301"/>
      <c r="G85" s="49" t="s">
        <v>391</v>
      </c>
      <c r="H85" s="276">
        <f>SUM(H80:K84)</f>
        <v>0</v>
      </c>
      <c r="I85" s="269"/>
      <c r="J85" s="269"/>
      <c r="K85" s="269"/>
      <c r="L85" s="271"/>
      <c r="M85" s="271"/>
      <c r="N85" s="271"/>
      <c r="O85" s="271"/>
      <c r="P85" s="271"/>
      <c r="Q85" s="271"/>
      <c r="R85" s="271"/>
      <c r="S85" s="271"/>
      <c r="T85" s="269"/>
      <c r="U85" s="269"/>
      <c r="V85" s="269"/>
      <c r="W85" s="269"/>
      <c r="X85" s="269"/>
      <c r="Y85" s="269"/>
      <c r="Z85" s="269"/>
      <c r="AA85" s="269"/>
      <c r="AB85" s="269"/>
      <c r="AC85" s="269"/>
      <c r="AD85" s="269"/>
      <c r="AE85" s="269"/>
      <c r="AF85" s="269"/>
      <c r="AG85" s="112"/>
      <c r="AH85" s="112"/>
      <c r="AI85" s="112"/>
      <c r="AJ85" s="112"/>
    </row>
    <row r="86" spans="1:36" ht="25.15" customHeight="1" x14ac:dyDescent="0.4">
      <c r="A86" s="43"/>
      <c r="B86" s="44"/>
      <c r="C86" s="45"/>
      <c r="D86" s="137"/>
      <c r="E86" s="137"/>
      <c r="F86" s="137"/>
      <c r="G86" s="137"/>
      <c r="H86" s="276"/>
      <c r="I86" s="269"/>
      <c r="J86" s="269"/>
      <c r="K86" s="269"/>
      <c r="L86" s="137"/>
      <c r="M86" s="137"/>
      <c r="N86" s="137"/>
      <c r="O86" s="137"/>
      <c r="P86" s="137"/>
      <c r="Q86" s="137"/>
      <c r="R86" s="137"/>
      <c r="S86" s="137"/>
      <c r="T86" s="269"/>
      <c r="U86" s="269"/>
      <c r="V86" s="269"/>
      <c r="W86" s="269"/>
      <c r="X86" s="269"/>
      <c r="Y86" s="269"/>
      <c r="Z86" s="269"/>
      <c r="AA86" s="269"/>
      <c r="AB86" s="269"/>
      <c r="AC86" s="269"/>
      <c r="AD86" s="269"/>
      <c r="AE86" s="269"/>
      <c r="AF86" s="269"/>
      <c r="AG86" s="112"/>
      <c r="AH86" s="112"/>
      <c r="AI86" s="112"/>
      <c r="AJ86" s="112"/>
    </row>
    <row r="87" spans="1:36" ht="25.15" customHeight="1" x14ac:dyDescent="0.4">
      <c r="A87" s="46"/>
      <c r="B87" s="37"/>
      <c r="C87" s="47"/>
      <c r="D87" s="137"/>
      <c r="E87" s="137"/>
      <c r="F87" s="137"/>
      <c r="G87" s="137"/>
      <c r="H87" s="276"/>
      <c r="I87" s="269"/>
      <c r="J87" s="269"/>
      <c r="K87" s="269"/>
      <c r="L87" s="137"/>
      <c r="M87" s="137"/>
      <c r="N87" s="137"/>
      <c r="O87" s="137"/>
      <c r="P87" s="137"/>
      <c r="Q87" s="137"/>
      <c r="R87" s="137"/>
      <c r="S87" s="137"/>
      <c r="T87" s="269"/>
      <c r="U87" s="269"/>
      <c r="V87" s="269"/>
      <c r="W87" s="269"/>
      <c r="X87" s="269"/>
      <c r="Y87" s="269"/>
      <c r="Z87" s="269"/>
      <c r="AA87" s="269"/>
      <c r="AB87" s="269"/>
      <c r="AC87" s="269"/>
      <c r="AD87" s="269"/>
      <c r="AE87" s="269"/>
      <c r="AF87" s="269"/>
      <c r="AG87" s="112"/>
      <c r="AH87" s="112"/>
      <c r="AI87" s="112"/>
      <c r="AJ87" s="112"/>
    </row>
    <row r="88" spans="1:36" ht="25.15" customHeight="1" x14ac:dyDescent="0.4">
      <c r="A88" s="141" t="s">
        <v>445</v>
      </c>
      <c r="B88" s="142"/>
      <c r="C88" s="143"/>
      <c r="D88" s="137"/>
      <c r="E88" s="137"/>
      <c r="F88" s="137"/>
      <c r="G88" s="137"/>
      <c r="H88" s="276"/>
      <c r="I88" s="269"/>
      <c r="J88" s="269"/>
      <c r="K88" s="269"/>
      <c r="L88" s="137"/>
      <c r="M88" s="137"/>
      <c r="N88" s="137"/>
      <c r="O88" s="137"/>
      <c r="P88" s="137"/>
      <c r="Q88" s="137"/>
      <c r="R88" s="137"/>
      <c r="S88" s="137"/>
      <c r="T88" s="269"/>
      <c r="U88" s="269"/>
      <c r="V88" s="269"/>
      <c r="W88" s="269"/>
      <c r="X88" s="269"/>
      <c r="Y88" s="269"/>
      <c r="Z88" s="269"/>
      <c r="AA88" s="269"/>
      <c r="AB88" s="269"/>
      <c r="AC88" s="269"/>
      <c r="AD88" s="269"/>
      <c r="AE88" s="269"/>
      <c r="AF88" s="269"/>
      <c r="AG88" s="112"/>
      <c r="AH88" s="112"/>
      <c r="AI88" s="112"/>
      <c r="AJ88" s="112"/>
    </row>
    <row r="89" spans="1:36" ht="25.15" customHeight="1" x14ac:dyDescent="0.4">
      <c r="A89" s="46"/>
      <c r="B89" s="37"/>
      <c r="C89" s="47"/>
      <c r="D89" s="137"/>
      <c r="E89" s="137"/>
      <c r="F89" s="137"/>
      <c r="G89" s="137"/>
      <c r="H89" s="276"/>
      <c r="I89" s="269"/>
      <c r="J89" s="269"/>
      <c r="K89" s="269"/>
      <c r="L89" s="137"/>
      <c r="M89" s="137"/>
      <c r="N89" s="137"/>
      <c r="O89" s="137"/>
      <c r="P89" s="137"/>
      <c r="Q89" s="137"/>
      <c r="R89" s="137"/>
      <c r="S89" s="137"/>
      <c r="T89" s="269"/>
      <c r="U89" s="269"/>
      <c r="V89" s="269"/>
      <c r="W89" s="269"/>
      <c r="X89" s="269"/>
      <c r="Y89" s="269"/>
      <c r="Z89" s="269"/>
      <c r="AA89" s="269"/>
      <c r="AB89" s="269"/>
      <c r="AC89" s="269"/>
      <c r="AD89" s="269"/>
      <c r="AE89" s="269"/>
      <c r="AF89" s="269"/>
      <c r="AG89" s="112"/>
      <c r="AH89" s="112"/>
      <c r="AI89" s="112"/>
      <c r="AJ89" s="112"/>
    </row>
    <row r="90" spans="1:36" ht="25.15" customHeight="1" x14ac:dyDescent="0.4">
      <c r="A90" s="46"/>
      <c r="B90" s="37"/>
      <c r="C90" s="47"/>
      <c r="D90" s="137"/>
      <c r="E90" s="137"/>
      <c r="F90" s="137"/>
      <c r="G90" s="137"/>
      <c r="H90" s="276"/>
      <c r="I90" s="269"/>
      <c r="J90" s="269"/>
      <c r="K90" s="269"/>
      <c r="L90" s="137"/>
      <c r="M90" s="137"/>
      <c r="N90" s="137"/>
      <c r="O90" s="137"/>
      <c r="P90" s="137"/>
      <c r="Q90" s="137"/>
      <c r="R90" s="137"/>
      <c r="S90" s="137"/>
      <c r="T90" s="269"/>
      <c r="U90" s="269"/>
      <c r="V90" s="269"/>
      <c r="W90" s="269"/>
      <c r="X90" s="269"/>
      <c r="Y90" s="269"/>
      <c r="Z90" s="269"/>
      <c r="AA90" s="269"/>
      <c r="AB90" s="269"/>
      <c r="AC90" s="269"/>
      <c r="AD90" s="269"/>
      <c r="AE90" s="269"/>
      <c r="AF90" s="269"/>
      <c r="AG90" s="112"/>
      <c r="AH90" s="112"/>
      <c r="AI90" s="112"/>
      <c r="AJ90" s="112"/>
    </row>
    <row r="91" spans="1:36" ht="25.15" customHeight="1" x14ac:dyDescent="0.4">
      <c r="A91" s="23"/>
      <c r="B91" s="40"/>
      <c r="C91" s="41" t="s">
        <v>155</v>
      </c>
      <c r="D91" s="300">
        <f>COUNTA(D86:G90)</f>
        <v>0</v>
      </c>
      <c r="E91" s="301"/>
      <c r="F91" s="301"/>
      <c r="G91" s="49" t="s">
        <v>391</v>
      </c>
      <c r="H91" s="276">
        <f>SUM(H86:K90)</f>
        <v>0</v>
      </c>
      <c r="I91" s="269"/>
      <c r="J91" s="269"/>
      <c r="K91" s="269"/>
      <c r="L91" s="137"/>
      <c r="M91" s="137"/>
      <c r="N91" s="137"/>
      <c r="O91" s="137"/>
      <c r="P91" s="137"/>
      <c r="Q91" s="137"/>
      <c r="R91" s="137"/>
      <c r="S91" s="137"/>
      <c r="T91" s="269"/>
      <c r="U91" s="269"/>
      <c r="V91" s="269"/>
      <c r="W91" s="269"/>
      <c r="X91" s="269"/>
      <c r="Y91" s="269"/>
      <c r="Z91" s="269"/>
      <c r="AA91" s="269"/>
      <c r="AB91" s="269"/>
      <c r="AC91" s="269"/>
      <c r="AD91" s="269"/>
      <c r="AE91" s="269"/>
      <c r="AF91" s="269"/>
      <c r="AG91" s="112"/>
      <c r="AH91" s="112"/>
      <c r="AI91" s="112"/>
      <c r="AJ91" s="112"/>
    </row>
    <row r="92" spans="1:36" ht="25.15" customHeight="1" x14ac:dyDescent="0.4">
      <c r="A92" s="112" t="s">
        <v>392</v>
      </c>
      <c r="B92" s="112"/>
      <c r="C92" s="112"/>
      <c r="D92" s="300">
        <f>D79+D85+D91</f>
        <v>0</v>
      </c>
      <c r="E92" s="301"/>
      <c r="F92" s="301"/>
      <c r="G92" s="49" t="s">
        <v>391</v>
      </c>
      <c r="H92" s="269">
        <f>H79+H85+H91</f>
        <v>0</v>
      </c>
      <c r="I92" s="269"/>
      <c r="J92" s="269"/>
      <c r="K92" s="269"/>
      <c r="L92" s="271"/>
      <c r="M92" s="271"/>
      <c r="N92" s="271"/>
      <c r="O92" s="271"/>
      <c r="P92" s="271"/>
      <c r="Q92" s="271"/>
      <c r="R92" s="271"/>
      <c r="S92" s="271"/>
      <c r="T92" s="269"/>
      <c r="U92" s="269"/>
      <c r="V92" s="269"/>
      <c r="W92" s="269"/>
      <c r="X92" s="269"/>
      <c r="Y92" s="269"/>
      <c r="Z92" s="269"/>
      <c r="AA92" s="269"/>
      <c r="AB92" s="269"/>
      <c r="AC92" s="269"/>
      <c r="AD92" s="269"/>
      <c r="AE92" s="269"/>
      <c r="AF92" s="269"/>
      <c r="AG92" s="112"/>
      <c r="AH92" s="112"/>
      <c r="AI92" s="112"/>
      <c r="AJ92" s="112"/>
    </row>
    <row r="93" spans="1:36" ht="25.15" customHeight="1" x14ac:dyDescent="0.4">
      <c r="A93" s="8" t="s">
        <v>153</v>
      </c>
      <c r="B93" s="270" t="s">
        <v>446</v>
      </c>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row>
    <row r="94" spans="1:36" ht="25.15" customHeight="1" x14ac:dyDescent="0.4">
      <c r="A94" s="8" t="s">
        <v>168</v>
      </c>
      <c r="B94" s="117" t="s">
        <v>447</v>
      </c>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row>
    <row r="95" spans="1:36" ht="25.15" customHeight="1" x14ac:dyDescent="0.4">
      <c r="A95" s="8" t="s">
        <v>170</v>
      </c>
      <c r="B95" s="87" t="s">
        <v>169</v>
      </c>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row>
    <row r="96" spans="1:36" ht="25.15" customHeight="1" x14ac:dyDescent="0.4">
      <c r="A96" s="8" t="s">
        <v>171</v>
      </c>
    </row>
    <row r="97" spans="1:38" ht="25.15" customHeight="1" x14ac:dyDescent="0.4">
      <c r="A97" s="7" t="s">
        <v>172</v>
      </c>
    </row>
    <row r="98" spans="1:38" ht="25.15" customHeight="1" x14ac:dyDescent="0.4">
      <c r="A98" s="112" t="s">
        <v>173</v>
      </c>
      <c r="B98" s="112"/>
      <c r="C98" s="112"/>
      <c r="D98" s="112" t="s">
        <v>174</v>
      </c>
      <c r="E98" s="112"/>
      <c r="F98" s="112"/>
      <c r="G98" s="112" t="s">
        <v>175</v>
      </c>
      <c r="H98" s="112"/>
      <c r="I98" s="112"/>
      <c r="J98" s="112" t="s">
        <v>176</v>
      </c>
      <c r="K98" s="112"/>
      <c r="L98" s="112"/>
      <c r="M98" s="152" t="s">
        <v>177</v>
      </c>
      <c r="N98" s="152"/>
      <c r="O98" s="152"/>
      <c r="P98" s="152" t="s">
        <v>178</v>
      </c>
      <c r="Q98" s="152"/>
      <c r="R98" s="152"/>
      <c r="S98" s="152" t="s">
        <v>179</v>
      </c>
      <c r="T98" s="152"/>
      <c r="U98" s="152"/>
      <c r="V98" s="296" t="s">
        <v>180</v>
      </c>
      <c r="W98" s="296"/>
      <c r="X98" s="296"/>
      <c r="Y98" s="296"/>
      <c r="Z98" s="296"/>
      <c r="AA98" s="296"/>
      <c r="AB98" s="296"/>
      <c r="AC98" s="296"/>
      <c r="AD98" s="296"/>
      <c r="AE98" s="296"/>
      <c r="AF98" s="296"/>
      <c r="AG98" s="296"/>
      <c r="AH98" s="296"/>
      <c r="AI98" s="296"/>
      <c r="AJ98" s="296"/>
      <c r="AK98" s="8" t="s">
        <v>193</v>
      </c>
      <c r="AL98" s="8">
        <v>1</v>
      </c>
    </row>
    <row r="99" spans="1:38" ht="25.15" customHeight="1" x14ac:dyDescent="0.4">
      <c r="A99" s="288" t="s">
        <v>188</v>
      </c>
      <c r="B99" s="288"/>
      <c r="C99" s="288"/>
      <c r="D99" s="112" t="s">
        <v>181</v>
      </c>
      <c r="E99" s="112"/>
      <c r="F99" s="112"/>
      <c r="G99" s="9"/>
      <c r="H99" s="10"/>
      <c r="I99" s="11"/>
      <c r="J99" s="118"/>
      <c r="K99" s="119"/>
      <c r="L99" s="120"/>
      <c r="M99" s="118"/>
      <c r="N99" s="119"/>
      <c r="O99" s="120"/>
      <c r="P99" s="118"/>
      <c r="Q99" s="119"/>
      <c r="R99" s="120"/>
      <c r="S99" s="118"/>
      <c r="T99" s="119"/>
      <c r="U99" s="120"/>
      <c r="V99" s="296"/>
      <c r="W99" s="296"/>
      <c r="X99" s="296"/>
      <c r="Y99" s="296"/>
      <c r="Z99" s="296"/>
      <c r="AA99" s="296"/>
      <c r="AB99" s="296"/>
      <c r="AC99" s="296"/>
      <c r="AD99" s="296"/>
      <c r="AE99" s="296"/>
      <c r="AF99" s="296"/>
      <c r="AG99" s="296"/>
      <c r="AH99" s="296"/>
      <c r="AI99" s="296"/>
      <c r="AJ99" s="296"/>
      <c r="AK99" s="8" t="s">
        <v>194</v>
      </c>
      <c r="AL99" s="8">
        <v>2</v>
      </c>
    </row>
    <row r="100" spans="1:38" ht="25.15" customHeight="1" x14ac:dyDescent="0.4">
      <c r="A100" s="288"/>
      <c r="B100" s="288"/>
      <c r="C100" s="288"/>
      <c r="D100" s="112" t="s">
        <v>182</v>
      </c>
      <c r="E100" s="112"/>
      <c r="F100" s="112"/>
      <c r="G100" s="9"/>
      <c r="H100" s="10"/>
      <c r="I100" s="11"/>
      <c r="J100" s="118"/>
      <c r="K100" s="119"/>
      <c r="L100" s="120"/>
      <c r="M100" s="118"/>
      <c r="N100" s="119"/>
      <c r="O100" s="120"/>
      <c r="P100" s="118"/>
      <c r="Q100" s="119"/>
      <c r="R100" s="120"/>
      <c r="S100" s="118"/>
      <c r="T100" s="119"/>
      <c r="U100" s="120"/>
      <c r="V100" s="296"/>
      <c r="W100" s="296"/>
      <c r="X100" s="296"/>
      <c r="Y100" s="296"/>
      <c r="Z100" s="296"/>
      <c r="AA100" s="296"/>
      <c r="AB100" s="296"/>
      <c r="AC100" s="296"/>
      <c r="AD100" s="296"/>
      <c r="AE100" s="296"/>
      <c r="AF100" s="296"/>
      <c r="AG100" s="296"/>
      <c r="AH100" s="296"/>
      <c r="AI100" s="296"/>
      <c r="AJ100" s="296"/>
      <c r="AK100" s="8" t="s">
        <v>195</v>
      </c>
      <c r="AL100" s="8">
        <v>3</v>
      </c>
    </row>
    <row r="101" spans="1:38" ht="25.15" customHeight="1" x14ac:dyDescent="0.4">
      <c r="A101" s="288"/>
      <c r="B101" s="288"/>
      <c r="C101" s="288"/>
      <c r="D101" s="112" t="s">
        <v>183</v>
      </c>
      <c r="E101" s="112"/>
      <c r="F101" s="112"/>
      <c r="G101" s="9"/>
      <c r="H101" s="10"/>
      <c r="I101" s="11"/>
      <c r="J101" s="118"/>
      <c r="K101" s="119"/>
      <c r="L101" s="120"/>
      <c r="M101" s="118"/>
      <c r="N101" s="119"/>
      <c r="O101" s="120"/>
      <c r="P101" s="118"/>
      <c r="Q101" s="119"/>
      <c r="R101" s="120"/>
      <c r="S101" s="118"/>
      <c r="T101" s="119"/>
      <c r="U101" s="120"/>
      <c r="V101" s="296"/>
      <c r="W101" s="296"/>
      <c r="X101" s="296"/>
      <c r="Y101" s="296"/>
      <c r="Z101" s="296"/>
      <c r="AA101" s="296"/>
      <c r="AB101" s="296"/>
      <c r="AC101" s="296"/>
      <c r="AD101" s="296"/>
      <c r="AE101" s="296"/>
      <c r="AF101" s="296"/>
      <c r="AG101" s="296"/>
      <c r="AH101" s="296"/>
      <c r="AI101" s="296"/>
      <c r="AJ101" s="296"/>
      <c r="AK101" s="8" t="s">
        <v>196</v>
      </c>
      <c r="AL101" s="8">
        <v>4</v>
      </c>
    </row>
    <row r="102" spans="1:38" ht="25.15" customHeight="1" x14ac:dyDescent="0.4">
      <c r="A102" s="288"/>
      <c r="B102" s="288"/>
      <c r="C102" s="288"/>
      <c r="D102" s="112" t="s">
        <v>184</v>
      </c>
      <c r="E102" s="112"/>
      <c r="F102" s="112"/>
      <c r="G102" s="9"/>
      <c r="H102" s="10"/>
      <c r="I102" s="11"/>
      <c r="J102" s="118"/>
      <c r="K102" s="119"/>
      <c r="L102" s="120"/>
      <c r="M102" s="118"/>
      <c r="N102" s="119"/>
      <c r="O102" s="120"/>
      <c r="P102" s="118"/>
      <c r="Q102" s="119"/>
      <c r="R102" s="120"/>
      <c r="S102" s="118"/>
      <c r="T102" s="119"/>
      <c r="U102" s="120"/>
      <c r="V102" s="296"/>
      <c r="W102" s="296"/>
      <c r="X102" s="296"/>
      <c r="Y102" s="296"/>
      <c r="Z102" s="296"/>
      <c r="AA102" s="296"/>
      <c r="AB102" s="296"/>
      <c r="AC102" s="296"/>
      <c r="AD102" s="296"/>
      <c r="AE102" s="296"/>
      <c r="AF102" s="296"/>
      <c r="AG102" s="296"/>
      <c r="AH102" s="296"/>
      <c r="AI102" s="296"/>
      <c r="AJ102" s="296"/>
      <c r="AK102" s="8" t="s">
        <v>197</v>
      </c>
      <c r="AL102" s="8">
        <v>5</v>
      </c>
    </row>
    <row r="103" spans="1:38" ht="25.15" customHeight="1" x14ac:dyDescent="0.4">
      <c r="A103" s="288"/>
      <c r="B103" s="288"/>
      <c r="C103" s="288"/>
      <c r="D103" s="112" t="s">
        <v>185</v>
      </c>
      <c r="E103" s="112"/>
      <c r="F103" s="112"/>
      <c r="G103" s="9"/>
      <c r="H103" s="10"/>
      <c r="I103" s="11"/>
      <c r="J103" s="118"/>
      <c r="K103" s="119"/>
      <c r="L103" s="120"/>
      <c r="M103" s="118"/>
      <c r="N103" s="119"/>
      <c r="O103" s="120"/>
      <c r="P103" s="118"/>
      <c r="Q103" s="119"/>
      <c r="R103" s="120"/>
      <c r="S103" s="118"/>
      <c r="T103" s="119"/>
      <c r="U103" s="120"/>
      <c r="V103" s="296"/>
      <c r="W103" s="296"/>
      <c r="X103" s="296"/>
      <c r="Y103" s="296"/>
      <c r="Z103" s="296"/>
      <c r="AA103" s="296"/>
      <c r="AB103" s="296"/>
      <c r="AC103" s="296"/>
      <c r="AD103" s="296"/>
      <c r="AE103" s="296"/>
      <c r="AF103" s="296"/>
      <c r="AG103" s="296"/>
      <c r="AH103" s="296"/>
      <c r="AI103" s="296"/>
      <c r="AJ103" s="296"/>
      <c r="AK103" s="8" t="s">
        <v>198</v>
      </c>
      <c r="AL103" s="8">
        <v>6</v>
      </c>
    </row>
    <row r="104" spans="1:38" ht="25.15" customHeight="1" x14ac:dyDescent="0.4">
      <c r="A104" s="288"/>
      <c r="B104" s="288"/>
      <c r="C104" s="288"/>
      <c r="D104" s="297" t="s">
        <v>186</v>
      </c>
      <c r="E104" s="297"/>
      <c r="F104" s="297"/>
      <c r="G104" s="9"/>
      <c r="H104" s="10"/>
      <c r="I104" s="11"/>
      <c r="J104" s="118"/>
      <c r="K104" s="119"/>
      <c r="L104" s="120"/>
      <c r="M104" s="118"/>
      <c r="N104" s="119"/>
      <c r="O104" s="120"/>
      <c r="P104" s="118"/>
      <c r="Q104" s="119"/>
      <c r="R104" s="120"/>
      <c r="S104" s="118"/>
      <c r="T104" s="119"/>
      <c r="U104" s="120"/>
      <c r="V104" s="296"/>
      <c r="W104" s="296"/>
      <c r="X104" s="296"/>
      <c r="Y104" s="296"/>
      <c r="Z104" s="296"/>
      <c r="AA104" s="296"/>
      <c r="AB104" s="296"/>
      <c r="AC104" s="296"/>
      <c r="AD104" s="296"/>
      <c r="AE104" s="296"/>
      <c r="AF104" s="296"/>
      <c r="AG104" s="296"/>
      <c r="AH104" s="296"/>
      <c r="AI104" s="296"/>
      <c r="AJ104" s="296"/>
      <c r="AL104" s="8">
        <v>7</v>
      </c>
    </row>
    <row r="105" spans="1:38" ht="25.15" customHeight="1" x14ac:dyDescent="0.4">
      <c r="A105" s="288"/>
      <c r="B105" s="288"/>
      <c r="C105" s="288"/>
      <c r="D105" s="297"/>
      <c r="E105" s="297"/>
      <c r="F105" s="297"/>
      <c r="G105" s="9"/>
      <c r="H105" s="10"/>
      <c r="I105" s="11"/>
      <c r="J105" s="118"/>
      <c r="K105" s="119"/>
      <c r="L105" s="120"/>
      <c r="M105" s="118"/>
      <c r="N105" s="119"/>
      <c r="O105" s="120"/>
      <c r="P105" s="118"/>
      <c r="Q105" s="119"/>
      <c r="R105" s="120"/>
      <c r="S105" s="118"/>
      <c r="T105" s="119"/>
      <c r="U105" s="120"/>
      <c r="V105" s="296"/>
      <c r="W105" s="296"/>
      <c r="X105" s="296"/>
      <c r="Y105" s="296"/>
      <c r="Z105" s="296"/>
      <c r="AA105" s="296"/>
      <c r="AB105" s="296"/>
      <c r="AC105" s="296"/>
      <c r="AD105" s="296"/>
      <c r="AE105" s="296"/>
      <c r="AF105" s="296"/>
      <c r="AG105" s="296"/>
      <c r="AH105" s="296"/>
      <c r="AI105" s="296"/>
      <c r="AJ105" s="296"/>
      <c r="AL105" s="8">
        <v>8</v>
      </c>
    </row>
    <row r="106" spans="1:38" ht="25.15" customHeight="1" x14ac:dyDescent="0.4">
      <c r="A106" s="288"/>
      <c r="B106" s="288"/>
      <c r="C106" s="288"/>
      <c r="D106" s="112" t="s">
        <v>187</v>
      </c>
      <c r="E106" s="112"/>
      <c r="F106" s="112"/>
      <c r="G106" s="9"/>
      <c r="H106" s="10"/>
      <c r="I106" s="11"/>
      <c r="J106" s="118"/>
      <c r="K106" s="119"/>
      <c r="L106" s="120"/>
      <c r="M106" s="118"/>
      <c r="N106" s="119"/>
      <c r="O106" s="120"/>
      <c r="P106" s="118"/>
      <c r="Q106" s="119"/>
      <c r="R106" s="120"/>
      <c r="S106" s="118"/>
      <c r="T106" s="119"/>
      <c r="U106" s="120"/>
      <c r="V106" s="296"/>
      <c r="W106" s="296"/>
      <c r="X106" s="296"/>
      <c r="Y106" s="296"/>
      <c r="Z106" s="296"/>
      <c r="AA106" s="296"/>
      <c r="AB106" s="296"/>
      <c r="AC106" s="296"/>
      <c r="AD106" s="296"/>
      <c r="AE106" s="296"/>
      <c r="AF106" s="296"/>
      <c r="AG106" s="296"/>
      <c r="AH106" s="296"/>
      <c r="AI106" s="296"/>
      <c r="AJ106" s="296"/>
    </row>
    <row r="107" spans="1:38" ht="25.15" customHeight="1" x14ac:dyDescent="0.4">
      <c r="A107" s="144" t="s">
        <v>189</v>
      </c>
      <c r="B107" s="145"/>
      <c r="C107" s="146"/>
      <c r="D107" s="112" t="s">
        <v>183</v>
      </c>
      <c r="E107" s="112"/>
      <c r="F107" s="112"/>
      <c r="G107" s="9"/>
      <c r="H107" s="10"/>
      <c r="I107" s="11"/>
      <c r="J107" s="118"/>
      <c r="K107" s="119"/>
      <c r="L107" s="120"/>
      <c r="M107" s="118"/>
      <c r="N107" s="119"/>
      <c r="O107" s="120"/>
      <c r="P107" s="118"/>
      <c r="Q107" s="119"/>
      <c r="R107" s="120"/>
      <c r="S107" s="118"/>
      <c r="T107" s="119"/>
      <c r="U107" s="120"/>
      <c r="V107" s="296"/>
      <c r="W107" s="296"/>
      <c r="X107" s="296"/>
      <c r="Y107" s="296"/>
      <c r="Z107" s="296"/>
      <c r="AA107" s="296"/>
      <c r="AB107" s="296"/>
      <c r="AC107" s="296"/>
      <c r="AD107" s="296"/>
      <c r="AE107" s="296"/>
      <c r="AF107" s="296"/>
      <c r="AG107" s="296"/>
      <c r="AH107" s="296"/>
      <c r="AI107" s="296"/>
      <c r="AJ107" s="296"/>
    </row>
    <row r="108" spans="1:38" ht="25.15" customHeight="1" x14ac:dyDescent="0.4">
      <c r="A108" s="159"/>
      <c r="B108" s="160"/>
      <c r="C108" s="161"/>
      <c r="D108" s="112" t="s">
        <v>184</v>
      </c>
      <c r="E108" s="112"/>
      <c r="F108" s="112"/>
      <c r="G108" s="9"/>
      <c r="H108" s="10"/>
      <c r="I108" s="11"/>
      <c r="J108" s="118"/>
      <c r="K108" s="119"/>
      <c r="L108" s="120"/>
      <c r="M108" s="118"/>
      <c r="N108" s="119"/>
      <c r="O108" s="120"/>
      <c r="P108" s="118"/>
      <c r="Q108" s="119"/>
      <c r="R108" s="120"/>
      <c r="S108" s="118"/>
      <c r="T108" s="119"/>
      <c r="U108" s="120"/>
      <c r="V108" s="296"/>
      <c r="W108" s="296"/>
      <c r="X108" s="296"/>
      <c r="Y108" s="296"/>
      <c r="Z108" s="296"/>
      <c r="AA108" s="296"/>
      <c r="AB108" s="296"/>
      <c r="AC108" s="296"/>
      <c r="AD108" s="296"/>
      <c r="AE108" s="296"/>
      <c r="AF108" s="296"/>
      <c r="AG108" s="296"/>
      <c r="AH108" s="296"/>
      <c r="AI108" s="296"/>
      <c r="AJ108" s="296"/>
    </row>
    <row r="109" spans="1:38" ht="25.15" customHeight="1" x14ac:dyDescent="0.4">
      <c r="A109" s="159"/>
      <c r="B109" s="160"/>
      <c r="C109" s="161"/>
      <c r="D109" s="112" t="s">
        <v>185</v>
      </c>
      <c r="E109" s="112"/>
      <c r="F109" s="112"/>
      <c r="G109" s="9"/>
      <c r="H109" s="10"/>
      <c r="I109" s="11"/>
      <c r="J109" s="118"/>
      <c r="K109" s="119"/>
      <c r="L109" s="120"/>
      <c r="M109" s="118"/>
      <c r="N109" s="119"/>
      <c r="O109" s="120"/>
      <c r="P109" s="118"/>
      <c r="Q109" s="119"/>
      <c r="R109" s="120"/>
      <c r="S109" s="118"/>
      <c r="T109" s="119"/>
      <c r="U109" s="120"/>
      <c r="V109" s="296"/>
      <c r="W109" s="296"/>
      <c r="X109" s="296"/>
      <c r="Y109" s="296"/>
      <c r="Z109" s="296"/>
      <c r="AA109" s="296"/>
      <c r="AB109" s="296"/>
      <c r="AC109" s="296"/>
      <c r="AD109" s="296"/>
      <c r="AE109" s="296"/>
      <c r="AF109" s="296"/>
      <c r="AG109" s="296"/>
      <c r="AH109" s="296"/>
      <c r="AI109" s="296"/>
      <c r="AJ109" s="296"/>
    </row>
    <row r="110" spans="1:38" ht="25.15" customHeight="1" x14ac:dyDescent="0.4">
      <c r="A110" s="147"/>
      <c r="B110" s="148"/>
      <c r="C110" s="149"/>
      <c r="D110" s="112" t="s">
        <v>187</v>
      </c>
      <c r="E110" s="112"/>
      <c r="F110" s="112"/>
      <c r="G110" s="9"/>
      <c r="H110" s="10"/>
      <c r="I110" s="11"/>
      <c r="J110" s="118"/>
      <c r="K110" s="119"/>
      <c r="L110" s="120"/>
      <c r="M110" s="118"/>
      <c r="N110" s="119"/>
      <c r="O110" s="120"/>
      <c r="P110" s="118"/>
      <c r="Q110" s="119"/>
      <c r="R110" s="120"/>
      <c r="S110" s="118"/>
      <c r="T110" s="119"/>
      <c r="U110" s="120"/>
      <c r="V110" s="296"/>
      <c r="W110" s="296"/>
      <c r="X110" s="296"/>
      <c r="Y110" s="296"/>
      <c r="Z110" s="296"/>
      <c r="AA110" s="296"/>
      <c r="AB110" s="296"/>
      <c r="AC110" s="296"/>
      <c r="AD110" s="296"/>
      <c r="AE110" s="296"/>
      <c r="AF110" s="296"/>
      <c r="AG110" s="296"/>
      <c r="AH110" s="296"/>
      <c r="AI110" s="296"/>
      <c r="AJ110" s="296"/>
    </row>
    <row r="111" spans="1:38" ht="25.15" customHeight="1" x14ac:dyDescent="0.4">
      <c r="A111" s="144" t="s">
        <v>190</v>
      </c>
      <c r="B111" s="145"/>
      <c r="C111" s="146"/>
      <c r="D111" s="112" t="s">
        <v>183</v>
      </c>
      <c r="E111" s="112"/>
      <c r="F111" s="112"/>
      <c r="G111" s="9"/>
      <c r="H111" s="10"/>
      <c r="I111" s="11"/>
      <c r="J111" s="118"/>
      <c r="K111" s="119"/>
      <c r="L111" s="120"/>
      <c r="M111" s="118"/>
      <c r="N111" s="119"/>
      <c r="O111" s="120"/>
      <c r="P111" s="118"/>
      <c r="Q111" s="119"/>
      <c r="R111" s="120"/>
      <c r="S111" s="118"/>
      <c r="T111" s="119"/>
      <c r="U111" s="120"/>
      <c r="V111" s="296"/>
      <c r="W111" s="296"/>
      <c r="X111" s="296"/>
      <c r="Y111" s="296"/>
      <c r="Z111" s="296"/>
      <c r="AA111" s="296"/>
      <c r="AB111" s="296"/>
      <c r="AC111" s="296"/>
      <c r="AD111" s="296"/>
      <c r="AE111" s="296"/>
      <c r="AF111" s="296"/>
      <c r="AG111" s="296"/>
      <c r="AH111" s="296"/>
      <c r="AI111" s="296"/>
      <c r="AJ111" s="296"/>
    </row>
    <row r="112" spans="1:38" ht="25.15" customHeight="1" x14ac:dyDescent="0.4">
      <c r="A112" s="159"/>
      <c r="B112" s="160"/>
      <c r="C112" s="161"/>
      <c r="D112" s="112" t="s">
        <v>185</v>
      </c>
      <c r="E112" s="112"/>
      <c r="F112" s="112"/>
      <c r="G112" s="9"/>
      <c r="H112" s="10"/>
      <c r="I112" s="11"/>
      <c r="J112" s="118"/>
      <c r="K112" s="119"/>
      <c r="L112" s="120"/>
      <c r="M112" s="118"/>
      <c r="N112" s="119"/>
      <c r="O112" s="120"/>
      <c r="P112" s="118"/>
      <c r="Q112" s="119"/>
      <c r="R112" s="120"/>
      <c r="S112" s="118"/>
      <c r="T112" s="119"/>
      <c r="U112" s="120"/>
      <c r="V112" s="296"/>
      <c r="W112" s="296"/>
      <c r="X112" s="296"/>
      <c r="Y112" s="296"/>
      <c r="Z112" s="296"/>
      <c r="AA112" s="296"/>
      <c r="AB112" s="296"/>
      <c r="AC112" s="296"/>
      <c r="AD112" s="296"/>
      <c r="AE112" s="296"/>
      <c r="AF112" s="296"/>
      <c r="AG112" s="296"/>
      <c r="AH112" s="296"/>
      <c r="AI112" s="296"/>
      <c r="AJ112" s="296"/>
    </row>
    <row r="113" spans="1:36" ht="25.15" customHeight="1" x14ac:dyDescent="0.4">
      <c r="A113" s="147"/>
      <c r="B113" s="148"/>
      <c r="C113" s="149"/>
      <c r="D113" s="112" t="s">
        <v>187</v>
      </c>
      <c r="E113" s="112"/>
      <c r="F113" s="112"/>
      <c r="G113" s="9"/>
      <c r="H113" s="10"/>
      <c r="I113" s="11"/>
      <c r="J113" s="118"/>
      <c r="K113" s="119"/>
      <c r="L113" s="120"/>
      <c r="M113" s="118"/>
      <c r="N113" s="119"/>
      <c r="O113" s="120"/>
      <c r="P113" s="118"/>
      <c r="Q113" s="119"/>
      <c r="R113" s="120"/>
      <c r="S113" s="118"/>
      <c r="T113" s="119"/>
      <c r="U113" s="120"/>
      <c r="V113" s="296"/>
      <c r="W113" s="296"/>
      <c r="X113" s="296"/>
      <c r="Y113" s="296"/>
      <c r="Z113" s="296"/>
      <c r="AA113" s="296"/>
      <c r="AB113" s="296"/>
      <c r="AC113" s="296"/>
      <c r="AD113" s="296"/>
      <c r="AE113" s="296"/>
      <c r="AF113" s="296"/>
      <c r="AG113" s="296"/>
      <c r="AH113" s="296"/>
      <c r="AI113" s="296"/>
      <c r="AJ113" s="296"/>
    </row>
    <row r="114" spans="1:36" ht="25.15" customHeight="1" x14ac:dyDescent="0.4">
      <c r="A114" s="112" t="s">
        <v>191</v>
      </c>
      <c r="B114" s="112"/>
      <c r="C114" s="112"/>
      <c r="D114" s="112" t="s">
        <v>191</v>
      </c>
      <c r="E114" s="112"/>
      <c r="F114" s="112"/>
      <c r="G114" s="9"/>
      <c r="H114" s="10"/>
      <c r="I114" s="11"/>
      <c r="J114" s="118"/>
      <c r="K114" s="119"/>
      <c r="L114" s="120"/>
      <c r="M114" s="118"/>
      <c r="N114" s="119"/>
      <c r="O114" s="120"/>
      <c r="P114" s="118"/>
      <c r="Q114" s="119"/>
      <c r="R114" s="120"/>
      <c r="S114" s="118"/>
      <c r="T114" s="119"/>
      <c r="U114" s="120"/>
      <c r="V114" s="296"/>
      <c r="W114" s="296"/>
      <c r="X114" s="296"/>
      <c r="Y114" s="296"/>
      <c r="Z114" s="296"/>
      <c r="AA114" s="296"/>
      <c r="AB114" s="296"/>
      <c r="AC114" s="296"/>
      <c r="AD114" s="296"/>
      <c r="AE114" s="296"/>
      <c r="AF114" s="296"/>
      <c r="AG114" s="296"/>
      <c r="AH114" s="296"/>
      <c r="AI114" s="296"/>
      <c r="AJ114" s="296"/>
    </row>
    <row r="115" spans="1:36" ht="25.15" customHeight="1" x14ac:dyDescent="0.4">
      <c r="A115" s="144" t="s">
        <v>192</v>
      </c>
      <c r="B115" s="145"/>
      <c r="C115" s="145"/>
      <c r="D115" s="145"/>
      <c r="E115" s="145"/>
      <c r="F115" s="146"/>
      <c r="G115" s="28"/>
      <c r="H115" s="12"/>
      <c r="I115" s="13"/>
      <c r="J115" s="28"/>
      <c r="K115" s="12"/>
      <c r="L115" s="13"/>
      <c r="M115" s="28"/>
      <c r="N115" s="12"/>
      <c r="O115" s="13"/>
      <c r="P115" s="28"/>
      <c r="Q115" s="12"/>
      <c r="R115" s="13"/>
      <c r="S115" s="28"/>
      <c r="T115" s="12"/>
      <c r="U115" s="13"/>
      <c r="V115" s="296"/>
      <c r="W115" s="296"/>
      <c r="X115" s="296"/>
      <c r="Y115" s="296"/>
      <c r="Z115" s="296"/>
      <c r="AA115" s="296"/>
      <c r="AB115" s="296"/>
      <c r="AC115" s="296"/>
      <c r="AD115" s="296"/>
      <c r="AE115" s="296"/>
      <c r="AF115" s="296"/>
      <c r="AG115" s="296"/>
      <c r="AH115" s="296"/>
      <c r="AI115" s="296"/>
      <c r="AJ115" s="296"/>
    </row>
    <row r="116" spans="1:36" ht="25.15" customHeight="1" x14ac:dyDescent="0.4">
      <c r="A116" s="159"/>
      <c r="B116" s="160"/>
      <c r="C116" s="160"/>
      <c r="D116" s="160"/>
      <c r="E116" s="160"/>
      <c r="F116" s="161"/>
      <c r="G116" s="50"/>
      <c r="H116" s="14"/>
      <c r="I116" s="15"/>
      <c r="J116" s="50"/>
      <c r="K116" s="14"/>
      <c r="L116" s="15"/>
      <c r="M116" s="50"/>
      <c r="N116" s="14"/>
      <c r="O116" s="15"/>
      <c r="P116" s="50"/>
      <c r="Q116" s="14"/>
      <c r="R116" s="15"/>
      <c r="S116" s="50"/>
      <c r="T116" s="14"/>
      <c r="U116" s="15"/>
      <c r="V116" s="296"/>
      <c r="W116" s="296"/>
      <c r="X116" s="296"/>
      <c r="Y116" s="296"/>
      <c r="Z116" s="296"/>
      <c r="AA116" s="296"/>
      <c r="AB116" s="296"/>
      <c r="AC116" s="296"/>
      <c r="AD116" s="296"/>
      <c r="AE116" s="296"/>
      <c r="AF116" s="296"/>
      <c r="AG116" s="296"/>
      <c r="AH116" s="296"/>
      <c r="AI116" s="296"/>
      <c r="AJ116" s="296"/>
    </row>
    <row r="117" spans="1:36" ht="25.15" customHeight="1" x14ac:dyDescent="0.4">
      <c r="A117" s="147"/>
      <c r="B117" s="148"/>
      <c r="C117" s="148"/>
      <c r="D117" s="148"/>
      <c r="E117" s="148"/>
      <c r="F117" s="149"/>
      <c r="G117" s="29"/>
      <c r="H117" s="18"/>
      <c r="I117" s="19"/>
      <c r="J117" s="29"/>
      <c r="K117" s="18"/>
      <c r="L117" s="19"/>
      <c r="M117" s="29"/>
      <c r="N117" s="18"/>
      <c r="O117" s="19"/>
      <c r="P117" s="29"/>
      <c r="Q117" s="18"/>
      <c r="R117" s="19"/>
      <c r="S117" s="29"/>
      <c r="T117" s="18"/>
      <c r="U117" s="19"/>
      <c r="V117" s="296"/>
      <c r="W117" s="296"/>
      <c r="X117" s="296"/>
      <c r="Y117" s="296"/>
      <c r="Z117" s="296"/>
      <c r="AA117" s="296"/>
      <c r="AB117" s="296"/>
      <c r="AC117" s="296"/>
      <c r="AD117" s="296"/>
      <c r="AE117" s="296"/>
      <c r="AF117" s="296"/>
      <c r="AG117" s="296"/>
      <c r="AH117" s="296"/>
      <c r="AI117" s="296"/>
      <c r="AJ117" s="296"/>
    </row>
    <row r="118" spans="1:36" ht="25.15" customHeight="1" x14ac:dyDescent="0.4">
      <c r="U118" s="51"/>
      <c r="V118" s="296"/>
      <c r="W118" s="296"/>
      <c r="X118" s="296"/>
      <c r="Y118" s="296"/>
      <c r="Z118" s="296"/>
      <c r="AA118" s="296"/>
      <c r="AB118" s="296"/>
      <c r="AC118" s="296"/>
      <c r="AD118" s="296"/>
      <c r="AE118" s="296"/>
      <c r="AF118" s="296"/>
      <c r="AG118" s="296"/>
      <c r="AH118" s="296"/>
      <c r="AI118" s="296"/>
      <c r="AJ118" s="296"/>
    </row>
    <row r="119" spans="1:36" ht="25.15" customHeight="1" x14ac:dyDescent="0.4">
      <c r="U119" s="51"/>
      <c r="V119" s="296"/>
      <c r="W119" s="296"/>
      <c r="X119" s="296"/>
      <c r="Y119" s="296"/>
      <c r="Z119" s="296"/>
      <c r="AA119" s="296"/>
      <c r="AB119" s="296"/>
      <c r="AC119" s="296"/>
      <c r="AD119" s="296"/>
      <c r="AE119" s="296"/>
      <c r="AF119" s="296"/>
      <c r="AG119" s="296"/>
      <c r="AH119" s="296"/>
      <c r="AI119" s="296"/>
      <c r="AJ119" s="296"/>
    </row>
    <row r="120" spans="1:36" ht="25.15" customHeight="1" x14ac:dyDescent="0.4">
      <c r="U120" s="51"/>
      <c r="V120" s="296"/>
      <c r="W120" s="296"/>
      <c r="X120" s="296"/>
      <c r="Y120" s="296"/>
      <c r="Z120" s="296"/>
      <c r="AA120" s="296"/>
      <c r="AB120" s="296"/>
      <c r="AC120" s="296"/>
      <c r="AD120" s="296"/>
      <c r="AE120" s="296"/>
      <c r="AF120" s="296"/>
      <c r="AG120" s="296"/>
      <c r="AH120" s="296"/>
      <c r="AI120" s="296"/>
      <c r="AJ120" s="296"/>
    </row>
    <row r="121" spans="1:36" ht="25.15" customHeight="1" x14ac:dyDescent="0.4">
      <c r="A121" s="7" t="s">
        <v>199</v>
      </c>
      <c r="J121" s="298" t="s">
        <v>448</v>
      </c>
      <c r="K121" s="298"/>
      <c r="L121" s="298"/>
      <c r="M121" s="298"/>
      <c r="N121" s="298"/>
      <c r="O121" s="298"/>
      <c r="P121" s="298"/>
      <c r="Q121" s="298"/>
      <c r="R121" s="298"/>
      <c r="S121" s="298"/>
      <c r="T121" s="298"/>
      <c r="V121" s="52"/>
      <c r="W121" s="52"/>
      <c r="X121" s="52"/>
      <c r="Y121" s="52"/>
      <c r="Z121" s="52"/>
      <c r="AA121" s="52"/>
      <c r="AB121" s="52"/>
      <c r="AC121" s="52"/>
      <c r="AD121" s="52"/>
      <c r="AE121" s="52"/>
      <c r="AF121" s="52"/>
      <c r="AG121" s="52"/>
      <c r="AH121" s="52"/>
      <c r="AI121" s="52"/>
      <c r="AJ121" s="52"/>
    </row>
    <row r="122" spans="1:36" s="39" customFormat="1" ht="25.15" customHeight="1" x14ac:dyDescent="0.4">
      <c r="A122" s="183" t="s">
        <v>200</v>
      </c>
      <c r="B122" s="183"/>
      <c r="C122" s="183" t="s">
        <v>201</v>
      </c>
      <c r="D122" s="183"/>
      <c r="E122" s="183" t="s">
        <v>202</v>
      </c>
      <c r="F122" s="183"/>
      <c r="G122" s="183"/>
      <c r="H122" s="183"/>
      <c r="I122" s="183"/>
      <c r="J122" s="183" t="s">
        <v>203</v>
      </c>
      <c r="K122" s="183"/>
      <c r="L122" s="183" t="s">
        <v>206</v>
      </c>
      <c r="M122" s="183"/>
      <c r="N122" s="183" t="s">
        <v>207</v>
      </c>
      <c r="O122" s="183"/>
      <c r="P122" s="183"/>
      <c r="Q122" s="183" t="s">
        <v>208</v>
      </c>
      <c r="R122" s="183"/>
      <c r="S122" s="183"/>
      <c r="T122" s="183"/>
      <c r="U122" s="183" t="s">
        <v>209</v>
      </c>
      <c r="V122" s="183"/>
      <c r="W122" s="183"/>
      <c r="X122" s="183"/>
      <c r="Y122" s="183"/>
      <c r="Z122" s="183"/>
      <c r="AA122" s="183"/>
      <c r="AB122" s="183"/>
      <c r="AC122" s="183" t="s">
        <v>210</v>
      </c>
      <c r="AD122" s="183"/>
      <c r="AE122" s="183"/>
      <c r="AF122" s="183"/>
      <c r="AG122" s="183" t="s">
        <v>211</v>
      </c>
      <c r="AH122" s="183"/>
      <c r="AI122" s="183"/>
      <c r="AJ122" s="183"/>
    </row>
    <row r="123" spans="1:36" ht="25.15" customHeight="1" x14ac:dyDescent="0.4">
      <c r="A123" s="183"/>
      <c r="B123" s="183"/>
      <c r="C123" s="183"/>
      <c r="D123" s="183"/>
      <c r="E123" s="183"/>
      <c r="F123" s="183"/>
      <c r="G123" s="183"/>
      <c r="H123" s="183"/>
      <c r="I123" s="183"/>
      <c r="J123" s="183"/>
      <c r="K123" s="183"/>
      <c r="L123" s="183"/>
      <c r="M123" s="183"/>
      <c r="N123" s="183"/>
      <c r="O123" s="183"/>
      <c r="P123" s="183"/>
      <c r="Q123" s="152" t="s">
        <v>204</v>
      </c>
      <c r="R123" s="152"/>
      <c r="S123" s="152" t="s">
        <v>205</v>
      </c>
      <c r="T123" s="152"/>
      <c r="U123" s="152" t="s">
        <v>212</v>
      </c>
      <c r="V123" s="152"/>
      <c r="W123" s="152" t="s">
        <v>213</v>
      </c>
      <c r="X123" s="152"/>
      <c r="Y123" s="152"/>
      <c r="Z123" s="152" t="s">
        <v>214</v>
      </c>
      <c r="AA123" s="152"/>
      <c r="AB123" s="152"/>
      <c r="AC123" s="152" t="s">
        <v>215</v>
      </c>
      <c r="AD123" s="152"/>
      <c r="AE123" s="152" t="s">
        <v>216</v>
      </c>
      <c r="AF123" s="152"/>
      <c r="AG123" s="183"/>
      <c r="AH123" s="183"/>
      <c r="AI123" s="183"/>
      <c r="AJ123" s="183"/>
    </row>
    <row r="124" spans="1:36" s="53" customFormat="1" ht="25.15" customHeight="1" x14ac:dyDescent="0.4">
      <c r="A124" s="112"/>
      <c r="B124" s="112"/>
      <c r="C124" s="112"/>
      <c r="D124" s="112"/>
      <c r="E124" s="112"/>
      <c r="F124" s="112"/>
      <c r="G124" s="112"/>
      <c r="H124" s="112"/>
      <c r="I124" s="112"/>
      <c r="J124" s="112"/>
      <c r="K124" s="112"/>
      <c r="L124" s="112"/>
      <c r="M124" s="112"/>
      <c r="N124" s="265">
        <v>20</v>
      </c>
      <c r="O124" s="266"/>
      <c r="P124" s="17"/>
      <c r="Q124" s="112"/>
      <c r="R124" s="112"/>
      <c r="S124" s="112"/>
      <c r="T124" s="112"/>
      <c r="U124" s="112"/>
      <c r="V124" s="112"/>
      <c r="W124" s="261">
        <v>1</v>
      </c>
      <c r="X124" s="262"/>
      <c r="Y124" s="45"/>
      <c r="Z124" s="261">
        <v>0</v>
      </c>
      <c r="AA124" s="262"/>
      <c r="AB124" s="45"/>
      <c r="AC124" s="183"/>
      <c r="AD124" s="183"/>
      <c r="AE124" s="183"/>
      <c r="AF124" s="183"/>
      <c r="AG124" s="183"/>
      <c r="AH124" s="183"/>
      <c r="AI124" s="183"/>
      <c r="AJ124" s="183"/>
    </row>
    <row r="125" spans="1:36" s="53" customFormat="1" ht="25.15" customHeight="1" x14ac:dyDescent="0.4">
      <c r="A125" s="112"/>
      <c r="B125" s="112"/>
      <c r="C125" s="112"/>
      <c r="D125" s="112"/>
      <c r="E125" s="112"/>
      <c r="F125" s="112"/>
      <c r="G125" s="112"/>
      <c r="H125" s="112"/>
      <c r="I125" s="112"/>
      <c r="J125" s="112"/>
      <c r="K125" s="112"/>
      <c r="L125" s="112"/>
      <c r="M125" s="112"/>
      <c r="N125" s="267"/>
      <c r="O125" s="268"/>
      <c r="P125" s="21" t="s">
        <v>217</v>
      </c>
      <c r="Q125" s="112"/>
      <c r="R125" s="112"/>
      <c r="S125" s="112"/>
      <c r="T125" s="112"/>
      <c r="U125" s="112"/>
      <c r="V125" s="112"/>
      <c r="W125" s="263"/>
      <c r="X125" s="264"/>
      <c r="Y125" s="54" t="s">
        <v>217</v>
      </c>
      <c r="Z125" s="263"/>
      <c r="AA125" s="264"/>
      <c r="AB125" s="54" t="s">
        <v>217</v>
      </c>
      <c r="AC125" s="183"/>
      <c r="AD125" s="183"/>
      <c r="AE125" s="183"/>
      <c r="AF125" s="183"/>
      <c r="AG125" s="183"/>
      <c r="AH125" s="183"/>
      <c r="AI125" s="183"/>
      <c r="AJ125" s="183"/>
    </row>
    <row r="126" spans="1:36" ht="25.15" customHeight="1" x14ac:dyDescent="0.4">
      <c r="A126" s="112"/>
      <c r="B126" s="112"/>
      <c r="C126" s="112"/>
      <c r="D126" s="112"/>
      <c r="E126" s="112"/>
      <c r="F126" s="112"/>
      <c r="G126" s="112"/>
      <c r="H126" s="112"/>
      <c r="I126" s="112"/>
      <c r="J126" s="112"/>
      <c r="K126" s="112"/>
      <c r="L126" s="112"/>
      <c r="M126" s="112"/>
      <c r="N126" s="265"/>
      <c r="O126" s="266"/>
      <c r="P126" s="17"/>
      <c r="Q126" s="112"/>
      <c r="R126" s="112"/>
      <c r="S126" s="112"/>
      <c r="T126" s="112"/>
      <c r="U126" s="112"/>
      <c r="V126" s="112"/>
      <c r="W126" s="261"/>
      <c r="X126" s="262"/>
      <c r="Y126" s="45"/>
      <c r="Z126" s="261"/>
      <c r="AA126" s="262"/>
      <c r="AB126" s="45"/>
      <c r="AC126" s="183"/>
      <c r="AD126" s="183"/>
      <c r="AE126" s="183"/>
      <c r="AF126" s="183"/>
      <c r="AG126" s="183"/>
      <c r="AH126" s="183"/>
      <c r="AI126" s="183"/>
      <c r="AJ126" s="183"/>
    </row>
    <row r="127" spans="1:36" ht="25.15" customHeight="1" x14ac:dyDescent="0.4">
      <c r="A127" s="112"/>
      <c r="B127" s="112"/>
      <c r="C127" s="112"/>
      <c r="D127" s="112"/>
      <c r="E127" s="112"/>
      <c r="F127" s="112"/>
      <c r="G127" s="112"/>
      <c r="H127" s="112"/>
      <c r="I127" s="112"/>
      <c r="J127" s="112"/>
      <c r="K127" s="112"/>
      <c r="L127" s="112"/>
      <c r="M127" s="112"/>
      <c r="N127" s="267"/>
      <c r="O127" s="268"/>
      <c r="P127" s="21" t="s">
        <v>217</v>
      </c>
      <c r="Q127" s="112"/>
      <c r="R127" s="112"/>
      <c r="S127" s="112"/>
      <c r="T127" s="112"/>
      <c r="U127" s="112"/>
      <c r="V127" s="112"/>
      <c r="W127" s="263"/>
      <c r="X127" s="264"/>
      <c r="Y127" s="54" t="s">
        <v>217</v>
      </c>
      <c r="Z127" s="263"/>
      <c r="AA127" s="264"/>
      <c r="AB127" s="54" t="s">
        <v>217</v>
      </c>
      <c r="AC127" s="183"/>
      <c r="AD127" s="183"/>
      <c r="AE127" s="183"/>
      <c r="AF127" s="183"/>
      <c r="AG127" s="183"/>
      <c r="AH127" s="183"/>
      <c r="AI127" s="183"/>
      <c r="AJ127" s="183"/>
    </row>
    <row r="128" spans="1:36" ht="25.15" customHeight="1" x14ac:dyDescent="0.4">
      <c r="A128" s="112"/>
      <c r="B128" s="112"/>
      <c r="C128" s="112"/>
      <c r="D128" s="112"/>
      <c r="E128" s="112"/>
      <c r="F128" s="112"/>
      <c r="G128" s="112"/>
      <c r="H128" s="112"/>
      <c r="I128" s="112"/>
      <c r="J128" s="112"/>
      <c r="K128" s="112"/>
      <c r="L128" s="112"/>
      <c r="M128" s="112"/>
      <c r="N128" s="265"/>
      <c r="O128" s="266"/>
      <c r="P128" s="17"/>
      <c r="Q128" s="112"/>
      <c r="R128" s="112"/>
      <c r="S128" s="112"/>
      <c r="T128" s="112"/>
      <c r="U128" s="112"/>
      <c r="V128" s="112"/>
      <c r="W128" s="261"/>
      <c r="X128" s="262"/>
      <c r="Y128" s="45"/>
      <c r="Z128" s="261"/>
      <c r="AA128" s="262"/>
      <c r="AB128" s="45"/>
      <c r="AC128" s="183"/>
      <c r="AD128" s="183"/>
      <c r="AE128" s="183"/>
      <c r="AF128" s="183"/>
      <c r="AG128" s="183"/>
      <c r="AH128" s="183"/>
      <c r="AI128" s="183"/>
      <c r="AJ128" s="183"/>
    </row>
    <row r="129" spans="1:36" ht="25.15" customHeight="1" x14ac:dyDescent="0.4">
      <c r="A129" s="112"/>
      <c r="B129" s="112"/>
      <c r="C129" s="112"/>
      <c r="D129" s="112"/>
      <c r="E129" s="112"/>
      <c r="F129" s="112"/>
      <c r="G129" s="112"/>
      <c r="H129" s="112"/>
      <c r="I129" s="112"/>
      <c r="J129" s="112"/>
      <c r="K129" s="112"/>
      <c r="L129" s="112"/>
      <c r="M129" s="112"/>
      <c r="N129" s="267"/>
      <c r="O129" s="268"/>
      <c r="P129" s="21" t="s">
        <v>217</v>
      </c>
      <c r="Q129" s="112"/>
      <c r="R129" s="112"/>
      <c r="S129" s="112"/>
      <c r="T129" s="112"/>
      <c r="U129" s="112"/>
      <c r="V129" s="112"/>
      <c r="W129" s="263"/>
      <c r="X129" s="264"/>
      <c r="Y129" s="54" t="s">
        <v>217</v>
      </c>
      <c r="Z129" s="263"/>
      <c r="AA129" s="264"/>
      <c r="AB129" s="54" t="s">
        <v>217</v>
      </c>
      <c r="AC129" s="183"/>
      <c r="AD129" s="183"/>
      <c r="AE129" s="183"/>
      <c r="AF129" s="183"/>
      <c r="AG129" s="183"/>
      <c r="AH129" s="183"/>
      <c r="AI129" s="183"/>
      <c r="AJ129" s="183"/>
    </row>
    <row r="130" spans="1:36" ht="25.15" customHeight="1" x14ac:dyDescent="0.4">
      <c r="A130" s="112"/>
      <c r="B130" s="112"/>
      <c r="C130" s="112"/>
      <c r="D130" s="112"/>
      <c r="E130" s="112"/>
      <c r="F130" s="112"/>
      <c r="G130" s="112"/>
      <c r="H130" s="112"/>
      <c r="I130" s="112"/>
      <c r="J130" s="112"/>
      <c r="K130" s="112"/>
      <c r="L130" s="112"/>
      <c r="M130" s="112"/>
      <c r="N130" s="265"/>
      <c r="O130" s="266"/>
      <c r="P130" s="17"/>
      <c r="Q130" s="112"/>
      <c r="R130" s="112"/>
      <c r="S130" s="112"/>
      <c r="T130" s="112"/>
      <c r="U130" s="112"/>
      <c r="V130" s="112"/>
      <c r="W130" s="261"/>
      <c r="X130" s="262"/>
      <c r="Y130" s="45"/>
      <c r="Z130" s="261"/>
      <c r="AA130" s="262"/>
      <c r="AB130" s="45"/>
      <c r="AC130" s="183"/>
      <c r="AD130" s="183"/>
      <c r="AE130" s="183"/>
      <c r="AF130" s="183"/>
      <c r="AG130" s="183"/>
      <c r="AH130" s="183"/>
      <c r="AI130" s="183"/>
      <c r="AJ130" s="183"/>
    </row>
    <row r="131" spans="1:36" ht="25.15" customHeight="1" x14ac:dyDescent="0.4">
      <c r="A131" s="112"/>
      <c r="B131" s="112"/>
      <c r="C131" s="112"/>
      <c r="D131" s="112"/>
      <c r="E131" s="112"/>
      <c r="F131" s="112"/>
      <c r="G131" s="112"/>
      <c r="H131" s="112"/>
      <c r="I131" s="112"/>
      <c r="J131" s="112"/>
      <c r="K131" s="112"/>
      <c r="L131" s="112"/>
      <c r="M131" s="112"/>
      <c r="N131" s="267"/>
      <c r="O131" s="268"/>
      <c r="P131" s="21" t="s">
        <v>217</v>
      </c>
      <c r="Q131" s="112"/>
      <c r="R131" s="112"/>
      <c r="S131" s="112"/>
      <c r="T131" s="112"/>
      <c r="U131" s="112"/>
      <c r="V131" s="112"/>
      <c r="W131" s="263"/>
      <c r="X131" s="264"/>
      <c r="Y131" s="54" t="s">
        <v>217</v>
      </c>
      <c r="Z131" s="263"/>
      <c r="AA131" s="264"/>
      <c r="AB131" s="54" t="s">
        <v>217</v>
      </c>
      <c r="AC131" s="183"/>
      <c r="AD131" s="183"/>
      <c r="AE131" s="183"/>
      <c r="AF131" s="183"/>
      <c r="AG131" s="183"/>
      <c r="AH131" s="183"/>
      <c r="AI131" s="183"/>
      <c r="AJ131" s="183"/>
    </row>
    <row r="132" spans="1:36" ht="25.15" customHeight="1" x14ac:dyDescent="0.4">
      <c r="A132" s="112"/>
      <c r="B132" s="112"/>
      <c r="C132" s="112"/>
      <c r="D132" s="112"/>
      <c r="E132" s="112"/>
      <c r="F132" s="112"/>
      <c r="G132" s="112"/>
      <c r="H132" s="112"/>
      <c r="I132" s="112"/>
      <c r="J132" s="112"/>
      <c r="K132" s="112"/>
      <c r="L132" s="112"/>
      <c r="M132" s="112"/>
      <c r="N132" s="265"/>
      <c r="O132" s="266"/>
      <c r="P132" s="17"/>
      <c r="Q132" s="112"/>
      <c r="R132" s="112"/>
      <c r="S132" s="112"/>
      <c r="T132" s="112"/>
      <c r="U132" s="112"/>
      <c r="V132" s="112"/>
      <c r="W132" s="261"/>
      <c r="X132" s="262"/>
      <c r="Y132" s="45"/>
      <c r="Z132" s="261"/>
      <c r="AA132" s="262"/>
      <c r="AB132" s="45"/>
      <c r="AC132" s="183"/>
      <c r="AD132" s="183"/>
      <c r="AE132" s="183"/>
      <c r="AF132" s="183"/>
      <c r="AG132" s="183"/>
      <c r="AH132" s="183"/>
      <c r="AI132" s="183"/>
      <c r="AJ132" s="183"/>
    </row>
    <row r="133" spans="1:36" ht="25.15" customHeight="1" x14ac:dyDescent="0.4">
      <c r="A133" s="112"/>
      <c r="B133" s="112"/>
      <c r="C133" s="112"/>
      <c r="D133" s="112"/>
      <c r="E133" s="112"/>
      <c r="F133" s="112"/>
      <c r="G133" s="112"/>
      <c r="H133" s="112"/>
      <c r="I133" s="112"/>
      <c r="J133" s="112"/>
      <c r="K133" s="112"/>
      <c r="L133" s="112"/>
      <c r="M133" s="112"/>
      <c r="N133" s="267"/>
      <c r="O133" s="268"/>
      <c r="P133" s="21" t="s">
        <v>217</v>
      </c>
      <c r="Q133" s="112"/>
      <c r="R133" s="112"/>
      <c r="S133" s="112"/>
      <c r="T133" s="112"/>
      <c r="U133" s="112"/>
      <c r="V133" s="112"/>
      <c r="W133" s="263"/>
      <c r="X133" s="264"/>
      <c r="Y133" s="54" t="s">
        <v>217</v>
      </c>
      <c r="Z133" s="263"/>
      <c r="AA133" s="264"/>
      <c r="AB133" s="54" t="s">
        <v>217</v>
      </c>
      <c r="AC133" s="183"/>
      <c r="AD133" s="183"/>
      <c r="AE133" s="183"/>
      <c r="AF133" s="183"/>
      <c r="AG133" s="183"/>
      <c r="AH133" s="183"/>
      <c r="AI133" s="183"/>
      <c r="AJ133" s="183"/>
    </row>
    <row r="134" spans="1:36" ht="25.15" customHeight="1" x14ac:dyDescent="0.4">
      <c r="A134" s="112"/>
      <c r="B134" s="112"/>
      <c r="C134" s="112"/>
      <c r="D134" s="112"/>
      <c r="E134" s="112"/>
      <c r="F134" s="112"/>
      <c r="G134" s="112"/>
      <c r="H134" s="112"/>
      <c r="I134" s="112"/>
      <c r="J134" s="112"/>
      <c r="K134" s="112"/>
      <c r="L134" s="112"/>
      <c r="M134" s="112"/>
      <c r="N134" s="265"/>
      <c r="O134" s="266"/>
      <c r="P134" s="17"/>
      <c r="Q134" s="112"/>
      <c r="R134" s="112"/>
      <c r="S134" s="112"/>
      <c r="T134" s="112"/>
      <c r="U134" s="112"/>
      <c r="V134" s="112"/>
      <c r="W134" s="261"/>
      <c r="X134" s="262"/>
      <c r="Y134" s="45"/>
      <c r="Z134" s="261"/>
      <c r="AA134" s="262"/>
      <c r="AB134" s="45"/>
      <c r="AC134" s="183"/>
      <c r="AD134" s="183"/>
      <c r="AE134" s="183"/>
      <c r="AF134" s="183"/>
      <c r="AG134" s="183"/>
      <c r="AH134" s="183"/>
      <c r="AI134" s="183"/>
      <c r="AJ134" s="183"/>
    </row>
    <row r="135" spans="1:36" ht="25.15" customHeight="1" x14ac:dyDescent="0.4">
      <c r="A135" s="112"/>
      <c r="B135" s="112"/>
      <c r="C135" s="112"/>
      <c r="D135" s="112"/>
      <c r="E135" s="112"/>
      <c r="F135" s="112"/>
      <c r="G135" s="112"/>
      <c r="H135" s="112"/>
      <c r="I135" s="112"/>
      <c r="J135" s="112"/>
      <c r="K135" s="112"/>
      <c r="L135" s="112"/>
      <c r="M135" s="112"/>
      <c r="N135" s="267"/>
      <c r="O135" s="268"/>
      <c r="P135" s="21" t="s">
        <v>217</v>
      </c>
      <c r="Q135" s="112"/>
      <c r="R135" s="112"/>
      <c r="S135" s="112"/>
      <c r="T135" s="112"/>
      <c r="U135" s="112"/>
      <c r="V135" s="112"/>
      <c r="W135" s="263"/>
      <c r="X135" s="264"/>
      <c r="Y135" s="54" t="s">
        <v>217</v>
      </c>
      <c r="Z135" s="263"/>
      <c r="AA135" s="264"/>
      <c r="AB135" s="54" t="s">
        <v>217</v>
      </c>
      <c r="AC135" s="183"/>
      <c r="AD135" s="183"/>
      <c r="AE135" s="183"/>
      <c r="AF135" s="183"/>
      <c r="AG135" s="183"/>
      <c r="AH135" s="183"/>
      <c r="AI135" s="183"/>
      <c r="AJ135" s="183"/>
    </row>
    <row r="136" spans="1:36" ht="25.15" customHeight="1" x14ac:dyDescent="0.4">
      <c r="A136" s="112"/>
      <c r="B136" s="112"/>
      <c r="C136" s="112"/>
      <c r="D136" s="112"/>
      <c r="E136" s="112"/>
      <c r="F136" s="112"/>
      <c r="G136" s="112"/>
      <c r="H136" s="112"/>
      <c r="I136" s="112"/>
      <c r="J136" s="112"/>
      <c r="K136" s="112"/>
      <c r="L136" s="112"/>
      <c r="M136" s="112"/>
      <c r="N136" s="265"/>
      <c r="O136" s="266"/>
      <c r="P136" s="17"/>
      <c r="Q136" s="112"/>
      <c r="R136" s="112"/>
      <c r="S136" s="112"/>
      <c r="T136" s="112"/>
      <c r="U136" s="112"/>
      <c r="V136" s="112"/>
      <c r="W136" s="261"/>
      <c r="X136" s="262"/>
      <c r="Y136" s="45"/>
      <c r="Z136" s="261"/>
      <c r="AA136" s="262"/>
      <c r="AB136" s="45"/>
      <c r="AC136" s="183"/>
      <c r="AD136" s="183"/>
      <c r="AE136" s="183"/>
      <c r="AF136" s="183"/>
      <c r="AG136" s="183"/>
      <c r="AH136" s="183"/>
      <c r="AI136" s="183"/>
      <c r="AJ136" s="183"/>
    </row>
    <row r="137" spans="1:36" ht="25.15" customHeight="1" x14ac:dyDescent="0.4">
      <c r="A137" s="112"/>
      <c r="B137" s="112"/>
      <c r="C137" s="112"/>
      <c r="D137" s="112"/>
      <c r="E137" s="112"/>
      <c r="F137" s="112"/>
      <c r="G137" s="112"/>
      <c r="H137" s="112"/>
      <c r="I137" s="112"/>
      <c r="J137" s="112"/>
      <c r="K137" s="112"/>
      <c r="L137" s="112"/>
      <c r="M137" s="112"/>
      <c r="N137" s="267"/>
      <c r="O137" s="268"/>
      <c r="P137" s="21" t="s">
        <v>217</v>
      </c>
      <c r="Q137" s="112"/>
      <c r="R137" s="112"/>
      <c r="S137" s="112"/>
      <c r="T137" s="112"/>
      <c r="U137" s="112"/>
      <c r="V137" s="112"/>
      <c r="W137" s="263"/>
      <c r="X137" s="264"/>
      <c r="Y137" s="54" t="s">
        <v>217</v>
      </c>
      <c r="Z137" s="263"/>
      <c r="AA137" s="264"/>
      <c r="AB137" s="54" t="s">
        <v>217</v>
      </c>
      <c r="AC137" s="183"/>
      <c r="AD137" s="183"/>
      <c r="AE137" s="183"/>
      <c r="AF137" s="183"/>
      <c r="AG137" s="183"/>
      <c r="AH137" s="183"/>
      <c r="AI137" s="183"/>
      <c r="AJ137" s="183"/>
    </row>
    <row r="138" spans="1:36" ht="25.15" customHeight="1" x14ac:dyDescent="0.4">
      <c r="A138" s="150" t="s">
        <v>449</v>
      </c>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row>
    <row r="139" spans="1:36" ht="25.15" customHeight="1" x14ac:dyDescent="0.4">
      <c r="A139" s="151" t="s">
        <v>218</v>
      </c>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row>
    <row r="140" spans="1:36" ht="25.15" customHeight="1" x14ac:dyDescent="0.4"/>
    <row r="141" spans="1:36" ht="25.15" customHeight="1" x14ac:dyDescent="0.4"/>
    <row r="142" spans="1:36" ht="25.15" customHeight="1" x14ac:dyDescent="0.4"/>
    <row r="143" spans="1:36" ht="25.15" customHeight="1" x14ac:dyDescent="0.4"/>
    <row r="144" spans="1:36" ht="25.15" customHeight="1" x14ac:dyDescent="0.4"/>
    <row r="145" ht="25.15" customHeight="1" x14ac:dyDescent="0.4"/>
    <row r="146" ht="25.15" customHeight="1" x14ac:dyDescent="0.4"/>
    <row r="147" ht="25.15" customHeight="1" x14ac:dyDescent="0.4"/>
    <row r="148" ht="25.15" customHeight="1" x14ac:dyDescent="0.4"/>
    <row r="149" ht="25.15" customHeight="1" x14ac:dyDescent="0.4"/>
    <row r="150" ht="25.15" customHeight="1" x14ac:dyDescent="0.4"/>
    <row r="151" ht="25.15" customHeight="1" x14ac:dyDescent="0.4"/>
    <row r="152" ht="25.15" customHeight="1" x14ac:dyDescent="0.4"/>
    <row r="153" ht="25.15" customHeight="1" x14ac:dyDescent="0.4"/>
    <row r="154" ht="25.15" customHeight="1" x14ac:dyDescent="0.4"/>
    <row r="155" ht="25.15" customHeight="1" x14ac:dyDescent="0.4"/>
    <row r="156" ht="25.15" customHeight="1" x14ac:dyDescent="0.4"/>
    <row r="157" ht="25.15" customHeight="1" x14ac:dyDescent="0.4"/>
    <row r="158" ht="25.15" customHeight="1" x14ac:dyDescent="0.4"/>
    <row r="159" ht="25.15" customHeight="1" x14ac:dyDescent="0.4"/>
    <row r="160" ht="25.15" customHeight="1" x14ac:dyDescent="0.4"/>
    <row r="161" ht="25.15" customHeight="1" x14ac:dyDescent="0.4"/>
    <row r="162" ht="25.15" customHeight="1" x14ac:dyDescent="0.4"/>
    <row r="163" ht="25.15" customHeight="1" x14ac:dyDescent="0.4"/>
    <row r="164" ht="25.15" customHeight="1" x14ac:dyDescent="0.4"/>
    <row r="165" ht="25.15" customHeight="1" x14ac:dyDescent="0.4"/>
    <row r="166" ht="25.15" customHeight="1" x14ac:dyDescent="0.4"/>
    <row r="167" ht="25.15" customHeight="1" x14ac:dyDescent="0.4"/>
    <row r="168" ht="25.15" customHeight="1" x14ac:dyDescent="0.4"/>
    <row r="169" ht="25.15" customHeight="1" x14ac:dyDescent="0.4"/>
    <row r="170" ht="25.15" customHeight="1" x14ac:dyDescent="0.4"/>
    <row r="171" ht="25.15" customHeight="1" x14ac:dyDescent="0.4"/>
    <row r="172" ht="25.15" customHeight="1" x14ac:dyDescent="0.4"/>
    <row r="173" ht="25.15" customHeight="1" x14ac:dyDescent="0.4"/>
    <row r="174" ht="25.15" customHeight="1" x14ac:dyDescent="0.4"/>
    <row r="175" ht="25.15" customHeight="1" x14ac:dyDescent="0.4"/>
    <row r="176" ht="25.15" customHeight="1" x14ac:dyDescent="0.4"/>
    <row r="177" ht="25.15" customHeight="1" x14ac:dyDescent="0.4"/>
    <row r="178" ht="25.15" customHeight="1" x14ac:dyDescent="0.4"/>
    <row r="179" ht="25.15" customHeight="1" x14ac:dyDescent="0.4"/>
    <row r="180" ht="25.15" customHeight="1" x14ac:dyDescent="0.4"/>
    <row r="181" ht="25.15" customHeight="1" x14ac:dyDescent="0.4"/>
    <row r="182" ht="25.15" customHeight="1" x14ac:dyDescent="0.4"/>
    <row r="183" ht="25.15" customHeight="1" x14ac:dyDescent="0.4"/>
    <row r="184" ht="25.15" customHeight="1" x14ac:dyDescent="0.4"/>
    <row r="185" ht="25.15" customHeight="1" x14ac:dyDescent="0.4"/>
    <row r="186" ht="25.15" customHeight="1" x14ac:dyDescent="0.4"/>
    <row r="187" ht="25.15" customHeight="1" x14ac:dyDescent="0.4"/>
    <row r="188" ht="25.15" customHeight="1" x14ac:dyDescent="0.4"/>
    <row r="189" ht="25.15" customHeight="1" x14ac:dyDescent="0.4"/>
    <row r="190" ht="25.15" customHeight="1" x14ac:dyDescent="0.4"/>
    <row r="191" ht="25.15" customHeight="1" x14ac:dyDescent="0.4"/>
    <row r="192" ht="25.15" customHeight="1" x14ac:dyDescent="0.4"/>
    <row r="193" ht="25.15" customHeight="1" x14ac:dyDescent="0.4"/>
    <row r="194" ht="25.15" customHeight="1" x14ac:dyDescent="0.4"/>
    <row r="195" ht="25.15" customHeight="1" x14ac:dyDescent="0.4"/>
    <row r="196" ht="25.15" customHeight="1" x14ac:dyDescent="0.4"/>
    <row r="197" ht="25.15" customHeight="1" x14ac:dyDescent="0.4"/>
    <row r="198" ht="25.15" customHeight="1" x14ac:dyDescent="0.4"/>
    <row r="199" ht="25.15" customHeight="1" x14ac:dyDescent="0.4"/>
    <row r="200" ht="25.15" customHeight="1" x14ac:dyDescent="0.4"/>
    <row r="201" ht="25.15" customHeight="1" x14ac:dyDescent="0.4"/>
    <row r="202" ht="25.15" customHeight="1" x14ac:dyDescent="0.4"/>
    <row r="203" ht="25.15" customHeight="1" x14ac:dyDescent="0.4"/>
    <row r="204" ht="25.15" customHeight="1" x14ac:dyDescent="0.4"/>
    <row r="205" ht="25.15" customHeight="1" x14ac:dyDescent="0.4"/>
    <row r="206" ht="25.15" customHeight="1" x14ac:dyDescent="0.4"/>
    <row r="207" ht="25.15" customHeight="1" x14ac:dyDescent="0.4"/>
    <row r="208" ht="25.15" customHeight="1" x14ac:dyDescent="0.4"/>
    <row r="209" ht="25.15" customHeight="1" x14ac:dyDescent="0.4"/>
    <row r="210" ht="25.15" customHeight="1" x14ac:dyDescent="0.4"/>
    <row r="211" ht="25.15" customHeight="1" x14ac:dyDescent="0.4"/>
    <row r="212" ht="25.15" customHeight="1" x14ac:dyDescent="0.4"/>
    <row r="213" ht="25.15" customHeight="1" x14ac:dyDescent="0.4"/>
    <row r="214" ht="25.15" customHeight="1" x14ac:dyDescent="0.4"/>
    <row r="215" ht="25.15" customHeight="1" x14ac:dyDescent="0.4"/>
    <row r="216" ht="25.15" customHeight="1" x14ac:dyDescent="0.4"/>
    <row r="217" ht="25.15" customHeight="1" x14ac:dyDescent="0.4"/>
    <row r="218" ht="25.15" customHeight="1" x14ac:dyDescent="0.4"/>
    <row r="219" ht="25.15" customHeight="1" x14ac:dyDescent="0.4"/>
    <row r="220" ht="25.15" customHeight="1" x14ac:dyDescent="0.4"/>
    <row r="221" ht="25.15" customHeight="1" x14ac:dyDescent="0.4"/>
    <row r="222" ht="25.15" customHeight="1" x14ac:dyDescent="0.4"/>
    <row r="223" ht="25.15" customHeight="1" x14ac:dyDescent="0.4"/>
    <row r="224" ht="25.15" customHeight="1" x14ac:dyDescent="0.4"/>
    <row r="225" ht="25.15" customHeight="1" x14ac:dyDescent="0.4"/>
    <row r="226" ht="25.15" customHeight="1" x14ac:dyDescent="0.4"/>
    <row r="227" ht="25.15" customHeight="1" x14ac:dyDescent="0.4"/>
    <row r="228" ht="25.15" customHeight="1" x14ac:dyDescent="0.4"/>
    <row r="229" ht="25.15" customHeight="1" x14ac:dyDescent="0.4"/>
    <row r="230" ht="25.15" customHeight="1" x14ac:dyDescent="0.4"/>
    <row r="231" ht="25.15" customHeight="1" x14ac:dyDescent="0.4"/>
    <row r="232" ht="25.15" customHeight="1" x14ac:dyDescent="0.4"/>
    <row r="233" ht="25.15" customHeight="1" x14ac:dyDescent="0.4"/>
    <row r="234" ht="25.15" customHeight="1" x14ac:dyDescent="0.4"/>
    <row r="235" ht="25.15" customHeight="1" x14ac:dyDescent="0.4"/>
    <row r="236" ht="25.15" customHeight="1" x14ac:dyDescent="0.4"/>
    <row r="237" ht="25.15" customHeight="1" x14ac:dyDescent="0.4"/>
    <row r="238" ht="25.15" customHeight="1" x14ac:dyDescent="0.4"/>
    <row r="239" ht="25.15" customHeight="1" x14ac:dyDescent="0.4"/>
    <row r="240" ht="25.15" customHeight="1" x14ac:dyDescent="0.4"/>
    <row r="241" ht="25.15" customHeight="1" x14ac:dyDescent="0.4"/>
    <row r="242" ht="25.15" customHeight="1" x14ac:dyDescent="0.4"/>
    <row r="243" ht="25.15" customHeight="1" x14ac:dyDescent="0.4"/>
    <row r="244" ht="25.15" customHeight="1" x14ac:dyDescent="0.4"/>
    <row r="245" ht="25.15" customHeight="1" x14ac:dyDescent="0.4"/>
    <row r="246" ht="25.15" customHeight="1" x14ac:dyDescent="0.4"/>
    <row r="247" ht="25.15" customHeight="1" x14ac:dyDescent="0.4"/>
    <row r="248" ht="25.15" customHeight="1" x14ac:dyDescent="0.4"/>
    <row r="249" ht="25.15" customHeight="1" x14ac:dyDescent="0.4"/>
    <row r="250" ht="25.15" customHeight="1" x14ac:dyDescent="0.4"/>
    <row r="251" ht="25.15" customHeight="1" x14ac:dyDescent="0.4"/>
    <row r="252" ht="25.15" customHeight="1" x14ac:dyDescent="0.4"/>
    <row r="253" ht="25.15" customHeight="1" x14ac:dyDescent="0.4"/>
    <row r="254" ht="25.15" customHeight="1" x14ac:dyDescent="0.4"/>
    <row r="255" ht="25.15" customHeight="1" x14ac:dyDescent="0.4"/>
    <row r="256" ht="25.15" customHeight="1" x14ac:dyDescent="0.4"/>
    <row r="257" ht="25.15" customHeight="1" x14ac:dyDescent="0.4"/>
    <row r="258" ht="25.15" customHeight="1" x14ac:dyDescent="0.4"/>
    <row r="259" ht="25.15" customHeight="1" x14ac:dyDescent="0.4"/>
    <row r="260" ht="25.15" customHeight="1" x14ac:dyDescent="0.4"/>
    <row r="261" ht="25.15" customHeight="1" x14ac:dyDescent="0.4"/>
    <row r="262" ht="25.15" customHeight="1" x14ac:dyDescent="0.4"/>
    <row r="263" ht="25.15" customHeight="1" x14ac:dyDescent="0.4"/>
    <row r="264" ht="25.15" customHeight="1" x14ac:dyDescent="0.4"/>
    <row r="265" ht="25.15" customHeight="1" x14ac:dyDescent="0.4"/>
    <row r="266" ht="25.15" customHeight="1" x14ac:dyDescent="0.4"/>
    <row r="267" ht="25.15" customHeight="1" x14ac:dyDescent="0.4"/>
    <row r="268" ht="25.15" customHeight="1" x14ac:dyDescent="0.4"/>
    <row r="269" ht="25.15" customHeight="1" x14ac:dyDescent="0.4"/>
    <row r="270" ht="25.15" customHeight="1" x14ac:dyDescent="0.4"/>
    <row r="271" ht="25.15" customHeight="1" x14ac:dyDescent="0.4"/>
    <row r="272" ht="25.15" customHeight="1" x14ac:dyDescent="0.4"/>
    <row r="273" ht="25.15" customHeight="1" x14ac:dyDescent="0.4"/>
    <row r="274" ht="25.15" customHeight="1" x14ac:dyDescent="0.4"/>
    <row r="275" ht="25.15" customHeight="1" x14ac:dyDescent="0.4"/>
    <row r="276" ht="25.15" customHeight="1" x14ac:dyDescent="0.4"/>
    <row r="277" ht="25.15" customHeight="1" x14ac:dyDescent="0.4"/>
    <row r="278" ht="25.15" customHeight="1" x14ac:dyDescent="0.4"/>
    <row r="279" ht="25.15" customHeight="1" x14ac:dyDescent="0.4"/>
    <row r="280" ht="25.15" customHeight="1" x14ac:dyDescent="0.4"/>
    <row r="281" ht="25.15" customHeight="1" x14ac:dyDescent="0.4"/>
    <row r="282" ht="25.15" customHeight="1" x14ac:dyDescent="0.4"/>
    <row r="283" ht="25.15" customHeight="1" x14ac:dyDescent="0.4"/>
    <row r="284" ht="25.15" customHeight="1" x14ac:dyDescent="0.4"/>
    <row r="285" ht="25.15" customHeight="1" x14ac:dyDescent="0.4"/>
    <row r="286" ht="25.15" customHeight="1" x14ac:dyDescent="0.4"/>
    <row r="287" ht="25.15" customHeight="1" x14ac:dyDescent="0.4"/>
    <row r="288" ht="25.15" customHeight="1" x14ac:dyDescent="0.4"/>
    <row r="289" ht="25.15" customHeight="1" x14ac:dyDescent="0.4"/>
    <row r="290" ht="25.15" customHeight="1" x14ac:dyDescent="0.4"/>
    <row r="291" ht="25.15" customHeight="1" x14ac:dyDescent="0.4"/>
    <row r="292" ht="25.15" customHeight="1" x14ac:dyDescent="0.4"/>
    <row r="293" ht="25.15" customHeight="1" x14ac:dyDescent="0.4"/>
    <row r="294" ht="25.15" customHeight="1" x14ac:dyDescent="0.4"/>
    <row r="295" ht="25.15" customHeight="1" x14ac:dyDescent="0.4"/>
    <row r="296" ht="25.15" customHeight="1" x14ac:dyDescent="0.4"/>
    <row r="297" ht="25.15" customHeight="1" x14ac:dyDescent="0.4"/>
    <row r="298" ht="25.15" customHeight="1" x14ac:dyDescent="0.4"/>
    <row r="299" ht="25.15" customHeight="1" x14ac:dyDescent="0.4"/>
    <row r="300" ht="25.15" customHeight="1" x14ac:dyDescent="0.4"/>
    <row r="301" ht="25.15" customHeight="1" x14ac:dyDescent="0.4"/>
    <row r="302" ht="25.15" customHeight="1" x14ac:dyDescent="0.4"/>
    <row r="303" ht="25.15" customHeight="1" x14ac:dyDescent="0.4"/>
    <row r="304" ht="25.15" customHeight="1" x14ac:dyDescent="0.4"/>
    <row r="305" ht="25.15" customHeight="1" x14ac:dyDescent="0.4"/>
    <row r="306" ht="25.15" customHeight="1" x14ac:dyDescent="0.4"/>
    <row r="307" ht="25.15" customHeight="1" x14ac:dyDescent="0.4"/>
    <row r="308" ht="25.15" customHeight="1" x14ac:dyDescent="0.4"/>
    <row r="309" ht="25.15" customHeight="1" x14ac:dyDescent="0.4"/>
    <row r="310" ht="25.15" customHeight="1" x14ac:dyDescent="0.4"/>
    <row r="311" ht="25.15" customHeight="1" x14ac:dyDescent="0.4"/>
    <row r="312" ht="25.15" customHeight="1" x14ac:dyDescent="0.4"/>
    <row r="313" ht="25.15" customHeight="1" x14ac:dyDescent="0.4"/>
    <row r="314" ht="25.15" customHeight="1" x14ac:dyDescent="0.4"/>
    <row r="315" ht="25.15" customHeight="1" x14ac:dyDescent="0.4"/>
    <row r="316" ht="25.15" customHeight="1" x14ac:dyDescent="0.4"/>
    <row r="317" ht="25.15" customHeight="1" x14ac:dyDescent="0.4"/>
    <row r="318" ht="25.15" customHeight="1" x14ac:dyDescent="0.4"/>
    <row r="319" ht="25.15" customHeight="1" x14ac:dyDescent="0.4"/>
    <row r="320" ht="25.15" customHeight="1" x14ac:dyDescent="0.4"/>
    <row r="321" ht="25.15" customHeight="1" x14ac:dyDescent="0.4"/>
    <row r="322" ht="25.15" customHeight="1" x14ac:dyDescent="0.4"/>
    <row r="323" ht="25.15" customHeight="1" x14ac:dyDescent="0.4"/>
    <row r="324" ht="25.15" customHeight="1" x14ac:dyDescent="0.4"/>
    <row r="325" ht="25.15" customHeight="1" x14ac:dyDescent="0.4"/>
    <row r="326" ht="25.15" customHeight="1" x14ac:dyDescent="0.4"/>
    <row r="327" ht="25.15" customHeight="1" x14ac:dyDescent="0.4"/>
    <row r="328" ht="25.15" customHeight="1" x14ac:dyDescent="0.4"/>
    <row r="329" ht="25.15" customHeight="1" x14ac:dyDescent="0.4"/>
    <row r="330" ht="25.15" customHeight="1" x14ac:dyDescent="0.4"/>
    <row r="331" ht="25.15" customHeight="1" x14ac:dyDescent="0.4"/>
    <row r="332" ht="25.15" customHeight="1" x14ac:dyDescent="0.4"/>
    <row r="333" ht="25.15" customHeight="1" x14ac:dyDescent="0.4"/>
    <row r="334" ht="25.15" customHeight="1" x14ac:dyDescent="0.4"/>
    <row r="335" ht="25.15" customHeight="1" x14ac:dyDescent="0.4"/>
    <row r="336" ht="25.15" customHeight="1" x14ac:dyDescent="0.4"/>
    <row r="337" ht="25.15" customHeight="1" x14ac:dyDescent="0.4"/>
    <row r="338" ht="25.15" customHeight="1" x14ac:dyDescent="0.4"/>
    <row r="339" ht="25.15" customHeight="1" x14ac:dyDescent="0.4"/>
    <row r="340" ht="25.15" customHeight="1" x14ac:dyDescent="0.4"/>
    <row r="341" ht="25.15" customHeight="1" x14ac:dyDescent="0.4"/>
    <row r="342" ht="25.15" customHeight="1" x14ac:dyDescent="0.4"/>
    <row r="343" ht="25.15" customHeight="1" x14ac:dyDescent="0.4"/>
    <row r="344" ht="25.15" customHeight="1" x14ac:dyDescent="0.4"/>
    <row r="345" ht="25.15" customHeight="1" x14ac:dyDescent="0.4"/>
    <row r="346" ht="25.15" customHeight="1" x14ac:dyDescent="0.4"/>
    <row r="347" ht="25.15" customHeight="1" x14ac:dyDescent="0.4"/>
    <row r="348" ht="25.15" customHeight="1" x14ac:dyDescent="0.4"/>
    <row r="349" ht="25.15" customHeight="1" x14ac:dyDescent="0.4"/>
    <row r="350" ht="25.15" customHeight="1" x14ac:dyDescent="0.4"/>
    <row r="351" ht="25.15" customHeight="1" x14ac:dyDescent="0.4"/>
    <row r="352" ht="25.15" customHeight="1" x14ac:dyDescent="0.4"/>
    <row r="353" ht="25.15" customHeight="1" x14ac:dyDescent="0.4"/>
    <row r="354" ht="25.15" customHeight="1" x14ac:dyDescent="0.4"/>
    <row r="355" ht="25.15" customHeight="1" x14ac:dyDescent="0.4"/>
    <row r="356" ht="25.15" customHeight="1" x14ac:dyDescent="0.4"/>
    <row r="357" ht="25.15" customHeight="1" x14ac:dyDescent="0.4"/>
    <row r="358" ht="25.15" customHeight="1" x14ac:dyDescent="0.4"/>
    <row r="359" ht="25.15" customHeight="1" x14ac:dyDescent="0.4"/>
    <row r="360" ht="25.15" customHeight="1" x14ac:dyDescent="0.4"/>
    <row r="361" ht="25.15" customHeight="1" x14ac:dyDescent="0.4"/>
    <row r="362" ht="25.15" customHeight="1" x14ac:dyDescent="0.4"/>
    <row r="363" ht="25.15" customHeight="1" x14ac:dyDescent="0.4"/>
    <row r="364" ht="25.15" customHeight="1" x14ac:dyDescent="0.4"/>
    <row r="365" ht="25.15" customHeight="1" x14ac:dyDescent="0.4"/>
    <row r="366" ht="25.15" customHeight="1" x14ac:dyDescent="0.4"/>
    <row r="367" ht="25.15" customHeight="1" x14ac:dyDescent="0.4"/>
    <row r="368" ht="25.15" customHeight="1" x14ac:dyDescent="0.4"/>
    <row r="369" ht="25.15" customHeight="1" x14ac:dyDescent="0.4"/>
    <row r="370" ht="25.15" customHeight="1" x14ac:dyDescent="0.4"/>
    <row r="371" ht="25.15" customHeight="1" x14ac:dyDescent="0.4"/>
    <row r="372" ht="25.15" customHeight="1" x14ac:dyDescent="0.4"/>
    <row r="373" ht="25.15" customHeight="1" x14ac:dyDescent="0.4"/>
    <row r="374" ht="25.15" customHeight="1" x14ac:dyDescent="0.4"/>
    <row r="375" ht="25.15" customHeight="1" x14ac:dyDescent="0.4"/>
    <row r="376" ht="25.15" customHeight="1" x14ac:dyDescent="0.4"/>
    <row r="377" ht="25.15" customHeight="1" x14ac:dyDescent="0.4"/>
    <row r="378" ht="25.15" customHeight="1" x14ac:dyDescent="0.4"/>
    <row r="379" ht="25.15" customHeight="1" x14ac:dyDescent="0.4"/>
    <row r="380" ht="25.15" customHeight="1" x14ac:dyDescent="0.4"/>
    <row r="381" ht="25.15" customHeight="1" x14ac:dyDescent="0.4"/>
    <row r="382" ht="25.15" customHeight="1" x14ac:dyDescent="0.4"/>
    <row r="383" ht="25.15" customHeight="1" x14ac:dyDescent="0.4"/>
    <row r="384" ht="25.15" customHeight="1" x14ac:dyDescent="0.4"/>
    <row r="385" ht="25.15" customHeight="1" x14ac:dyDescent="0.4"/>
    <row r="386" ht="25.15" customHeight="1" x14ac:dyDescent="0.4"/>
    <row r="387" ht="25.15" customHeight="1" x14ac:dyDescent="0.4"/>
    <row r="388" ht="25.15" customHeight="1" x14ac:dyDescent="0.4"/>
    <row r="389" ht="25.15" customHeight="1" x14ac:dyDescent="0.4"/>
    <row r="390" ht="25.15" customHeight="1" x14ac:dyDescent="0.4"/>
    <row r="391" ht="25.15" customHeight="1" x14ac:dyDescent="0.4"/>
    <row r="392" ht="25.15" customHeight="1" x14ac:dyDescent="0.4"/>
    <row r="393" ht="25.15" customHeight="1" x14ac:dyDescent="0.4"/>
    <row r="394" ht="25.15" customHeight="1" x14ac:dyDescent="0.4"/>
    <row r="395" ht="25.15" customHeight="1" x14ac:dyDescent="0.4"/>
    <row r="396" ht="25.15" customHeight="1" x14ac:dyDescent="0.4"/>
    <row r="397" ht="25.15" customHeight="1" x14ac:dyDescent="0.4"/>
    <row r="398" ht="25.15" customHeight="1" x14ac:dyDescent="0.4"/>
    <row r="399" ht="25.15" customHeight="1" x14ac:dyDescent="0.4"/>
    <row r="400" ht="25.15" customHeight="1" x14ac:dyDescent="0.4"/>
    <row r="401" ht="25.15" customHeight="1" x14ac:dyDescent="0.4"/>
    <row r="402" ht="25.15" customHeight="1" x14ac:dyDescent="0.4"/>
    <row r="403" ht="25.15" customHeight="1" x14ac:dyDescent="0.4"/>
    <row r="404" ht="25.15" customHeight="1" x14ac:dyDescent="0.4"/>
    <row r="405" ht="25.15" customHeight="1" x14ac:dyDescent="0.4"/>
    <row r="406" ht="25.15" customHeight="1" x14ac:dyDescent="0.4"/>
    <row r="407" ht="25.15" customHeight="1" x14ac:dyDescent="0.4"/>
    <row r="408" ht="25.15" customHeight="1" x14ac:dyDescent="0.4"/>
    <row r="409" ht="25.15" customHeight="1" x14ac:dyDescent="0.4"/>
    <row r="410" ht="25.15" customHeight="1" x14ac:dyDescent="0.4"/>
    <row r="411" ht="25.15" customHeight="1" x14ac:dyDescent="0.4"/>
    <row r="412" ht="25.15" customHeight="1" x14ac:dyDescent="0.4"/>
    <row r="413" ht="25.15" customHeight="1" x14ac:dyDescent="0.4"/>
    <row r="414" ht="25.15" customHeight="1" x14ac:dyDescent="0.4"/>
    <row r="415" ht="25.15" customHeight="1" x14ac:dyDescent="0.4"/>
    <row r="416" ht="25.15" customHeight="1" x14ac:dyDescent="0.4"/>
    <row r="417" ht="25.15" customHeight="1" x14ac:dyDescent="0.4"/>
    <row r="418" ht="25.15" customHeight="1" x14ac:dyDescent="0.4"/>
    <row r="419" ht="25.15" customHeight="1" x14ac:dyDescent="0.4"/>
    <row r="420" ht="25.15" customHeight="1" x14ac:dyDescent="0.4"/>
    <row r="421" ht="25.15" customHeight="1" x14ac:dyDescent="0.4"/>
    <row r="422" ht="25.15" customHeight="1" x14ac:dyDescent="0.4"/>
    <row r="423" ht="25.15" customHeight="1" x14ac:dyDescent="0.4"/>
    <row r="424" ht="25.15" customHeight="1" x14ac:dyDescent="0.4"/>
    <row r="425" ht="25.15" customHeight="1" x14ac:dyDescent="0.4"/>
    <row r="426" ht="25.15" customHeight="1" x14ac:dyDescent="0.4"/>
    <row r="427" ht="25.15" customHeight="1" x14ac:dyDescent="0.4"/>
    <row r="428" ht="25.15" customHeight="1" x14ac:dyDescent="0.4"/>
    <row r="429" ht="25.15" customHeight="1" x14ac:dyDescent="0.4"/>
    <row r="430" ht="25.15" customHeight="1" x14ac:dyDescent="0.4"/>
    <row r="431" ht="25.15" customHeight="1" x14ac:dyDescent="0.4"/>
    <row r="432" ht="25.15" customHeight="1" x14ac:dyDescent="0.4"/>
    <row r="433" ht="25.15" customHeight="1" x14ac:dyDescent="0.4"/>
    <row r="434" ht="25.15" customHeight="1" x14ac:dyDescent="0.4"/>
    <row r="435" ht="25.15" customHeight="1" x14ac:dyDescent="0.4"/>
    <row r="436" ht="25.15" customHeight="1" x14ac:dyDescent="0.4"/>
    <row r="437" ht="25.15" customHeight="1" x14ac:dyDescent="0.4"/>
    <row r="438" ht="25.15" customHeight="1" x14ac:dyDescent="0.4"/>
    <row r="439" ht="25.15" customHeight="1" x14ac:dyDescent="0.4"/>
    <row r="440" ht="25.15" customHeight="1" x14ac:dyDescent="0.4"/>
    <row r="441" ht="25.15" customHeight="1" x14ac:dyDescent="0.4"/>
    <row r="442" ht="25.15" customHeight="1" x14ac:dyDescent="0.4"/>
    <row r="443" ht="25.15" customHeight="1" x14ac:dyDescent="0.4"/>
    <row r="444" ht="25.15" customHeight="1" x14ac:dyDescent="0.4"/>
    <row r="445" ht="25.15" customHeight="1" x14ac:dyDescent="0.4"/>
    <row r="446" ht="25.15" customHeight="1" x14ac:dyDescent="0.4"/>
    <row r="447" ht="25.15" customHeight="1" x14ac:dyDescent="0.4"/>
    <row r="448" ht="25.15" customHeight="1" x14ac:dyDescent="0.4"/>
    <row r="449" ht="25.15" customHeight="1" x14ac:dyDescent="0.4"/>
    <row r="450" ht="25.15" customHeight="1" x14ac:dyDescent="0.4"/>
    <row r="451" ht="25.15" customHeight="1" x14ac:dyDescent="0.4"/>
    <row r="452" ht="25.15" customHeight="1" x14ac:dyDescent="0.4"/>
    <row r="453" ht="25.15" customHeight="1" x14ac:dyDescent="0.4"/>
    <row r="454" ht="25.15" customHeight="1" x14ac:dyDescent="0.4"/>
    <row r="455" ht="25.15" customHeight="1" x14ac:dyDescent="0.4"/>
    <row r="456" ht="25.15" customHeight="1" x14ac:dyDescent="0.4"/>
    <row r="457" ht="25.15" customHeight="1" x14ac:dyDescent="0.4"/>
    <row r="458" ht="25.15" customHeight="1" x14ac:dyDescent="0.4"/>
    <row r="459" ht="25.15" customHeight="1" x14ac:dyDescent="0.4"/>
    <row r="460" ht="25.15" customHeight="1" x14ac:dyDescent="0.4"/>
    <row r="461" ht="25.15" customHeight="1" x14ac:dyDescent="0.4"/>
    <row r="462" ht="25.15" customHeight="1" x14ac:dyDescent="0.4"/>
    <row r="463" ht="25.15" customHeight="1" x14ac:dyDescent="0.4"/>
    <row r="464" ht="25.15" customHeight="1" x14ac:dyDescent="0.4"/>
    <row r="465" ht="25.15" customHeight="1" x14ac:dyDescent="0.4"/>
    <row r="466" ht="25.15" customHeight="1" x14ac:dyDescent="0.4"/>
    <row r="467" ht="25.15" customHeight="1" x14ac:dyDescent="0.4"/>
    <row r="468" ht="25.15" customHeight="1" x14ac:dyDescent="0.4"/>
    <row r="469" ht="25.15" customHeight="1" x14ac:dyDescent="0.4"/>
    <row r="470" ht="25.15" customHeight="1" x14ac:dyDescent="0.4"/>
    <row r="471" ht="25.15" customHeight="1" x14ac:dyDescent="0.4"/>
    <row r="472" ht="25.15" customHeight="1" x14ac:dyDescent="0.4"/>
    <row r="473" ht="25.15" customHeight="1" x14ac:dyDescent="0.4"/>
    <row r="474" ht="25.15" customHeight="1" x14ac:dyDescent="0.4"/>
    <row r="475" ht="25.15" customHeight="1" x14ac:dyDescent="0.4"/>
    <row r="476" ht="25.15" customHeight="1" x14ac:dyDescent="0.4"/>
    <row r="477" ht="25.15" customHeight="1" x14ac:dyDescent="0.4"/>
    <row r="478" ht="25.15" customHeight="1" x14ac:dyDescent="0.4"/>
    <row r="479" ht="25.15" customHeight="1" x14ac:dyDescent="0.4"/>
    <row r="480" ht="25.15" customHeight="1" x14ac:dyDescent="0.4"/>
    <row r="481" ht="25.15" customHeight="1" x14ac:dyDescent="0.4"/>
    <row r="482" ht="25.15" customHeight="1" x14ac:dyDescent="0.4"/>
    <row r="483" ht="25.15" customHeight="1" x14ac:dyDescent="0.4"/>
    <row r="484" ht="25.15" customHeight="1" x14ac:dyDescent="0.4"/>
    <row r="485" ht="25.15" customHeight="1" x14ac:dyDescent="0.4"/>
    <row r="486" ht="25.15" customHeight="1" x14ac:dyDescent="0.4"/>
    <row r="487" ht="25.15" customHeight="1" x14ac:dyDescent="0.4"/>
    <row r="488" ht="25.15" customHeight="1" x14ac:dyDescent="0.4"/>
    <row r="489" ht="25.15" customHeight="1" x14ac:dyDescent="0.4"/>
    <row r="490" ht="25.15" customHeight="1" x14ac:dyDescent="0.4"/>
    <row r="491" ht="25.15" customHeight="1" x14ac:dyDescent="0.4"/>
    <row r="492" ht="25.15" customHeight="1" x14ac:dyDescent="0.4"/>
    <row r="493" ht="25.15" customHeight="1" x14ac:dyDescent="0.4"/>
    <row r="494" ht="25.15" customHeight="1" x14ac:dyDescent="0.4"/>
    <row r="495" ht="25.15" customHeight="1" x14ac:dyDescent="0.4"/>
    <row r="496" ht="25.15" customHeight="1" x14ac:dyDescent="0.4"/>
    <row r="497" ht="25.15" customHeight="1" x14ac:dyDescent="0.4"/>
    <row r="498" ht="25.15" customHeight="1" x14ac:dyDescent="0.4"/>
    <row r="499" ht="25.15" customHeight="1" x14ac:dyDescent="0.4"/>
    <row r="500" ht="25.15" customHeight="1" x14ac:dyDescent="0.4"/>
    <row r="501" ht="25.15" customHeight="1" x14ac:dyDescent="0.4"/>
    <row r="502" ht="25.15" customHeight="1" x14ac:dyDescent="0.4"/>
    <row r="503" ht="25.15" customHeight="1" x14ac:dyDescent="0.4"/>
    <row r="504" ht="25.15" customHeight="1" x14ac:dyDescent="0.4"/>
    <row r="505" ht="25.15" customHeight="1" x14ac:dyDescent="0.4"/>
  </sheetData>
  <mergeCells count="864">
    <mergeCell ref="J121:T121"/>
    <mergeCell ref="A2:R2"/>
    <mergeCell ref="B32:AJ32"/>
    <mergeCell ref="G49:AI49"/>
    <mergeCell ref="D79:F79"/>
    <mergeCell ref="D85:F85"/>
    <mergeCell ref="D91:F91"/>
    <mergeCell ref="D92:F92"/>
    <mergeCell ref="A92:C92"/>
    <mergeCell ref="AG78:AJ79"/>
    <mergeCell ref="AG80:AJ85"/>
    <mergeCell ref="AG86:AJ91"/>
    <mergeCell ref="AG92:AJ92"/>
    <mergeCell ref="S112:U112"/>
    <mergeCell ref="J113:L113"/>
    <mergeCell ref="M113:O113"/>
    <mergeCell ref="P113:R113"/>
    <mergeCell ref="S113:U113"/>
    <mergeCell ref="J114:L114"/>
    <mergeCell ref="M114:O114"/>
    <mergeCell ref="P114:R114"/>
    <mergeCell ref="S114:U114"/>
    <mergeCell ref="A115:F117"/>
    <mergeCell ref="J107:L107"/>
    <mergeCell ref="M107:O107"/>
    <mergeCell ref="P107:R107"/>
    <mergeCell ref="S107:U107"/>
    <mergeCell ref="J108:L108"/>
    <mergeCell ref="M108:O108"/>
    <mergeCell ref="P108:R108"/>
    <mergeCell ref="S108:U108"/>
    <mergeCell ref="J109:L109"/>
    <mergeCell ref="M109:O109"/>
    <mergeCell ref="P109:R109"/>
    <mergeCell ref="S109:U109"/>
    <mergeCell ref="J110:L110"/>
    <mergeCell ref="M110:O110"/>
    <mergeCell ref="P110:R110"/>
    <mergeCell ref="S110:U110"/>
    <mergeCell ref="J111:L111"/>
    <mergeCell ref="M111:O111"/>
    <mergeCell ref="P111:R111"/>
    <mergeCell ref="S111:U111"/>
    <mergeCell ref="J112:L112"/>
    <mergeCell ref="M112:O112"/>
    <mergeCell ref="P112:R112"/>
    <mergeCell ref="D108:F108"/>
    <mergeCell ref="D109:F109"/>
    <mergeCell ref="D110:F110"/>
    <mergeCell ref="A107:C110"/>
    <mergeCell ref="A111:C113"/>
    <mergeCell ref="D111:F111"/>
    <mergeCell ref="D112:F112"/>
    <mergeCell ref="D113:F113"/>
    <mergeCell ref="A114:C114"/>
    <mergeCell ref="D114:F114"/>
    <mergeCell ref="M99:O99"/>
    <mergeCell ref="M100:O100"/>
    <mergeCell ref="M101:O101"/>
    <mergeCell ref="M102:O102"/>
    <mergeCell ref="M103:O103"/>
    <mergeCell ref="M104:O104"/>
    <mergeCell ref="M105:O105"/>
    <mergeCell ref="M106:O106"/>
    <mergeCell ref="P99:R99"/>
    <mergeCell ref="P100:R100"/>
    <mergeCell ref="P101:R101"/>
    <mergeCell ref="P102:R102"/>
    <mergeCell ref="P103:R103"/>
    <mergeCell ref="P104:R104"/>
    <mergeCell ref="P105:R105"/>
    <mergeCell ref="A99:C106"/>
    <mergeCell ref="J99:L99"/>
    <mergeCell ref="J100:L100"/>
    <mergeCell ref="J101:L101"/>
    <mergeCell ref="J102:L102"/>
    <mergeCell ref="J103:L103"/>
    <mergeCell ref="J104:L104"/>
    <mergeCell ref="J105:L105"/>
    <mergeCell ref="J106:L106"/>
    <mergeCell ref="D98:F98"/>
    <mergeCell ref="G98:I98"/>
    <mergeCell ref="J98:L98"/>
    <mergeCell ref="M98:O98"/>
    <mergeCell ref="P98:R98"/>
    <mergeCell ref="V98:AJ120"/>
    <mergeCell ref="S98:U98"/>
    <mergeCell ref="D99:F99"/>
    <mergeCell ref="D100:F100"/>
    <mergeCell ref="D101:F101"/>
    <mergeCell ref="D102:F102"/>
    <mergeCell ref="D103:F103"/>
    <mergeCell ref="P106:R106"/>
    <mergeCell ref="D104:F105"/>
    <mergeCell ref="D106:F106"/>
    <mergeCell ref="S99:U99"/>
    <mergeCell ref="S100:U100"/>
    <mergeCell ref="S101:U101"/>
    <mergeCell ref="S102:U102"/>
    <mergeCell ref="S103:U103"/>
    <mergeCell ref="S104:U104"/>
    <mergeCell ref="S105:U105"/>
    <mergeCell ref="S106:U106"/>
    <mergeCell ref="D107:F107"/>
    <mergeCell ref="A98:C98"/>
    <mergeCell ref="B33:AJ40"/>
    <mergeCell ref="B43:AJ47"/>
    <mergeCell ref="B30:F30"/>
    <mergeCell ref="G30:K30"/>
    <mergeCell ref="L30:P30"/>
    <mergeCell ref="Q30:U30"/>
    <mergeCell ref="V30:Z30"/>
    <mergeCell ref="B29:F29"/>
    <mergeCell ref="G29:K29"/>
    <mergeCell ref="L29:P29"/>
    <mergeCell ref="Q29:U29"/>
    <mergeCell ref="V29:Z29"/>
    <mergeCell ref="L51:W51"/>
    <mergeCell ref="X51:AC51"/>
    <mergeCell ref="AJ50:AJ52"/>
    <mergeCell ref="A53:D53"/>
    <mergeCell ref="E53:G53"/>
    <mergeCell ref="H53:I53"/>
    <mergeCell ref="J53:K53"/>
    <mergeCell ref="L53:N53"/>
    <mergeCell ref="O53:Q53"/>
    <mergeCell ref="R53:T53"/>
    <mergeCell ref="U53:W53"/>
    <mergeCell ref="B28:F28"/>
    <mergeCell ref="G28:K28"/>
    <mergeCell ref="L28:P28"/>
    <mergeCell ref="Q28:U28"/>
    <mergeCell ref="V28:Z28"/>
    <mergeCell ref="Q26:U26"/>
    <mergeCell ref="V26:Z26"/>
    <mergeCell ref="B27:F27"/>
    <mergeCell ref="G27:K27"/>
    <mergeCell ref="L27:P27"/>
    <mergeCell ref="Q27:U27"/>
    <mergeCell ref="V27:Z27"/>
    <mergeCell ref="B26:F26"/>
    <mergeCell ref="G26:K26"/>
    <mergeCell ref="L26:P26"/>
    <mergeCell ref="AB21:AD21"/>
    <mergeCell ref="AE21:AG21"/>
    <mergeCell ref="AH21:AI21"/>
    <mergeCell ref="A22:B22"/>
    <mergeCell ref="C22:D22"/>
    <mergeCell ref="E22:G22"/>
    <mergeCell ref="H22:J22"/>
    <mergeCell ref="K22:M22"/>
    <mergeCell ref="N22:O22"/>
    <mergeCell ref="P22:R22"/>
    <mergeCell ref="S22:U22"/>
    <mergeCell ref="V22:X22"/>
    <mergeCell ref="Y22:AA22"/>
    <mergeCell ref="AB22:AD22"/>
    <mergeCell ref="AE22:AG22"/>
    <mergeCell ref="AH22:AI22"/>
    <mergeCell ref="N21:O21"/>
    <mergeCell ref="P21:R21"/>
    <mergeCell ref="S21:U21"/>
    <mergeCell ref="V21:X21"/>
    <mergeCell ref="Y21:AA21"/>
    <mergeCell ref="A21:B21"/>
    <mergeCell ref="C21:D21"/>
    <mergeCell ref="E21:G21"/>
    <mergeCell ref="H21:J21"/>
    <mergeCell ref="K21:M21"/>
    <mergeCell ref="AB19:AD19"/>
    <mergeCell ref="AE19:AG19"/>
    <mergeCell ref="AH19:AI19"/>
    <mergeCell ref="A20:B20"/>
    <mergeCell ref="C20:D20"/>
    <mergeCell ref="E20:G20"/>
    <mergeCell ref="H20:J20"/>
    <mergeCell ref="K20:M20"/>
    <mergeCell ref="N20:O20"/>
    <mergeCell ref="P20:R20"/>
    <mergeCell ref="S20:U20"/>
    <mergeCell ref="V20:X20"/>
    <mergeCell ref="Y20:AA20"/>
    <mergeCell ref="AB20:AD20"/>
    <mergeCell ref="AE20:AG20"/>
    <mergeCell ref="AH20:AI20"/>
    <mergeCell ref="N19:O19"/>
    <mergeCell ref="P19:R19"/>
    <mergeCell ref="S19:U19"/>
    <mergeCell ref="V19:X19"/>
    <mergeCell ref="Y19:AA19"/>
    <mergeCell ref="A19:B19"/>
    <mergeCell ref="C19:D19"/>
    <mergeCell ref="E19:G19"/>
    <mergeCell ref="H19:J19"/>
    <mergeCell ref="K19:M19"/>
    <mergeCell ref="AB17:AD17"/>
    <mergeCell ref="AE17:AG17"/>
    <mergeCell ref="AH17:AI17"/>
    <mergeCell ref="A18:B18"/>
    <mergeCell ref="C18:D18"/>
    <mergeCell ref="E18:G18"/>
    <mergeCell ref="H18:J18"/>
    <mergeCell ref="K18:M18"/>
    <mergeCell ref="N18:O18"/>
    <mergeCell ref="P18:R18"/>
    <mergeCell ref="S18:U18"/>
    <mergeCell ref="V18:X18"/>
    <mergeCell ref="Y18:AA18"/>
    <mergeCell ref="AB18:AD18"/>
    <mergeCell ref="AE18:AG18"/>
    <mergeCell ref="AH18:AI18"/>
    <mergeCell ref="N17:O17"/>
    <mergeCell ref="P17:R17"/>
    <mergeCell ref="S17:U17"/>
    <mergeCell ref="V17:X17"/>
    <mergeCell ref="Y17:AA17"/>
    <mergeCell ref="A17:B17"/>
    <mergeCell ref="C17:D17"/>
    <mergeCell ref="E17:G17"/>
    <mergeCell ref="H17:J17"/>
    <mergeCell ref="K17:M17"/>
    <mergeCell ref="AJ14:AJ16"/>
    <mergeCell ref="C15:D16"/>
    <mergeCell ref="E15:G16"/>
    <mergeCell ref="H15:J16"/>
    <mergeCell ref="K15:M16"/>
    <mergeCell ref="N15:O16"/>
    <mergeCell ref="P15:R16"/>
    <mergeCell ref="S15:U16"/>
    <mergeCell ref="V15:X16"/>
    <mergeCell ref="Y15:AA16"/>
    <mergeCell ref="AB15:AD16"/>
    <mergeCell ref="AE15:AG16"/>
    <mergeCell ref="AH15:AI16"/>
    <mergeCell ref="AB11:AD11"/>
    <mergeCell ref="AE11:AG11"/>
    <mergeCell ref="AH11:AI11"/>
    <mergeCell ref="A14:B16"/>
    <mergeCell ref="C14:J14"/>
    <mergeCell ref="K14:O14"/>
    <mergeCell ref="P14:AD14"/>
    <mergeCell ref="AE14:AI14"/>
    <mergeCell ref="N11:O11"/>
    <mergeCell ref="P11:R11"/>
    <mergeCell ref="S11:U11"/>
    <mergeCell ref="V11:X11"/>
    <mergeCell ref="Y11:AA11"/>
    <mergeCell ref="A11:B11"/>
    <mergeCell ref="C11:D11"/>
    <mergeCell ref="E11:G11"/>
    <mergeCell ref="H11:J11"/>
    <mergeCell ref="K11:M11"/>
    <mergeCell ref="AH6:AI6"/>
    <mergeCell ref="AH7:AI7"/>
    <mergeCell ref="AH8:AI8"/>
    <mergeCell ref="AH9:AI9"/>
    <mergeCell ref="AH10:AI10"/>
    <mergeCell ref="AE6:AG6"/>
    <mergeCell ref="AE7:AG7"/>
    <mergeCell ref="AE8:AG8"/>
    <mergeCell ref="AE9:AG9"/>
    <mergeCell ref="AE10:AG10"/>
    <mergeCell ref="S7:U7"/>
    <mergeCell ref="S8:U8"/>
    <mergeCell ref="S9:U9"/>
    <mergeCell ref="S10:U10"/>
    <mergeCell ref="AB6:AD6"/>
    <mergeCell ref="AB7:AD7"/>
    <mergeCell ref="AB8:AD8"/>
    <mergeCell ref="AB9:AD9"/>
    <mergeCell ref="AB10:AD10"/>
    <mergeCell ref="Y6:AA6"/>
    <mergeCell ref="Y7:AA7"/>
    <mergeCell ref="Y8:AA8"/>
    <mergeCell ref="Y9:AA9"/>
    <mergeCell ref="Y10:AA10"/>
    <mergeCell ref="C3:J3"/>
    <mergeCell ref="K3:O3"/>
    <mergeCell ref="P3:AD3"/>
    <mergeCell ref="E6:G6"/>
    <mergeCell ref="E7:G7"/>
    <mergeCell ref="E8:G8"/>
    <mergeCell ref="E9:G9"/>
    <mergeCell ref="E10:G10"/>
    <mergeCell ref="C6:D6"/>
    <mergeCell ref="C7:D7"/>
    <mergeCell ref="C8:D8"/>
    <mergeCell ref="C9:D9"/>
    <mergeCell ref="C10:D10"/>
    <mergeCell ref="K6:M6"/>
    <mergeCell ref="K7:M7"/>
    <mergeCell ref="K8:M8"/>
    <mergeCell ref="K9:M9"/>
    <mergeCell ref="K10:M10"/>
    <mergeCell ref="H6:J6"/>
    <mergeCell ref="H7:J7"/>
    <mergeCell ref="H8:J8"/>
    <mergeCell ref="H9:J9"/>
    <mergeCell ref="H10:J10"/>
    <mergeCell ref="P6:R6"/>
    <mergeCell ref="Y4:AA5"/>
    <mergeCell ref="AB4:AD5"/>
    <mergeCell ref="AE4:AG5"/>
    <mergeCell ref="A6:B6"/>
    <mergeCell ref="A7:B7"/>
    <mergeCell ref="A8:B8"/>
    <mergeCell ref="A9:B9"/>
    <mergeCell ref="A10:B10"/>
    <mergeCell ref="N4:O5"/>
    <mergeCell ref="P7:R7"/>
    <mergeCell ref="P8:R8"/>
    <mergeCell ref="P9:R9"/>
    <mergeCell ref="P10:R10"/>
    <mergeCell ref="N6:O6"/>
    <mergeCell ref="N7:O7"/>
    <mergeCell ref="N8:O8"/>
    <mergeCell ref="N9:O9"/>
    <mergeCell ref="N10:O10"/>
    <mergeCell ref="V6:X6"/>
    <mergeCell ref="V7:X7"/>
    <mergeCell ref="V8:X8"/>
    <mergeCell ref="V9:X9"/>
    <mergeCell ref="V10:X10"/>
    <mergeCell ref="S6:U6"/>
    <mergeCell ref="AJ3:AJ5"/>
    <mergeCell ref="A50:D52"/>
    <mergeCell ref="E50:G52"/>
    <mergeCell ref="H50:I52"/>
    <mergeCell ref="J50:K52"/>
    <mergeCell ref="L52:N52"/>
    <mergeCell ref="O52:Q52"/>
    <mergeCell ref="R52:T52"/>
    <mergeCell ref="U52:W52"/>
    <mergeCell ref="X52:Z52"/>
    <mergeCell ref="AA52:AC52"/>
    <mergeCell ref="AD51:AF52"/>
    <mergeCell ref="AG51:AI52"/>
    <mergeCell ref="L50:AI50"/>
    <mergeCell ref="AE3:AI3"/>
    <mergeCell ref="A3:B5"/>
    <mergeCell ref="C4:D5"/>
    <mergeCell ref="E4:G5"/>
    <mergeCell ref="H4:J5"/>
    <mergeCell ref="K4:M5"/>
    <mergeCell ref="AH4:AI5"/>
    <mergeCell ref="P4:R5"/>
    <mergeCell ref="S4:U5"/>
    <mergeCell ref="V4:X5"/>
    <mergeCell ref="X53:Z53"/>
    <mergeCell ref="AA53:AC53"/>
    <mergeCell ref="AD53:AF53"/>
    <mergeCell ref="AG53:AI53"/>
    <mergeCell ref="AA54:AC54"/>
    <mergeCell ref="AD54:AF54"/>
    <mergeCell ref="AG54:AI54"/>
    <mergeCell ref="A55:D55"/>
    <mergeCell ref="E55:G55"/>
    <mergeCell ref="H55:I55"/>
    <mergeCell ref="J55:K55"/>
    <mergeCell ref="L55:N55"/>
    <mergeCell ref="O55:Q55"/>
    <mergeCell ref="R55:T55"/>
    <mergeCell ref="U55:W55"/>
    <mergeCell ref="X55:Z55"/>
    <mergeCell ref="AA55:AC55"/>
    <mergeCell ref="AD55:AF55"/>
    <mergeCell ref="AG55:AI55"/>
    <mergeCell ref="A54:D54"/>
    <mergeCell ref="E54:G54"/>
    <mergeCell ref="H54:I54"/>
    <mergeCell ref="J54:K54"/>
    <mergeCell ref="L54:N54"/>
    <mergeCell ref="O54:Q54"/>
    <mergeCell ref="R54:T54"/>
    <mergeCell ref="U54:W54"/>
    <mergeCell ref="X54:Z54"/>
    <mergeCell ref="AA56:AC56"/>
    <mergeCell ref="AD56:AF56"/>
    <mergeCell ref="AG56:AI56"/>
    <mergeCell ref="A57:D57"/>
    <mergeCell ref="E57:G57"/>
    <mergeCell ref="H57:I57"/>
    <mergeCell ref="J57:K57"/>
    <mergeCell ref="L57:N57"/>
    <mergeCell ref="O57:Q57"/>
    <mergeCell ref="R57:T57"/>
    <mergeCell ref="U57:W57"/>
    <mergeCell ref="X57:Z57"/>
    <mergeCell ref="AA57:AC57"/>
    <mergeCell ref="AD57:AF57"/>
    <mergeCell ref="AG57:AI57"/>
    <mergeCell ref="A56:D56"/>
    <mergeCell ref="E56:G56"/>
    <mergeCell ref="H56:I56"/>
    <mergeCell ref="J56:K56"/>
    <mergeCell ref="L56:N56"/>
    <mergeCell ref="O56:Q56"/>
    <mergeCell ref="R56:T56"/>
    <mergeCell ref="U56:W56"/>
    <mergeCell ref="X56:Z56"/>
    <mergeCell ref="AA58:AC58"/>
    <mergeCell ref="AD58:AF58"/>
    <mergeCell ref="AG58:AI58"/>
    <mergeCell ref="A59:D59"/>
    <mergeCell ref="E59:G59"/>
    <mergeCell ref="H59:I59"/>
    <mergeCell ref="J59:K59"/>
    <mergeCell ref="L59:N59"/>
    <mergeCell ref="O59:Q59"/>
    <mergeCell ref="R59:T59"/>
    <mergeCell ref="U59:W59"/>
    <mergeCell ref="X59:Z59"/>
    <mergeCell ref="AA59:AC59"/>
    <mergeCell ref="AD59:AF59"/>
    <mergeCell ref="AG59:AI59"/>
    <mergeCell ref="A58:D58"/>
    <mergeCell ref="E58:G58"/>
    <mergeCell ref="H58:I58"/>
    <mergeCell ref="J58:K58"/>
    <mergeCell ref="L58:N58"/>
    <mergeCell ref="O58:Q58"/>
    <mergeCell ref="R58:T58"/>
    <mergeCell ref="U58:W58"/>
    <mergeCell ref="X58:Z58"/>
    <mergeCell ref="AA60:AC60"/>
    <mergeCell ref="AD60:AF60"/>
    <mergeCell ref="AG60:AI60"/>
    <mergeCell ref="A61:D61"/>
    <mergeCell ref="E61:G61"/>
    <mergeCell ref="H61:I61"/>
    <mergeCell ref="J61:K61"/>
    <mergeCell ref="L61:N61"/>
    <mergeCell ref="O61:Q61"/>
    <mergeCell ref="R61:T61"/>
    <mergeCell ref="U61:W61"/>
    <mergeCell ref="X61:Z61"/>
    <mergeCell ref="AA61:AC61"/>
    <mergeCell ref="AD61:AF61"/>
    <mergeCell ref="AG61:AI61"/>
    <mergeCell ref="A60:D60"/>
    <mergeCell ref="E60:G60"/>
    <mergeCell ref="H60:I60"/>
    <mergeCell ref="J60:K60"/>
    <mergeCell ref="L60:N60"/>
    <mergeCell ref="O60:Q60"/>
    <mergeCell ref="R60:T60"/>
    <mergeCell ref="U60:W60"/>
    <mergeCell ref="X60:Z60"/>
    <mergeCell ref="AA62:AC62"/>
    <mergeCell ref="AD62:AF62"/>
    <mergeCell ref="AG62:AI62"/>
    <mergeCell ref="A63:D63"/>
    <mergeCell ref="E63:G63"/>
    <mergeCell ref="H63:I63"/>
    <mergeCell ref="J63:K63"/>
    <mergeCell ref="L63:N63"/>
    <mergeCell ref="O63:Q63"/>
    <mergeCell ref="R63:T63"/>
    <mergeCell ref="U63:W63"/>
    <mergeCell ref="X63:Z63"/>
    <mergeCell ref="AA63:AC63"/>
    <mergeCell ref="AD63:AF63"/>
    <mergeCell ref="AG63:AI63"/>
    <mergeCell ref="A62:D62"/>
    <mergeCell ref="E62:G62"/>
    <mergeCell ref="H62:I62"/>
    <mergeCell ref="J62:K62"/>
    <mergeCell ref="L62:N62"/>
    <mergeCell ref="O62:Q62"/>
    <mergeCell ref="R62:T62"/>
    <mergeCell ref="U62:W62"/>
    <mergeCell ref="X62:Z62"/>
    <mergeCell ref="AA64:AC64"/>
    <mergeCell ref="AD64:AF64"/>
    <mergeCell ref="AG64:AI64"/>
    <mergeCell ref="A65:D65"/>
    <mergeCell ref="E65:G65"/>
    <mergeCell ref="H65:I65"/>
    <mergeCell ref="J65:K65"/>
    <mergeCell ref="L65:N65"/>
    <mergeCell ref="O65:Q65"/>
    <mergeCell ref="R65:T65"/>
    <mergeCell ref="U65:W65"/>
    <mergeCell ref="X65:Z65"/>
    <mergeCell ref="AA65:AC65"/>
    <mergeCell ref="AD65:AF65"/>
    <mergeCell ref="AG65:AI65"/>
    <mergeCell ref="A64:D64"/>
    <mergeCell ref="E64:G64"/>
    <mergeCell ref="H64:I64"/>
    <mergeCell ref="J64:K64"/>
    <mergeCell ref="L64:N64"/>
    <mergeCell ref="O64:Q64"/>
    <mergeCell ref="R64:T64"/>
    <mergeCell ref="U64:W64"/>
    <mergeCell ref="X64:Z64"/>
    <mergeCell ref="AA66:AC66"/>
    <mergeCell ref="AD66:AF66"/>
    <mergeCell ref="AG66:AI66"/>
    <mergeCell ref="A67:D67"/>
    <mergeCell ref="E67:G67"/>
    <mergeCell ref="H67:I67"/>
    <mergeCell ref="J67:K67"/>
    <mergeCell ref="L67:N67"/>
    <mergeCell ref="O67:Q67"/>
    <mergeCell ref="R67:T67"/>
    <mergeCell ref="U67:W67"/>
    <mergeCell ref="X67:Z67"/>
    <mergeCell ref="AA67:AC67"/>
    <mergeCell ref="AD67:AF67"/>
    <mergeCell ref="AG67:AI67"/>
    <mergeCell ref="A66:D66"/>
    <mergeCell ref="E66:G66"/>
    <mergeCell ref="H66:I66"/>
    <mergeCell ref="J66:K66"/>
    <mergeCell ref="L66:N66"/>
    <mergeCell ref="O66:Q66"/>
    <mergeCell ref="R66:T66"/>
    <mergeCell ref="U66:W66"/>
    <mergeCell ref="X66:Z66"/>
    <mergeCell ref="AA68:AC68"/>
    <mergeCell ref="AD68:AF68"/>
    <mergeCell ref="AG68:AI68"/>
    <mergeCell ref="A69:D69"/>
    <mergeCell ref="E69:G69"/>
    <mergeCell ref="H69:I69"/>
    <mergeCell ref="J69:K69"/>
    <mergeCell ref="L69:N69"/>
    <mergeCell ref="O69:Q69"/>
    <mergeCell ref="R69:T69"/>
    <mergeCell ref="U69:W69"/>
    <mergeCell ref="X69:Z69"/>
    <mergeCell ref="AA69:AC69"/>
    <mergeCell ref="AD69:AF69"/>
    <mergeCell ref="AG69:AI69"/>
    <mergeCell ref="A68:D68"/>
    <mergeCell ref="E68:G68"/>
    <mergeCell ref="H68:I68"/>
    <mergeCell ref="J68:K68"/>
    <mergeCell ref="L68:N68"/>
    <mergeCell ref="O68:Q68"/>
    <mergeCell ref="R68:T68"/>
    <mergeCell ref="U68:W68"/>
    <mergeCell ref="X68:Z68"/>
    <mergeCell ref="AA70:AC70"/>
    <mergeCell ref="AD70:AF70"/>
    <mergeCell ref="AG70:AI70"/>
    <mergeCell ref="A71:D71"/>
    <mergeCell ref="E71:G71"/>
    <mergeCell ref="H71:I71"/>
    <mergeCell ref="J71:K71"/>
    <mergeCell ref="L71:N71"/>
    <mergeCell ref="O71:Q71"/>
    <mergeCell ref="R71:T71"/>
    <mergeCell ref="U71:W71"/>
    <mergeCell ref="X71:Z71"/>
    <mergeCell ref="AA71:AC71"/>
    <mergeCell ref="AD71:AF71"/>
    <mergeCell ref="AG71:AI71"/>
    <mergeCell ref="A70:D70"/>
    <mergeCell ref="E70:G70"/>
    <mergeCell ref="H70:I70"/>
    <mergeCell ref="J70:K70"/>
    <mergeCell ref="L70:N70"/>
    <mergeCell ref="O70:Q70"/>
    <mergeCell ref="R70:T70"/>
    <mergeCell ref="U70:W70"/>
    <mergeCell ref="X70:Z70"/>
    <mergeCell ref="Z75:AB77"/>
    <mergeCell ref="T74:AB74"/>
    <mergeCell ref="AA72:AC72"/>
    <mergeCell ref="AD72:AF72"/>
    <mergeCell ref="AG72:AI72"/>
    <mergeCell ref="AC74:AF77"/>
    <mergeCell ref="AG74:AJ77"/>
    <mergeCell ref="A72:D72"/>
    <mergeCell ref="E72:G72"/>
    <mergeCell ref="H72:I72"/>
    <mergeCell ref="J72:K72"/>
    <mergeCell ref="L72:N72"/>
    <mergeCell ref="O72:Q72"/>
    <mergeCell ref="R72:T72"/>
    <mergeCell ref="U72:W72"/>
    <mergeCell ref="X72:Z72"/>
    <mergeCell ref="Z78:AB78"/>
    <mergeCell ref="AC78:AF78"/>
    <mergeCell ref="A74:C77"/>
    <mergeCell ref="D74:G77"/>
    <mergeCell ref="H74:K77"/>
    <mergeCell ref="L75:M77"/>
    <mergeCell ref="N76:O77"/>
    <mergeCell ref="P76:Q77"/>
    <mergeCell ref="R76:S77"/>
    <mergeCell ref="N75:S75"/>
    <mergeCell ref="L74:S74"/>
    <mergeCell ref="T75:V77"/>
    <mergeCell ref="W75:Y77"/>
    <mergeCell ref="A78:C78"/>
    <mergeCell ref="D78:G78"/>
    <mergeCell ref="H78:K78"/>
    <mergeCell ref="L78:M78"/>
    <mergeCell ref="N78:O78"/>
    <mergeCell ref="P78:Q78"/>
    <mergeCell ref="R78:S78"/>
    <mergeCell ref="T78:V78"/>
    <mergeCell ref="W78:Y78"/>
    <mergeCell ref="T80:V80"/>
    <mergeCell ref="W80:Y80"/>
    <mergeCell ref="Z80:AB80"/>
    <mergeCell ref="AC80:AF80"/>
    <mergeCell ref="D81:G81"/>
    <mergeCell ref="H81:K81"/>
    <mergeCell ref="L81:M81"/>
    <mergeCell ref="N81:O81"/>
    <mergeCell ref="P81:Q81"/>
    <mergeCell ref="R81:S81"/>
    <mergeCell ref="T81:V81"/>
    <mergeCell ref="W81:Y81"/>
    <mergeCell ref="Z81:AB81"/>
    <mergeCell ref="AC81:AF81"/>
    <mergeCell ref="D80:G80"/>
    <mergeCell ref="H80:K80"/>
    <mergeCell ref="L80:M80"/>
    <mergeCell ref="N80:O80"/>
    <mergeCell ref="P80:Q80"/>
    <mergeCell ref="R80:S80"/>
    <mergeCell ref="T82:V82"/>
    <mergeCell ref="W82:Y82"/>
    <mergeCell ref="Z82:AB82"/>
    <mergeCell ref="AC82:AF82"/>
    <mergeCell ref="D83:G83"/>
    <mergeCell ref="H83:K83"/>
    <mergeCell ref="L83:M83"/>
    <mergeCell ref="N83:O83"/>
    <mergeCell ref="P83:Q83"/>
    <mergeCell ref="R83:S83"/>
    <mergeCell ref="T83:V83"/>
    <mergeCell ref="W83:Y83"/>
    <mergeCell ref="Z83:AB83"/>
    <mergeCell ref="AC83:AF83"/>
    <mergeCell ref="D82:G82"/>
    <mergeCell ref="H82:K82"/>
    <mergeCell ref="L82:M82"/>
    <mergeCell ref="N82:O82"/>
    <mergeCell ref="P82:Q82"/>
    <mergeCell ref="R82:S82"/>
    <mergeCell ref="T84:V84"/>
    <mergeCell ref="W84:Y84"/>
    <mergeCell ref="Z84:AB84"/>
    <mergeCell ref="AC84:AF84"/>
    <mergeCell ref="H85:K85"/>
    <mergeCell ref="L85:M85"/>
    <mergeCell ref="N85:O85"/>
    <mergeCell ref="P85:Q85"/>
    <mergeCell ref="R85:S85"/>
    <mergeCell ref="T85:V85"/>
    <mergeCell ref="W85:Y85"/>
    <mergeCell ref="Z85:AB85"/>
    <mergeCell ref="AC85:AF85"/>
    <mergeCell ref="D84:G84"/>
    <mergeCell ref="H84:K84"/>
    <mergeCell ref="L84:M84"/>
    <mergeCell ref="N84:O84"/>
    <mergeCell ref="P84:Q84"/>
    <mergeCell ref="R84:S84"/>
    <mergeCell ref="N86:O86"/>
    <mergeCell ref="P86:Q86"/>
    <mergeCell ref="R86:S86"/>
    <mergeCell ref="W88:Y88"/>
    <mergeCell ref="Z88:AB88"/>
    <mergeCell ref="T86:V86"/>
    <mergeCell ref="W86:Y86"/>
    <mergeCell ref="Z86:AB86"/>
    <mergeCell ref="AC86:AF86"/>
    <mergeCell ref="D87:G87"/>
    <mergeCell ref="H87:K87"/>
    <mergeCell ref="L87:M87"/>
    <mergeCell ref="N87:O87"/>
    <mergeCell ref="P87:Q87"/>
    <mergeCell ref="R87:S87"/>
    <mergeCell ref="T87:V87"/>
    <mergeCell ref="W87:Y87"/>
    <mergeCell ref="Z87:AB87"/>
    <mergeCell ref="AC87:AF87"/>
    <mergeCell ref="D86:G86"/>
    <mergeCell ref="H86:K86"/>
    <mergeCell ref="L86:M86"/>
    <mergeCell ref="N90:O90"/>
    <mergeCell ref="P90:Q90"/>
    <mergeCell ref="R90:S90"/>
    <mergeCell ref="T90:V90"/>
    <mergeCell ref="W90:Y90"/>
    <mergeCell ref="Z90:AB90"/>
    <mergeCell ref="AC88:AF88"/>
    <mergeCell ref="AC89:AF89"/>
    <mergeCell ref="D89:G89"/>
    <mergeCell ref="H89:K89"/>
    <mergeCell ref="L89:M89"/>
    <mergeCell ref="N89:O89"/>
    <mergeCell ref="P89:Q89"/>
    <mergeCell ref="R89:S89"/>
    <mergeCell ref="T89:V89"/>
    <mergeCell ref="W89:Y89"/>
    <mergeCell ref="Z89:AB89"/>
    <mergeCell ref="D88:G88"/>
    <mergeCell ref="H88:K88"/>
    <mergeCell ref="L88:M88"/>
    <mergeCell ref="N88:O88"/>
    <mergeCell ref="P88:Q88"/>
    <mergeCell ref="R88:S88"/>
    <mergeCell ref="T88:V88"/>
    <mergeCell ref="AC91:AF91"/>
    <mergeCell ref="A82:C82"/>
    <mergeCell ref="A88:C88"/>
    <mergeCell ref="H79:K79"/>
    <mergeCell ref="L79:M79"/>
    <mergeCell ref="N79:O79"/>
    <mergeCell ref="P79:Q79"/>
    <mergeCell ref="R79:S79"/>
    <mergeCell ref="T79:V79"/>
    <mergeCell ref="W79:Y79"/>
    <mergeCell ref="Z79:AB79"/>
    <mergeCell ref="AC79:AF79"/>
    <mergeCell ref="H91:K91"/>
    <mergeCell ref="L91:M91"/>
    <mergeCell ref="N91:O91"/>
    <mergeCell ref="P91:Q91"/>
    <mergeCell ref="R91:S91"/>
    <mergeCell ref="T91:V91"/>
    <mergeCell ref="W91:Y91"/>
    <mergeCell ref="Z91:AB91"/>
    <mergeCell ref="AC90:AF90"/>
    <mergeCell ref="D90:G90"/>
    <mergeCell ref="H90:K90"/>
    <mergeCell ref="L90:M90"/>
    <mergeCell ref="AC92:AF92"/>
    <mergeCell ref="B93:AJ93"/>
    <mergeCell ref="B94:AJ94"/>
    <mergeCell ref="H92:K92"/>
    <mergeCell ref="L92:M92"/>
    <mergeCell ref="N92:O92"/>
    <mergeCell ref="P92:Q92"/>
    <mergeCell ref="R92:S92"/>
    <mergeCell ref="T92:V92"/>
    <mergeCell ref="W92:Y92"/>
    <mergeCell ref="Z92:AB92"/>
    <mergeCell ref="A122:B123"/>
    <mergeCell ref="A124:B125"/>
    <mergeCell ref="Q123:R123"/>
    <mergeCell ref="S123:T123"/>
    <mergeCell ref="E122:I123"/>
    <mergeCell ref="J122:K123"/>
    <mergeCell ref="L122:M123"/>
    <mergeCell ref="N122:P123"/>
    <mergeCell ref="U123:V123"/>
    <mergeCell ref="C122:D123"/>
    <mergeCell ref="C124:D125"/>
    <mergeCell ref="E124:I125"/>
    <mergeCell ref="J124:K125"/>
    <mergeCell ref="L124:M125"/>
    <mergeCell ref="N124:O125"/>
    <mergeCell ref="Q124:R125"/>
    <mergeCell ref="S124:T125"/>
    <mergeCell ref="U124:V125"/>
    <mergeCell ref="AG122:AJ123"/>
    <mergeCell ref="Q122:T122"/>
    <mergeCell ref="U122:AB122"/>
    <mergeCell ref="AC122:AF122"/>
    <mergeCell ref="Z124:AA125"/>
    <mergeCell ref="AC124:AD125"/>
    <mergeCell ref="AE124:AF125"/>
    <mergeCell ref="AG124:AJ125"/>
    <mergeCell ref="W126:X127"/>
    <mergeCell ref="Z126:AA127"/>
    <mergeCell ref="AC126:AD127"/>
    <mergeCell ref="AE126:AF127"/>
    <mergeCell ref="AG126:AJ127"/>
    <mergeCell ref="W124:X125"/>
    <mergeCell ref="Q126:R127"/>
    <mergeCell ref="S126:T127"/>
    <mergeCell ref="U126:V127"/>
    <mergeCell ref="W123:Y123"/>
    <mergeCell ref="Z123:AB123"/>
    <mergeCell ref="AC123:AD123"/>
    <mergeCell ref="AE123:AF123"/>
    <mergeCell ref="W128:X129"/>
    <mergeCell ref="Z128:AA129"/>
    <mergeCell ref="AC128:AD129"/>
    <mergeCell ref="AE128:AF129"/>
    <mergeCell ref="AG128:AJ129"/>
    <mergeCell ref="A126:B127"/>
    <mergeCell ref="C126:D127"/>
    <mergeCell ref="E126:I127"/>
    <mergeCell ref="J126:K127"/>
    <mergeCell ref="L126:M127"/>
    <mergeCell ref="A128:B129"/>
    <mergeCell ref="C128:D129"/>
    <mergeCell ref="E128:I129"/>
    <mergeCell ref="J128:K129"/>
    <mergeCell ref="L128:M129"/>
    <mergeCell ref="N128:O129"/>
    <mergeCell ref="Q128:R129"/>
    <mergeCell ref="S128:T129"/>
    <mergeCell ref="U128:V129"/>
    <mergeCell ref="N126:O127"/>
    <mergeCell ref="AC130:AD131"/>
    <mergeCell ref="AE130:AF131"/>
    <mergeCell ref="AG130:AJ131"/>
    <mergeCell ref="A132:B133"/>
    <mergeCell ref="C132:D133"/>
    <mergeCell ref="E132:I133"/>
    <mergeCell ref="J132:K133"/>
    <mergeCell ref="L132:M133"/>
    <mergeCell ref="N132:O133"/>
    <mergeCell ref="Q132:R133"/>
    <mergeCell ref="S132:T133"/>
    <mergeCell ref="U132:V133"/>
    <mergeCell ref="W132:X133"/>
    <mergeCell ref="Z132:AA133"/>
    <mergeCell ref="AC132:AD133"/>
    <mergeCell ref="AE132:AF133"/>
    <mergeCell ref="AG132:AJ133"/>
    <mergeCell ref="A130:B131"/>
    <mergeCell ref="C130:D131"/>
    <mergeCell ref="E130:I131"/>
    <mergeCell ref="J130:K131"/>
    <mergeCell ref="L130:M131"/>
    <mergeCell ref="N130:O131"/>
    <mergeCell ref="Q130:R131"/>
    <mergeCell ref="E134:I135"/>
    <mergeCell ref="J134:K135"/>
    <mergeCell ref="L134:M135"/>
    <mergeCell ref="N134:O135"/>
    <mergeCell ref="Q134:R135"/>
    <mergeCell ref="S134:T135"/>
    <mergeCell ref="U134:V135"/>
    <mergeCell ref="W130:X131"/>
    <mergeCell ref="Z130:AA131"/>
    <mergeCell ref="S130:T131"/>
    <mergeCell ref="U130:V131"/>
    <mergeCell ref="A25:AJ25"/>
    <mergeCell ref="A138:AJ138"/>
    <mergeCell ref="A139:AJ139"/>
    <mergeCell ref="W134:X135"/>
    <mergeCell ref="Z134:AA135"/>
    <mergeCell ref="AC134:AD135"/>
    <mergeCell ref="AE134:AF135"/>
    <mergeCell ref="AG134:AJ135"/>
    <mergeCell ref="A136:B137"/>
    <mergeCell ref="C136:D137"/>
    <mergeCell ref="E136:I137"/>
    <mergeCell ref="J136:K137"/>
    <mergeCell ref="L136:M137"/>
    <mergeCell ref="N136:O137"/>
    <mergeCell ref="Q136:R137"/>
    <mergeCell ref="S136:T137"/>
    <mergeCell ref="U136:V137"/>
    <mergeCell ref="W136:X137"/>
    <mergeCell ref="Z136:AA137"/>
    <mergeCell ref="AC136:AD137"/>
    <mergeCell ref="AE136:AF137"/>
    <mergeCell ref="AG136:AJ137"/>
    <mergeCell ref="A134:B135"/>
    <mergeCell ref="C134:D135"/>
  </mergeCells>
  <phoneticPr fontId="2"/>
  <dataValidations disablePrompts="1" count="2">
    <dataValidation type="list" allowBlank="1" showInputMessage="1" showErrorMessage="1" sqref="M99:O100">
      <formula1>$AK$98:$AK$103</formula1>
    </dataValidation>
    <dataValidation type="list" allowBlank="1" showInputMessage="1" showErrorMessage="1" sqref="P99:U100">
      <formula1>$AL$98:$AL$105</formula1>
    </dataValidation>
  </dataValidations>
  <pageMargins left="0.70866141732283472" right="0.31496062992125984" top="0.74803149606299213" bottom="0.74803149606299213" header="0.31496062992125984" footer="0.31496062992125984"/>
  <pageSetup paperSize="9" scale="82" orientation="landscape" r:id="rId1"/>
  <rowBreaks count="5" manualBreakCount="5">
    <brk id="24" max="35" man="1"/>
    <brk id="48" max="35" man="1"/>
    <brk id="72" max="35" man="1"/>
    <brk id="96" max="35" man="1"/>
    <brk id="119"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view="pageBreakPreview" topLeftCell="A106" zoomScale="110" zoomScaleNormal="110" zoomScaleSheetLayoutView="110" workbookViewId="0">
      <selection activeCell="M93" sqref="M93"/>
    </sheetView>
  </sheetViews>
  <sheetFormatPr defaultColWidth="8.75" defaultRowHeight="13.5" x14ac:dyDescent="0.4"/>
  <cols>
    <col min="1" max="35" width="2.625" style="8" customWidth="1"/>
    <col min="36" max="16384" width="8.75" style="8"/>
  </cols>
  <sheetData>
    <row r="1" spans="1:32" ht="18.600000000000001" customHeight="1" x14ac:dyDescent="0.4">
      <c r="A1" s="85" t="s">
        <v>450</v>
      </c>
      <c r="B1" s="85"/>
      <c r="C1" s="85"/>
      <c r="D1" s="85"/>
      <c r="E1" s="85"/>
      <c r="F1" s="85"/>
      <c r="G1" s="85"/>
      <c r="H1" s="85"/>
      <c r="I1" s="85"/>
      <c r="J1" s="85"/>
      <c r="K1" s="85"/>
      <c r="L1" s="85"/>
      <c r="M1" s="85"/>
      <c r="N1" s="85"/>
      <c r="O1" s="85"/>
      <c r="P1" s="85"/>
      <c r="Q1" s="85"/>
      <c r="R1" s="85"/>
      <c r="S1" s="85"/>
      <c r="T1" s="85"/>
    </row>
    <row r="2" spans="1:32" ht="15.6" customHeight="1" x14ac:dyDescent="0.4">
      <c r="A2" s="151" t="s">
        <v>451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2" ht="15.6" customHeight="1" thickBot="1" x14ac:dyDescent="0.45">
      <c r="A3" s="416" t="s">
        <v>452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7" t="s">
        <v>395</v>
      </c>
      <c r="AC3" s="417"/>
      <c r="AD3" s="417"/>
      <c r="AE3" s="417"/>
      <c r="AF3" s="417"/>
    </row>
    <row r="4" spans="1:32" s="31" customFormat="1" ht="15.6" customHeight="1" x14ac:dyDescent="0.4">
      <c r="A4" s="324" t="s">
        <v>223</v>
      </c>
      <c r="B4" s="325"/>
      <c r="C4" s="325"/>
      <c r="D4" s="325"/>
      <c r="E4" s="325"/>
      <c r="F4" s="325"/>
      <c r="G4" s="325"/>
      <c r="H4" s="407" t="s">
        <v>220</v>
      </c>
      <c r="I4" s="309"/>
      <c r="J4" s="309"/>
      <c r="K4" s="410"/>
      <c r="L4" s="414" t="s">
        <v>222</v>
      </c>
      <c r="M4" s="309"/>
      <c r="N4" s="309"/>
      <c r="O4" s="309"/>
      <c r="P4" s="309"/>
      <c r="Q4" s="309"/>
      <c r="R4" s="309"/>
      <c r="S4" s="309"/>
      <c r="T4" s="309"/>
      <c r="U4" s="309"/>
      <c r="V4" s="309"/>
      <c r="W4" s="309"/>
      <c r="X4" s="309"/>
      <c r="Y4" s="309"/>
      <c r="Z4" s="309"/>
      <c r="AA4" s="415"/>
      <c r="AB4" s="407" t="s">
        <v>219</v>
      </c>
      <c r="AC4" s="309"/>
      <c r="AD4" s="309"/>
      <c r="AE4" s="309"/>
      <c r="AF4" s="310"/>
    </row>
    <row r="5" spans="1:32" s="31" customFormat="1" ht="15.6" customHeight="1" thickBot="1" x14ac:dyDescent="0.45">
      <c r="A5" s="412" t="s">
        <v>224</v>
      </c>
      <c r="B5" s="413"/>
      <c r="C5" s="413"/>
      <c r="D5" s="413"/>
      <c r="E5" s="413"/>
      <c r="F5" s="413"/>
      <c r="G5" s="413"/>
      <c r="H5" s="408"/>
      <c r="I5" s="312"/>
      <c r="J5" s="312"/>
      <c r="K5" s="411"/>
      <c r="L5" s="397" t="s">
        <v>221</v>
      </c>
      <c r="M5" s="409"/>
      <c r="N5" s="409"/>
      <c r="O5" s="409"/>
      <c r="P5" s="409" t="s">
        <v>221</v>
      </c>
      <c r="Q5" s="409"/>
      <c r="R5" s="409"/>
      <c r="S5" s="409"/>
      <c r="T5" s="409" t="s">
        <v>221</v>
      </c>
      <c r="U5" s="409"/>
      <c r="V5" s="409"/>
      <c r="W5" s="409"/>
      <c r="X5" s="409" t="s">
        <v>234</v>
      </c>
      <c r="Y5" s="409"/>
      <c r="Z5" s="409"/>
      <c r="AA5" s="398"/>
      <c r="AB5" s="408"/>
      <c r="AC5" s="312"/>
      <c r="AD5" s="312"/>
      <c r="AE5" s="312"/>
      <c r="AF5" s="313"/>
    </row>
    <row r="6" spans="1:32" s="31" customFormat="1" ht="15.6" customHeight="1" x14ac:dyDescent="0.4">
      <c r="A6" s="55"/>
      <c r="B6" s="425" t="s">
        <v>225</v>
      </c>
      <c r="C6" s="425"/>
      <c r="D6" s="425"/>
      <c r="E6" s="425"/>
      <c r="F6" s="425"/>
      <c r="G6" s="425"/>
      <c r="H6" s="420">
        <f>H7+H8</f>
        <v>0</v>
      </c>
      <c r="I6" s="418"/>
      <c r="J6" s="418"/>
      <c r="K6" s="424"/>
      <c r="L6" s="428">
        <f t="shared" ref="L6" si="0">L7+L8</f>
        <v>0</v>
      </c>
      <c r="M6" s="418"/>
      <c r="N6" s="418"/>
      <c r="O6" s="418"/>
      <c r="P6" s="418">
        <f t="shared" ref="P6" si="1">P7+P8</f>
        <v>0</v>
      </c>
      <c r="Q6" s="418"/>
      <c r="R6" s="418"/>
      <c r="S6" s="418"/>
      <c r="T6" s="418">
        <f t="shared" ref="T6" si="2">T7+T8</f>
        <v>0</v>
      </c>
      <c r="U6" s="418"/>
      <c r="V6" s="418"/>
      <c r="W6" s="418"/>
      <c r="X6" s="418">
        <f>SUM(L6:W6)</f>
        <v>0</v>
      </c>
      <c r="Y6" s="418"/>
      <c r="Z6" s="418"/>
      <c r="AA6" s="419"/>
      <c r="AB6" s="420">
        <f>H6+X6</f>
        <v>0</v>
      </c>
      <c r="AC6" s="418"/>
      <c r="AD6" s="418"/>
      <c r="AE6" s="418"/>
      <c r="AF6" s="421"/>
    </row>
    <row r="7" spans="1:32" s="31" customFormat="1" ht="15.6" customHeight="1" x14ac:dyDescent="0.4">
      <c r="A7" s="56"/>
      <c r="B7" s="57"/>
      <c r="C7" s="422" t="s">
        <v>226</v>
      </c>
      <c r="D7" s="422"/>
      <c r="E7" s="422"/>
      <c r="F7" s="422"/>
      <c r="G7" s="423"/>
      <c r="H7" s="399"/>
      <c r="I7" s="331"/>
      <c r="J7" s="331"/>
      <c r="K7" s="400"/>
      <c r="L7" s="330"/>
      <c r="M7" s="331"/>
      <c r="N7" s="331"/>
      <c r="O7" s="331"/>
      <c r="P7" s="331"/>
      <c r="Q7" s="331"/>
      <c r="R7" s="331"/>
      <c r="S7" s="331"/>
      <c r="T7" s="331"/>
      <c r="U7" s="331"/>
      <c r="V7" s="331"/>
      <c r="W7" s="331"/>
      <c r="X7" s="402">
        <f t="shared" ref="X7:X39" si="3">SUM(L7:W7)</f>
        <v>0</v>
      </c>
      <c r="Y7" s="402"/>
      <c r="Z7" s="402"/>
      <c r="AA7" s="405"/>
      <c r="AB7" s="401">
        <f t="shared" ref="AB7:AB39" si="4">H7+X7</f>
        <v>0</v>
      </c>
      <c r="AC7" s="402"/>
      <c r="AD7" s="402"/>
      <c r="AE7" s="402"/>
      <c r="AF7" s="404"/>
    </row>
    <row r="8" spans="1:32" s="31" customFormat="1" ht="15.6" customHeight="1" x14ac:dyDescent="0.4">
      <c r="A8" s="56"/>
      <c r="B8" s="30"/>
      <c r="C8" s="422" t="s">
        <v>227</v>
      </c>
      <c r="D8" s="422"/>
      <c r="E8" s="422"/>
      <c r="F8" s="422"/>
      <c r="G8" s="423"/>
      <c r="H8" s="399"/>
      <c r="I8" s="331"/>
      <c r="J8" s="331"/>
      <c r="K8" s="400"/>
      <c r="L8" s="330"/>
      <c r="M8" s="331"/>
      <c r="N8" s="331"/>
      <c r="O8" s="331"/>
      <c r="P8" s="331"/>
      <c r="Q8" s="331"/>
      <c r="R8" s="331"/>
      <c r="S8" s="331"/>
      <c r="T8" s="331"/>
      <c r="U8" s="331"/>
      <c r="V8" s="331"/>
      <c r="W8" s="331"/>
      <c r="X8" s="402">
        <f t="shared" si="3"/>
        <v>0</v>
      </c>
      <c r="Y8" s="402"/>
      <c r="Z8" s="402"/>
      <c r="AA8" s="405"/>
      <c r="AB8" s="401">
        <f t="shared" si="4"/>
        <v>0</v>
      </c>
      <c r="AC8" s="402"/>
      <c r="AD8" s="402"/>
      <c r="AE8" s="402"/>
      <c r="AF8" s="404"/>
    </row>
    <row r="9" spans="1:32" s="31" customFormat="1" ht="15.6" customHeight="1" x14ac:dyDescent="0.4">
      <c r="A9" s="56" t="s">
        <v>243</v>
      </c>
      <c r="B9" s="426" t="s">
        <v>228</v>
      </c>
      <c r="C9" s="422"/>
      <c r="D9" s="422"/>
      <c r="E9" s="422"/>
      <c r="F9" s="422"/>
      <c r="G9" s="423"/>
      <c r="H9" s="399"/>
      <c r="I9" s="331"/>
      <c r="J9" s="331"/>
      <c r="K9" s="400"/>
      <c r="L9" s="330"/>
      <c r="M9" s="331"/>
      <c r="N9" s="331"/>
      <c r="O9" s="331"/>
      <c r="P9" s="331"/>
      <c r="Q9" s="331"/>
      <c r="R9" s="331"/>
      <c r="S9" s="331"/>
      <c r="T9" s="331"/>
      <c r="U9" s="331"/>
      <c r="V9" s="331"/>
      <c r="W9" s="331"/>
      <c r="X9" s="402">
        <f t="shared" si="3"/>
        <v>0</v>
      </c>
      <c r="Y9" s="402"/>
      <c r="Z9" s="402"/>
      <c r="AA9" s="405"/>
      <c r="AB9" s="401">
        <f t="shared" si="4"/>
        <v>0</v>
      </c>
      <c r="AC9" s="402"/>
      <c r="AD9" s="402"/>
      <c r="AE9" s="402"/>
      <c r="AF9" s="404"/>
    </row>
    <row r="10" spans="1:32" s="31" customFormat="1" ht="15.6" customHeight="1" x14ac:dyDescent="0.4">
      <c r="A10" s="56"/>
      <c r="B10" s="427" t="s">
        <v>229</v>
      </c>
      <c r="C10" s="427"/>
      <c r="D10" s="427"/>
      <c r="E10" s="427"/>
      <c r="F10" s="427"/>
      <c r="G10" s="427"/>
      <c r="H10" s="401">
        <f>SUM(H11:K14)</f>
        <v>0</v>
      </c>
      <c r="I10" s="402"/>
      <c r="J10" s="402"/>
      <c r="K10" s="403"/>
      <c r="L10" s="406">
        <f t="shared" ref="L10" si="5">SUM(L11:O14)</f>
        <v>0</v>
      </c>
      <c r="M10" s="402"/>
      <c r="N10" s="402"/>
      <c r="O10" s="402"/>
      <c r="P10" s="402">
        <f t="shared" ref="P10" si="6">SUM(P11:S14)</f>
        <v>0</v>
      </c>
      <c r="Q10" s="402"/>
      <c r="R10" s="402"/>
      <c r="S10" s="402"/>
      <c r="T10" s="402">
        <f t="shared" ref="T10" si="7">SUM(T11:W14)</f>
        <v>0</v>
      </c>
      <c r="U10" s="402"/>
      <c r="V10" s="402"/>
      <c r="W10" s="402"/>
      <c r="X10" s="402">
        <f t="shared" si="3"/>
        <v>0</v>
      </c>
      <c r="Y10" s="402"/>
      <c r="Z10" s="402"/>
      <c r="AA10" s="405"/>
      <c r="AB10" s="401">
        <f t="shared" si="4"/>
        <v>0</v>
      </c>
      <c r="AC10" s="402"/>
      <c r="AD10" s="402"/>
      <c r="AE10" s="402"/>
      <c r="AF10" s="404"/>
    </row>
    <row r="11" spans="1:32" s="31" customFormat="1" ht="15.6" customHeight="1" x14ac:dyDescent="0.4">
      <c r="A11" s="56"/>
      <c r="B11" s="57"/>
      <c r="C11" s="422" t="s">
        <v>230</v>
      </c>
      <c r="D11" s="422"/>
      <c r="E11" s="422"/>
      <c r="F11" s="422"/>
      <c r="G11" s="423"/>
      <c r="H11" s="399"/>
      <c r="I11" s="331"/>
      <c r="J11" s="331"/>
      <c r="K11" s="400"/>
      <c r="L11" s="330"/>
      <c r="M11" s="331"/>
      <c r="N11" s="331"/>
      <c r="O11" s="331"/>
      <c r="P11" s="331"/>
      <c r="Q11" s="331"/>
      <c r="R11" s="331"/>
      <c r="S11" s="331"/>
      <c r="T11" s="331"/>
      <c r="U11" s="331"/>
      <c r="V11" s="331"/>
      <c r="W11" s="331"/>
      <c r="X11" s="402">
        <f t="shared" si="3"/>
        <v>0</v>
      </c>
      <c r="Y11" s="402"/>
      <c r="Z11" s="402"/>
      <c r="AA11" s="405"/>
      <c r="AB11" s="401">
        <f t="shared" si="4"/>
        <v>0</v>
      </c>
      <c r="AC11" s="402"/>
      <c r="AD11" s="402"/>
      <c r="AE11" s="402"/>
      <c r="AF11" s="404"/>
    </row>
    <row r="12" spans="1:32" s="31" customFormat="1" ht="15.6" customHeight="1" x14ac:dyDescent="0.4">
      <c r="A12" s="56" t="s">
        <v>244</v>
      </c>
      <c r="B12" s="57"/>
      <c r="C12" s="422" t="s">
        <v>231</v>
      </c>
      <c r="D12" s="422"/>
      <c r="E12" s="422"/>
      <c r="F12" s="422"/>
      <c r="G12" s="423"/>
      <c r="H12" s="399"/>
      <c r="I12" s="331"/>
      <c r="J12" s="331"/>
      <c r="K12" s="400"/>
      <c r="L12" s="330"/>
      <c r="M12" s="331"/>
      <c r="N12" s="331"/>
      <c r="O12" s="331"/>
      <c r="P12" s="331"/>
      <c r="Q12" s="331"/>
      <c r="R12" s="331"/>
      <c r="S12" s="331"/>
      <c r="T12" s="331"/>
      <c r="U12" s="331"/>
      <c r="V12" s="331"/>
      <c r="W12" s="331"/>
      <c r="X12" s="402">
        <f t="shared" si="3"/>
        <v>0</v>
      </c>
      <c r="Y12" s="402"/>
      <c r="Z12" s="402"/>
      <c r="AA12" s="405"/>
      <c r="AB12" s="401">
        <f t="shared" si="4"/>
        <v>0</v>
      </c>
      <c r="AC12" s="402"/>
      <c r="AD12" s="402"/>
      <c r="AE12" s="402"/>
      <c r="AF12" s="404"/>
    </row>
    <row r="13" spans="1:32" s="31" customFormat="1" ht="15.6" customHeight="1" x14ac:dyDescent="0.4">
      <c r="A13" s="56"/>
      <c r="B13" s="57"/>
      <c r="C13" s="422" t="s">
        <v>232</v>
      </c>
      <c r="D13" s="422"/>
      <c r="E13" s="422"/>
      <c r="F13" s="422"/>
      <c r="G13" s="423"/>
      <c r="H13" s="399"/>
      <c r="I13" s="331"/>
      <c r="J13" s="331"/>
      <c r="K13" s="400"/>
      <c r="L13" s="330"/>
      <c r="M13" s="331"/>
      <c r="N13" s="331"/>
      <c r="O13" s="331"/>
      <c r="P13" s="331"/>
      <c r="Q13" s="331"/>
      <c r="R13" s="331"/>
      <c r="S13" s="331"/>
      <c r="T13" s="331"/>
      <c r="U13" s="331"/>
      <c r="V13" s="331"/>
      <c r="W13" s="331"/>
      <c r="X13" s="402">
        <f t="shared" si="3"/>
        <v>0</v>
      </c>
      <c r="Y13" s="402"/>
      <c r="Z13" s="402"/>
      <c r="AA13" s="405"/>
      <c r="AB13" s="401">
        <f t="shared" si="4"/>
        <v>0</v>
      </c>
      <c r="AC13" s="402"/>
      <c r="AD13" s="402"/>
      <c r="AE13" s="402"/>
      <c r="AF13" s="404"/>
    </row>
    <row r="14" spans="1:32" s="31" customFormat="1" ht="15.6" customHeight="1" x14ac:dyDescent="0.4">
      <c r="A14" s="56"/>
      <c r="B14" s="30"/>
      <c r="C14" s="422" t="s">
        <v>256</v>
      </c>
      <c r="D14" s="422"/>
      <c r="E14" s="422"/>
      <c r="F14" s="422"/>
      <c r="G14" s="423"/>
      <c r="H14" s="399"/>
      <c r="I14" s="331"/>
      <c r="J14" s="331"/>
      <c r="K14" s="400"/>
      <c r="L14" s="330"/>
      <c r="M14" s="331"/>
      <c r="N14" s="331"/>
      <c r="O14" s="331"/>
      <c r="P14" s="331"/>
      <c r="Q14" s="331"/>
      <c r="R14" s="331"/>
      <c r="S14" s="331"/>
      <c r="T14" s="331"/>
      <c r="U14" s="331"/>
      <c r="V14" s="331"/>
      <c r="W14" s="331"/>
      <c r="X14" s="402">
        <f t="shared" si="3"/>
        <v>0</v>
      </c>
      <c r="Y14" s="402"/>
      <c r="Z14" s="402"/>
      <c r="AA14" s="405"/>
      <c r="AB14" s="401">
        <f t="shared" si="4"/>
        <v>0</v>
      </c>
      <c r="AC14" s="402"/>
      <c r="AD14" s="402"/>
      <c r="AE14" s="402"/>
      <c r="AF14" s="404"/>
    </row>
    <row r="15" spans="1:32" s="31" customFormat="1" ht="15.6" customHeight="1" x14ac:dyDescent="0.4">
      <c r="A15" s="56" t="s">
        <v>245</v>
      </c>
      <c r="B15" s="429" t="s">
        <v>233</v>
      </c>
      <c r="C15" s="429"/>
      <c r="D15" s="429"/>
      <c r="E15" s="429"/>
      <c r="F15" s="429"/>
      <c r="G15" s="429"/>
      <c r="H15" s="399"/>
      <c r="I15" s="331"/>
      <c r="J15" s="331"/>
      <c r="K15" s="400"/>
      <c r="L15" s="330"/>
      <c r="M15" s="331"/>
      <c r="N15" s="331"/>
      <c r="O15" s="331"/>
      <c r="P15" s="331"/>
      <c r="Q15" s="331"/>
      <c r="R15" s="331"/>
      <c r="S15" s="331"/>
      <c r="T15" s="331"/>
      <c r="U15" s="331"/>
      <c r="V15" s="331"/>
      <c r="W15" s="331"/>
      <c r="X15" s="402">
        <f t="shared" si="3"/>
        <v>0</v>
      </c>
      <c r="Y15" s="402"/>
      <c r="Z15" s="402"/>
      <c r="AA15" s="405"/>
      <c r="AB15" s="401">
        <f t="shared" si="4"/>
        <v>0</v>
      </c>
      <c r="AC15" s="402"/>
      <c r="AD15" s="402"/>
      <c r="AE15" s="402"/>
      <c r="AF15" s="404"/>
    </row>
    <row r="16" spans="1:32" s="31" customFormat="1" ht="15.6" customHeight="1" x14ac:dyDescent="0.4">
      <c r="A16" s="56"/>
      <c r="B16" s="429" t="s">
        <v>235</v>
      </c>
      <c r="C16" s="429"/>
      <c r="D16" s="429"/>
      <c r="E16" s="429"/>
      <c r="F16" s="429"/>
      <c r="G16" s="429"/>
      <c r="H16" s="399"/>
      <c r="I16" s="331"/>
      <c r="J16" s="331"/>
      <c r="K16" s="400"/>
      <c r="L16" s="330"/>
      <c r="M16" s="331"/>
      <c r="N16" s="331"/>
      <c r="O16" s="331"/>
      <c r="P16" s="331"/>
      <c r="Q16" s="331"/>
      <c r="R16" s="331"/>
      <c r="S16" s="331"/>
      <c r="T16" s="331"/>
      <c r="U16" s="331"/>
      <c r="V16" s="331"/>
      <c r="W16" s="331"/>
      <c r="X16" s="402">
        <f t="shared" si="3"/>
        <v>0</v>
      </c>
      <c r="Y16" s="402"/>
      <c r="Z16" s="402"/>
      <c r="AA16" s="405"/>
      <c r="AB16" s="401">
        <f t="shared" si="4"/>
        <v>0</v>
      </c>
      <c r="AC16" s="402"/>
      <c r="AD16" s="402"/>
      <c r="AE16" s="402"/>
      <c r="AF16" s="404"/>
    </row>
    <row r="17" spans="1:32" s="31" customFormat="1" ht="15.6" customHeight="1" x14ac:dyDescent="0.4">
      <c r="A17" s="56"/>
      <c r="B17" s="427" t="s">
        <v>236</v>
      </c>
      <c r="C17" s="427"/>
      <c r="D17" s="427"/>
      <c r="E17" s="427"/>
      <c r="F17" s="427"/>
      <c r="G17" s="427"/>
      <c r="H17" s="401">
        <f>H18+H19</f>
        <v>0</v>
      </c>
      <c r="I17" s="402"/>
      <c r="J17" s="402"/>
      <c r="K17" s="403"/>
      <c r="L17" s="406">
        <f t="shared" ref="L17" si="8">L18+L19</f>
        <v>0</v>
      </c>
      <c r="M17" s="402"/>
      <c r="N17" s="402"/>
      <c r="O17" s="402"/>
      <c r="P17" s="402">
        <f t="shared" ref="P17" si="9">P18+P19</f>
        <v>0</v>
      </c>
      <c r="Q17" s="402"/>
      <c r="R17" s="402"/>
      <c r="S17" s="402"/>
      <c r="T17" s="402">
        <f t="shared" ref="T17" si="10">T18+T19</f>
        <v>0</v>
      </c>
      <c r="U17" s="402"/>
      <c r="V17" s="402"/>
      <c r="W17" s="402"/>
      <c r="X17" s="402">
        <f t="shared" si="3"/>
        <v>0</v>
      </c>
      <c r="Y17" s="402"/>
      <c r="Z17" s="402"/>
      <c r="AA17" s="405"/>
      <c r="AB17" s="401">
        <f t="shared" si="4"/>
        <v>0</v>
      </c>
      <c r="AC17" s="402"/>
      <c r="AD17" s="402"/>
      <c r="AE17" s="402"/>
      <c r="AF17" s="404"/>
    </row>
    <row r="18" spans="1:32" s="31" customFormat="1" ht="15.6" customHeight="1" x14ac:dyDescent="0.4">
      <c r="A18" s="56" t="s">
        <v>246</v>
      </c>
      <c r="B18" s="57"/>
      <c r="C18" s="422" t="s">
        <v>237</v>
      </c>
      <c r="D18" s="422"/>
      <c r="E18" s="422"/>
      <c r="F18" s="422"/>
      <c r="G18" s="423"/>
      <c r="H18" s="399"/>
      <c r="I18" s="331"/>
      <c r="J18" s="331"/>
      <c r="K18" s="400"/>
      <c r="L18" s="330"/>
      <c r="M18" s="331"/>
      <c r="N18" s="331"/>
      <c r="O18" s="331"/>
      <c r="P18" s="331"/>
      <c r="Q18" s="331"/>
      <c r="R18" s="331"/>
      <c r="S18" s="331"/>
      <c r="T18" s="331"/>
      <c r="U18" s="331"/>
      <c r="V18" s="331"/>
      <c r="W18" s="331"/>
      <c r="X18" s="402">
        <f t="shared" si="3"/>
        <v>0</v>
      </c>
      <c r="Y18" s="402"/>
      <c r="Z18" s="402"/>
      <c r="AA18" s="405"/>
      <c r="AB18" s="401">
        <f t="shared" si="4"/>
        <v>0</v>
      </c>
      <c r="AC18" s="402"/>
      <c r="AD18" s="402"/>
      <c r="AE18" s="402"/>
      <c r="AF18" s="404"/>
    </row>
    <row r="19" spans="1:32" s="31" customFormat="1" ht="15.6" customHeight="1" x14ac:dyDescent="0.4">
      <c r="A19" s="56"/>
      <c r="B19" s="30"/>
      <c r="C19" s="422" t="s">
        <v>238</v>
      </c>
      <c r="D19" s="422"/>
      <c r="E19" s="422"/>
      <c r="F19" s="422"/>
      <c r="G19" s="423"/>
      <c r="H19" s="399"/>
      <c r="I19" s="331"/>
      <c r="J19" s="331"/>
      <c r="K19" s="400"/>
      <c r="L19" s="330"/>
      <c r="M19" s="331"/>
      <c r="N19" s="331"/>
      <c r="O19" s="331"/>
      <c r="P19" s="331"/>
      <c r="Q19" s="331"/>
      <c r="R19" s="331"/>
      <c r="S19" s="331"/>
      <c r="T19" s="331"/>
      <c r="U19" s="331"/>
      <c r="V19" s="331"/>
      <c r="W19" s="331"/>
      <c r="X19" s="402">
        <f t="shared" si="3"/>
        <v>0</v>
      </c>
      <c r="Y19" s="402"/>
      <c r="Z19" s="402"/>
      <c r="AA19" s="405"/>
      <c r="AB19" s="401">
        <f t="shared" si="4"/>
        <v>0</v>
      </c>
      <c r="AC19" s="402"/>
      <c r="AD19" s="402"/>
      <c r="AE19" s="402"/>
      <c r="AF19" s="404"/>
    </row>
    <row r="20" spans="1:32" s="31" customFormat="1" ht="15.6" customHeight="1" x14ac:dyDescent="0.4">
      <c r="A20" s="56"/>
      <c r="B20" s="426" t="s">
        <v>239</v>
      </c>
      <c r="C20" s="422"/>
      <c r="D20" s="422"/>
      <c r="E20" s="422"/>
      <c r="F20" s="422"/>
      <c r="G20" s="423"/>
      <c r="H20" s="399"/>
      <c r="I20" s="331"/>
      <c r="J20" s="331"/>
      <c r="K20" s="400"/>
      <c r="L20" s="330"/>
      <c r="M20" s="331"/>
      <c r="N20" s="331"/>
      <c r="O20" s="331"/>
      <c r="P20" s="331"/>
      <c r="Q20" s="331"/>
      <c r="R20" s="331"/>
      <c r="S20" s="331"/>
      <c r="T20" s="331"/>
      <c r="U20" s="331"/>
      <c r="V20" s="331"/>
      <c r="W20" s="331"/>
      <c r="X20" s="402">
        <f t="shared" si="3"/>
        <v>0</v>
      </c>
      <c r="Y20" s="402"/>
      <c r="Z20" s="402"/>
      <c r="AA20" s="405"/>
      <c r="AB20" s="401">
        <f t="shared" si="4"/>
        <v>0</v>
      </c>
      <c r="AC20" s="402"/>
      <c r="AD20" s="402"/>
      <c r="AE20" s="402"/>
      <c r="AF20" s="404"/>
    </row>
    <row r="21" spans="1:32" s="31" customFormat="1" ht="15.6" customHeight="1" x14ac:dyDescent="0.4">
      <c r="A21" s="56"/>
      <c r="B21" s="426" t="s">
        <v>393</v>
      </c>
      <c r="C21" s="422"/>
      <c r="D21" s="422"/>
      <c r="E21" s="422"/>
      <c r="F21" s="422"/>
      <c r="G21" s="423"/>
      <c r="H21" s="399"/>
      <c r="I21" s="331"/>
      <c r="J21" s="331"/>
      <c r="K21" s="400"/>
      <c r="L21" s="330"/>
      <c r="M21" s="331"/>
      <c r="N21" s="331"/>
      <c r="O21" s="331"/>
      <c r="P21" s="331"/>
      <c r="Q21" s="331"/>
      <c r="R21" s="331"/>
      <c r="S21" s="331"/>
      <c r="T21" s="331"/>
      <c r="U21" s="331"/>
      <c r="V21" s="331"/>
      <c r="W21" s="331"/>
      <c r="X21" s="402">
        <f t="shared" si="3"/>
        <v>0</v>
      </c>
      <c r="Y21" s="402"/>
      <c r="Z21" s="402"/>
      <c r="AA21" s="405"/>
      <c r="AB21" s="401">
        <f t="shared" si="4"/>
        <v>0</v>
      </c>
      <c r="AC21" s="402"/>
      <c r="AD21" s="402"/>
      <c r="AE21" s="402"/>
      <c r="AF21" s="404"/>
    </row>
    <row r="22" spans="1:32" s="31" customFormat="1" ht="15.6" customHeight="1" x14ac:dyDescent="0.4">
      <c r="A22" s="56"/>
      <c r="B22" s="426" t="s">
        <v>240</v>
      </c>
      <c r="C22" s="422"/>
      <c r="D22" s="422"/>
      <c r="E22" s="422"/>
      <c r="F22" s="422"/>
      <c r="G22" s="423"/>
      <c r="H22" s="399"/>
      <c r="I22" s="331"/>
      <c r="J22" s="331"/>
      <c r="K22" s="400"/>
      <c r="L22" s="330"/>
      <c r="M22" s="331"/>
      <c r="N22" s="331"/>
      <c r="O22" s="331"/>
      <c r="P22" s="331"/>
      <c r="Q22" s="331"/>
      <c r="R22" s="331"/>
      <c r="S22" s="331"/>
      <c r="T22" s="331"/>
      <c r="U22" s="331"/>
      <c r="V22" s="331"/>
      <c r="W22" s="331"/>
      <c r="X22" s="402">
        <f t="shared" si="3"/>
        <v>0</v>
      </c>
      <c r="Y22" s="402"/>
      <c r="Z22" s="402"/>
      <c r="AA22" s="405"/>
      <c r="AB22" s="401">
        <f t="shared" si="4"/>
        <v>0</v>
      </c>
      <c r="AC22" s="402"/>
      <c r="AD22" s="402"/>
      <c r="AE22" s="402"/>
      <c r="AF22" s="404"/>
    </row>
    <row r="23" spans="1:32" s="31" customFormat="1" ht="15.6" customHeight="1" thickBot="1" x14ac:dyDescent="0.45">
      <c r="A23" s="56"/>
      <c r="B23" s="430" t="s">
        <v>241</v>
      </c>
      <c r="C23" s="431"/>
      <c r="D23" s="431"/>
      <c r="E23" s="431"/>
      <c r="F23" s="431"/>
      <c r="G23" s="432"/>
      <c r="H23" s="433"/>
      <c r="I23" s="363"/>
      <c r="J23" s="363"/>
      <c r="K23" s="434"/>
      <c r="L23" s="435"/>
      <c r="M23" s="363"/>
      <c r="N23" s="363"/>
      <c r="O23" s="363"/>
      <c r="P23" s="363"/>
      <c r="Q23" s="363"/>
      <c r="R23" s="363"/>
      <c r="S23" s="363"/>
      <c r="T23" s="363"/>
      <c r="U23" s="363"/>
      <c r="V23" s="363"/>
      <c r="W23" s="363"/>
      <c r="X23" s="436">
        <f t="shared" si="3"/>
        <v>0</v>
      </c>
      <c r="Y23" s="436"/>
      <c r="Z23" s="436"/>
      <c r="AA23" s="437"/>
      <c r="AB23" s="438">
        <f t="shared" si="4"/>
        <v>0</v>
      </c>
      <c r="AC23" s="436"/>
      <c r="AD23" s="436"/>
      <c r="AE23" s="436"/>
      <c r="AF23" s="439"/>
    </row>
    <row r="24" spans="1:32" s="31" customFormat="1" ht="15.6" customHeight="1" thickTop="1" thickBot="1" x14ac:dyDescent="0.45">
      <c r="A24" s="56"/>
      <c r="B24" s="444" t="s">
        <v>242</v>
      </c>
      <c r="C24" s="444"/>
      <c r="D24" s="444"/>
      <c r="E24" s="444"/>
      <c r="F24" s="444"/>
      <c r="G24" s="444"/>
      <c r="H24" s="445">
        <f>H6+H9+H10+H15+H16+H17+H20+H21+H22+H23</f>
        <v>0</v>
      </c>
      <c r="I24" s="446"/>
      <c r="J24" s="446"/>
      <c r="K24" s="447"/>
      <c r="L24" s="448">
        <f t="shared" ref="L24" si="11">L6+L9+L10+L15+L16+L17+L20+L21+L22+L23</f>
        <v>0</v>
      </c>
      <c r="M24" s="440"/>
      <c r="N24" s="440"/>
      <c r="O24" s="440"/>
      <c r="P24" s="440">
        <f t="shared" ref="P24" si="12">P6+P9+P10+P15+P16+P17+P20+P21+P22+P23</f>
        <v>0</v>
      </c>
      <c r="Q24" s="440"/>
      <c r="R24" s="440"/>
      <c r="S24" s="440"/>
      <c r="T24" s="440">
        <f t="shared" ref="T24" si="13">T6+T9+T10+T15+T16+T17+T20+T21+T22+T23</f>
        <v>0</v>
      </c>
      <c r="U24" s="440"/>
      <c r="V24" s="440"/>
      <c r="W24" s="440"/>
      <c r="X24" s="440">
        <f t="shared" si="3"/>
        <v>0</v>
      </c>
      <c r="Y24" s="440"/>
      <c r="Z24" s="440"/>
      <c r="AA24" s="441"/>
      <c r="AB24" s="442">
        <f t="shared" si="4"/>
        <v>0</v>
      </c>
      <c r="AC24" s="440"/>
      <c r="AD24" s="440"/>
      <c r="AE24" s="440"/>
      <c r="AF24" s="443"/>
    </row>
    <row r="25" spans="1:32" s="31" customFormat="1" ht="15.6" customHeight="1" x14ac:dyDescent="0.4">
      <c r="A25" s="55"/>
      <c r="B25" s="458" t="s">
        <v>247</v>
      </c>
      <c r="C25" s="458"/>
      <c r="D25" s="458"/>
      <c r="E25" s="458"/>
      <c r="F25" s="458"/>
      <c r="G25" s="458"/>
      <c r="H25" s="420">
        <f>SUM(H26:K28)</f>
        <v>0</v>
      </c>
      <c r="I25" s="418"/>
      <c r="J25" s="418"/>
      <c r="K25" s="424"/>
      <c r="L25" s="428">
        <f t="shared" ref="L25" si="14">SUM(L26:O28)</f>
        <v>0</v>
      </c>
      <c r="M25" s="418"/>
      <c r="N25" s="418"/>
      <c r="O25" s="418"/>
      <c r="P25" s="418">
        <f t="shared" ref="P25" si="15">SUM(P26:S28)</f>
        <v>0</v>
      </c>
      <c r="Q25" s="418"/>
      <c r="R25" s="418"/>
      <c r="S25" s="418"/>
      <c r="T25" s="418">
        <f t="shared" ref="T25" si="16">SUM(T26:W28)</f>
        <v>0</v>
      </c>
      <c r="U25" s="418"/>
      <c r="V25" s="418"/>
      <c r="W25" s="418"/>
      <c r="X25" s="418">
        <f t="shared" si="3"/>
        <v>0</v>
      </c>
      <c r="Y25" s="418"/>
      <c r="Z25" s="418"/>
      <c r="AA25" s="419"/>
      <c r="AB25" s="420">
        <f t="shared" si="4"/>
        <v>0</v>
      </c>
      <c r="AC25" s="418"/>
      <c r="AD25" s="418"/>
      <c r="AE25" s="418"/>
      <c r="AF25" s="421"/>
    </row>
    <row r="26" spans="1:32" s="31" customFormat="1" ht="15.6" customHeight="1" x14ac:dyDescent="0.4">
      <c r="A26" s="56"/>
      <c r="B26" s="58"/>
      <c r="C26" s="188" t="s">
        <v>248</v>
      </c>
      <c r="D26" s="188"/>
      <c r="E26" s="188"/>
      <c r="F26" s="188"/>
      <c r="G26" s="177"/>
      <c r="H26" s="399"/>
      <c r="I26" s="331"/>
      <c r="J26" s="331"/>
      <c r="K26" s="400"/>
      <c r="L26" s="330"/>
      <c r="M26" s="331"/>
      <c r="N26" s="331"/>
      <c r="O26" s="331"/>
      <c r="P26" s="331"/>
      <c r="Q26" s="331"/>
      <c r="R26" s="331"/>
      <c r="S26" s="331"/>
      <c r="T26" s="331"/>
      <c r="U26" s="331"/>
      <c r="V26" s="331"/>
      <c r="W26" s="331"/>
      <c r="X26" s="402">
        <f t="shared" si="3"/>
        <v>0</v>
      </c>
      <c r="Y26" s="402"/>
      <c r="Z26" s="402"/>
      <c r="AA26" s="405"/>
      <c r="AB26" s="401">
        <f t="shared" si="4"/>
        <v>0</v>
      </c>
      <c r="AC26" s="402"/>
      <c r="AD26" s="402"/>
      <c r="AE26" s="402"/>
      <c r="AF26" s="404"/>
    </row>
    <row r="27" spans="1:32" s="31" customFormat="1" ht="15.6" customHeight="1" x14ac:dyDescent="0.4">
      <c r="A27" s="56"/>
      <c r="B27" s="58"/>
      <c r="C27" s="188" t="s">
        <v>249</v>
      </c>
      <c r="D27" s="188"/>
      <c r="E27" s="188"/>
      <c r="F27" s="188"/>
      <c r="G27" s="177"/>
      <c r="H27" s="399"/>
      <c r="I27" s="331"/>
      <c r="J27" s="331"/>
      <c r="K27" s="400"/>
      <c r="L27" s="330"/>
      <c r="M27" s="331"/>
      <c r="N27" s="331"/>
      <c r="O27" s="331"/>
      <c r="P27" s="331"/>
      <c r="Q27" s="331"/>
      <c r="R27" s="331"/>
      <c r="S27" s="331"/>
      <c r="T27" s="331"/>
      <c r="U27" s="331"/>
      <c r="V27" s="331"/>
      <c r="W27" s="331"/>
      <c r="X27" s="402">
        <f t="shared" si="3"/>
        <v>0</v>
      </c>
      <c r="Y27" s="402"/>
      <c r="Z27" s="402"/>
      <c r="AA27" s="405"/>
      <c r="AB27" s="401">
        <f t="shared" si="4"/>
        <v>0</v>
      </c>
      <c r="AC27" s="402"/>
      <c r="AD27" s="402"/>
      <c r="AE27" s="402"/>
      <c r="AF27" s="404"/>
    </row>
    <row r="28" spans="1:32" s="31" customFormat="1" ht="15.6" customHeight="1" x14ac:dyDescent="0.4">
      <c r="A28" s="56" t="s">
        <v>280</v>
      </c>
      <c r="B28" s="59"/>
      <c r="C28" s="188" t="s">
        <v>238</v>
      </c>
      <c r="D28" s="188"/>
      <c r="E28" s="188"/>
      <c r="F28" s="188"/>
      <c r="G28" s="177"/>
      <c r="H28" s="399"/>
      <c r="I28" s="331"/>
      <c r="J28" s="331"/>
      <c r="K28" s="400"/>
      <c r="L28" s="330"/>
      <c r="M28" s="331"/>
      <c r="N28" s="331"/>
      <c r="O28" s="331"/>
      <c r="P28" s="331"/>
      <c r="Q28" s="331"/>
      <c r="R28" s="331"/>
      <c r="S28" s="331"/>
      <c r="T28" s="331"/>
      <c r="U28" s="331"/>
      <c r="V28" s="331"/>
      <c r="W28" s="331"/>
      <c r="X28" s="402">
        <f t="shared" si="3"/>
        <v>0</v>
      </c>
      <c r="Y28" s="402"/>
      <c r="Z28" s="402"/>
      <c r="AA28" s="405"/>
      <c r="AB28" s="401">
        <f t="shared" si="4"/>
        <v>0</v>
      </c>
      <c r="AC28" s="402"/>
      <c r="AD28" s="402"/>
      <c r="AE28" s="402"/>
      <c r="AF28" s="404"/>
    </row>
    <row r="29" spans="1:32" s="31" customFormat="1" ht="15.6" customHeight="1" x14ac:dyDescent="0.4">
      <c r="A29" s="56"/>
      <c r="B29" s="178" t="s">
        <v>250</v>
      </c>
      <c r="C29" s="178"/>
      <c r="D29" s="178"/>
      <c r="E29" s="178"/>
      <c r="F29" s="178"/>
      <c r="G29" s="178"/>
      <c r="H29" s="399"/>
      <c r="I29" s="331"/>
      <c r="J29" s="331"/>
      <c r="K29" s="400"/>
      <c r="L29" s="330"/>
      <c r="M29" s="331"/>
      <c r="N29" s="331"/>
      <c r="O29" s="331"/>
      <c r="P29" s="331"/>
      <c r="Q29" s="331"/>
      <c r="R29" s="331"/>
      <c r="S29" s="331"/>
      <c r="T29" s="331"/>
      <c r="U29" s="331"/>
      <c r="V29" s="331"/>
      <c r="W29" s="331"/>
      <c r="X29" s="402">
        <f t="shared" si="3"/>
        <v>0</v>
      </c>
      <c r="Y29" s="402"/>
      <c r="Z29" s="402"/>
      <c r="AA29" s="405"/>
      <c r="AB29" s="401">
        <f t="shared" si="4"/>
        <v>0</v>
      </c>
      <c r="AC29" s="402"/>
      <c r="AD29" s="402"/>
      <c r="AE29" s="402"/>
      <c r="AF29" s="404"/>
    </row>
    <row r="30" spans="1:32" s="31" customFormat="1" ht="15.6" customHeight="1" x14ac:dyDescent="0.4">
      <c r="A30" s="56"/>
      <c r="B30" s="176" t="s">
        <v>251</v>
      </c>
      <c r="C30" s="176"/>
      <c r="D30" s="176"/>
      <c r="E30" s="176"/>
      <c r="F30" s="176"/>
      <c r="G30" s="176"/>
      <c r="H30" s="401">
        <f>SUM(H31:K34)</f>
        <v>0</v>
      </c>
      <c r="I30" s="402"/>
      <c r="J30" s="402"/>
      <c r="K30" s="403"/>
      <c r="L30" s="406">
        <f t="shared" ref="L30" si="17">SUM(L31:O34)</f>
        <v>0</v>
      </c>
      <c r="M30" s="402"/>
      <c r="N30" s="402"/>
      <c r="O30" s="402"/>
      <c r="P30" s="402">
        <f t="shared" ref="P30" si="18">SUM(P31:S34)</f>
        <v>0</v>
      </c>
      <c r="Q30" s="402"/>
      <c r="R30" s="402"/>
      <c r="S30" s="402"/>
      <c r="T30" s="402">
        <f t="shared" ref="T30" si="19">SUM(T31:W34)</f>
        <v>0</v>
      </c>
      <c r="U30" s="402"/>
      <c r="V30" s="402"/>
      <c r="W30" s="402"/>
      <c r="X30" s="402">
        <f t="shared" si="3"/>
        <v>0</v>
      </c>
      <c r="Y30" s="402"/>
      <c r="Z30" s="402"/>
      <c r="AA30" s="405"/>
      <c r="AB30" s="401">
        <f t="shared" si="4"/>
        <v>0</v>
      </c>
      <c r="AC30" s="402"/>
      <c r="AD30" s="402"/>
      <c r="AE30" s="402"/>
      <c r="AF30" s="404"/>
    </row>
    <row r="31" spans="1:32" s="31" customFormat="1" ht="15.6" customHeight="1" x14ac:dyDescent="0.4">
      <c r="A31" s="56" t="s">
        <v>281</v>
      </c>
      <c r="B31" s="58"/>
      <c r="C31" s="188" t="s">
        <v>252</v>
      </c>
      <c r="D31" s="188"/>
      <c r="E31" s="188"/>
      <c r="F31" s="188"/>
      <c r="G31" s="177"/>
      <c r="H31" s="399"/>
      <c r="I31" s="331"/>
      <c r="J31" s="331"/>
      <c r="K31" s="400"/>
      <c r="L31" s="330"/>
      <c r="M31" s="331"/>
      <c r="N31" s="331"/>
      <c r="O31" s="331"/>
      <c r="P31" s="331"/>
      <c r="Q31" s="331"/>
      <c r="R31" s="331"/>
      <c r="S31" s="331"/>
      <c r="T31" s="331"/>
      <c r="U31" s="331"/>
      <c r="V31" s="331"/>
      <c r="W31" s="331"/>
      <c r="X31" s="402">
        <f t="shared" si="3"/>
        <v>0</v>
      </c>
      <c r="Y31" s="402"/>
      <c r="Z31" s="402"/>
      <c r="AA31" s="405"/>
      <c r="AB31" s="401">
        <f t="shared" si="4"/>
        <v>0</v>
      </c>
      <c r="AC31" s="402"/>
      <c r="AD31" s="402"/>
      <c r="AE31" s="402"/>
      <c r="AF31" s="404"/>
    </row>
    <row r="32" spans="1:32" s="31" customFormat="1" ht="15.6" customHeight="1" x14ac:dyDescent="0.4">
      <c r="A32" s="56"/>
      <c r="B32" s="58"/>
      <c r="C32" s="188" t="s">
        <v>253</v>
      </c>
      <c r="D32" s="188"/>
      <c r="E32" s="188"/>
      <c r="F32" s="188"/>
      <c r="G32" s="177"/>
      <c r="H32" s="399"/>
      <c r="I32" s="331"/>
      <c r="J32" s="331"/>
      <c r="K32" s="400"/>
      <c r="L32" s="330"/>
      <c r="M32" s="331"/>
      <c r="N32" s="331"/>
      <c r="O32" s="331"/>
      <c r="P32" s="331"/>
      <c r="Q32" s="331"/>
      <c r="R32" s="331"/>
      <c r="S32" s="331"/>
      <c r="T32" s="331"/>
      <c r="U32" s="331"/>
      <c r="V32" s="331"/>
      <c r="W32" s="331"/>
      <c r="X32" s="402">
        <f t="shared" si="3"/>
        <v>0</v>
      </c>
      <c r="Y32" s="402"/>
      <c r="Z32" s="402"/>
      <c r="AA32" s="405"/>
      <c r="AB32" s="401">
        <f t="shared" si="4"/>
        <v>0</v>
      </c>
      <c r="AC32" s="402"/>
      <c r="AD32" s="402"/>
      <c r="AE32" s="402"/>
      <c r="AF32" s="404"/>
    </row>
    <row r="33" spans="1:32" s="31" customFormat="1" ht="15.6" customHeight="1" x14ac:dyDescent="0.4">
      <c r="A33" s="56"/>
      <c r="B33" s="58"/>
      <c r="C33" s="188" t="s">
        <v>254</v>
      </c>
      <c r="D33" s="188"/>
      <c r="E33" s="188"/>
      <c r="F33" s="188"/>
      <c r="G33" s="177"/>
      <c r="H33" s="399"/>
      <c r="I33" s="331"/>
      <c r="J33" s="331"/>
      <c r="K33" s="400"/>
      <c r="L33" s="330"/>
      <c r="M33" s="331"/>
      <c r="N33" s="331"/>
      <c r="O33" s="331"/>
      <c r="P33" s="331"/>
      <c r="Q33" s="331"/>
      <c r="R33" s="331"/>
      <c r="S33" s="331"/>
      <c r="T33" s="331"/>
      <c r="U33" s="331"/>
      <c r="V33" s="331"/>
      <c r="W33" s="331"/>
      <c r="X33" s="402">
        <f t="shared" si="3"/>
        <v>0</v>
      </c>
      <c r="Y33" s="402"/>
      <c r="Z33" s="402"/>
      <c r="AA33" s="405"/>
      <c r="AB33" s="401">
        <f t="shared" si="4"/>
        <v>0</v>
      </c>
      <c r="AC33" s="402"/>
      <c r="AD33" s="402"/>
      <c r="AE33" s="402"/>
      <c r="AF33" s="404"/>
    </row>
    <row r="34" spans="1:32" s="31" customFormat="1" ht="15.6" customHeight="1" x14ac:dyDescent="0.4">
      <c r="A34" s="56" t="s">
        <v>245</v>
      </c>
      <c r="B34" s="59"/>
      <c r="C34" s="188" t="s">
        <v>255</v>
      </c>
      <c r="D34" s="188"/>
      <c r="E34" s="188"/>
      <c r="F34" s="188"/>
      <c r="G34" s="177"/>
      <c r="H34" s="399"/>
      <c r="I34" s="331"/>
      <c r="J34" s="331"/>
      <c r="K34" s="400"/>
      <c r="L34" s="330"/>
      <c r="M34" s="331"/>
      <c r="N34" s="331"/>
      <c r="O34" s="331"/>
      <c r="P34" s="331"/>
      <c r="Q34" s="331"/>
      <c r="R34" s="331"/>
      <c r="S34" s="331"/>
      <c r="T34" s="331"/>
      <c r="U34" s="331"/>
      <c r="V34" s="331"/>
      <c r="W34" s="331"/>
      <c r="X34" s="402">
        <f t="shared" si="3"/>
        <v>0</v>
      </c>
      <c r="Y34" s="402"/>
      <c r="Z34" s="402"/>
      <c r="AA34" s="405"/>
      <c r="AB34" s="401">
        <f t="shared" si="4"/>
        <v>0</v>
      </c>
      <c r="AC34" s="402"/>
      <c r="AD34" s="402"/>
      <c r="AE34" s="402"/>
      <c r="AF34" s="404"/>
    </row>
    <row r="35" spans="1:32" s="31" customFormat="1" ht="15.6" customHeight="1" x14ac:dyDescent="0.4">
      <c r="A35" s="56"/>
      <c r="B35" s="179" t="s">
        <v>257</v>
      </c>
      <c r="C35" s="188"/>
      <c r="D35" s="188"/>
      <c r="E35" s="188"/>
      <c r="F35" s="188"/>
      <c r="G35" s="177"/>
      <c r="H35" s="399"/>
      <c r="I35" s="331"/>
      <c r="J35" s="331"/>
      <c r="K35" s="400"/>
      <c r="L35" s="330"/>
      <c r="M35" s="331"/>
      <c r="N35" s="331"/>
      <c r="O35" s="331"/>
      <c r="P35" s="331"/>
      <c r="Q35" s="331"/>
      <c r="R35" s="331"/>
      <c r="S35" s="331"/>
      <c r="T35" s="331"/>
      <c r="U35" s="331"/>
      <c r="V35" s="331"/>
      <c r="W35" s="331"/>
      <c r="X35" s="402">
        <f t="shared" si="3"/>
        <v>0</v>
      </c>
      <c r="Y35" s="402"/>
      <c r="Z35" s="402"/>
      <c r="AA35" s="405"/>
      <c r="AB35" s="401">
        <f t="shared" si="4"/>
        <v>0</v>
      </c>
      <c r="AC35" s="402"/>
      <c r="AD35" s="402"/>
      <c r="AE35" s="402"/>
      <c r="AF35" s="404"/>
    </row>
    <row r="36" spans="1:32" s="31" customFormat="1" ht="15.6" customHeight="1" x14ac:dyDescent="0.4">
      <c r="A36" s="56"/>
      <c r="B36" s="179" t="s">
        <v>258</v>
      </c>
      <c r="C36" s="188"/>
      <c r="D36" s="188"/>
      <c r="E36" s="188"/>
      <c r="F36" s="188"/>
      <c r="G36" s="177"/>
      <c r="H36" s="399"/>
      <c r="I36" s="331"/>
      <c r="J36" s="331"/>
      <c r="K36" s="400"/>
      <c r="L36" s="330"/>
      <c r="M36" s="331"/>
      <c r="N36" s="331"/>
      <c r="O36" s="331"/>
      <c r="P36" s="331"/>
      <c r="Q36" s="331"/>
      <c r="R36" s="331"/>
      <c r="S36" s="331"/>
      <c r="T36" s="331"/>
      <c r="U36" s="331"/>
      <c r="V36" s="331"/>
      <c r="W36" s="331"/>
      <c r="X36" s="402">
        <f t="shared" si="3"/>
        <v>0</v>
      </c>
      <c r="Y36" s="402"/>
      <c r="Z36" s="402"/>
      <c r="AA36" s="405"/>
      <c r="AB36" s="401">
        <f t="shared" si="4"/>
        <v>0</v>
      </c>
      <c r="AC36" s="402"/>
      <c r="AD36" s="402"/>
      <c r="AE36" s="402"/>
      <c r="AF36" s="404"/>
    </row>
    <row r="37" spans="1:32" s="31" customFormat="1" ht="15.6" customHeight="1" x14ac:dyDescent="0.4">
      <c r="A37" s="56" t="s">
        <v>246</v>
      </c>
      <c r="B37" s="179" t="s">
        <v>259</v>
      </c>
      <c r="C37" s="188"/>
      <c r="D37" s="188"/>
      <c r="E37" s="188"/>
      <c r="F37" s="188"/>
      <c r="G37" s="177"/>
      <c r="H37" s="399"/>
      <c r="I37" s="331"/>
      <c r="J37" s="331"/>
      <c r="K37" s="400"/>
      <c r="L37" s="330"/>
      <c r="M37" s="331"/>
      <c r="N37" s="331"/>
      <c r="O37" s="331"/>
      <c r="P37" s="331"/>
      <c r="Q37" s="331"/>
      <c r="R37" s="331"/>
      <c r="S37" s="331"/>
      <c r="T37" s="331"/>
      <c r="U37" s="331"/>
      <c r="V37" s="331"/>
      <c r="W37" s="331"/>
      <c r="X37" s="402">
        <f t="shared" si="3"/>
        <v>0</v>
      </c>
      <c r="Y37" s="402"/>
      <c r="Z37" s="402"/>
      <c r="AA37" s="405"/>
      <c r="AB37" s="401">
        <f t="shared" si="4"/>
        <v>0</v>
      </c>
      <c r="AC37" s="402"/>
      <c r="AD37" s="402"/>
      <c r="AE37" s="402"/>
      <c r="AF37" s="404"/>
    </row>
    <row r="38" spans="1:32" s="31" customFormat="1" ht="15.6" customHeight="1" x14ac:dyDescent="0.4">
      <c r="A38" s="56"/>
      <c r="B38" s="449" t="s">
        <v>394</v>
      </c>
      <c r="C38" s="450"/>
      <c r="D38" s="450"/>
      <c r="E38" s="450"/>
      <c r="F38" s="450"/>
      <c r="G38" s="451"/>
      <c r="H38" s="401">
        <f>H25+H29+H30+H35+H36+H37</f>
        <v>0</v>
      </c>
      <c r="I38" s="402"/>
      <c r="J38" s="402"/>
      <c r="K38" s="403"/>
      <c r="L38" s="406">
        <f t="shared" ref="L38" si="20">L25+L29+L30+L35+L36+L37</f>
        <v>0</v>
      </c>
      <c r="M38" s="402"/>
      <c r="N38" s="402"/>
      <c r="O38" s="402"/>
      <c r="P38" s="402">
        <f t="shared" ref="P38" si="21">P25+P29+P30+P35+P36+P37</f>
        <v>0</v>
      </c>
      <c r="Q38" s="402"/>
      <c r="R38" s="402"/>
      <c r="S38" s="402"/>
      <c r="T38" s="402">
        <f t="shared" ref="T38" si="22">T25+T29+T30+T35+T36+T37</f>
        <v>0</v>
      </c>
      <c r="U38" s="402"/>
      <c r="V38" s="402"/>
      <c r="W38" s="402"/>
      <c r="X38" s="402">
        <f t="shared" si="3"/>
        <v>0</v>
      </c>
      <c r="Y38" s="402"/>
      <c r="Z38" s="402"/>
      <c r="AA38" s="405"/>
      <c r="AB38" s="401">
        <f t="shared" si="4"/>
        <v>0</v>
      </c>
      <c r="AC38" s="402"/>
      <c r="AD38" s="402"/>
      <c r="AE38" s="402"/>
      <c r="AF38" s="404"/>
    </row>
    <row r="39" spans="1:32" s="31" customFormat="1" ht="15.6" customHeight="1" thickBot="1" x14ac:dyDescent="0.45">
      <c r="A39" s="56"/>
      <c r="B39" s="452" t="s">
        <v>260</v>
      </c>
      <c r="C39" s="453"/>
      <c r="D39" s="453"/>
      <c r="E39" s="453"/>
      <c r="F39" s="453"/>
      <c r="G39" s="454"/>
      <c r="H39" s="438">
        <f>H24-H38</f>
        <v>0</v>
      </c>
      <c r="I39" s="436"/>
      <c r="J39" s="436"/>
      <c r="K39" s="465"/>
      <c r="L39" s="466">
        <f t="shared" ref="L39" si="23">L24-L38</f>
        <v>0</v>
      </c>
      <c r="M39" s="436"/>
      <c r="N39" s="436"/>
      <c r="O39" s="436"/>
      <c r="P39" s="436">
        <f t="shared" ref="P39" si="24">P24-P38</f>
        <v>0</v>
      </c>
      <c r="Q39" s="436"/>
      <c r="R39" s="436"/>
      <c r="S39" s="436"/>
      <c r="T39" s="436">
        <f t="shared" ref="T39" si="25">T24-T38</f>
        <v>0</v>
      </c>
      <c r="U39" s="436"/>
      <c r="V39" s="436"/>
      <c r="W39" s="436"/>
      <c r="X39" s="436">
        <f t="shared" si="3"/>
        <v>0</v>
      </c>
      <c r="Y39" s="436"/>
      <c r="Z39" s="436"/>
      <c r="AA39" s="437"/>
      <c r="AB39" s="438">
        <f t="shared" si="4"/>
        <v>0</v>
      </c>
      <c r="AC39" s="436"/>
      <c r="AD39" s="436"/>
      <c r="AE39" s="436"/>
      <c r="AF39" s="439"/>
    </row>
    <row r="40" spans="1:32" s="31" customFormat="1" ht="15.6" customHeight="1" thickTop="1" thickBot="1" x14ac:dyDescent="0.45">
      <c r="A40" s="60"/>
      <c r="B40" s="455" t="s">
        <v>219</v>
      </c>
      <c r="C40" s="456"/>
      <c r="D40" s="456"/>
      <c r="E40" s="456"/>
      <c r="F40" s="456"/>
      <c r="G40" s="457"/>
      <c r="H40" s="459">
        <f>SUM(H38:K39)</f>
        <v>0</v>
      </c>
      <c r="I40" s="460"/>
      <c r="J40" s="460"/>
      <c r="K40" s="462"/>
      <c r="L40" s="463">
        <f>SUM(L38:O39)</f>
        <v>0</v>
      </c>
      <c r="M40" s="460"/>
      <c r="N40" s="460"/>
      <c r="O40" s="460"/>
      <c r="P40" s="460">
        <f>SUM(P38:S39)</f>
        <v>0</v>
      </c>
      <c r="Q40" s="460"/>
      <c r="R40" s="460"/>
      <c r="S40" s="460"/>
      <c r="T40" s="460">
        <f>SUM(T38:W39)</f>
        <v>0</v>
      </c>
      <c r="U40" s="460"/>
      <c r="V40" s="460"/>
      <c r="W40" s="460"/>
      <c r="X40" s="460">
        <f>SUM(X38:AA39)</f>
        <v>0</v>
      </c>
      <c r="Y40" s="460"/>
      <c r="Z40" s="460"/>
      <c r="AA40" s="464"/>
      <c r="AB40" s="459">
        <f>H40+X40</f>
        <v>0</v>
      </c>
      <c r="AC40" s="460"/>
      <c r="AD40" s="460"/>
      <c r="AE40" s="460"/>
      <c r="AF40" s="461"/>
    </row>
    <row r="41" spans="1:32" s="31" customFormat="1" ht="15.6" customHeight="1" x14ac:dyDescent="0.4">
      <c r="A41" s="467" t="s">
        <v>264</v>
      </c>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row>
    <row r="42" spans="1:32" s="31" customFormat="1" ht="15.6" customHeight="1" x14ac:dyDescent="0.4">
      <c r="A42" s="468" t="s">
        <v>263</v>
      </c>
      <c r="B42" s="468"/>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row>
    <row r="43" spans="1:32" s="31" customFormat="1" ht="15.6" customHeight="1" x14ac:dyDescent="0.4">
      <c r="A43" s="468" t="s">
        <v>261</v>
      </c>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row>
    <row r="44" spans="1:32" s="31" customFormat="1" ht="15.6" customHeight="1" x14ac:dyDescent="0.4">
      <c r="A44" s="468" t="s">
        <v>265</v>
      </c>
      <c r="B44" s="468"/>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row>
    <row r="45" spans="1:32" s="31" customFormat="1" ht="16.149999999999999" customHeight="1" x14ac:dyDescent="0.4">
      <c r="A45" s="468" t="s">
        <v>262</v>
      </c>
      <c r="B45" s="468"/>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row>
    <row r="46" spans="1:32" s="31" customFormat="1" ht="18" customHeight="1" x14ac:dyDescent="0.4">
      <c r="A46" s="343" t="s">
        <v>453</v>
      </c>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row>
    <row r="47" spans="1:32" s="31" customFormat="1" ht="16.149999999999999" customHeight="1" x14ac:dyDescent="0.4">
      <c r="A47" s="151" t="s">
        <v>451</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s="31" customFormat="1" ht="16.149999999999999" customHeight="1" thickBot="1" x14ac:dyDescent="0.45">
      <c r="A48" s="416" t="s">
        <v>452</v>
      </c>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7" t="s">
        <v>395</v>
      </c>
      <c r="AC48" s="417"/>
      <c r="AD48" s="417"/>
      <c r="AE48" s="417"/>
      <c r="AF48" s="417"/>
    </row>
    <row r="49" spans="1:32" s="31" customFormat="1" ht="16.149999999999999" customHeight="1" x14ac:dyDescent="0.4">
      <c r="A49" s="308" t="s">
        <v>267</v>
      </c>
      <c r="B49" s="309"/>
      <c r="C49" s="309"/>
      <c r="D49" s="309"/>
      <c r="E49" s="309"/>
      <c r="F49" s="309"/>
      <c r="G49" s="310"/>
      <c r="H49" s="414" t="s">
        <v>268</v>
      </c>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10"/>
    </row>
    <row r="50" spans="1:32" s="31" customFormat="1" ht="16.149999999999999" customHeight="1" thickBot="1" x14ac:dyDescent="0.45">
      <c r="A50" s="311"/>
      <c r="B50" s="312"/>
      <c r="C50" s="312"/>
      <c r="D50" s="312"/>
      <c r="E50" s="312"/>
      <c r="F50" s="312"/>
      <c r="G50" s="313"/>
      <c r="H50" s="396" t="s">
        <v>269</v>
      </c>
      <c r="I50" s="396"/>
      <c r="J50" s="396"/>
      <c r="K50" s="396"/>
      <c r="L50" s="397"/>
      <c r="M50" s="398" t="s">
        <v>269</v>
      </c>
      <c r="N50" s="396"/>
      <c r="O50" s="396"/>
      <c r="P50" s="396"/>
      <c r="Q50" s="397"/>
      <c r="R50" s="398" t="s">
        <v>269</v>
      </c>
      <c r="S50" s="396"/>
      <c r="T50" s="396"/>
      <c r="U50" s="396"/>
      <c r="V50" s="397"/>
      <c r="W50" s="398" t="s">
        <v>269</v>
      </c>
      <c r="X50" s="396"/>
      <c r="Y50" s="396"/>
      <c r="Z50" s="396"/>
      <c r="AA50" s="397"/>
      <c r="AB50" s="312" t="s">
        <v>270</v>
      </c>
      <c r="AC50" s="312"/>
      <c r="AD50" s="312"/>
      <c r="AE50" s="312"/>
      <c r="AF50" s="313"/>
    </row>
    <row r="51" spans="1:32" s="31" customFormat="1" ht="16.149999999999999" customHeight="1" x14ac:dyDescent="0.4">
      <c r="A51" s="61"/>
      <c r="B51" s="414" t="s">
        <v>271</v>
      </c>
      <c r="C51" s="309"/>
      <c r="D51" s="309"/>
      <c r="E51" s="309"/>
      <c r="F51" s="309"/>
      <c r="G51" s="310"/>
      <c r="H51" s="393"/>
      <c r="I51" s="393"/>
      <c r="J51" s="393"/>
      <c r="K51" s="393"/>
      <c r="L51" s="394"/>
      <c r="M51" s="395"/>
      <c r="N51" s="393"/>
      <c r="O51" s="393"/>
      <c r="P51" s="393"/>
      <c r="Q51" s="394"/>
      <c r="R51" s="395"/>
      <c r="S51" s="393"/>
      <c r="T51" s="393"/>
      <c r="U51" s="393"/>
      <c r="V51" s="394"/>
      <c r="W51" s="395"/>
      <c r="X51" s="393"/>
      <c r="Y51" s="393"/>
      <c r="Z51" s="393"/>
      <c r="AA51" s="394"/>
      <c r="AB51" s="315">
        <f>SUM(H51:AA52)</f>
        <v>0</v>
      </c>
      <c r="AC51" s="315"/>
      <c r="AD51" s="315"/>
      <c r="AE51" s="315"/>
      <c r="AF51" s="321"/>
    </row>
    <row r="52" spans="1:32" s="31" customFormat="1" ht="16.149999999999999" customHeight="1" x14ac:dyDescent="0.4">
      <c r="A52" s="62"/>
      <c r="B52" s="174"/>
      <c r="C52" s="152"/>
      <c r="D52" s="152"/>
      <c r="E52" s="152"/>
      <c r="F52" s="152"/>
      <c r="G52" s="346"/>
      <c r="H52" s="388"/>
      <c r="I52" s="388"/>
      <c r="J52" s="388"/>
      <c r="K52" s="388"/>
      <c r="L52" s="389"/>
      <c r="M52" s="390"/>
      <c r="N52" s="388"/>
      <c r="O52" s="388"/>
      <c r="P52" s="388"/>
      <c r="Q52" s="389"/>
      <c r="R52" s="390"/>
      <c r="S52" s="388"/>
      <c r="T52" s="388"/>
      <c r="U52" s="388"/>
      <c r="V52" s="389"/>
      <c r="W52" s="390"/>
      <c r="X52" s="388"/>
      <c r="Y52" s="388"/>
      <c r="Z52" s="388"/>
      <c r="AA52" s="389"/>
      <c r="AB52" s="331"/>
      <c r="AC52" s="331"/>
      <c r="AD52" s="331"/>
      <c r="AE52" s="331"/>
      <c r="AF52" s="334"/>
    </row>
    <row r="53" spans="1:32" s="31" customFormat="1" ht="16.149999999999999" customHeight="1" x14ac:dyDescent="0.4">
      <c r="A53" s="62" t="s">
        <v>276</v>
      </c>
      <c r="B53" s="155" t="s">
        <v>272</v>
      </c>
      <c r="C53" s="152"/>
      <c r="D53" s="152"/>
      <c r="E53" s="152"/>
      <c r="F53" s="152"/>
      <c r="G53" s="346"/>
      <c r="H53" s="372"/>
      <c r="I53" s="372"/>
      <c r="J53" s="372"/>
      <c r="K53" s="372"/>
      <c r="L53" s="373"/>
      <c r="M53" s="377"/>
      <c r="N53" s="372"/>
      <c r="O53" s="372"/>
      <c r="P53" s="372"/>
      <c r="Q53" s="373"/>
      <c r="R53" s="377"/>
      <c r="S53" s="372"/>
      <c r="T53" s="372"/>
      <c r="U53" s="372"/>
      <c r="V53" s="373"/>
      <c r="W53" s="377"/>
      <c r="X53" s="372"/>
      <c r="Y53" s="372"/>
      <c r="Z53" s="372"/>
      <c r="AA53" s="373"/>
      <c r="AB53" s="331">
        <f t="shared" ref="AB53" si="26">SUM(H53:AA54)</f>
        <v>0</v>
      </c>
      <c r="AC53" s="331"/>
      <c r="AD53" s="331"/>
      <c r="AE53" s="331"/>
      <c r="AF53" s="334"/>
    </row>
    <row r="54" spans="1:32" s="31" customFormat="1" ht="16.149999999999999" customHeight="1" x14ac:dyDescent="0.4">
      <c r="A54" s="62"/>
      <c r="B54" s="174"/>
      <c r="C54" s="152"/>
      <c r="D54" s="152"/>
      <c r="E54" s="152"/>
      <c r="F54" s="152"/>
      <c r="G54" s="346"/>
      <c r="H54" s="388"/>
      <c r="I54" s="388"/>
      <c r="J54" s="388"/>
      <c r="K54" s="388"/>
      <c r="L54" s="389"/>
      <c r="M54" s="390"/>
      <c r="N54" s="388"/>
      <c r="O54" s="388"/>
      <c r="P54" s="388"/>
      <c r="Q54" s="389"/>
      <c r="R54" s="390"/>
      <c r="S54" s="388"/>
      <c r="T54" s="388"/>
      <c r="U54" s="388"/>
      <c r="V54" s="389"/>
      <c r="W54" s="390"/>
      <c r="X54" s="388"/>
      <c r="Y54" s="388"/>
      <c r="Z54" s="388"/>
      <c r="AA54" s="389"/>
      <c r="AB54" s="331"/>
      <c r="AC54" s="331"/>
      <c r="AD54" s="331"/>
      <c r="AE54" s="331"/>
      <c r="AF54" s="334"/>
    </row>
    <row r="55" spans="1:32" s="31" customFormat="1" ht="16.149999999999999" customHeight="1" x14ac:dyDescent="0.4">
      <c r="A55" s="62"/>
      <c r="B55" s="174"/>
      <c r="C55" s="152"/>
      <c r="D55" s="152"/>
      <c r="E55" s="152"/>
      <c r="F55" s="152"/>
      <c r="G55" s="346"/>
      <c r="H55" s="372"/>
      <c r="I55" s="372"/>
      <c r="J55" s="372"/>
      <c r="K55" s="372"/>
      <c r="L55" s="373"/>
      <c r="M55" s="377"/>
      <c r="N55" s="372"/>
      <c r="O55" s="372"/>
      <c r="P55" s="372"/>
      <c r="Q55" s="373"/>
      <c r="R55" s="377"/>
      <c r="S55" s="372"/>
      <c r="T55" s="372"/>
      <c r="U55" s="372"/>
      <c r="V55" s="373"/>
      <c r="W55" s="377"/>
      <c r="X55" s="372"/>
      <c r="Y55" s="372"/>
      <c r="Z55" s="372"/>
      <c r="AA55" s="373"/>
      <c r="AB55" s="331">
        <f t="shared" ref="AB55" si="27">SUM(H55:AA56)</f>
        <v>0</v>
      </c>
      <c r="AC55" s="331"/>
      <c r="AD55" s="331"/>
      <c r="AE55" s="331"/>
      <c r="AF55" s="334"/>
    </row>
    <row r="56" spans="1:32" s="31" customFormat="1" ht="16.149999999999999" customHeight="1" x14ac:dyDescent="0.4">
      <c r="A56" s="62" t="s">
        <v>277</v>
      </c>
      <c r="B56" s="174"/>
      <c r="C56" s="152"/>
      <c r="D56" s="152"/>
      <c r="E56" s="152"/>
      <c r="F56" s="152"/>
      <c r="G56" s="346"/>
      <c r="H56" s="388"/>
      <c r="I56" s="388"/>
      <c r="J56" s="388"/>
      <c r="K56" s="388"/>
      <c r="L56" s="389"/>
      <c r="M56" s="390"/>
      <c r="N56" s="388"/>
      <c r="O56" s="388"/>
      <c r="P56" s="388"/>
      <c r="Q56" s="389"/>
      <c r="R56" s="390"/>
      <c r="S56" s="388"/>
      <c r="T56" s="388"/>
      <c r="U56" s="388"/>
      <c r="V56" s="389"/>
      <c r="W56" s="390"/>
      <c r="X56" s="388"/>
      <c r="Y56" s="388"/>
      <c r="Z56" s="388"/>
      <c r="AA56" s="389"/>
      <c r="AB56" s="331"/>
      <c r="AC56" s="331"/>
      <c r="AD56" s="331"/>
      <c r="AE56" s="331"/>
      <c r="AF56" s="334"/>
    </row>
    <row r="57" spans="1:32" s="31" customFormat="1" ht="16.149999999999999" customHeight="1" x14ac:dyDescent="0.4">
      <c r="A57" s="62"/>
      <c r="B57" s="174"/>
      <c r="C57" s="152"/>
      <c r="D57" s="152"/>
      <c r="E57" s="152"/>
      <c r="F57" s="152"/>
      <c r="G57" s="346"/>
      <c r="H57" s="372"/>
      <c r="I57" s="372"/>
      <c r="J57" s="372"/>
      <c r="K57" s="372"/>
      <c r="L57" s="373"/>
      <c r="M57" s="377"/>
      <c r="N57" s="372"/>
      <c r="O57" s="372"/>
      <c r="P57" s="372"/>
      <c r="Q57" s="373"/>
      <c r="R57" s="377"/>
      <c r="S57" s="372"/>
      <c r="T57" s="372"/>
      <c r="U57" s="372"/>
      <c r="V57" s="373"/>
      <c r="W57" s="377"/>
      <c r="X57" s="372"/>
      <c r="Y57" s="372"/>
      <c r="Z57" s="372"/>
      <c r="AA57" s="373"/>
      <c r="AB57" s="331">
        <f t="shared" ref="AB57" si="28">SUM(H57:AA58)</f>
        <v>0</v>
      </c>
      <c r="AC57" s="331"/>
      <c r="AD57" s="331"/>
      <c r="AE57" s="331"/>
      <c r="AF57" s="334"/>
    </row>
    <row r="58" spans="1:32" s="31" customFormat="1" ht="16.149999999999999" customHeight="1" x14ac:dyDescent="0.4">
      <c r="A58" s="62"/>
      <c r="B58" s="174"/>
      <c r="C58" s="152"/>
      <c r="D58" s="152"/>
      <c r="E58" s="152"/>
      <c r="F58" s="152"/>
      <c r="G58" s="346"/>
      <c r="H58" s="388"/>
      <c r="I58" s="388"/>
      <c r="J58" s="388"/>
      <c r="K58" s="388"/>
      <c r="L58" s="389"/>
      <c r="M58" s="390"/>
      <c r="N58" s="388"/>
      <c r="O58" s="388"/>
      <c r="P58" s="388"/>
      <c r="Q58" s="389"/>
      <c r="R58" s="390"/>
      <c r="S58" s="388"/>
      <c r="T58" s="388"/>
      <c r="U58" s="388"/>
      <c r="V58" s="389"/>
      <c r="W58" s="390"/>
      <c r="X58" s="388"/>
      <c r="Y58" s="388"/>
      <c r="Z58" s="388"/>
      <c r="AA58" s="389"/>
      <c r="AB58" s="331"/>
      <c r="AC58" s="331"/>
      <c r="AD58" s="331"/>
      <c r="AE58" s="331"/>
      <c r="AF58" s="334"/>
    </row>
    <row r="59" spans="1:32" s="31" customFormat="1" ht="16.149999999999999" customHeight="1" x14ac:dyDescent="0.4">
      <c r="A59" s="62" t="s">
        <v>278</v>
      </c>
      <c r="B59" s="283" t="s">
        <v>273</v>
      </c>
      <c r="C59" s="283"/>
      <c r="D59" s="283"/>
      <c r="E59" s="283"/>
      <c r="F59" s="283"/>
      <c r="G59" s="347"/>
      <c r="H59" s="372"/>
      <c r="I59" s="372"/>
      <c r="J59" s="372"/>
      <c r="K59" s="372"/>
      <c r="L59" s="373"/>
      <c r="M59" s="377"/>
      <c r="N59" s="372"/>
      <c r="O59" s="372"/>
      <c r="P59" s="372"/>
      <c r="Q59" s="373"/>
      <c r="R59" s="377"/>
      <c r="S59" s="372"/>
      <c r="T59" s="372"/>
      <c r="U59" s="372"/>
      <c r="V59" s="373"/>
      <c r="W59" s="377"/>
      <c r="X59" s="372"/>
      <c r="Y59" s="372"/>
      <c r="Z59" s="372"/>
      <c r="AA59" s="373"/>
      <c r="AB59" s="331">
        <f t="shared" ref="AB59" si="29">SUM(H59:AA60)</f>
        <v>0</v>
      </c>
      <c r="AC59" s="331"/>
      <c r="AD59" s="331"/>
      <c r="AE59" s="331"/>
      <c r="AF59" s="334"/>
    </row>
    <row r="60" spans="1:32" s="31" customFormat="1" ht="16.149999999999999" customHeight="1" x14ac:dyDescent="0.4">
      <c r="A60" s="62"/>
      <c r="B60" s="170"/>
      <c r="C60" s="170"/>
      <c r="D60" s="170"/>
      <c r="E60" s="170"/>
      <c r="F60" s="170"/>
      <c r="G60" s="348"/>
      <c r="H60" s="388"/>
      <c r="I60" s="388"/>
      <c r="J60" s="388"/>
      <c r="K60" s="388"/>
      <c r="L60" s="389"/>
      <c r="M60" s="390"/>
      <c r="N60" s="388"/>
      <c r="O60" s="388"/>
      <c r="P60" s="388"/>
      <c r="Q60" s="389"/>
      <c r="R60" s="390"/>
      <c r="S60" s="388"/>
      <c r="T60" s="388"/>
      <c r="U60" s="388"/>
      <c r="V60" s="389"/>
      <c r="W60" s="390"/>
      <c r="X60" s="388"/>
      <c r="Y60" s="388"/>
      <c r="Z60" s="388"/>
      <c r="AA60" s="389"/>
      <c r="AB60" s="331"/>
      <c r="AC60" s="331"/>
      <c r="AD60" s="331"/>
      <c r="AE60" s="331"/>
      <c r="AF60" s="334"/>
    </row>
    <row r="61" spans="1:32" s="31" customFormat="1" ht="16.149999999999999" customHeight="1" x14ac:dyDescent="0.4">
      <c r="A61" s="62"/>
      <c r="B61" s="287" t="s">
        <v>274</v>
      </c>
      <c r="C61" s="152"/>
      <c r="D61" s="152"/>
      <c r="E61" s="152"/>
      <c r="F61" s="152"/>
      <c r="G61" s="346"/>
      <c r="H61" s="372"/>
      <c r="I61" s="372"/>
      <c r="J61" s="372"/>
      <c r="K61" s="372"/>
      <c r="L61" s="373"/>
      <c r="M61" s="377"/>
      <c r="N61" s="372"/>
      <c r="O61" s="372"/>
      <c r="P61" s="372"/>
      <c r="Q61" s="373"/>
      <c r="R61" s="377"/>
      <c r="S61" s="372"/>
      <c r="T61" s="372"/>
      <c r="U61" s="372"/>
      <c r="V61" s="373"/>
      <c r="W61" s="377"/>
      <c r="X61" s="372"/>
      <c r="Y61" s="372"/>
      <c r="Z61" s="372"/>
      <c r="AA61" s="373"/>
      <c r="AB61" s="331">
        <f t="shared" ref="AB61" si="30">SUM(H61:AA62)</f>
        <v>0</v>
      </c>
      <c r="AC61" s="331"/>
      <c r="AD61" s="331"/>
      <c r="AE61" s="331"/>
      <c r="AF61" s="334"/>
    </row>
    <row r="62" spans="1:32" s="31" customFormat="1" ht="16.149999999999999" customHeight="1" thickBot="1" x14ac:dyDescent="0.45">
      <c r="A62" s="62" t="s">
        <v>279</v>
      </c>
      <c r="B62" s="361"/>
      <c r="C62" s="361"/>
      <c r="D62" s="361"/>
      <c r="E62" s="361"/>
      <c r="F62" s="361"/>
      <c r="G62" s="362"/>
      <c r="H62" s="375"/>
      <c r="I62" s="375"/>
      <c r="J62" s="375"/>
      <c r="K62" s="375"/>
      <c r="L62" s="376"/>
      <c r="M62" s="378"/>
      <c r="N62" s="375"/>
      <c r="O62" s="375"/>
      <c r="P62" s="375"/>
      <c r="Q62" s="376"/>
      <c r="R62" s="378"/>
      <c r="S62" s="375"/>
      <c r="T62" s="375"/>
      <c r="U62" s="375"/>
      <c r="V62" s="376"/>
      <c r="W62" s="378"/>
      <c r="X62" s="375"/>
      <c r="Y62" s="375"/>
      <c r="Z62" s="375"/>
      <c r="AA62" s="376"/>
      <c r="AB62" s="363"/>
      <c r="AC62" s="363"/>
      <c r="AD62" s="363"/>
      <c r="AE62" s="363"/>
      <c r="AF62" s="364"/>
    </row>
    <row r="63" spans="1:32" s="31" customFormat="1" ht="16.149999999999999" customHeight="1" thickTop="1" x14ac:dyDescent="0.4">
      <c r="A63" s="62"/>
      <c r="B63" s="365" t="s">
        <v>275</v>
      </c>
      <c r="C63" s="366"/>
      <c r="D63" s="366"/>
      <c r="E63" s="366"/>
      <c r="F63" s="366"/>
      <c r="G63" s="367"/>
      <c r="H63" s="380"/>
      <c r="I63" s="380"/>
      <c r="J63" s="380"/>
      <c r="K63" s="380"/>
      <c r="L63" s="381"/>
      <c r="M63" s="385"/>
      <c r="N63" s="380"/>
      <c r="O63" s="380"/>
      <c r="P63" s="380"/>
      <c r="Q63" s="381"/>
      <c r="R63" s="385"/>
      <c r="S63" s="380"/>
      <c r="T63" s="380"/>
      <c r="U63" s="380"/>
      <c r="V63" s="381"/>
      <c r="W63" s="385"/>
      <c r="X63" s="380"/>
      <c r="Y63" s="380"/>
      <c r="Z63" s="380"/>
      <c r="AA63" s="381"/>
      <c r="AB63" s="369">
        <f t="shared" ref="AB63" si="31">SUM(H63:AA64)</f>
        <v>0</v>
      </c>
      <c r="AC63" s="369"/>
      <c r="AD63" s="369"/>
      <c r="AE63" s="369"/>
      <c r="AF63" s="370"/>
    </row>
    <row r="64" spans="1:32" s="31" customFormat="1" ht="16.149999999999999" customHeight="1" thickBot="1" x14ac:dyDescent="0.45">
      <c r="A64" s="63"/>
      <c r="B64" s="368"/>
      <c r="C64" s="312"/>
      <c r="D64" s="312"/>
      <c r="E64" s="312"/>
      <c r="F64" s="312"/>
      <c r="G64" s="313"/>
      <c r="H64" s="383"/>
      <c r="I64" s="383"/>
      <c r="J64" s="383"/>
      <c r="K64" s="383"/>
      <c r="L64" s="384"/>
      <c r="M64" s="386"/>
      <c r="N64" s="383"/>
      <c r="O64" s="383"/>
      <c r="P64" s="383"/>
      <c r="Q64" s="384"/>
      <c r="R64" s="386"/>
      <c r="S64" s="383"/>
      <c r="T64" s="383"/>
      <c r="U64" s="383"/>
      <c r="V64" s="384"/>
      <c r="W64" s="386"/>
      <c r="X64" s="383"/>
      <c r="Y64" s="383"/>
      <c r="Z64" s="383"/>
      <c r="AA64" s="384"/>
      <c r="AB64" s="317"/>
      <c r="AC64" s="317"/>
      <c r="AD64" s="317"/>
      <c r="AE64" s="317"/>
      <c r="AF64" s="323"/>
    </row>
    <row r="65" spans="1:32" s="31" customFormat="1" ht="16.149999999999999" customHeight="1" x14ac:dyDescent="0.4">
      <c r="A65" s="61"/>
      <c r="B65" s="391" t="s">
        <v>282</v>
      </c>
      <c r="C65" s="309"/>
      <c r="D65" s="309"/>
      <c r="E65" s="309"/>
      <c r="F65" s="309"/>
      <c r="G65" s="310"/>
      <c r="H65" s="392"/>
      <c r="I65" s="393"/>
      <c r="J65" s="393"/>
      <c r="K65" s="393"/>
      <c r="L65" s="394"/>
      <c r="M65" s="395"/>
      <c r="N65" s="393"/>
      <c r="O65" s="393"/>
      <c r="P65" s="393"/>
      <c r="Q65" s="394"/>
      <c r="R65" s="395"/>
      <c r="S65" s="393"/>
      <c r="T65" s="393"/>
      <c r="U65" s="393"/>
      <c r="V65" s="394"/>
      <c r="W65" s="395"/>
      <c r="X65" s="393"/>
      <c r="Y65" s="393"/>
      <c r="Z65" s="393"/>
      <c r="AA65" s="394"/>
      <c r="AB65" s="315">
        <f t="shared" ref="AB65" si="32">SUM(H65:AA66)</f>
        <v>0</v>
      </c>
      <c r="AC65" s="315"/>
      <c r="AD65" s="315"/>
      <c r="AE65" s="315"/>
      <c r="AF65" s="321"/>
    </row>
    <row r="66" spans="1:32" s="31" customFormat="1" ht="16.149999999999999" customHeight="1" x14ac:dyDescent="0.4">
      <c r="A66" s="62"/>
      <c r="B66" s="174"/>
      <c r="C66" s="152"/>
      <c r="D66" s="152"/>
      <c r="E66" s="152"/>
      <c r="F66" s="152"/>
      <c r="G66" s="346"/>
      <c r="H66" s="387"/>
      <c r="I66" s="388"/>
      <c r="J66" s="388"/>
      <c r="K66" s="388"/>
      <c r="L66" s="389"/>
      <c r="M66" s="390"/>
      <c r="N66" s="388"/>
      <c r="O66" s="388"/>
      <c r="P66" s="388"/>
      <c r="Q66" s="389"/>
      <c r="R66" s="390"/>
      <c r="S66" s="388"/>
      <c r="T66" s="388"/>
      <c r="U66" s="388"/>
      <c r="V66" s="389"/>
      <c r="W66" s="390"/>
      <c r="X66" s="388"/>
      <c r="Y66" s="388"/>
      <c r="Z66" s="388"/>
      <c r="AA66" s="389"/>
      <c r="AB66" s="331"/>
      <c r="AC66" s="331"/>
      <c r="AD66" s="331"/>
      <c r="AE66" s="331"/>
      <c r="AF66" s="334"/>
    </row>
    <row r="67" spans="1:32" s="31" customFormat="1" ht="16.149999999999999" customHeight="1" x14ac:dyDescent="0.4">
      <c r="A67" s="62" t="s">
        <v>280</v>
      </c>
      <c r="B67" s="155"/>
      <c r="C67" s="152"/>
      <c r="D67" s="152"/>
      <c r="E67" s="152"/>
      <c r="F67" s="152"/>
      <c r="G67" s="346"/>
      <c r="H67" s="371"/>
      <c r="I67" s="372"/>
      <c r="J67" s="372"/>
      <c r="K67" s="372"/>
      <c r="L67" s="373"/>
      <c r="M67" s="377"/>
      <c r="N67" s="372"/>
      <c r="O67" s="372"/>
      <c r="P67" s="372"/>
      <c r="Q67" s="373"/>
      <c r="R67" s="377"/>
      <c r="S67" s="372"/>
      <c r="T67" s="372"/>
      <c r="U67" s="372"/>
      <c r="V67" s="373"/>
      <c r="W67" s="377"/>
      <c r="X67" s="372"/>
      <c r="Y67" s="372"/>
      <c r="Z67" s="372"/>
      <c r="AA67" s="373"/>
      <c r="AB67" s="331">
        <f t="shared" ref="AB67" si="33">SUM(H67:AA68)</f>
        <v>0</v>
      </c>
      <c r="AC67" s="331"/>
      <c r="AD67" s="331"/>
      <c r="AE67" s="331"/>
      <c r="AF67" s="334"/>
    </row>
    <row r="68" spans="1:32" s="31" customFormat="1" ht="16.149999999999999" customHeight="1" x14ac:dyDescent="0.4">
      <c r="A68" s="62"/>
      <c r="B68" s="174"/>
      <c r="C68" s="152"/>
      <c r="D68" s="152"/>
      <c r="E68" s="152"/>
      <c r="F68" s="152"/>
      <c r="G68" s="346"/>
      <c r="H68" s="387"/>
      <c r="I68" s="388"/>
      <c r="J68" s="388"/>
      <c r="K68" s="388"/>
      <c r="L68" s="389"/>
      <c r="M68" s="390"/>
      <c r="N68" s="388"/>
      <c r="O68" s="388"/>
      <c r="P68" s="388"/>
      <c r="Q68" s="389"/>
      <c r="R68" s="390"/>
      <c r="S68" s="388"/>
      <c r="T68" s="388"/>
      <c r="U68" s="388"/>
      <c r="V68" s="389"/>
      <c r="W68" s="390"/>
      <c r="X68" s="388"/>
      <c r="Y68" s="388"/>
      <c r="Z68" s="388"/>
      <c r="AA68" s="389"/>
      <c r="AB68" s="331"/>
      <c r="AC68" s="331"/>
      <c r="AD68" s="331"/>
      <c r="AE68" s="331"/>
      <c r="AF68" s="334"/>
    </row>
    <row r="69" spans="1:32" s="31" customFormat="1" ht="16.149999999999999" customHeight="1" x14ac:dyDescent="0.4">
      <c r="A69" s="62"/>
      <c r="B69" s="174"/>
      <c r="C69" s="152"/>
      <c r="D69" s="152"/>
      <c r="E69" s="152"/>
      <c r="F69" s="152"/>
      <c r="G69" s="346"/>
      <c r="H69" s="371"/>
      <c r="I69" s="372"/>
      <c r="J69" s="372"/>
      <c r="K69" s="372"/>
      <c r="L69" s="373"/>
      <c r="M69" s="377"/>
      <c r="N69" s="372"/>
      <c r="O69" s="372"/>
      <c r="P69" s="372"/>
      <c r="Q69" s="373"/>
      <c r="R69" s="377"/>
      <c r="S69" s="372"/>
      <c r="T69" s="372"/>
      <c r="U69" s="372"/>
      <c r="V69" s="373"/>
      <c r="W69" s="377"/>
      <c r="X69" s="372"/>
      <c r="Y69" s="372"/>
      <c r="Z69" s="372"/>
      <c r="AA69" s="373"/>
      <c r="AB69" s="331">
        <f t="shared" ref="AB69" si="34">SUM(H69:AA70)</f>
        <v>0</v>
      </c>
      <c r="AC69" s="331"/>
      <c r="AD69" s="331"/>
      <c r="AE69" s="331"/>
      <c r="AF69" s="334"/>
    </row>
    <row r="70" spans="1:32" s="31" customFormat="1" ht="16.149999999999999" customHeight="1" x14ac:dyDescent="0.4">
      <c r="A70" s="62" t="s">
        <v>281</v>
      </c>
      <c r="B70" s="174"/>
      <c r="C70" s="152"/>
      <c r="D70" s="152"/>
      <c r="E70" s="152"/>
      <c r="F70" s="152"/>
      <c r="G70" s="346"/>
      <c r="H70" s="387"/>
      <c r="I70" s="388"/>
      <c r="J70" s="388"/>
      <c r="K70" s="388"/>
      <c r="L70" s="389"/>
      <c r="M70" s="390"/>
      <c r="N70" s="388"/>
      <c r="O70" s="388"/>
      <c r="P70" s="388"/>
      <c r="Q70" s="389"/>
      <c r="R70" s="390"/>
      <c r="S70" s="388"/>
      <c r="T70" s="388"/>
      <c r="U70" s="388"/>
      <c r="V70" s="389"/>
      <c r="W70" s="390"/>
      <c r="X70" s="388"/>
      <c r="Y70" s="388"/>
      <c r="Z70" s="388"/>
      <c r="AA70" s="389"/>
      <c r="AB70" s="331"/>
      <c r="AC70" s="331"/>
      <c r="AD70" s="331"/>
      <c r="AE70" s="331"/>
      <c r="AF70" s="334"/>
    </row>
    <row r="71" spans="1:32" s="31" customFormat="1" ht="16.149999999999999" customHeight="1" x14ac:dyDescent="0.4">
      <c r="A71" s="62"/>
      <c r="B71" s="174"/>
      <c r="C71" s="152"/>
      <c r="D71" s="152"/>
      <c r="E71" s="152"/>
      <c r="F71" s="152"/>
      <c r="G71" s="346"/>
      <c r="H71" s="371"/>
      <c r="I71" s="372"/>
      <c r="J71" s="372"/>
      <c r="K71" s="372"/>
      <c r="L71" s="373"/>
      <c r="M71" s="377"/>
      <c r="N71" s="372"/>
      <c r="O71" s="372"/>
      <c r="P71" s="372"/>
      <c r="Q71" s="373"/>
      <c r="R71" s="377"/>
      <c r="S71" s="372"/>
      <c r="T71" s="372"/>
      <c r="U71" s="372"/>
      <c r="V71" s="373"/>
      <c r="W71" s="377"/>
      <c r="X71" s="372"/>
      <c r="Y71" s="372"/>
      <c r="Z71" s="372"/>
      <c r="AA71" s="373"/>
      <c r="AB71" s="331">
        <f t="shared" ref="AB71" si="35">SUM(H71:AA72)</f>
        <v>0</v>
      </c>
      <c r="AC71" s="331"/>
      <c r="AD71" s="331"/>
      <c r="AE71" s="331"/>
      <c r="AF71" s="334"/>
    </row>
    <row r="72" spans="1:32" s="31" customFormat="1" ht="16.149999999999999" customHeight="1" x14ac:dyDescent="0.4">
      <c r="A72" s="62"/>
      <c r="B72" s="174"/>
      <c r="C72" s="152"/>
      <c r="D72" s="152"/>
      <c r="E72" s="152"/>
      <c r="F72" s="152"/>
      <c r="G72" s="346"/>
      <c r="H72" s="387"/>
      <c r="I72" s="388"/>
      <c r="J72" s="388"/>
      <c r="K72" s="388"/>
      <c r="L72" s="389"/>
      <c r="M72" s="390"/>
      <c r="N72" s="388"/>
      <c r="O72" s="388"/>
      <c r="P72" s="388"/>
      <c r="Q72" s="389"/>
      <c r="R72" s="390"/>
      <c r="S72" s="388"/>
      <c r="T72" s="388"/>
      <c r="U72" s="388"/>
      <c r="V72" s="389"/>
      <c r="W72" s="390"/>
      <c r="X72" s="388"/>
      <c r="Y72" s="388"/>
      <c r="Z72" s="388"/>
      <c r="AA72" s="389"/>
      <c r="AB72" s="331"/>
      <c r="AC72" s="331"/>
      <c r="AD72" s="331"/>
      <c r="AE72" s="331"/>
      <c r="AF72" s="334"/>
    </row>
    <row r="73" spans="1:32" s="31" customFormat="1" ht="16.149999999999999" customHeight="1" x14ac:dyDescent="0.4">
      <c r="A73" s="62" t="s">
        <v>278</v>
      </c>
      <c r="B73" s="283" t="s">
        <v>283</v>
      </c>
      <c r="C73" s="283"/>
      <c r="D73" s="283"/>
      <c r="E73" s="283"/>
      <c r="F73" s="283"/>
      <c r="G73" s="347"/>
      <c r="H73" s="371"/>
      <c r="I73" s="372"/>
      <c r="J73" s="372"/>
      <c r="K73" s="372"/>
      <c r="L73" s="373"/>
      <c r="M73" s="377"/>
      <c r="N73" s="372"/>
      <c r="O73" s="372"/>
      <c r="P73" s="372"/>
      <c r="Q73" s="373"/>
      <c r="R73" s="377"/>
      <c r="S73" s="372"/>
      <c r="T73" s="372"/>
      <c r="U73" s="372"/>
      <c r="V73" s="373"/>
      <c r="W73" s="377"/>
      <c r="X73" s="372"/>
      <c r="Y73" s="372"/>
      <c r="Z73" s="372"/>
      <c r="AA73" s="373"/>
      <c r="AB73" s="331">
        <f t="shared" ref="AB73" si="36">SUM(H73:AA74)</f>
        <v>0</v>
      </c>
      <c r="AC73" s="331"/>
      <c r="AD73" s="331"/>
      <c r="AE73" s="331"/>
      <c r="AF73" s="334"/>
    </row>
    <row r="74" spans="1:32" s="31" customFormat="1" ht="16.149999999999999" customHeight="1" x14ac:dyDescent="0.4">
      <c r="A74" s="62"/>
      <c r="B74" s="170"/>
      <c r="C74" s="170"/>
      <c r="D74" s="170"/>
      <c r="E74" s="170"/>
      <c r="F74" s="170"/>
      <c r="G74" s="348"/>
      <c r="H74" s="387"/>
      <c r="I74" s="388"/>
      <c r="J74" s="388"/>
      <c r="K74" s="388"/>
      <c r="L74" s="389"/>
      <c r="M74" s="390"/>
      <c r="N74" s="388"/>
      <c r="O74" s="388"/>
      <c r="P74" s="388"/>
      <c r="Q74" s="389"/>
      <c r="R74" s="390"/>
      <c r="S74" s="388"/>
      <c r="T74" s="388"/>
      <c r="U74" s="388"/>
      <c r="V74" s="389"/>
      <c r="W74" s="390"/>
      <c r="X74" s="388"/>
      <c r="Y74" s="388"/>
      <c r="Z74" s="388"/>
      <c r="AA74" s="389"/>
      <c r="AB74" s="331"/>
      <c r="AC74" s="331"/>
      <c r="AD74" s="331"/>
      <c r="AE74" s="331"/>
      <c r="AF74" s="334"/>
    </row>
    <row r="75" spans="1:32" s="31" customFormat="1" ht="16.149999999999999" customHeight="1" x14ac:dyDescent="0.4">
      <c r="A75" s="62"/>
      <c r="B75" s="287" t="s">
        <v>284</v>
      </c>
      <c r="C75" s="152"/>
      <c r="D75" s="152"/>
      <c r="E75" s="152"/>
      <c r="F75" s="152"/>
      <c r="G75" s="346"/>
      <c r="H75" s="371"/>
      <c r="I75" s="372"/>
      <c r="J75" s="372"/>
      <c r="K75" s="372"/>
      <c r="L75" s="373"/>
      <c r="M75" s="377"/>
      <c r="N75" s="372"/>
      <c r="O75" s="372"/>
      <c r="P75" s="372"/>
      <c r="Q75" s="373"/>
      <c r="R75" s="377"/>
      <c r="S75" s="372"/>
      <c r="T75" s="372"/>
      <c r="U75" s="372"/>
      <c r="V75" s="373"/>
      <c r="W75" s="377"/>
      <c r="X75" s="372"/>
      <c r="Y75" s="372"/>
      <c r="Z75" s="372"/>
      <c r="AA75" s="373"/>
      <c r="AB75" s="331">
        <f t="shared" ref="AB75" si="37">SUM(H75:AA76)</f>
        <v>0</v>
      </c>
      <c r="AC75" s="331"/>
      <c r="AD75" s="331"/>
      <c r="AE75" s="331"/>
      <c r="AF75" s="334"/>
    </row>
    <row r="76" spans="1:32" s="31" customFormat="1" ht="16.149999999999999" customHeight="1" thickBot="1" x14ac:dyDescent="0.45">
      <c r="A76" s="62" t="s">
        <v>279</v>
      </c>
      <c r="B76" s="361"/>
      <c r="C76" s="361"/>
      <c r="D76" s="361"/>
      <c r="E76" s="361"/>
      <c r="F76" s="361"/>
      <c r="G76" s="362"/>
      <c r="H76" s="374"/>
      <c r="I76" s="375"/>
      <c r="J76" s="375"/>
      <c r="K76" s="375"/>
      <c r="L76" s="376"/>
      <c r="M76" s="378"/>
      <c r="N76" s="375"/>
      <c r="O76" s="375"/>
      <c r="P76" s="375"/>
      <c r="Q76" s="376"/>
      <c r="R76" s="378"/>
      <c r="S76" s="375"/>
      <c r="T76" s="375"/>
      <c r="U76" s="375"/>
      <c r="V76" s="376"/>
      <c r="W76" s="378"/>
      <c r="X76" s="375"/>
      <c r="Y76" s="375"/>
      <c r="Z76" s="375"/>
      <c r="AA76" s="376"/>
      <c r="AB76" s="363"/>
      <c r="AC76" s="363"/>
      <c r="AD76" s="363"/>
      <c r="AE76" s="363"/>
      <c r="AF76" s="364"/>
    </row>
    <row r="77" spans="1:32" s="31" customFormat="1" ht="16.149999999999999" customHeight="1" thickTop="1" x14ac:dyDescent="0.4">
      <c r="A77" s="62"/>
      <c r="B77" s="365" t="s">
        <v>275</v>
      </c>
      <c r="C77" s="366"/>
      <c r="D77" s="366"/>
      <c r="E77" s="366"/>
      <c r="F77" s="366"/>
      <c r="G77" s="367"/>
      <c r="H77" s="379"/>
      <c r="I77" s="380"/>
      <c r="J77" s="380"/>
      <c r="K77" s="380"/>
      <c r="L77" s="381"/>
      <c r="M77" s="385"/>
      <c r="N77" s="380"/>
      <c r="O77" s="380"/>
      <c r="P77" s="380"/>
      <c r="Q77" s="381"/>
      <c r="R77" s="385"/>
      <c r="S77" s="380"/>
      <c r="T77" s="380"/>
      <c r="U77" s="380"/>
      <c r="V77" s="381"/>
      <c r="W77" s="385"/>
      <c r="X77" s="380"/>
      <c r="Y77" s="380"/>
      <c r="Z77" s="380"/>
      <c r="AA77" s="381"/>
      <c r="AB77" s="369">
        <f t="shared" ref="AB77" si="38">SUM(H77:AA78)</f>
        <v>0</v>
      </c>
      <c r="AC77" s="369"/>
      <c r="AD77" s="369"/>
      <c r="AE77" s="369"/>
      <c r="AF77" s="370"/>
    </row>
    <row r="78" spans="1:32" s="31" customFormat="1" ht="16.149999999999999" customHeight="1" thickBot="1" x14ac:dyDescent="0.45">
      <c r="A78" s="63"/>
      <c r="B78" s="368"/>
      <c r="C78" s="312"/>
      <c r="D78" s="312"/>
      <c r="E78" s="312"/>
      <c r="F78" s="312"/>
      <c r="G78" s="313"/>
      <c r="H78" s="382"/>
      <c r="I78" s="383"/>
      <c r="J78" s="383"/>
      <c r="K78" s="383"/>
      <c r="L78" s="384"/>
      <c r="M78" s="386"/>
      <c r="N78" s="383"/>
      <c r="O78" s="383"/>
      <c r="P78" s="383"/>
      <c r="Q78" s="384"/>
      <c r="R78" s="386"/>
      <c r="S78" s="383"/>
      <c r="T78" s="383"/>
      <c r="U78" s="383"/>
      <c r="V78" s="384"/>
      <c r="W78" s="386"/>
      <c r="X78" s="383"/>
      <c r="Y78" s="383"/>
      <c r="Z78" s="383"/>
      <c r="AA78" s="384"/>
      <c r="AB78" s="317"/>
      <c r="AC78" s="317"/>
      <c r="AD78" s="317"/>
      <c r="AE78" s="317"/>
      <c r="AF78" s="323"/>
    </row>
    <row r="79" spans="1:32" s="31" customFormat="1" ht="16.149999999999999" customHeight="1" x14ac:dyDescent="0.4">
      <c r="A79" s="349" t="s">
        <v>289</v>
      </c>
      <c r="B79" s="350"/>
      <c r="C79" s="350"/>
      <c r="D79" s="350"/>
      <c r="E79" s="350"/>
      <c r="F79" s="350"/>
      <c r="G79" s="351"/>
      <c r="H79" s="355"/>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9"/>
    </row>
    <row r="80" spans="1:32" s="31" customFormat="1" ht="16.149999999999999" customHeight="1" thickBot="1" x14ac:dyDescent="0.45">
      <c r="A80" s="352"/>
      <c r="B80" s="353"/>
      <c r="C80" s="353"/>
      <c r="D80" s="353"/>
      <c r="E80" s="353"/>
      <c r="F80" s="353"/>
      <c r="G80" s="354"/>
      <c r="H80" s="357"/>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60"/>
    </row>
    <row r="81" spans="1:32" s="31" customFormat="1" ht="16.149999999999999" customHeight="1" x14ac:dyDescent="0.4">
      <c r="A81" s="175" t="s">
        <v>285</v>
      </c>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row>
    <row r="82" spans="1:32" s="31" customFormat="1" ht="16.149999999999999" customHeight="1" x14ac:dyDescent="0.4">
      <c r="A82" s="151" t="s">
        <v>287</v>
      </c>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row>
    <row r="83" spans="1:32" s="31" customFormat="1" ht="16.149999999999999" customHeight="1" x14ac:dyDescent="0.4">
      <c r="A83" s="151" t="s">
        <v>288</v>
      </c>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row>
    <row r="84" spans="1:32" s="31" customFormat="1" ht="16.149999999999999" customHeight="1" x14ac:dyDescent="0.4">
      <c r="A84" s="151" t="s">
        <v>286</v>
      </c>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row>
    <row r="85" spans="1:32" s="31" customFormat="1" ht="16.149999999999999" customHeight="1" x14ac:dyDescent="0.4">
      <c r="A85" s="31" t="s">
        <v>266</v>
      </c>
    </row>
    <row r="86" spans="1:32" s="31" customFormat="1" ht="16.149999999999999" customHeight="1" x14ac:dyDescent="0.4">
      <c r="A86" s="31" t="s">
        <v>266</v>
      </c>
    </row>
    <row r="87" spans="1:32" s="31" customFormat="1" ht="16.149999999999999" customHeight="1" x14ac:dyDescent="0.4">
      <c r="A87" s="31" t="s">
        <v>266</v>
      </c>
    </row>
    <row r="88" spans="1:32" s="31" customFormat="1" ht="16.149999999999999" customHeight="1" x14ac:dyDescent="0.4">
      <c r="A88" s="31" t="s">
        <v>266</v>
      </c>
    </row>
    <row r="89" spans="1:32" s="31" customFormat="1" ht="16.149999999999999" customHeight="1" x14ac:dyDescent="0.4">
      <c r="A89" s="31" t="s">
        <v>266</v>
      </c>
    </row>
    <row r="90" spans="1:32" s="31" customFormat="1" ht="19.149999999999999" customHeight="1" x14ac:dyDescent="0.4">
      <c r="A90" s="343" t="s">
        <v>433</v>
      </c>
      <c r="B90" s="343"/>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c r="AA90" s="343"/>
      <c r="AB90" s="343"/>
      <c r="AC90" s="343"/>
      <c r="AD90" s="343"/>
      <c r="AE90" s="343"/>
      <c r="AF90" s="343"/>
    </row>
    <row r="91" spans="1:32" s="31" customFormat="1" ht="16.149999999999999" customHeight="1" x14ac:dyDescent="0.4">
      <c r="A91" s="151" t="s">
        <v>451</v>
      </c>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row>
    <row r="92" spans="1:32" s="31" customFormat="1" ht="16.149999999999999" customHeight="1" x14ac:dyDescent="0.4">
      <c r="A92" s="151" t="s">
        <v>452</v>
      </c>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row>
    <row r="93" spans="1:32" s="31" customFormat="1" ht="16.149999999999999" customHeight="1" x14ac:dyDescent="0.4">
      <c r="A93" s="31" t="s">
        <v>266</v>
      </c>
      <c r="W93" s="345" t="s">
        <v>293</v>
      </c>
      <c r="X93" s="345"/>
      <c r="Z93" s="31" t="s">
        <v>292</v>
      </c>
      <c r="AB93" s="31" t="s">
        <v>291</v>
      </c>
      <c r="AD93" s="344" t="s">
        <v>290</v>
      </c>
      <c r="AE93" s="344"/>
      <c r="AF93" s="344"/>
    </row>
    <row r="94" spans="1:32" s="31" customFormat="1" ht="16.149999999999999" customHeight="1" thickBot="1" x14ac:dyDescent="0.45">
      <c r="A94" s="344" t="s">
        <v>302</v>
      </c>
      <c r="B94" s="344"/>
      <c r="C94" s="344"/>
      <c r="D94" s="344"/>
      <c r="E94" s="344"/>
      <c r="F94" s="344"/>
      <c r="G94" s="344"/>
      <c r="H94" s="344"/>
      <c r="I94" s="344"/>
      <c r="J94" s="344"/>
      <c r="K94" s="344"/>
      <c r="L94" s="344"/>
      <c r="AC94" s="345" t="s">
        <v>294</v>
      </c>
      <c r="AD94" s="345"/>
      <c r="AE94" s="345"/>
      <c r="AF94" s="345"/>
    </row>
    <row r="95" spans="1:32" s="31" customFormat="1" ht="16.149999999999999" customHeight="1" thickBot="1" x14ac:dyDescent="0.45">
      <c r="A95" s="305" t="s">
        <v>295</v>
      </c>
      <c r="B95" s="306"/>
      <c r="C95" s="306"/>
      <c r="D95" s="306"/>
      <c r="E95" s="306"/>
      <c r="F95" s="306"/>
      <c r="G95" s="306"/>
      <c r="H95" s="307"/>
      <c r="I95" s="304" t="s">
        <v>296</v>
      </c>
      <c r="J95" s="306"/>
      <c r="K95" s="306"/>
      <c r="L95" s="306"/>
      <c r="M95" s="306"/>
      <c r="N95" s="306"/>
      <c r="O95" s="306"/>
      <c r="P95" s="306"/>
      <c r="Q95" s="306" t="s">
        <v>297</v>
      </c>
      <c r="R95" s="306"/>
      <c r="S95" s="306"/>
      <c r="T95" s="306"/>
      <c r="U95" s="306"/>
      <c r="V95" s="306"/>
      <c r="W95" s="306"/>
      <c r="X95" s="302"/>
      <c r="Y95" s="305" t="s">
        <v>298</v>
      </c>
      <c r="Z95" s="306"/>
      <c r="AA95" s="306"/>
      <c r="AB95" s="306"/>
      <c r="AC95" s="306"/>
      <c r="AD95" s="306"/>
      <c r="AE95" s="306"/>
      <c r="AF95" s="307"/>
    </row>
    <row r="96" spans="1:32" s="31" customFormat="1" ht="16.149999999999999" customHeight="1" x14ac:dyDescent="0.4">
      <c r="A96" s="308" t="s">
        <v>299</v>
      </c>
      <c r="B96" s="309"/>
      <c r="C96" s="309"/>
      <c r="D96" s="309"/>
      <c r="E96" s="309"/>
      <c r="F96" s="309"/>
      <c r="G96" s="309"/>
      <c r="H96" s="310"/>
      <c r="I96" s="314"/>
      <c r="J96" s="315"/>
      <c r="K96" s="315"/>
      <c r="L96" s="315"/>
      <c r="M96" s="315"/>
      <c r="N96" s="315"/>
      <c r="O96" s="315"/>
      <c r="P96" s="315"/>
      <c r="Q96" s="315"/>
      <c r="R96" s="315"/>
      <c r="S96" s="315"/>
      <c r="T96" s="315"/>
      <c r="U96" s="315"/>
      <c r="V96" s="315"/>
      <c r="W96" s="315"/>
      <c r="X96" s="318"/>
      <c r="Y96" s="320">
        <f>I96-Q96</f>
        <v>0</v>
      </c>
      <c r="Z96" s="315"/>
      <c r="AA96" s="315"/>
      <c r="AB96" s="315"/>
      <c r="AC96" s="315"/>
      <c r="AD96" s="315"/>
      <c r="AE96" s="315"/>
      <c r="AF96" s="321"/>
    </row>
    <row r="97" spans="1:32" s="31" customFormat="1" ht="16.149999999999999" customHeight="1" thickBot="1" x14ac:dyDescent="0.45">
      <c r="A97" s="311"/>
      <c r="B97" s="312"/>
      <c r="C97" s="312"/>
      <c r="D97" s="312"/>
      <c r="E97" s="312"/>
      <c r="F97" s="312"/>
      <c r="G97" s="312"/>
      <c r="H97" s="313"/>
      <c r="I97" s="316"/>
      <c r="J97" s="317"/>
      <c r="K97" s="317"/>
      <c r="L97" s="317"/>
      <c r="M97" s="317"/>
      <c r="N97" s="317"/>
      <c r="O97" s="317"/>
      <c r="P97" s="317"/>
      <c r="Q97" s="317"/>
      <c r="R97" s="317"/>
      <c r="S97" s="317"/>
      <c r="T97" s="317"/>
      <c r="U97" s="317"/>
      <c r="V97" s="317"/>
      <c r="W97" s="317"/>
      <c r="X97" s="319"/>
      <c r="Y97" s="322"/>
      <c r="Z97" s="317"/>
      <c r="AA97" s="317"/>
      <c r="AB97" s="317"/>
      <c r="AC97" s="317"/>
      <c r="AD97" s="317"/>
      <c r="AE97" s="317"/>
      <c r="AF97" s="323"/>
    </row>
    <row r="98" spans="1:32" s="31" customFormat="1" ht="16.149999999999999" customHeight="1" x14ac:dyDescent="0.4">
      <c r="A98" s="324" t="s">
        <v>300</v>
      </c>
      <c r="B98" s="325"/>
      <c r="C98" s="325"/>
      <c r="D98" s="325"/>
      <c r="E98" s="325"/>
      <c r="F98" s="325"/>
      <c r="G98" s="325"/>
      <c r="H98" s="326"/>
      <c r="I98" s="314">
        <f>SUM(I100:P105)</f>
        <v>0</v>
      </c>
      <c r="J98" s="315"/>
      <c r="K98" s="315"/>
      <c r="L98" s="315"/>
      <c r="M98" s="315"/>
      <c r="N98" s="315"/>
      <c r="O98" s="315"/>
      <c r="P98" s="315"/>
      <c r="Q98" s="315">
        <f>SUM(Q100:X105)</f>
        <v>0</v>
      </c>
      <c r="R98" s="315"/>
      <c r="S98" s="315"/>
      <c r="T98" s="315"/>
      <c r="U98" s="315"/>
      <c r="V98" s="315"/>
      <c r="W98" s="315"/>
      <c r="X98" s="318"/>
      <c r="Y98" s="320">
        <f t="shared" ref="Y98" si="39">I98-Q98</f>
        <v>0</v>
      </c>
      <c r="Z98" s="315"/>
      <c r="AA98" s="315"/>
      <c r="AB98" s="315"/>
      <c r="AC98" s="315"/>
      <c r="AD98" s="315"/>
      <c r="AE98" s="315"/>
      <c r="AF98" s="321"/>
    </row>
    <row r="99" spans="1:32" ht="16.149999999999999" customHeight="1" x14ac:dyDescent="0.4">
      <c r="A99" s="327"/>
      <c r="B99" s="328"/>
      <c r="C99" s="328"/>
      <c r="D99" s="328"/>
      <c r="E99" s="328"/>
      <c r="F99" s="328"/>
      <c r="G99" s="328"/>
      <c r="H99" s="329"/>
      <c r="I99" s="330"/>
      <c r="J99" s="331"/>
      <c r="K99" s="331"/>
      <c r="L99" s="331"/>
      <c r="M99" s="331"/>
      <c r="N99" s="331"/>
      <c r="O99" s="331"/>
      <c r="P99" s="331"/>
      <c r="Q99" s="331"/>
      <c r="R99" s="331"/>
      <c r="S99" s="331"/>
      <c r="T99" s="331"/>
      <c r="U99" s="331"/>
      <c r="V99" s="331"/>
      <c r="W99" s="331"/>
      <c r="X99" s="332"/>
      <c r="Y99" s="333"/>
      <c r="Z99" s="331"/>
      <c r="AA99" s="331"/>
      <c r="AB99" s="331"/>
      <c r="AC99" s="331"/>
      <c r="AD99" s="331"/>
      <c r="AE99" s="331"/>
      <c r="AF99" s="334"/>
    </row>
    <row r="100" spans="1:32" ht="16.149999999999999" customHeight="1" x14ac:dyDescent="0.4">
      <c r="A100" s="335"/>
      <c r="B100" s="337" t="s">
        <v>269</v>
      </c>
      <c r="C100" s="337"/>
      <c r="D100" s="337"/>
      <c r="E100" s="337"/>
      <c r="F100" s="337"/>
      <c r="G100" s="337"/>
      <c r="H100" s="338"/>
      <c r="I100" s="276"/>
      <c r="J100" s="269"/>
      <c r="K100" s="269"/>
      <c r="L100" s="269"/>
      <c r="M100" s="269"/>
      <c r="N100" s="269"/>
      <c r="O100" s="269"/>
      <c r="P100" s="269"/>
      <c r="Q100" s="269"/>
      <c r="R100" s="269"/>
      <c r="S100" s="269"/>
      <c r="T100" s="269"/>
      <c r="U100" s="269"/>
      <c r="V100" s="269"/>
      <c r="W100" s="269"/>
      <c r="X100" s="300"/>
      <c r="Y100" s="333">
        <f t="shared" ref="Y100" si="40">I100-Q100</f>
        <v>0</v>
      </c>
      <c r="Z100" s="331"/>
      <c r="AA100" s="331"/>
      <c r="AB100" s="331"/>
      <c r="AC100" s="331"/>
      <c r="AD100" s="331"/>
      <c r="AE100" s="331"/>
      <c r="AF100" s="334"/>
    </row>
    <row r="101" spans="1:32" ht="16.149999999999999" customHeight="1" x14ac:dyDescent="0.4">
      <c r="A101" s="335"/>
      <c r="B101" s="337"/>
      <c r="C101" s="337"/>
      <c r="D101" s="337"/>
      <c r="E101" s="337"/>
      <c r="F101" s="337"/>
      <c r="G101" s="337"/>
      <c r="H101" s="338"/>
      <c r="I101" s="276"/>
      <c r="J101" s="269"/>
      <c r="K101" s="269"/>
      <c r="L101" s="269"/>
      <c r="M101" s="269"/>
      <c r="N101" s="269"/>
      <c r="O101" s="269"/>
      <c r="P101" s="269"/>
      <c r="Q101" s="269"/>
      <c r="R101" s="269"/>
      <c r="S101" s="269"/>
      <c r="T101" s="269"/>
      <c r="U101" s="269"/>
      <c r="V101" s="269"/>
      <c r="W101" s="269"/>
      <c r="X101" s="300"/>
      <c r="Y101" s="333"/>
      <c r="Z101" s="331"/>
      <c r="AA101" s="331"/>
      <c r="AB101" s="331"/>
      <c r="AC101" s="331"/>
      <c r="AD101" s="331"/>
      <c r="AE101" s="331"/>
      <c r="AF101" s="334"/>
    </row>
    <row r="102" spans="1:32" ht="16.149999999999999" customHeight="1" x14ac:dyDescent="0.4">
      <c r="A102" s="335"/>
      <c r="B102" s="337" t="s">
        <v>269</v>
      </c>
      <c r="C102" s="337"/>
      <c r="D102" s="337"/>
      <c r="E102" s="337"/>
      <c r="F102" s="337"/>
      <c r="G102" s="337"/>
      <c r="H102" s="338"/>
      <c r="I102" s="276"/>
      <c r="J102" s="269"/>
      <c r="K102" s="269"/>
      <c r="L102" s="269"/>
      <c r="M102" s="269"/>
      <c r="N102" s="269"/>
      <c r="O102" s="269"/>
      <c r="P102" s="269"/>
      <c r="Q102" s="269"/>
      <c r="R102" s="269"/>
      <c r="S102" s="269"/>
      <c r="T102" s="269"/>
      <c r="U102" s="269"/>
      <c r="V102" s="269"/>
      <c r="W102" s="269"/>
      <c r="X102" s="300"/>
      <c r="Y102" s="333">
        <f t="shared" ref="Y102" si="41">I102-Q102</f>
        <v>0</v>
      </c>
      <c r="Z102" s="331"/>
      <c r="AA102" s="331"/>
      <c r="AB102" s="331"/>
      <c r="AC102" s="331"/>
      <c r="AD102" s="331"/>
      <c r="AE102" s="331"/>
      <c r="AF102" s="334"/>
    </row>
    <row r="103" spans="1:32" ht="16.149999999999999" customHeight="1" x14ac:dyDescent="0.4">
      <c r="A103" s="335"/>
      <c r="B103" s="337"/>
      <c r="C103" s="337"/>
      <c r="D103" s="337"/>
      <c r="E103" s="337"/>
      <c r="F103" s="337"/>
      <c r="G103" s="337"/>
      <c r="H103" s="338"/>
      <c r="I103" s="276"/>
      <c r="J103" s="269"/>
      <c r="K103" s="269"/>
      <c r="L103" s="269"/>
      <c r="M103" s="269"/>
      <c r="N103" s="269"/>
      <c r="O103" s="269"/>
      <c r="P103" s="269"/>
      <c r="Q103" s="269"/>
      <c r="R103" s="269"/>
      <c r="S103" s="269"/>
      <c r="T103" s="269"/>
      <c r="U103" s="269"/>
      <c r="V103" s="269"/>
      <c r="W103" s="269"/>
      <c r="X103" s="300"/>
      <c r="Y103" s="333"/>
      <c r="Z103" s="331"/>
      <c r="AA103" s="331"/>
      <c r="AB103" s="331"/>
      <c r="AC103" s="331"/>
      <c r="AD103" s="331"/>
      <c r="AE103" s="331"/>
      <c r="AF103" s="334"/>
    </row>
    <row r="104" spans="1:32" ht="16.149999999999999" customHeight="1" x14ac:dyDescent="0.4">
      <c r="A104" s="335"/>
      <c r="B104" s="337" t="s">
        <v>269</v>
      </c>
      <c r="C104" s="337"/>
      <c r="D104" s="337"/>
      <c r="E104" s="337"/>
      <c r="F104" s="337"/>
      <c r="G104" s="337"/>
      <c r="H104" s="338"/>
      <c r="I104" s="276"/>
      <c r="J104" s="269"/>
      <c r="K104" s="269"/>
      <c r="L104" s="269"/>
      <c r="M104" s="269"/>
      <c r="N104" s="269"/>
      <c r="O104" s="269"/>
      <c r="P104" s="269"/>
      <c r="Q104" s="269"/>
      <c r="R104" s="269"/>
      <c r="S104" s="269"/>
      <c r="T104" s="269"/>
      <c r="U104" s="269"/>
      <c r="V104" s="269"/>
      <c r="W104" s="269"/>
      <c r="X104" s="300"/>
      <c r="Y104" s="333">
        <f t="shared" ref="Y104" si="42">I104-Q104</f>
        <v>0</v>
      </c>
      <c r="Z104" s="331"/>
      <c r="AA104" s="331"/>
      <c r="AB104" s="331"/>
      <c r="AC104" s="331"/>
      <c r="AD104" s="331"/>
      <c r="AE104" s="331"/>
      <c r="AF104" s="334"/>
    </row>
    <row r="105" spans="1:32" ht="16.149999999999999" customHeight="1" thickBot="1" x14ac:dyDescent="0.45">
      <c r="A105" s="336"/>
      <c r="B105" s="339"/>
      <c r="C105" s="339"/>
      <c r="D105" s="339"/>
      <c r="E105" s="339"/>
      <c r="F105" s="339"/>
      <c r="G105" s="339"/>
      <c r="H105" s="340"/>
      <c r="I105" s="341"/>
      <c r="J105" s="207"/>
      <c r="K105" s="207"/>
      <c r="L105" s="207"/>
      <c r="M105" s="207"/>
      <c r="N105" s="207"/>
      <c r="O105" s="207"/>
      <c r="P105" s="207"/>
      <c r="Q105" s="207"/>
      <c r="R105" s="207"/>
      <c r="S105" s="207"/>
      <c r="T105" s="207"/>
      <c r="U105" s="207"/>
      <c r="V105" s="207"/>
      <c r="W105" s="207"/>
      <c r="X105" s="342"/>
      <c r="Y105" s="322"/>
      <c r="Z105" s="317"/>
      <c r="AA105" s="317"/>
      <c r="AB105" s="317"/>
      <c r="AC105" s="317"/>
      <c r="AD105" s="317"/>
      <c r="AE105" s="317"/>
      <c r="AF105" s="323"/>
    </row>
    <row r="106" spans="1:32" ht="16.149999999999999" customHeight="1" x14ac:dyDescent="0.4">
      <c r="A106" s="324" t="s">
        <v>268</v>
      </c>
      <c r="B106" s="325"/>
      <c r="C106" s="325"/>
      <c r="D106" s="325"/>
      <c r="E106" s="325"/>
      <c r="F106" s="325"/>
      <c r="G106" s="325"/>
      <c r="H106" s="326"/>
      <c r="I106" s="314">
        <f>SUM(I108:P113)</f>
        <v>0</v>
      </c>
      <c r="J106" s="315"/>
      <c r="K106" s="315"/>
      <c r="L106" s="315"/>
      <c r="M106" s="315"/>
      <c r="N106" s="315"/>
      <c r="O106" s="315"/>
      <c r="P106" s="315"/>
      <c r="Q106" s="315">
        <f>SUM(Q108:X113)</f>
        <v>0</v>
      </c>
      <c r="R106" s="315"/>
      <c r="S106" s="315"/>
      <c r="T106" s="315"/>
      <c r="U106" s="315"/>
      <c r="V106" s="315"/>
      <c r="W106" s="315"/>
      <c r="X106" s="318"/>
      <c r="Y106" s="320">
        <f t="shared" ref="Y106" si="43">I106-Q106</f>
        <v>0</v>
      </c>
      <c r="Z106" s="315"/>
      <c r="AA106" s="315"/>
      <c r="AB106" s="315"/>
      <c r="AC106" s="315"/>
      <c r="AD106" s="315"/>
      <c r="AE106" s="315"/>
      <c r="AF106" s="321"/>
    </row>
    <row r="107" spans="1:32" ht="16.149999999999999" customHeight="1" x14ac:dyDescent="0.4">
      <c r="A107" s="327"/>
      <c r="B107" s="328"/>
      <c r="C107" s="328"/>
      <c r="D107" s="328"/>
      <c r="E107" s="328"/>
      <c r="F107" s="328"/>
      <c r="G107" s="328"/>
      <c r="H107" s="329"/>
      <c r="I107" s="330"/>
      <c r="J107" s="331"/>
      <c r="K107" s="331"/>
      <c r="L107" s="331"/>
      <c r="M107" s="331"/>
      <c r="N107" s="331"/>
      <c r="O107" s="331"/>
      <c r="P107" s="331"/>
      <c r="Q107" s="331"/>
      <c r="R107" s="331"/>
      <c r="S107" s="331"/>
      <c r="T107" s="331"/>
      <c r="U107" s="331"/>
      <c r="V107" s="331"/>
      <c r="W107" s="331"/>
      <c r="X107" s="332"/>
      <c r="Y107" s="333"/>
      <c r="Z107" s="331"/>
      <c r="AA107" s="331"/>
      <c r="AB107" s="331"/>
      <c r="AC107" s="331"/>
      <c r="AD107" s="331"/>
      <c r="AE107" s="331"/>
      <c r="AF107" s="334"/>
    </row>
    <row r="108" spans="1:32" ht="16.149999999999999" customHeight="1" x14ac:dyDescent="0.4">
      <c r="A108" s="335"/>
      <c r="B108" s="337" t="s">
        <v>269</v>
      </c>
      <c r="C108" s="337"/>
      <c r="D108" s="337"/>
      <c r="E108" s="337"/>
      <c r="F108" s="337"/>
      <c r="G108" s="337"/>
      <c r="H108" s="338"/>
      <c r="I108" s="276"/>
      <c r="J108" s="269"/>
      <c r="K108" s="269"/>
      <c r="L108" s="269"/>
      <c r="M108" s="269"/>
      <c r="N108" s="269"/>
      <c r="O108" s="269"/>
      <c r="P108" s="269"/>
      <c r="Q108" s="269"/>
      <c r="R108" s="269"/>
      <c r="S108" s="269"/>
      <c r="T108" s="269"/>
      <c r="U108" s="269"/>
      <c r="V108" s="269"/>
      <c r="W108" s="269"/>
      <c r="X108" s="300"/>
      <c r="Y108" s="333">
        <f t="shared" ref="Y108" si="44">I108-Q108</f>
        <v>0</v>
      </c>
      <c r="Z108" s="331"/>
      <c r="AA108" s="331"/>
      <c r="AB108" s="331"/>
      <c r="AC108" s="331"/>
      <c r="AD108" s="331"/>
      <c r="AE108" s="331"/>
      <c r="AF108" s="334"/>
    </row>
    <row r="109" spans="1:32" ht="16.149999999999999" customHeight="1" x14ac:dyDescent="0.4">
      <c r="A109" s="335"/>
      <c r="B109" s="337"/>
      <c r="C109" s="337"/>
      <c r="D109" s="337"/>
      <c r="E109" s="337"/>
      <c r="F109" s="337"/>
      <c r="G109" s="337"/>
      <c r="H109" s="338"/>
      <c r="I109" s="276"/>
      <c r="J109" s="269"/>
      <c r="K109" s="269"/>
      <c r="L109" s="269"/>
      <c r="M109" s="269"/>
      <c r="N109" s="269"/>
      <c r="O109" s="269"/>
      <c r="P109" s="269"/>
      <c r="Q109" s="269"/>
      <c r="R109" s="269"/>
      <c r="S109" s="269"/>
      <c r="T109" s="269"/>
      <c r="U109" s="269"/>
      <c r="V109" s="269"/>
      <c r="W109" s="269"/>
      <c r="X109" s="300"/>
      <c r="Y109" s="333"/>
      <c r="Z109" s="331"/>
      <c r="AA109" s="331"/>
      <c r="AB109" s="331"/>
      <c r="AC109" s="331"/>
      <c r="AD109" s="331"/>
      <c r="AE109" s="331"/>
      <c r="AF109" s="334"/>
    </row>
    <row r="110" spans="1:32" ht="16.149999999999999" customHeight="1" x14ac:dyDescent="0.4">
      <c r="A110" s="335"/>
      <c r="B110" s="337" t="s">
        <v>269</v>
      </c>
      <c r="C110" s="337"/>
      <c r="D110" s="337"/>
      <c r="E110" s="337"/>
      <c r="F110" s="337"/>
      <c r="G110" s="337"/>
      <c r="H110" s="338"/>
      <c r="I110" s="276"/>
      <c r="J110" s="269"/>
      <c r="K110" s="269"/>
      <c r="L110" s="269"/>
      <c r="M110" s="269"/>
      <c r="N110" s="269"/>
      <c r="O110" s="269"/>
      <c r="P110" s="269"/>
      <c r="Q110" s="269"/>
      <c r="R110" s="269"/>
      <c r="S110" s="269"/>
      <c r="T110" s="269"/>
      <c r="U110" s="269"/>
      <c r="V110" s="269"/>
      <c r="W110" s="269"/>
      <c r="X110" s="300"/>
      <c r="Y110" s="333">
        <f t="shared" ref="Y110" si="45">I110-Q110</f>
        <v>0</v>
      </c>
      <c r="Z110" s="331"/>
      <c r="AA110" s="331"/>
      <c r="AB110" s="331"/>
      <c r="AC110" s="331"/>
      <c r="AD110" s="331"/>
      <c r="AE110" s="331"/>
      <c r="AF110" s="334"/>
    </row>
    <row r="111" spans="1:32" ht="16.149999999999999" customHeight="1" x14ac:dyDescent="0.4">
      <c r="A111" s="335"/>
      <c r="B111" s="337"/>
      <c r="C111" s="337"/>
      <c r="D111" s="337"/>
      <c r="E111" s="337"/>
      <c r="F111" s="337"/>
      <c r="G111" s="337"/>
      <c r="H111" s="338"/>
      <c r="I111" s="276"/>
      <c r="J111" s="269"/>
      <c r="K111" s="269"/>
      <c r="L111" s="269"/>
      <c r="M111" s="269"/>
      <c r="N111" s="269"/>
      <c r="O111" s="269"/>
      <c r="P111" s="269"/>
      <c r="Q111" s="269"/>
      <c r="R111" s="269"/>
      <c r="S111" s="269"/>
      <c r="T111" s="269"/>
      <c r="U111" s="269"/>
      <c r="V111" s="269"/>
      <c r="W111" s="269"/>
      <c r="X111" s="300"/>
      <c r="Y111" s="333"/>
      <c r="Z111" s="331"/>
      <c r="AA111" s="331"/>
      <c r="AB111" s="331"/>
      <c r="AC111" s="331"/>
      <c r="AD111" s="331"/>
      <c r="AE111" s="331"/>
      <c r="AF111" s="334"/>
    </row>
    <row r="112" spans="1:32" ht="16.149999999999999" customHeight="1" x14ac:dyDescent="0.4">
      <c r="A112" s="335"/>
      <c r="B112" s="337" t="s">
        <v>269</v>
      </c>
      <c r="C112" s="337"/>
      <c r="D112" s="337"/>
      <c r="E112" s="337"/>
      <c r="F112" s="337"/>
      <c r="G112" s="337"/>
      <c r="H112" s="338"/>
      <c r="I112" s="276"/>
      <c r="J112" s="269"/>
      <c r="K112" s="269"/>
      <c r="L112" s="269"/>
      <c r="M112" s="269"/>
      <c r="N112" s="269"/>
      <c r="O112" s="269"/>
      <c r="P112" s="269"/>
      <c r="Q112" s="269"/>
      <c r="R112" s="269"/>
      <c r="S112" s="269"/>
      <c r="T112" s="269"/>
      <c r="U112" s="269"/>
      <c r="V112" s="269"/>
      <c r="W112" s="269"/>
      <c r="X112" s="300"/>
      <c r="Y112" s="333">
        <f t="shared" ref="Y112" si="46">I112-Q112</f>
        <v>0</v>
      </c>
      <c r="Z112" s="331"/>
      <c r="AA112" s="331"/>
      <c r="AB112" s="331"/>
      <c r="AC112" s="331"/>
      <c r="AD112" s="331"/>
      <c r="AE112" s="331"/>
      <c r="AF112" s="334"/>
    </row>
    <row r="113" spans="1:32" ht="16.149999999999999" customHeight="1" thickBot="1" x14ac:dyDescent="0.45">
      <c r="A113" s="336"/>
      <c r="B113" s="339"/>
      <c r="C113" s="339"/>
      <c r="D113" s="339"/>
      <c r="E113" s="339"/>
      <c r="F113" s="339"/>
      <c r="G113" s="339"/>
      <c r="H113" s="340"/>
      <c r="I113" s="341"/>
      <c r="J113" s="207"/>
      <c r="K113" s="207"/>
      <c r="L113" s="207"/>
      <c r="M113" s="207"/>
      <c r="N113" s="207"/>
      <c r="O113" s="207"/>
      <c r="P113" s="207"/>
      <c r="Q113" s="207"/>
      <c r="R113" s="207"/>
      <c r="S113" s="207"/>
      <c r="T113" s="207"/>
      <c r="U113" s="207"/>
      <c r="V113" s="207"/>
      <c r="W113" s="207"/>
      <c r="X113" s="342"/>
      <c r="Y113" s="322"/>
      <c r="Z113" s="317"/>
      <c r="AA113" s="317"/>
      <c r="AB113" s="317"/>
      <c r="AC113" s="317"/>
      <c r="AD113" s="317"/>
      <c r="AE113" s="317"/>
      <c r="AF113" s="323"/>
    </row>
    <row r="114" spans="1:32" ht="16.149999999999999" customHeight="1" x14ac:dyDescent="0.4">
      <c r="A114" s="308" t="s">
        <v>270</v>
      </c>
      <c r="B114" s="309"/>
      <c r="C114" s="309"/>
      <c r="D114" s="309"/>
      <c r="E114" s="309"/>
      <c r="F114" s="309"/>
      <c r="G114" s="309"/>
      <c r="H114" s="310"/>
      <c r="I114" s="314">
        <f>I96+I98+I106</f>
        <v>0</v>
      </c>
      <c r="J114" s="315"/>
      <c r="K114" s="315"/>
      <c r="L114" s="315"/>
      <c r="M114" s="315"/>
      <c r="N114" s="315"/>
      <c r="O114" s="315"/>
      <c r="P114" s="315"/>
      <c r="Q114" s="315">
        <f>Q96+Q98+Q106</f>
        <v>0</v>
      </c>
      <c r="R114" s="315"/>
      <c r="S114" s="315"/>
      <c r="T114" s="315"/>
      <c r="U114" s="315"/>
      <c r="V114" s="315"/>
      <c r="W114" s="315"/>
      <c r="X114" s="318"/>
      <c r="Y114" s="320">
        <f t="shared" ref="Y114" si="47">I114-Q114</f>
        <v>0</v>
      </c>
      <c r="Z114" s="315"/>
      <c r="AA114" s="315"/>
      <c r="AB114" s="315"/>
      <c r="AC114" s="315"/>
      <c r="AD114" s="315"/>
      <c r="AE114" s="315"/>
      <c r="AF114" s="321"/>
    </row>
    <row r="115" spans="1:32" ht="16.149999999999999" customHeight="1" thickBot="1" x14ac:dyDescent="0.45">
      <c r="A115" s="311"/>
      <c r="B115" s="312"/>
      <c r="C115" s="312"/>
      <c r="D115" s="312"/>
      <c r="E115" s="312"/>
      <c r="F115" s="312"/>
      <c r="G115" s="312"/>
      <c r="H115" s="313"/>
      <c r="I115" s="316"/>
      <c r="J115" s="317"/>
      <c r="K115" s="317"/>
      <c r="L115" s="317"/>
      <c r="M115" s="317"/>
      <c r="N115" s="317"/>
      <c r="O115" s="317"/>
      <c r="P115" s="317"/>
      <c r="Q115" s="317"/>
      <c r="R115" s="317"/>
      <c r="S115" s="317"/>
      <c r="T115" s="317"/>
      <c r="U115" s="317"/>
      <c r="V115" s="317"/>
      <c r="W115" s="317"/>
      <c r="X115" s="319"/>
      <c r="Y115" s="322"/>
      <c r="Z115" s="317"/>
      <c r="AA115" s="317"/>
      <c r="AB115" s="317"/>
      <c r="AC115" s="317"/>
      <c r="AD115" s="317"/>
      <c r="AE115" s="317"/>
      <c r="AF115" s="323"/>
    </row>
    <row r="116" spans="1:32" ht="16.149999999999999" customHeight="1" x14ac:dyDescent="0.4"/>
    <row r="117" spans="1:32" ht="16.149999999999999" customHeight="1" x14ac:dyDescent="0.4">
      <c r="A117" s="151" t="s">
        <v>415</v>
      </c>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row>
    <row r="118" spans="1:32" ht="16.149999999999999" customHeight="1" x14ac:dyDescent="0.4">
      <c r="A118" s="151" t="s">
        <v>353</v>
      </c>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row>
    <row r="119" spans="1:32" ht="16.149999999999999" customHeight="1" x14ac:dyDescent="0.4">
      <c r="A119" s="151" t="s">
        <v>354</v>
      </c>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row>
    <row r="120" spans="1:32" ht="16.149999999999999" customHeight="1" x14ac:dyDescent="0.4">
      <c r="A120" s="151" t="s">
        <v>355</v>
      </c>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row>
    <row r="121" spans="1:32" ht="16.149999999999999" customHeight="1" x14ac:dyDescent="0.4">
      <c r="A121" s="151" t="s">
        <v>416</v>
      </c>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row>
    <row r="122" spans="1:32" ht="16.149999999999999" customHeight="1" x14ac:dyDescent="0.4"/>
    <row r="123" spans="1:32" ht="16.149999999999999" customHeight="1" thickBot="1" x14ac:dyDescent="0.45">
      <c r="A123" s="8" t="s">
        <v>301</v>
      </c>
      <c r="AC123" s="122" t="s">
        <v>395</v>
      </c>
      <c r="AD123" s="122"/>
      <c r="AE123" s="122"/>
      <c r="AF123" s="122"/>
    </row>
    <row r="124" spans="1:32" ht="16.149999999999999" customHeight="1" thickBot="1" x14ac:dyDescent="0.45">
      <c r="A124" s="305" t="s">
        <v>303</v>
      </c>
      <c r="B124" s="306"/>
      <c r="C124" s="306"/>
      <c r="D124" s="306"/>
      <c r="E124" s="306"/>
      <c r="F124" s="306"/>
      <c r="G124" s="306"/>
      <c r="H124" s="306"/>
      <c r="I124" s="302" t="s">
        <v>304</v>
      </c>
      <c r="J124" s="303"/>
      <c r="K124" s="303"/>
      <c r="L124" s="303"/>
      <c r="M124" s="303"/>
      <c r="N124" s="303"/>
      <c r="O124" s="303"/>
      <c r="P124" s="303"/>
      <c r="Q124" s="303"/>
      <c r="R124" s="303"/>
      <c r="S124" s="303"/>
      <c r="T124" s="304"/>
      <c r="U124" s="302" t="s">
        <v>306</v>
      </c>
      <c r="V124" s="303"/>
      <c r="W124" s="303"/>
      <c r="X124" s="304"/>
      <c r="Y124" s="306" t="s">
        <v>305</v>
      </c>
      <c r="Z124" s="306"/>
      <c r="AA124" s="306"/>
      <c r="AB124" s="306"/>
      <c r="AC124" s="306"/>
      <c r="AD124" s="306"/>
      <c r="AE124" s="306"/>
      <c r="AF124" s="307"/>
    </row>
    <row r="125" spans="1:32" ht="16.149999999999999" customHeight="1" x14ac:dyDescent="0.4">
      <c r="A125" s="469"/>
      <c r="B125" s="366"/>
      <c r="C125" s="366"/>
      <c r="D125" s="366"/>
      <c r="E125" s="366"/>
      <c r="F125" s="366"/>
      <c r="G125" s="366"/>
      <c r="H125" s="366"/>
      <c r="I125" s="470"/>
      <c r="J125" s="470"/>
      <c r="K125" s="470"/>
      <c r="L125" s="470"/>
      <c r="M125" s="470"/>
      <c r="N125" s="470"/>
      <c r="O125" s="470"/>
      <c r="P125" s="470"/>
      <c r="Q125" s="470"/>
      <c r="R125" s="470"/>
      <c r="S125" s="470"/>
      <c r="T125" s="470"/>
      <c r="U125" s="470"/>
      <c r="V125" s="470"/>
      <c r="W125" s="470"/>
      <c r="X125" s="470"/>
      <c r="Y125" s="470"/>
      <c r="Z125" s="470"/>
      <c r="AA125" s="470"/>
      <c r="AB125" s="470"/>
      <c r="AC125" s="470"/>
      <c r="AD125" s="470"/>
      <c r="AE125" s="470"/>
      <c r="AF125" s="471"/>
    </row>
    <row r="126" spans="1:32" ht="16.149999999999999" customHeight="1" x14ac:dyDescent="0.4">
      <c r="A126" s="472"/>
      <c r="B126" s="152"/>
      <c r="C126" s="152"/>
      <c r="D126" s="152"/>
      <c r="E126" s="152"/>
      <c r="F126" s="152"/>
      <c r="G126" s="152"/>
      <c r="H126" s="152"/>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4"/>
    </row>
    <row r="127" spans="1:32" ht="16.149999999999999" customHeight="1" x14ac:dyDescent="0.4">
      <c r="A127" s="472"/>
      <c r="B127" s="152"/>
      <c r="C127" s="152"/>
      <c r="D127" s="152"/>
      <c r="E127" s="152"/>
      <c r="F127" s="152"/>
      <c r="G127" s="152"/>
      <c r="H127" s="152"/>
      <c r="I127" s="473"/>
      <c r="J127" s="473"/>
      <c r="K127" s="473"/>
      <c r="L127" s="473"/>
      <c r="M127" s="473"/>
      <c r="N127" s="473"/>
      <c r="O127" s="473"/>
      <c r="P127" s="473"/>
      <c r="Q127" s="473"/>
      <c r="R127" s="473"/>
      <c r="S127" s="473"/>
      <c r="T127" s="473"/>
      <c r="U127" s="473"/>
      <c r="V127" s="473"/>
      <c r="W127" s="473"/>
      <c r="X127" s="473"/>
      <c r="Y127" s="473"/>
      <c r="Z127" s="473"/>
      <c r="AA127" s="473"/>
      <c r="AB127" s="473"/>
      <c r="AC127" s="473"/>
      <c r="AD127" s="473"/>
      <c r="AE127" s="473"/>
      <c r="AF127" s="474"/>
    </row>
    <row r="128" spans="1:32" ht="16.149999999999999" customHeight="1" x14ac:dyDescent="0.4">
      <c r="A128" s="472"/>
      <c r="B128" s="152"/>
      <c r="C128" s="152"/>
      <c r="D128" s="152"/>
      <c r="E128" s="152"/>
      <c r="F128" s="152"/>
      <c r="G128" s="152"/>
      <c r="H128" s="152"/>
      <c r="I128" s="473"/>
      <c r="J128" s="473"/>
      <c r="K128" s="473"/>
      <c r="L128" s="473"/>
      <c r="M128" s="473"/>
      <c r="N128" s="473"/>
      <c r="O128" s="473"/>
      <c r="P128" s="473"/>
      <c r="Q128" s="473"/>
      <c r="R128" s="473"/>
      <c r="S128" s="473"/>
      <c r="T128" s="473"/>
      <c r="U128" s="473"/>
      <c r="V128" s="473"/>
      <c r="W128" s="473"/>
      <c r="X128" s="473"/>
      <c r="Y128" s="473"/>
      <c r="Z128" s="473"/>
      <c r="AA128" s="473"/>
      <c r="AB128" s="473"/>
      <c r="AC128" s="473"/>
      <c r="AD128" s="473"/>
      <c r="AE128" s="473"/>
      <c r="AF128" s="474"/>
    </row>
    <row r="129" spans="1:32" ht="16.149999999999999" customHeight="1" x14ac:dyDescent="0.4">
      <c r="A129" s="472"/>
      <c r="B129" s="152"/>
      <c r="C129" s="152"/>
      <c r="D129" s="152"/>
      <c r="E129" s="152"/>
      <c r="F129" s="152"/>
      <c r="G129" s="152"/>
      <c r="H129" s="152"/>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4"/>
    </row>
    <row r="130" spans="1:32" ht="16.149999999999999" customHeight="1" x14ac:dyDescent="0.4">
      <c r="A130" s="472"/>
      <c r="B130" s="152"/>
      <c r="C130" s="152"/>
      <c r="D130" s="152"/>
      <c r="E130" s="152"/>
      <c r="F130" s="152"/>
      <c r="G130" s="152"/>
      <c r="H130" s="152"/>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3"/>
      <c r="AF130" s="474"/>
    </row>
    <row r="131" spans="1:32" ht="16.149999999999999" customHeight="1" x14ac:dyDescent="0.4">
      <c r="A131" s="475"/>
      <c r="B131" s="476"/>
      <c r="C131" s="476"/>
      <c r="D131" s="476"/>
      <c r="E131" s="476"/>
      <c r="F131" s="476"/>
      <c r="G131" s="476"/>
      <c r="H131" s="476"/>
      <c r="I131" s="477"/>
      <c r="J131" s="477"/>
      <c r="K131" s="477"/>
      <c r="L131" s="477"/>
      <c r="M131" s="477"/>
      <c r="N131" s="477"/>
      <c r="O131" s="477"/>
      <c r="P131" s="477"/>
      <c r="Q131" s="477"/>
      <c r="R131" s="477"/>
      <c r="S131" s="477"/>
      <c r="T131" s="477"/>
      <c r="U131" s="477"/>
      <c r="V131" s="477"/>
      <c r="W131" s="477"/>
      <c r="X131" s="477"/>
      <c r="Y131" s="477"/>
      <c r="Z131" s="477"/>
      <c r="AA131" s="477"/>
      <c r="AB131" s="477"/>
      <c r="AC131" s="477"/>
      <c r="AD131" s="477"/>
      <c r="AE131" s="477"/>
      <c r="AF131" s="478"/>
    </row>
    <row r="132" spans="1:32" ht="16.149999999999999" customHeight="1" thickBot="1" x14ac:dyDescent="0.45">
      <c r="A132" s="311"/>
      <c r="B132" s="312"/>
      <c r="C132" s="312"/>
      <c r="D132" s="312"/>
      <c r="E132" s="312"/>
      <c r="F132" s="312"/>
      <c r="G132" s="312"/>
      <c r="H132" s="312"/>
      <c r="I132" s="353"/>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4"/>
    </row>
    <row r="133" spans="1:32" ht="16.149999999999999" customHeight="1" x14ac:dyDescent="0.4">
      <c r="A133" s="117" t="s">
        <v>420</v>
      </c>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row>
    <row r="134" spans="1:32" ht="16.149999999999999" customHeight="1" x14ac:dyDescent="0.4"/>
    <row r="135" spans="1:32" ht="16.149999999999999" customHeight="1" x14ac:dyDescent="0.4"/>
    <row r="136" spans="1:32" ht="16.149999999999999" customHeight="1" x14ac:dyDescent="0.4"/>
    <row r="137" spans="1:32" ht="16.149999999999999" customHeight="1" x14ac:dyDescent="0.4"/>
    <row r="138" spans="1:32" ht="16.149999999999999" customHeight="1" x14ac:dyDescent="0.4"/>
    <row r="139" spans="1:32" ht="16.149999999999999" customHeight="1" x14ac:dyDescent="0.4"/>
    <row r="140" spans="1:32" ht="16.149999999999999" customHeight="1" x14ac:dyDescent="0.4"/>
    <row r="141" spans="1:32" ht="16.149999999999999" customHeight="1" x14ac:dyDescent="0.4"/>
    <row r="142" spans="1:32" ht="16.149999999999999" customHeight="1" x14ac:dyDescent="0.4"/>
    <row r="143" spans="1:32" ht="16.149999999999999" customHeight="1" x14ac:dyDescent="0.4"/>
    <row r="144" spans="1:32" ht="16.149999999999999" customHeight="1" x14ac:dyDescent="0.4"/>
    <row r="145" ht="16.149999999999999" customHeight="1" x14ac:dyDescent="0.4"/>
    <row r="146" ht="16.149999999999999" customHeight="1" x14ac:dyDescent="0.4"/>
    <row r="147" ht="16.149999999999999" customHeight="1" x14ac:dyDescent="0.4"/>
    <row r="148" ht="16.149999999999999" customHeight="1" x14ac:dyDescent="0.4"/>
    <row r="149" ht="16.149999999999999" customHeight="1" x14ac:dyDescent="0.4"/>
    <row r="150" ht="16.149999999999999" customHeight="1" x14ac:dyDescent="0.4"/>
    <row r="151" ht="16.149999999999999" customHeight="1" x14ac:dyDescent="0.4"/>
    <row r="152" ht="16.149999999999999" customHeight="1" x14ac:dyDescent="0.4"/>
    <row r="153" ht="16.149999999999999" customHeight="1" x14ac:dyDescent="0.4"/>
    <row r="154" ht="16.149999999999999" customHeight="1" x14ac:dyDescent="0.4"/>
    <row r="155" ht="16.149999999999999" customHeight="1" x14ac:dyDescent="0.4"/>
    <row r="156" ht="16.149999999999999" customHeight="1" x14ac:dyDescent="0.4"/>
    <row r="157" ht="16.149999999999999" customHeight="1" x14ac:dyDescent="0.4"/>
    <row r="158" ht="16.149999999999999" customHeight="1" x14ac:dyDescent="0.4"/>
    <row r="159" ht="16.149999999999999" customHeight="1" x14ac:dyDescent="0.4"/>
    <row r="160" ht="16.149999999999999" customHeight="1" x14ac:dyDescent="0.4"/>
    <row r="161" ht="16.149999999999999" customHeight="1" x14ac:dyDescent="0.4"/>
    <row r="162" ht="16.149999999999999" customHeight="1" x14ac:dyDescent="0.4"/>
    <row r="163" ht="16.149999999999999" customHeight="1" x14ac:dyDescent="0.4"/>
    <row r="164" ht="16.149999999999999" customHeight="1" x14ac:dyDescent="0.4"/>
    <row r="165" ht="16.149999999999999" customHeight="1" x14ac:dyDescent="0.4"/>
    <row r="166" ht="16.149999999999999" customHeight="1" x14ac:dyDescent="0.4"/>
    <row r="167" ht="16.149999999999999" customHeight="1" x14ac:dyDescent="0.4"/>
    <row r="168" ht="16.149999999999999" customHeight="1" x14ac:dyDescent="0.4"/>
    <row r="169" ht="16.149999999999999" customHeight="1" x14ac:dyDescent="0.4"/>
    <row r="170" ht="16.149999999999999" customHeight="1" x14ac:dyDescent="0.4"/>
    <row r="171" ht="16.149999999999999" customHeight="1" x14ac:dyDescent="0.4"/>
    <row r="172" ht="16.149999999999999" customHeight="1" x14ac:dyDescent="0.4"/>
    <row r="173" ht="16.149999999999999" customHeight="1" x14ac:dyDescent="0.4"/>
    <row r="174" ht="16.149999999999999" customHeight="1" x14ac:dyDescent="0.4"/>
    <row r="175" ht="16.149999999999999" customHeight="1" x14ac:dyDescent="0.4"/>
    <row r="176" ht="16.149999999999999" customHeight="1" x14ac:dyDescent="0.4"/>
    <row r="177" ht="16.149999999999999" customHeight="1" x14ac:dyDescent="0.4"/>
    <row r="178" ht="16.149999999999999" customHeight="1" x14ac:dyDescent="0.4"/>
    <row r="179" ht="16.149999999999999" customHeight="1" x14ac:dyDescent="0.4"/>
    <row r="180" ht="16.149999999999999" customHeight="1" x14ac:dyDescent="0.4"/>
    <row r="181" ht="16.149999999999999" customHeight="1" x14ac:dyDescent="0.4"/>
    <row r="182" ht="16.149999999999999" customHeight="1" x14ac:dyDescent="0.4"/>
    <row r="183" ht="16.149999999999999" customHeight="1" x14ac:dyDescent="0.4"/>
    <row r="184" ht="16.149999999999999" customHeight="1" x14ac:dyDescent="0.4"/>
    <row r="185" ht="16.149999999999999" customHeight="1" x14ac:dyDescent="0.4"/>
    <row r="186" ht="16.149999999999999" customHeight="1" x14ac:dyDescent="0.4"/>
    <row r="187" ht="16.149999999999999" customHeight="1" x14ac:dyDescent="0.4"/>
    <row r="188" ht="16.149999999999999" customHeight="1" x14ac:dyDescent="0.4"/>
    <row r="189" ht="16.149999999999999" customHeight="1" x14ac:dyDescent="0.4"/>
    <row r="190" ht="16.149999999999999" customHeight="1" x14ac:dyDescent="0.4"/>
    <row r="191" ht="16.149999999999999" customHeight="1" x14ac:dyDescent="0.4"/>
    <row r="192" ht="16.149999999999999" customHeight="1" x14ac:dyDescent="0.4"/>
    <row r="193" ht="16.149999999999999" customHeight="1" x14ac:dyDescent="0.4"/>
    <row r="194" ht="16.149999999999999" customHeight="1" x14ac:dyDescent="0.4"/>
    <row r="195" ht="16.149999999999999" customHeight="1" x14ac:dyDescent="0.4"/>
    <row r="196" ht="16.149999999999999" customHeight="1" x14ac:dyDescent="0.4"/>
    <row r="197" ht="16.149999999999999" customHeight="1" x14ac:dyDescent="0.4"/>
    <row r="198" ht="16.149999999999999" customHeight="1" x14ac:dyDescent="0.4"/>
    <row r="199" ht="16.149999999999999" customHeight="1" x14ac:dyDescent="0.4"/>
    <row r="200" ht="16.149999999999999" customHeight="1" x14ac:dyDescent="0.4"/>
    <row r="201" ht="16.149999999999999" customHeight="1" x14ac:dyDescent="0.4"/>
    <row r="202" ht="16.149999999999999" customHeight="1" x14ac:dyDescent="0.4"/>
    <row r="203" ht="16.149999999999999" customHeight="1" x14ac:dyDescent="0.4"/>
    <row r="204" ht="16.149999999999999" customHeight="1" x14ac:dyDescent="0.4"/>
    <row r="205" ht="16.149999999999999" customHeight="1" x14ac:dyDescent="0.4"/>
    <row r="206" ht="16.149999999999999" customHeight="1" x14ac:dyDescent="0.4"/>
    <row r="207" ht="16.149999999999999" customHeight="1" x14ac:dyDescent="0.4"/>
    <row r="208" ht="16.149999999999999" customHeight="1" x14ac:dyDescent="0.4"/>
    <row r="209" ht="16.149999999999999" customHeight="1" x14ac:dyDescent="0.4"/>
    <row r="210" ht="16.149999999999999" customHeight="1" x14ac:dyDescent="0.4"/>
    <row r="211" ht="16.149999999999999" customHeight="1" x14ac:dyDescent="0.4"/>
    <row r="212" ht="16.149999999999999" customHeight="1" x14ac:dyDescent="0.4"/>
    <row r="213" ht="16.149999999999999" customHeight="1" x14ac:dyDescent="0.4"/>
    <row r="214" ht="16.149999999999999" customHeight="1" x14ac:dyDescent="0.4"/>
    <row r="215" ht="16.149999999999999" customHeight="1" x14ac:dyDescent="0.4"/>
    <row r="216" ht="16.149999999999999" customHeight="1" x14ac:dyDescent="0.4"/>
    <row r="217" ht="16.149999999999999" customHeight="1" x14ac:dyDescent="0.4"/>
    <row r="218" ht="16.149999999999999" customHeight="1" x14ac:dyDescent="0.4"/>
    <row r="219" ht="16.149999999999999" customHeight="1" x14ac:dyDescent="0.4"/>
    <row r="220" ht="16.149999999999999" customHeight="1" x14ac:dyDescent="0.4"/>
    <row r="221" ht="16.149999999999999" customHeight="1" x14ac:dyDescent="0.4"/>
    <row r="222" ht="16.149999999999999" customHeight="1" x14ac:dyDescent="0.4"/>
    <row r="223" ht="16.149999999999999" customHeight="1" x14ac:dyDescent="0.4"/>
    <row r="224" ht="16.149999999999999" customHeight="1" x14ac:dyDescent="0.4"/>
    <row r="225" ht="16.149999999999999" customHeight="1" x14ac:dyDescent="0.4"/>
    <row r="226" ht="16.149999999999999" customHeight="1" x14ac:dyDescent="0.4"/>
    <row r="227" ht="16.149999999999999" customHeight="1" x14ac:dyDescent="0.4"/>
    <row r="228" ht="16.149999999999999" customHeight="1" x14ac:dyDescent="0.4"/>
    <row r="229" ht="16.149999999999999" customHeight="1" x14ac:dyDescent="0.4"/>
    <row r="230" ht="16.149999999999999" customHeight="1" x14ac:dyDescent="0.4"/>
    <row r="231" ht="16.149999999999999" customHeight="1" x14ac:dyDescent="0.4"/>
    <row r="232" ht="16.149999999999999" customHeight="1" x14ac:dyDescent="0.4"/>
    <row r="233" ht="16.149999999999999" customHeight="1" x14ac:dyDescent="0.4"/>
    <row r="234" ht="16.149999999999999" customHeight="1" x14ac:dyDescent="0.4"/>
    <row r="235" ht="16.149999999999999" customHeight="1" x14ac:dyDescent="0.4"/>
    <row r="236" ht="16.149999999999999" customHeight="1" x14ac:dyDescent="0.4"/>
    <row r="237" ht="16.149999999999999" customHeight="1" x14ac:dyDescent="0.4"/>
    <row r="238" ht="16.149999999999999" customHeight="1" x14ac:dyDescent="0.4"/>
    <row r="239" ht="16.149999999999999" customHeight="1" x14ac:dyDescent="0.4"/>
    <row r="240" ht="16.149999999999999" customHeight="1" x14ac:dyDescent="0.4"/>
    <row r="241" ht="16.149999999999999" customHeight="1" x14ac:dyDescent="0.4"/>
    <row r="242" ht="16.149999999999999" customHeight="1" x14ac:dyDescent="0.4"/>
    <row r="243" ht="16.149999999999999" customHeight="1" x14ac:dyDescent="0.4"/>
    <row r="244" ht="16.149999999999999" customHeight="1" x14ac:dyDescent="0.4"/>
    <row r="245" ht="16.149999999999999" customHeight="1" x14ac:dyDescent="0.4"/>
    <row r="246" ht="16.149999999999999" customHeight="1" x14ac:dyDescent="0.4"/>
    <row r="247" ht="16.149999999999999" customHeight="1" x14ac:dyDescent="0.4"/>
    <row r="248" ht="16.149999999999999" customHeight="1" x14ac:dyDescent="0.4"/>
    <row r="249" ht="16.149999999999999" customHeight="1" x14ac:dyDescent="0.4"/>
    <row r="250" ht="16.149999999999999" customHeight="1" x14ac:dyDescent="0.4"/>
    <row r="251" ht="16.149999999999999" customHeight="1" x14ac:dyDescent="0.4"/>
    <row r="252" ht="16.149999999999999" customHeight="1" x14ac:dyDescent="0.4"/>
    <row r="253" ht="16.149999999999999" customHeight="1" x14ac:dyDescent="0.4"/>
    <row r="254" ht="16.149999999999999" customHeight="1" x14ac:dyDescent="0.4"/>
    <row r="255" ht="16.149999999999999" customHeight="1" x14ac:dyDescent="0.4"/>
    <row r="256" ht="16.149999999999999" customHeight="1" x14ac:dyDescent="0.4"/>
    <row r="257" ht="16.149999999999999" customHeight="1" x14ac:dyDescent="0.4"/>
    <row r="258" ht="16.149999999999999" customHeight="1" x14ac:dyDescent="0.4"/>
    <row r="259" ht="16.149999999999999" customHeight="1" x14ac:dyDescent="0.4"/>
    <row r="260" ht="16.149999999999999" customHeight="1" x14ac:dyDescent="0.4"/>
    <row r="261" ht="16.149999999999999" customHeight="1" x14ac:dyDescent="0.4"/>
    <row r="262" ht="16.149999999999999" customHeight="1" x14ac:dyDescent="0.4"/>
    <row r="263" ht="16.149999999999999" customHeight="1" x14ac:dyDescent="0.4"/>
    <row r="264" ht="16.149999999999999" customHeight="1" x14ac:dyDescent="0.4"/>
    <row r="265" ht="16.149999999999999" customHeight="1" x14ac:dyDescent="0.4"/>
    <row r="266" ht="16.149999999999999" customHeight="1" x14ac:dyDescent="0.4"/>
    <row r="267" ht="16.149999999999999" customHeight="1" x14ac:dyDescent="0.4"/>
    <row r="268" ht="16.149999999999999" customHeight="1" x14ac:dyDescent="0.4"/>
    <row r="269" ht="16.149999999999999" customHeight="1" x14ac:dyDescent="0.4"/>
    <row r="270" ht="16.149999999999999" customHeight="1" x14ac:dyDescent="0.4"/>
    <row r="271" ht="16.149999999999999" customHeight="1" x14ac:dyDescent="0.4"/>
    <row r="272" ht="16.149999999999999" customHeight="1" x14ac:dyDescent="0.4"/>
    <row r="273" ht="16.149999999999999" customHeight="1" x14ac:dyDescent="0.4"/>
    <row r="274" ht="16.149999999999999" customHeight="1" x14ac:dyDescent="0.4"/>
    <row r="275" ht="16.149999999999999" customHeight="1" x14ac:dyDescent="0.4"/>
    <row r="276" ht="16.149999999999999" customHeight="1" x14ac:dyDescent="0.4"/>
    <row r="277" ht="16.149999999999999" customHeight="1" x14ac:dyDescent="0.4"/>
    <row r="278" ht="16.149999999999999" customHeight="1" x14ac:dyDescent="0.4"/>
    <row r="279" ht="16.149999999999999" customHeight="1" x14ac:dyDescent="0.4"/>
    <row r="280" ht="16.149999999999999" customHeight="1" x14ac:dyDescent="0.4"/>
    <row r="281" ht="16.149999999999999" customHeight="1" x14ac:dyDescent="0.4"/>
    <row r="282" ht="16.149999999999999" customHeight="1" x14ac:dyDescent="0.4"/>
    <row r="283" ht="16.149999999999999" customHeight="1" x14ac:dyDescent="0.4"/>
    <row r="284" ht="16.149999999999999" customHeight="1" x14ac:dyDescent="0.4"/>
    <row r="285" ht="16.149999999999999" customHeight="1" x14ac:dyDescent="0.4"/>
    <row r="286" ht="16.149999999999999" customHeight="1" x14ac:dyDescent="0.4"/>
    <row r="287" ht="16.149999999999999" customHeight="1" x14ac:dyDescent="0.4"/>
    <row r="288" ht="16.149999999999999" customHeight="1" x14ac:dyDescent="0.4"/>
    <row r="289" ht="16.149999999999999" customHeight="1" x14ac:dyDescent="0.4"/>
    <row r="290" ht="16.149999999999999" customHeight="1" x14ac:dyDescent="0.4"/>
    <row r="291" ht="16.149999999999999" customHeight="1" x14ac:dyDescent="0.4"/>
    <row r="292" ht="16.149999999999999" customHeight="1" x14ac:dyDescent="0.4"/>
    <row r="293" ht="16.149999999999999" customHeight="1" x14ac:dyDescent="0.4"/>
    <row r="294" ht="16.149999999999999" customHeight="1" x14ac:dyDescent="0.4"/>
    <row r="295" ht="16.149999999999999" customHeight="1" x14ac:dyDescent="0.4"/>
    <row r="296" ht="16.149999999999999" customHeight="1" x14ac:dyDescent="0.4"/>
    <row r="297" ht="16.149999999999999" customHeight="1" x14ac:dyDescent="0.4"/>
    <row r="298" ht="16.149999999999999" customHeight="1" x14ac:dyDescent="0.4"/>
    <row r="299" ht="24" customHeight="1" x14ac:dyDescent="0.4"/>
    <row r="300" ht="24" customHeight="1" x14ac:dyDescent="0.4"/>
    <row r="301" ht="24" customHeight="1" x14ac:dyDescent="0.4"/>
    <row r="302" ht="24" customHeight="1" x14ac:dyDescent="0.4"/>
    <row r="303" ht="24" customHeight="1" x14ac:dyDescent="0.4"/>
    <row r="304" ht="24" customHeight="1" x14ac:dyDescent="0.4"/>
    <row r="305" ht="24" customHeight="1" x14ac:dyDescent="0.4"/>
  </sheetData>
  <mergeCells count="463">
    <mergeCell ref="A130:H130"/>
    <mergeCell ref="I130:T130"/>
    <mergeCell ref="U130:X130"/>
    <mergeCell ref="Y130:AF130"/>
    <mergeCell ref="A131:H131"/>
    <mergeCell ref="I131:T131"/>
    <mergeCell ref="U131:X131"/>
    <mergeCell ref="Y131:AF131"/>
    <mergeCell ref="A132:H132"/>
    <mergeCell ref="I132:T132"/>
    <mergeCell ref="U132:X132"/>
    <mergeCell ref="Y132:AF132"/>
    <mergeCell ref="A127:H127"/>
    <mergeCell ref="I127:T127"/>
    <mergeCell ref="U127:X127"/>
    <mergeCell ref="Y127:AF127"/>
    <mergeCell ref="A128:H128"/>
    <mergeCell ref="I128:T128"/>
    <mergeCell ref="U128:X128"/>
    <mergeCell ref="Y128:AF128"/>
    <mergeCell ref="A129:H129"/>
    <mergeCell ref="I129:T129"/>
    <mergeCell ref="U129:X129"/>
    <mergeCell ref="Y129:AF129"/>
    <mergeCell ref="A48:AA48"/>
    <mergeCell ref="AB48:AF48"/>
    <mergeCell ref="A125:H125"/>
    <mergeCell ref="I125:T125"/>
    <mergeCell ref="U125:X125"/>
    <mergeCell ref="Y125:AF125"/>
    <mergeCell ref="A126:H126"/>
    <mergeCell ref="I126:T126"/>
    <mergeCell ref="U126:X126"/>
    <mergeCell ref="Y126:AF126"/>
    <mergeCell ref="AC123:AF123"/>
    <mergeCell ref="AB55:AF56"/>
    <mergeCell ref="B57:G58"/>
    <mergeCell ref="AB57:AF58"/>
    <mergeCell ref="A49:G50"/>
    <mergeCell ref="H49:AF49"/>
    <mergeCell ref="AB50:AF50"/>
    <mergeCell ref="B51:G52"/>
    <mergeCell ref="AB51:AF52"/>
    <mergeCell ref="B53:G54"/>
    <mergeCell ref="AB53:AF54"/>
    <mergeCell ref="B55:G56"/>
    <mergeCell ref="H55:L56"/>
    <mergeCell ref="M55:Q56"/>
    <mergeCell ref="A133:AF133"/>
    <mergeCell ref="AB40:AF40"/>
    <mergeCell ref="H40:K40"/>
    <mergeCell ref="L40:O40"/>
    <mergeCell ref="P40:S40"/>
    <mergeCell ref="T40:W40"/>
    <mergeCell ref="X40:AA40"/>
    <mergeCell ref="AB38:AF38"/>
    <mergeCell ref="H39:K39"/>
    <mergeCell ref="L39:O39"/>
    <mergeCell ref="P39:S39"/>
    <mergeCell ref="T39:W39"/>
    <mergeCell ref="X39:AA39"/>
    <mergeCell ref="AB39:AF39"/>
    <mergeCell ref="H38:K38"/>
    <mergeCell ref="L38:O38"/>
    <mergeCell ref="P38:S38"/>
    <mergeCell ref="T38:W38"/>
    <mergeCell ref="X38:AA38"/>
    <mergeCell ref="A41:AF41"/>
    <mergeCell ref="A42:AF42"/>
    <mergeCell ref="A43:AF43"/>
    <mergeCell ref="A44:AF44"/>
    <mergeCell ref="A45:AF45"/>
    <mergeCell ref="AB36:AF36"/>
    <mergeCell ref="H37:K37"/>
    <mergeCell ref="L37:O37"/>
    <mergeCell ref="P37:S37"/>
    <mergeCell ref="T37:W37"/>
    <mergeCell ref="X37:AA37"/>
    <mergeCell ref="AB37:AF37"/>
    <mergeCell ref="H36:K36"/>
    <mergeCell ref="L36:O36"/>
    <mergeCell ref="P36:S36"/>
    <mergeCell ref="T36:W36"/>
    <mergeCell ref="X36:AA36"/>
    <mergeCell ref="L35:O35"/>
    <mergeCell ref="P35:S35"/>
    <mergeCell ref="T35:W35"/>
    <mergeCell ref="X35:AA35"/>
    <mergeCell ref="AB35:AF35"/>
    <mergeCell ref="P33:S33"/>
    <mergeCell ref="T33:W33"/>
    <mergeCell ref="X33:AA33"/>
    <mergeCell ref="AB33:AF33"/>
    <mergeCell ref="AB29:AF29"/>
    <mergeCell ref="H30:K30"/>
    <mergeCell ref="L30:O30"/>
    <mergeCell ref="P30:S30"/>
    <mergeCell ref="T30:W30"/>
    <mergeCell ref="X30:AA30"/>
    <mergeCell ref="AB30:AF30"/>
    <mergeCell ref="H34:K34"/>
    <mergeCell ref="L34:O34"/>
    <mergeCell ref="P34:S34"/>
    <mergeCell ref="T34:W34"/>
    <mergeCell ref="X34:AA34"/>
    <mergeCell ref="AB34:AF34"/>
    <mergeCell ref="P31:S31"/>
    <mergeCell ref="T31:W31"/>
    <mergeCell ref="X31:AA31"/>
    <mergeCell ref="AB31:AF31"/>
    <mergeCell ref="H32:K32"/>
    <mergeCell ref="L32:O32"/>
    <mergeCell ref="P32:S32"/>
    <mergeCell ref="T32:W32"/>
    <mergeCell ref="X32:AA32"/>
    <mergeCell ref="AB32:AF32"/>
    <mergeCell ref="P28:S28"/>
    <mergeCell ref="T28:W28"/>
    <mergeCell ref="X28:AA28"/>
    <mergeCell ref="AB28:AF28"/>
    <mergeCell ref="B40:G40"/>
    <mergeCell ref="B25:G25"/>
    <mergeCell ref="B30:G30"/>
    <mergeCell ref="H25:K25"/>
    <mergeCell ref="L25:O25"/>
    <mergeCell ref="H26:K26"/>
    <mergeCell ref="L26:O26"/>
    <mergeCell ref="H27:K27"/>
    <mergeCell ref="L27:O27"/>
    <mergeCell ref="H29:K29"/>
    <mergeCell ref="L29:O29"/>
    <mergeCell ref="H31:K31"/>
    <mergeCell ref="L31:O31"/>
    <mergeCell ref="H33:K33"/>
    <mergeCell ref="L33:O33"/>
    <mergeCell ref="H35:K35"/>
    <mergeCell ref="B35:G35"/>
    <mergeCell ref="P29:S29"/>
    <mergeCell ref="T29:W29"/>
    <mergeCell ref="X29:AA29"/>
    <mergeCell ref="B36:G36"/>
    <mergeCell ref="B37:G37"/>
    <mergeCell ref="B38:G38"/>
    <mergeCell ref="B39:G39"/>
    <mergeCell ref="B29:G29"/>
    <mergeCell ref="C31:G31"/>
    <mergeCell ref="C32:G32"/>
    <mergeCell ref="C33:G33"/>
    <mergeCell ref="C34:G34"/>
    <mergeCell ref="X24:AA24"/>
    <mergeCell ref="AB24:AF24"/>
    <mergeCell ref="C26:G26"/>
    <mergeCell ref="C27:G27"/>
    <mergeCell ref="C28:G28"/>
    <mergeCell ref="P25:S25"/>
    <mergeCell ref="T25:W25"/>
    <mergeCell ref="X25:AA25"/>
    <mergeCell ref="AB25:AF25"/>
    <mergeCell ref="P26:S26"/>
    <mergeCell ref="T26:W26"/>
    <mergeCell ref="X26:AA26"/>
    <mergeCell ref="AB26:AF26"/>
    <mergeCell ref="P27:S27"/>
    <mergeCell ref="T27:W27"/>
    <mergeCell ref="X27:AA27"/>
    <mergeCell ref="B24:G24"/>
    <mergeCell ref="H24:K24"/>
    <mergeCell ref="L24:O24"/>
    <mergeCell ref="P24:S24"/>
    <mergeCell ref="T24:W24"/>
    <mergeCell ref="AB27:AF27"/>
    <mergeCell ref="H28:K28"/>
    <mergeCell ref="L28:O28"/>
    <mergeCell ref="L21:O21"/>
    <mergeCell ref="P21:S21"/>
    <mergeCell ref="T21:W21"/>
    <mergeCell ref="X21:AA21"/>
    <mergeCell ref="AB21:AF21"/>
    <mergeCell ref="B20:G20"/>
    <mergeCell ref="B21:G21"/>
    <mergeCell ref="B22:G22"/>
    <mergeCell ref="B23:G23"/>
    <mergeCell ref="H21:K21"/>
    <mergeCell ref="H22:K22"/>
    <mergeCell ref="H23:K23"/>
    <mergeCell ref="L23:O23"/>
    <mergeCell ref="P23:S23"/>
    <mergeCell ref="T23:W23"/>
    <mergeCell ref="X23:AA23"/>
    <mergeCell ref="AB23:AF23"/>
    <mergeCell ref="L22:O22"/>
    <mergeCell ref="P22:S22"/>
    <mergeCell ref="T22:W22"/>
    <mergeCell ref="X22:AA22"/>
    <mergeCell ref="AB22:AF22"/>
    <mergeCell ref="T19:W19"/>
    <mergeCell ref="X19:AA19"/>
    <mergeCell ref="AB19:AF19"/>
    <mergeCell ref="H20:K20"/>
    <mergeCell ref="L20:O20"/>
    <mergeCell ref="P20:S20"/>
    <mergeCell ref="T20:W20"/>
    <mergeCell ref="X20:AA20"/>
    <mergeCell ref="AB20:AF20"/>
    <mergeCell ref="C18:G18"/>
    <mergeCell ref="C19:G19"/>
    <mergeCell ref="H19:K19"/>
    <mergeCell ref="L19:O19"/>
    <mergeCell ref="P19:S19"/>
    <mergeCell ref="C13:G13"/>
    <mergeCell ref="C14:G14"/>
    <mergeCell ref="B15:G15"/>
    <mergeCell ref="B16:G16"/>
    <mergeCell ref="B17:G17"/>
    <mergeCell ref="P17:S17"/>
    <mergeCell ref="B6:G6"/>
    <mergeCell ref="B9:G9"/>
    <mergeCell ref="B10:G10"/>
    <mergeCell ref="C11:G11"/>
    <mergeCell ref="C12:G12"/>
    <mergeCell ref="L18:O18"/>
    <mergeCell ref="P18:S18"/>
    <mergeCell ref="T18:W18"/>
    <mergeCell ref="X18:AA18"/>
    <mergeCell ref="L15:O15"/>
    <mergeCell ref="P15:S15"/>
    <mergeCell ref="T15:W15"/>
    <mergeCell ref="X15:AA15"/>
    <mergeCell ref="L12:O12"/>
    <mergeCell ref="P12:S12"/>
    <mergeCell ref="T12:W12"/>
    <mergeCell ref="X12:AA12"/>
    <mergeCell ref="L9:O9"/>
    <mergeCell ref="P9:S9"/>
    <mergeCell ref="T9:W9"/>
    <mergeCell ref="X9:AA9"/>
    <mergeCell ref="L6:O6"/>
    <mergeCell ref="P6:S6"/>
    <mergeCell ref="T6:W6"/>
    <mergeCell ref="X16:AA16"/>
    <mergeCell ref="AB16:AF16"/>
    <mergeCell ref="AB10:AF10"/>
    <mergeCell ref="AB15:AF15"/>
    <mergeCell ref="L14:O14"/>
    <mergeCell ref="P14:S14"/>
    <mergeCell ref="T14:W14"/>
    <mergeCell ref="X14:AA14"/>
    <mergeCell ref="AB14:AF14"/>
    <mergeCell ref="L13:O13"/>
    <mergeCell ref="P13:S13"/>
    <mergeCell ref="T13:W13"/>
    <mergeCell ref="X13:AA13"/>
    <mergeCell ref="AB13:AF13"/>
    <mergeCell ref="X6:AA6"/>
    <mergeCell ref="AB6:AF6"/>
    <mergeCell ref="C7:G7"/>
    <mergeCell ref="C8:G8"/>
    <mergeCell ref="H7:K7"/>
    <mergeCell ref="H8:K8"/>
    <mergeCell ref="H6:K6"/>
    <mergeCell ref="H9:K9"/>
    <mergeCell ref="H10:K10"/>
    <mergeCell ref="AB9:AF9"/>
    <mergeCell ref="L8:O8"/>
    <mergeCell ref="P8:S8"/>
    <mergeCell ref="T8:W8"/>
    <mergeCell ref="X8:AA8"/>
    <mergeCell ref="AB8:AF8"/>
    <mergeCell ref="L7:O7"/>
    <mergeCell ref="P7:S7"/>
    <mergeCell ref="T7:W7"/>
    <mergeCell ref="X7:AA7"/>
    <mergeCell ref="AB7:AF7"/>
    <mergeCell ref="L10:O10"/>
    <mergeCell ref="P10:S10"/>
    <mergeCell ref="T10:W10"/>
    <mergeCell ref="X10:AA10"/>
    <mergeCell ref="A2:AF2"/>
    <mergeCell ref="AB4:AF5"/>
    <mergeCell ref="X5:AA5"/>
    <mergeCell ref="T5:W5"/>
    <mergeCell ref="P5:S5"/>
    <mergeCell ref="L5:O5"/>
    <mergeCell ref="H4:K5"/>
    <mergeCell ref="A4:G4"/>
    <mergeCell ref="A5:G5"/>
    <mergeCell ref="L4:AA4"/>
    <mergeCell ref="A3:AA3"/>
    <mergeCell ref="AB3:AF3"/>
    <mergeCell ref="A46:AF46"/>
    <mergeCell ref="A47:AF47"/>
    <mergeCell ref="H11:K11"/>
    <mergeCell ref="H12:K12"/>
    <mergeCell ref="H13:K13"/>
    <mergeCell ref="H14:K14"/>
    <mergeCell ref="H15:K15"/>
    <mergeCell ref="H16:K16"/>
    <mergeCell ref="H17:K17"/>
    <mergeCell ref="H18:K18"/>
    <mergeCell ref="AB12:AF12"/>
    <mergeCell ref="L11:O11"/>
    <mergeCell ref="P11:S11"/>
    <mergeCell ref="T11:W11"/>
    <mergeCell ref="X11:AA11"/>
    <mergeCell ref="AB11:AF11"/>
    <mergeCell ref="AB18:AF18"/>
    <mergeCell ref="L17:O17"/>
    <mergeCell ref="T17:W17"/>
    <mergeCell ref="X17:AA17"/>
    <mergeCell ref="AB17:AF17"/>
    <mergeCell ref="L16:O16"/>
    <mergeCell ref="P16:S16"/>
    <mergeCell ref="T16:W16"/>
    <mergeCell ref="R55:V56"/>
    <mergeCell ref="W55:AA56"/>
    <mergeCell ref="H57:L58"/>
    <mergeCell ref="M57:Q58"/>
    <mergeCell ref="R57:V58"/>
    <mergeCell ref="W57:AA58"/>
    <mergeCell ref="H50:L50"/>
    <mergeCell ref="M50:Q50"/>
    <mergeCell ref="R50:V50"/>
    <mergeCell ref="W50:AA50"/>
    <mergeCell ref="H51:L52"/>
    <mergeCell ref="M51:Q52"/>
    <mergeCell ref="R51:V52"/>
    <mergeCell ref="W51:AA52"/>
    <mergeCell ref="H53:L54"/>
    <mergeCell ref="M53:Q54"/>
    <mergeCell ref="R53:V54"/>
    <mergeCell ref="W53:AA54"/>
    <mergeCell ref="B59:G60"/>
    <mergeCell ref="AB59:AF60"/>
    <mergeCell ref="B61:G62"/>
    <mergeCell ref="AB61:AF62"/>
    <mergeCell ref="M59:Q60"/>
    <mergeCell ref="R59:V60"/>
    <mergeCell ref="W59:AA60"/>
    <mergeCell ref="H61:L62"/>
    <mergeCell ref="M61:Q62"/>
    <mergeCell ref="R61:V62"/>
    <mergeCell ref="W61:AA62"/>
    <mergeCell ref="H59:L60"/>
    <mergeCell ref="B63:G64"/>
    <mergeCell ref="AB63:AF64"/>
    <mergeCell ref="B65:G66"/>
    <mergeCell ref="AB65:AF66"/>
    <mergeCell ref="H63:L64"/>
    <mergeCell ref="M63:Q64"/>
    <mergeCell ref="R63:V64"/>
    <mergeCell ref="W63:AA64"/>
    <mergeCell ref="H65:L66"/>
    <mergeCell ref="M65:Q66"/>
    <mergeCell ref="R65:V66"/>
    <mergeCell ref="W65:AA66"/>
    <mergeCell ref="B67:G68"/>
    <mergeCell ref="AB67:AF68"/>
    <mergeCell ref="B69:G70"/>
    <mergeCell ref="AB69:AF70"/>
    <mergeCell ref="H67:L68"/>
    <mergeCell ref="M67:Q68"/>
    <mergeCell ref="R67:V68"/>
    <mergeCell ref="W67:AA68"/>
    <mergeCell ref="H69:L70"/>
    <mergeCell ref="M69:Q70"/>
    <mergeCell ref="R69:V70"/>
    <mergeCell ref="W69:AA70"/>
    <mergeCell ref="W77:AA78"/>
    <mergeCell ref="AB73:AF74"/>
    <mergeCell ref="H71:L72"/>
    <mergeCell ref="M71:Q72"/>
    <mergeCell ref="R71:V72"/>
    <mergeCell ref="W71:AA72"/>
    <mergeCell ref="H73:L74"/>
    <mergeCell ref="M73:Q74"/>
    <mergeCell ref="R73:V74"/>
    <mergeCell ref="W73:AA74"/>
    <mergeCell ref="B71:G72"/>
    <mergeCell ref="AB71:AF72"/>
    <mergeCell ref="B73:G74"/>
    <mergeCell ref="A83:AF83"/>
    <mergeCell ref="A84:AF84"/>
    <mergeCell ref="A79:G80"/>
    <mergeCell ref="H79:L80"/>
    <mergeCell ref="M79:Q80"/>
    <mergeCell ref="R79:V80"/>
    <mergeCell ref="W79:AA80"/>
    <mergeCell ref="AB79:AF80"/>
    <mergeCell ref="A81:AF81"/>
    <mergeCell ref="A82:AF82"/>
    <mergeCell ref="B75:G76"/>
    <mergeCell ref="AB75:AF76"/>
    <mergeCell ref="B77:G78"/>
    <mergeCell ref="AB77:AF78"/>
    <mergeCell ref="H75:L76"/>
    <mergeCell ref="M75:Q76"/>
    <mergeCell ref="R75:V76"/>
    <mergeCell ref="W75:AA76"/>
    <mergeCell ref="H77:L78"/>
    <mergeCell ref="M77:Q78"/>
    <mergeCell ref="R77:V78"/>
    <mergeCell ref="A95:H95"/>
    <mergeCell ref="I95:P95"/>
    <mergeCell ref="Q95:X95"/>
    <mergeCell ref="Y95:AF95"/>
    <mergeCell ref="A96:H97"/>
    <mergeCell ref="I96:P97"/>
    <mergeCell ref="Q96:X97"/>
    <mergeCell ref="Y96:AF97"/>
    <mergeCell ref="A90:AF90"/>
    <mergeCell ref="AD93:AF93"/>
    <mergeCell ref="W93:X93"/>
    <mergeCell ref="A91:AF91"/>
    <mergeCell ref="A92:AF92"/>
    <mergeCell ref="AC94:AF94"/>
    <mergeCell ref="A94:L94"/>
    <mergeCell ref="B104:H105"/>
    <mergeCell ref="I104:P105"/>
    <mergeCell ref="Q104:X105"/>
    <mergeCell ref="Y104:AF105"/>
    <mergeCell ref="A100:A105"/>
    <mergeCell ref="A98:H99"/>
    <mergeCell ref="I98:P99"/>
    <mergeCell ref="Q98:X99"/>
    <mergeCell ref="Y98:AF99"/>
    <mergeCell ref="B100:H101"/>
    <mergeCell ref="I100:P101"/>
    <mergeCell ref="Q100:X101"/>
    <mergeCell ref="Y100:AF101"/>
    <mergeCell ref="B102:H103"/>
    <mergeCell ref="I102:P103"/>
    <mergeCell ref="Q102:X103"/>
    <mergeCell ref="Y102:AF103"/>
    <mergeCell ref="A106:H107"/>
    <mergeCell ref="I106:P107"/>
    <mergeCell ref="Q106:X107"/>
    <mergeCell ref="Y106:AF107"/>
    <mergeCell ref="A108:A113"/>
    <mergeCell ref="B108:H109"/>
    <mergeCell ref="I108:P109"/>
    <mergeCell ref="Q108:X109"/>
    <mergeCell ref="Y108:AF109"/>
    <mergeCell ref="B110:H111"/>
    <mergeCell ref="I110:P111"/>
    <mergeCell ref="Q110:X111"/>
    <mergeCell ref="Y110:AF111"/>
    <mergeCell ref="B112:H113"/>
    <mergeCell ref="I112:P113"/>
    <mergeCell ref="Q112:X113"/>
    <mergeCell ref="Y112:AF113"/>
    <mergeCell ref="U124:X124"/>
    <mergeCell ref="A117:AF117"/>
    <mergeCell ref="A118:AF118"/>
    <mergeCell ref="A119:AF119"/>
    <mergeCell ref="A120:AF120"/>
    <mergeCell ref="A121:AF121"/>
    <mergeCell ref="A124:H124"/>
    <mergeCell ref="Y124:AF124"/>
    <mergeCell ref="A114:H115"/>
    <mergeCell ref="I114:P115"/>
    <mergeCell ref="Q114:X115"/>
    <mergeCell ref="Y114:AF115"/>
    <mergeCell ref="I124:T124"/>
  </mergeCells>
  <phoneticPr fontId="2"/>
  <pageMargins left="0.70866141732283472" right="0.31496062992125984" top="0.74803149606299213" bottom="0.74803149606299213" header="0.31496062992125984" footer="0.31496062992125984"/>
  <pageSetup paperSize="9" orientation="portrait" r:id="rId1"/>
  <rowBreaks count="2" manualBreakCount="2">
    <brk id="45" max="16383" man="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5"/>
  <sheetViews>
    <sheetView view="pageBreakPreview" zoomScaleNormal="100" zoomScaleSheetLayoutView="100" workbookViewId="0">
      <selection activeCell="A15" sqref="A15:AF15"/>
    </sheetView>
  </sheetViews>
  <sheetFormatPr defaultColWidth="8.75" defaultRowHeight="13.5" x14ac:dyDescent="0.4"/>
  <cols>
    <col min="1" max="32" width="3.75" style="8" customWidth="1"/>
    <col min="33" max="16384" width="8.75" style="8"/>
  </cols>
  <sheetData>
    <row r="1" spans="1:32" ht="17.45" customHeight="1" x14ac:dyDescent="0.4">
      <c r="A1" s="479" t="s">
        <v>307</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row>
    <row r="2" spans="1:32" ht="17.45" customHeight="1" x14ac:dyDescent="0.4">
      <c r="A2" s="480" t="s">
        <v>308</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row>
    <row r="3" spans="1:32" ht="9.6" customHeight="1" x14ac:dyDescent="0.4">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row>
    <row r="4" spans="1:32" ht="17.45" customHeight="1" x14ac:dyDescent="0.4">
      <c r="A4" s="479" t="s">
        <v>312</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row>
    <row r="5" spans="1:32" ht="17.45" customHeight="1" x14ac:dyDescent="0.4">
      <c r="A5" s="480" t="s">
        <v>454</v>
      </c>
      <c r="B5" s="480"/>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row>
    <row r="6" spans="1:32" ht="17.45" customHeight="1" x14ac:dyDescent="0.4">
      <c r="A6" s="480" t="s">
        <v>309</v>
      </c>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row>
    <row r="7" spans="1:32" ht="17.45" customHeight="1" x14ac:dyDescent="0.4">
      <c r="A7" s="480" t="s">
        <v>310</v>
      </c>
      <c r="B7" s="480"/>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row>
    <row r="8" spans="1:32" ht="9.6" customHeight="1" x14ac:dyDescent="0.4">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ht="17.45" customHeight="1" x14ac:dyDescent="0.4">
      <c r="A9" s="479" t="s">
        <v>396</v>
      </c>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row>
    <row r="10" spans="1:32" ht="17.45" customHeight="1" x14ac:dyDescent="0.4">
      <c r="A10" s="480" t="s">
        <v>455</v>
      </c>
      <c r="B10" s="480"/>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row>
    <row r="11" spans="1:32" ht="17.45" customHeight="1" x14ac:dyDescent="0.4">
      <c r="A11" s="480" t="s">
        <v>311</v>
      </c>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row>
    <row r="12" spans="1:32" ht="17.45" customHeight="1" x14ac:dyDescent="0.4">
      <c r="A12" s="480" t="s">
        <v>309</v>
      </c>
      <c r="B12" s="480"/>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row>
    <row r="13" spans="1:32" ht="17.45" customHeight="1" x14ac:dyDescent="0.4">
      <c r="A13" s="480" t="s">
        <v>310</v>
      </c>
      <c r="B13" s="480"/>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row>
    <row r="14" spans="1:32" ht="10.15" customHeight="1" x14ac:dyDescent="0.4">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ht="17.45" customHeight="1" x14ac:dyDescent="0.4">
      <c r="A15" s="479" t="s">
        <v>313</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row>
    <row r="16" spans="1:32" ht="17.45" customHeight="1" x14ac:dyDescent="0.4">
      <c r="A16" s="480" t="s">
        <v>314</v>
      </c>
      <c r="B16" s="480"/>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row>
    <row r="17" spans="1:32" ht="9.6" customHeight="1" x14ac:dyDescent="0.4">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row>
    <row r="18" spans="1:32" ht="17.45" customHeight="1" x14ac:dyDescent="0.4">
      <c r="A18" s="479" t="s">
        <v>315</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row>
    <row r="19" spans="1:32" ht="17.45" customHeight="1" x14ac:dyDescent="0.4">
      <c r="A19" s="480" t="s">
        <v>319</v>
      </c>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row>
    <row r="20" spans="1:32" ht="9.6" customHeight="1" x14ac:dyDescent="0.4">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row>
    <row r="21" spans="1:32" ht="17.45" customHeight="1" x14ac:dyDescent="0.4">
      <c r="A21" s="479" t="s">
        <v>316</v>
      </c>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row>
    <row r="22" spans="1:32" ht="17.45" customHeight="1" x14ac:dyDescent="0.4">
      <c r="A22" s="482" t="s">
        <v>320</v>
      </c>
      <c r="B22" s="480"/>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row>
    <row r="23" spans="1:32" ht="8.4499999999999993" customHeight="1" x14ac:dyDescent="0.4">
      <c r="A23" s="39"/>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row>
    <row r="24" spans="1:32" ht="17.45" customHeight="1" x14ac:dyDescent="0.4">
      <c r="A24" s="479" t="s">
        <v>317</v>
      </c>
      <c r="B24" s="479"/>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row>
    <row r="25" spans="1:32" ht="17.45" customHeight="1" x14ac:dyDescent="0.4">
      <c r="A25" s="482" t="s">
        <v>321</v>
      </c>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row>
    <row r="26" spans="1:32" ht="10.15" customHeight="1" x14ac:dyDescent="0.4">
      <c r="A26" s="39"/>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row>
    <row r="27" spans="1:32" ht="17.45" customHeight="1" x14ac:dyDescent="0.4">
      <c r="A27" s="479" t="s">
        <v>318</v>
      </c>
      <c r="B27" s="479"/>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row>
    <row r="28" spans="1:32" ht="17.45" customHeight="1" x14ac:dyDescent="0.4">
      <c r="A28" s="480" t="s">
        <v>417</v>
      </c>
      <c r="B28" s="48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row>
    <row r="29" spans="1:32" ht="17.45" customHeight="1" x14ac:dyDescent="0.4">
      <c r="A29" s="480" t="s">
        <v>418</v>
      </c>
      <c r="B29" s="48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row>
    <row r="30" spans="1:32" ht="17.45" customHeight="1" x14ac:dyDescent="0.4">
      <c r="A30" s="480" t="s">
        <v>322</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row>
    <row r="31" spans="1:32" ht="17.45" customHeight="1" x14ac:dyDescent="0.4">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ht="17.45" customHeight="1" x14ac:dyDescent="0.4">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1:32" ht="17.45" customHeight="1" thickBot="1" x14ac:dyDescent="0.45">
      <c r="A33" s="481" t="s">
        <v>323</v>
      </c>
      <c r="B33" s="481"/>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row>
    <row r="34" spans="1:32" ht="17.45" customHeight="1" x14ac:dyDescent="0.4">
      <c r="A34" s="114" t="s">
        <v>345</v>
      </c>
      <c r="B34" s="115"/>
      <c r="C34" s="115"/>
      <c r="D34" s="115" t="s">
        <v>346</v>
      </c>
      <c r="E34" s="115"/>
      <c r="F34" s="115"/>
      <c r="G34" s="488" t="s">
        <v>350</v>
      </c>
      <c r="H34" s="488"/>
      <c r="I34" s="488"/>
      <c r="J34" s="488"/>
      <c r="K34" s="488"/>
      <c r="L34" s="488"/>
      <c r="M34" s="488"/>
      <c r="N34" s="488"/>
      <c r="O34" s="488"/>
      <c r="P34" s="489"/>
      <c r="Q34" s="114" t="s">
        <v>348</v>
      </c>
      <c r="R34" s="115"/>
      <c r="S34" s="115"/>
      <c r="T34" s="115"/>
      <c r="U34" s="115"/>
      <c r="V34" s="115"/>
      <c r="W34" s="115"/>
      <c r="X34" s="115"/>
      <c r="Y34" s="490" t="s">
        <v>5</v>
      </c>
      <c r="Z34" s="491"/>
      <c r="AA34" s="64"/>
      <c r="AB34" s="64" t="s">
        <v>6</v>
      </c>
      <c r="AC34" s="64"/>
      <c r="AD34" s="64" t="s">
        <v>7</v>
      </c>
      <c r="AE34" s="64"/>
      <c r="AF34" s="65" t="s">
        <v>8</v>
      </c>
    </row>
    <row r="35" spans="1:32" ht="17.45" customHeight="1" thickBot="1" x14ac:dyDescent="0.45">
      <c r="A35" s="208"/>
      <c r="B35" s="209"/>
      <c r="C35" s="209"/>
      <c r="D35" s="209" t="s">
        <v>347</v>
      </c>
      <c r="E35" s="209"/>
      <c r="F35" s="209"/>
      <c r="G35" s="209"/>
      <c r="H35" s="209"/>
      <c r="I35" s="209"/>
      <c r="J35" s="209"/>
      <c r="K35" s="209"/>
      <c r="L35" s="209"/>
      <c r="M35" s="209"/>
      <c r="N35" s="209"/>
      <c r="O35" s="209"/>
      <c r="P35" s="210"/>
      <c r="Q35" s="311" t="s">
        <v>349</v>
      </c>
      <c r="R35" s="312"/>
      <c r="S35" s="312"/>
      <c r="T35" s="312"/>
      <c r="U35" s="312"/>
      <c r="V35" s="312"/>
      <c r="W35" s="312"/>
      <c r="X35" s="312"/>
      <c r="Y35" s="483" t="s">
        <v>5</v>
      </c>
      <c r="Z35" s="484"/>
      <c r="AA35" s="66"/>
      <c r="AB35" s="66" t="s">
        <v>6</v>
      </c>
      <c r="AC35" s="66"/>
      <c r="AD35" s="66" t="s">
        <v>7</v>
      </c>
      <c r="AE35" s="66"/>
      <c r="AF35" s="67" t="s">
        <v>8</v>
      </c>
    </row>
    <row r="36" spans="1:32" ht="17.45" customHeight="1" thickBot="1" x14ac:dyDescent="0.45">
      <c r="A36" s="485" t="s">
        <v>351</v>
      </c>
      <c r="B36" s="486"/>
      <c r="C36" s="486"/>
      <c r="D36" s="486"/>
      <c r="E36" s="486"/>
      <c r="F36" s="486"/>
      <c r="G36" s="486"/>
      <c r="H36" s="486"/>
      <c r="I36" s="486"/>
      <c r="J36" s="486"/>
      <c r="K36" s="486"/>
      <c r="L36" s="486"/>
      <c r="M36" s="486"/>
      <c r="N36" s="486"/>
      <c r="O36" s="486"/>
      <c r="P36" s="487"/>
      <c r="Q36" s="485" t="s">
        <v>352</v>
      </c>
      <c r="R36" s="486"/>
      <c r="S36" s="486"/>
      <c r="T36" s="486"/>
      <c r="U36" s="486"/>
      <c r="V36" s="486"/>
      <c r="W36" s="486"/>
      <c r="X36" s="486"/>
      <c r="Y36" s="486"/>
      <c r="Z36" s="486"/>
      <c r="AA36" s="486"/>
      <c r="AB36" s="486"/>
      <c r="AC36" s="486"/>
      <c r="AD36" s="486"/>
      <c r="AE36" s="486"/>
      <c r="AF36" s="487"/>
    </row>
    <row r="37" spans="1:32" ht="17.45" customHeight="1" x14ac:dyDescent="0.4">
      <c r="A37" s="495"/>
      <c r="B37" s="496"/>
      <c r="C37" s="496"/>
      <c r="D37" s="496"/>
      <c r="E37" s="496"/>
      <c r="F37" s="496"/>
      <c r="G37" s="496"/>
      <c r="H37" s="496"/>
      <c r="I37" s="496"/>
      <c r="J37" s="496"/>
      <c r="K37" s="496"/>
      <c r="L37" s="496"/>
      <c r="M37" s="496"/>
      <c r="N37" s="496"/>
      <c r="O37" s="496"/>
      <c r="P37" s="497"/>
      <c r="Q37" s="495"/>
      <c r="R37" s="496"/>
      <c r="S37" s="496"/>
      <c r="T37" s="496"/>
      <c r="U37" s="496"/>
      <c r="V37" s="496"/>
      <c r="W37" s="496"/>
      <c r="X37" s="496"/>
      <c r="Y37" s="496"/>
      <c r="Z37" s="496"/>
      <c r="AA37" s="496"/>
      <c r="AB37" s="496"/>
      <c r="AC37" s="496"/>
      <c r="AD37" s="496"/>
      <c r="AE37" s="496"/>
      <c r="AF37" s="497"/>
    </row>
    <row r="38" spans="1:32" ht="17.45" customHeight="1" x14ac:dyDescent="0.4">
      <c r="A38" s="335"/>
      <c r="B38" s="160"/>
      <c r="C38" s="160"/>
      <c r="D38" s="160"/>
      <c r="E38" s="160"/>
      <c r="F38" s="160"/>
      <c r="G38" s="160"/>
      <c r="H38" s="160"/>
      <c r="I38" s="160"/>
      <c r="J38" s="160"/>
      <c r="K38" s="160"/>
      <c r="L38" s="160"/>
      <c r="M38" s="160"/>
      <c r="N38" s="160"/>
      <c r="O38" s="160"/>
      <c r="P38" s="498"/>
      <c r="Q38" s="335"/>
      <c r="R38" s="160"/>
      <c r="S38" s="160"/>
      <c r="T38" s="160"/>
      <c r="U38" s="160"/>
      <c r="V38" s="160"/>
      <c r="W38" s="160"/>
      <c r="X38" s="160"/>
      <c r="Y38" s="160"/>
      <c r="Z38" s="160"/>
      <c r="AA38" s="160"/>
      <c r="AB38" s="160"/>
      <c r="AC38" s="160"/>
      <c r="AD38" s="160"/>
      <c r="AE38" s="160"/>
      <c r="AF38" s="498"/>
    </row>
    <row r="39" spans="1:32" ht="17.45" customHeight="1" x14ac:dyDescent="0.4">
      <c r="A39" s="335"/>
      <c r="B39" s="160"/>
      <c r="C39" s="160"/>
      <c r="D39" s="160"/>
      <c r="E39" s="160"/>
      <c r="F39" s="160"/>
      <c r="G39" s="160"/>
      <c r="H39" s="160"/>
      <c r="I39" s="160"/>
      <c r="J39" s="160"/>
      <c r="K39" s="160"/>
      <c r="L39" s="160"/>
      <c r="M39" s="160"/>
      <c r="N39" s="160"/>
      <c r="O39" s="160"/>
      <c r="P39" s="498"/>
      <c r="Q39" s="335"/>
      <c r="R39" s="160"/>
      <c r="S39" s="160"/>
      <c r="T39" s="160"/>
      <c r="U39" s="160"/>
      <c r="V39" s="160"/>
      <c r="W39" s="160"/>
      <c r="X39" s="160"/>
      <c r="Y39" s="160"/>
      <c r="Z39" s="160"/>
      <c r="AA39" s="160"/>
      <c r="AB39" s="160"/>
      <c r="AC39" s="160"/>
      <c r="AD39" s="160"/>
      <c r="AE39" s="160"/>
      <c r="AF39" s="498"/>
    </row>
    <row r="40" spans="1:32" ht="17.45" customHeight="1" x14ac:dyDescent="0.4">
      <c r="A40" s="335"/>
      <c r="B40" s="160"/>
      <c r="C40" s="160"/>
      <c r="D40" s="160"/>
      <c r="E40" s="160"/>
      <c r="F40" s="160"/>
      <c r="G40" s="160"/>
      <c r="H40" s="160"/>
      <c r="I40" s="160"/>
      <c r="J40" s="160"/>
      <c r="K40" s="160"/>
      <c r="L40" s="160"/>
      <c r="M40" s="160"/>
      <c r="N40" s="160"/>
      <c r="O40" s="160"/>
      <c r="P40" s="498"/>
      <c r="Q40" s="335"/>
      <c r="R40" s="160"/>
      <c r="S40" s="160"/>
      <c r="T40" s="160"/>
      <c r="U40" s="160"/>
      <c r="V40" s="160"/>
      <c r="W40" s="160"/>
      <c r="X40" s="160"/>
      <c r="Y40" s="160"/>
      <c r="Z40" s="160"/>
      <c r="AA40" s="160"/>
      <c r="AB40" s="160"/>
      <c r="AC40" s="160"/>
      <c r="AD40" s="160"/>
      <c r="AE40" s="160"/>
      <c r="AF40" s="498"/>
    </row>
    <row r="41" spans="1:32" ht="17.45" customHeight="1" x14ac:dyDescent="0.4">
      <c r="A41" s="335"/>
      <c r="B41" s="160"/>
      <c r="C41" s="160"/>
      <c r="D41" s="160"/>
      <c r="E41" s="160"/>
      <c r="F41" s="160"/>
      <c r="G41" s="160"/>
      <c r="H41" s="160"/>
      <c r="I41" s="160"/>
      <c r="J41" s="160"/>
      <c r="K41" s="160"/>
      <c r="L41" s="160"/>
      <c r="M41" s="160"/>
      <c r="N41" s="160"/>
      <c r="O41" s="160"/>
      <c r="P41" s="498"/>
      <c r="Q41" s="335"/>
      <c r="R41" s="160"/>
      <c r="S41" s="160"/>
      <c r="T41" s="160"/>
      <c r="U41" s="160"/>
      <c r="V41" s="160"/>
      <c r="W41" s="160"/>
      <c r="X41" s="160"/>
      <c r="Y41" s="160"/>
      <c r="Z41" s="160"/>
      <c r="AA41" s="160"/>
      <c r="AB41" s="160"/>
      <c r="AC41" s="160"/>
      <c r="AD41" s="160"/>
      <c r="AE41" s="160"/>
      <c r="AF41" s="498"/>
    </row>
    <row r="42" spans="1:32" ht="17.45" customHeight="1" x14ac:dyDescent="0.4">
      <c r="A42" s="335"/>
      <c r="B42" s="160"/>
      <c r="C42" s="160"/>
      <c r="D42" s="160"/>
      <c r="E42" s="160"/>
      <c r="F42" s="160"/>
      <c r="G42" s="160"/>
      <c r="H42" s="160"/>
      <c r="I42" s="160"/>
      <c r="J42" s="160"/>
      <c r="K42" s="160"/>
      <c r="L42" s="160"/>
      <c r="M42" s="160"/>
      <c r="N42" s="160"/>
      <c r="O42" s="160"/>
      <c r="P42" s="498"/>
      <c r="Q42" s="335"/>
      <c r="R42" s="160"/>
      <c r="S42" s="160"/>
      <c r="T42" s="160"/>
      <c r="U42" s="160"/>
      <c r="V42" s="160"/>
      <c r="W42" s="160"/>
      <c r="X42" s="160"/>
      <c r="Y42" s="160"/>
      <c r="Z42" s="160"/>
      <c r="AA42" s="160"/>
      <c r="AB42" s="160"/>
      <c r="AC42" s="160"/>
      <c r="AD42" s="160"/>
      <c r="AE42" s="160"/>
      <c r="AF42" s="498"/>
    </row>
    <row r="43" spans="1:32" ht="17.45" customHeight="1" x14ac:dyDescent="0.4">
      <c r="A43" s="335"/>
      <c r="B43" s="160"/>
      <c r="C43" s="160"/>
      <c r="D43" s="160"/>
      <c r="E43" s="160"/>
      <c r="F43" s="160"/>
      <c r="G43" s="160"/>
      <c r="H43" s="160"/>
      <c r="I43" s="160"/>
      <c r="J43" s="160"/>
      <c r="K43" s="160"/>
      <c r="L43" s="160"/>
      <c r="M43" s="160"/>
      <c r="N43" s="160"/>
      <c r="O43" s="160"/>
      <c r="P43" s="498"/>
      <c r="Q43" s="335"/>
      <c r="R43" s="160"/>
      <c r="S43" s="160"/>
      <c r="T43" s="160"/>
      <c r="U43" s="160"/>
      <c r="V43" s="160"/>
      <c r="W43" s="160"/>
      <c r="X43" s="160"/>
      <c r="Y43" s="160"/>
      <c r="Z43" s="160"/>
      <c r="AA43" s="160"/>
      <c r="AB43" s="160"/>
      <c r="AC43" s="160"/>
      <c r="AD43" s="160"/>
      <c r="AE43" s="160"/>
      <c r="AF43" s="498"/>
    </row>
    <row r="44" spans="1:32" ht="17.45" customHeight="1" x14ac:dyDescent="0.4">
      <c r="A44" s="335"/>
      <c r="B44" s="160"/>
      <c r="C44" s="160"/>
      <c r="D44" s="160"/>
      <c r="E44" s="160"/>
      <c r="F44" s="160"/>
      <c r="G44" s="160"/>
      <c r="H44" s="160"/>
      <c r="I44" s="160"/>
      <c r="J44" s="160"/>
      <c r="K44" s="160"/>
      <c r="L44" s="160"/>
      <c r="M44" s="160"/>
      <c r="N44" s="160"/>
      <c r="O44" s="160"/>
      <c r="P44" s="498"/>
      <c r="Q44" s="335"/>
      <c r="R44" s="160"/>
      <c r="S44" s="160"/>
      <c r="T44" s="160"/>
      <c r="U44" s="160"/>
      <c r="V44" s="160"/>
      <c r="W44" s="160"/>
      <c r="X44" s="160"/>
      <c r="Y44" s="160"/>
      <c r="Z44" s="160"/>
      <c r="AA44" s="160"/>
      <c r="AB44" s="160"/>
      <c r="AC44" s="160"/>
      <c r="AD44" s="160"/>
      <c r="AE44" s="160"/>
      <c r="AF44" s="498"/>
    </row>
    <row r="45" spans="1:32" ht="17.45" customHeight="1" x14ac:dyDescent="0.4">
      <c r="A45" s="335"/>
      <c r="B45" s="160"/>
      <c r="C45" s="160"/>
      <c r="D45" s="160"/>
      <c r="E45" s="160"/>
      <c r="F45" s="160"/>
      <c r="G45" s="160"/>
      <c r="H45" s="160"/>
      <c r="I45" s="160"/>
      <c r="J45" s="160"/>
      <c r="K45" s="160"/>
      <c r="L45" s="160"/>
      <c r="M45" s="160"/>
      <c r="N45" s="160"/>
      <c r="O45" s="160"/>
      <c r="P45" s="498"/>
      <c r="Q45" s="335"/>
      <c r="R45" s="160"/>
      <c r="S45" s="160"/>
      <c r="T45" s="160"/>
      <c r="U45" s="160"/>
      <c r="V45" s="160"/>
      <c r="W45" s="160"/>
      <c r="X45" s="160"/>
      <c r="Y45" s="160"/>
      <c r="Z45" s="160"/>
      <c r="AA45" s="160"/>
      <c r="AB45" s="160"/>
      <c r="AC45" s="160"/>
      <c r="AD45" s="160"/>
      <c r="AE45" s="160"/>
      <c r="AF45" s="498"/>
    </row>
    <row r="46" spans="1:32" ht="17.45" customHeight="1" x14ac:dyDescent="0.4">
      <c r="A46" s="335"/>
      <c r="B46" s="160"/>
      <c r="C46" s="160"/>
      <c r="D46" s="160"/>
      <c r="E46" s="160"/>
      <c r="F46" s="160"/>
      <c r="G46" s="160"/>
      <c r="H46" s="160"/>
      <c r="I46" s="160"/>
      <c r="J46" s="160"/>
      <c r="K46" s="160"/>
      <c r="L46" s="160"/>
      <c r="M46" s="160"/>
      <c r="N46" s="160"/>
      <c r="O46" s="160"/>
      <c r="P46" s="498"/>
      <c r="Q46" s="335"/>
      <c r="R46" s="160"/>
      <c r="S46" s="160"/>
      <c r="T46" s="160"/>
      <c r="U46" s="160"/>
      <c r="V46" s="160"/>
      <c r="W46" s="160"/>
      <c r="X46" s="160"/>
      <c r="Y46" s="160"/>
      <c r="Z46" s="160"/>
      <c r="AA46" s="160"/>
      <c r="AB46" s="160"/>
      <c r="AC46" s="160"/>
      <c r="AD46" s="160"/>
      <c r="AE46" s="160"/>
      <c r="AF46" s="498"/>
    </row>
    <row r="47" spans="1:32" ht="17.45" customHeight="1" x14ac:dyDescent="0.4">
      <c r="A47" s="335"/>
      <c r="B47" s="160"/>
      <c r="C47" s="160"/>
      <c r="D47" s="160"/>
      <c r="E47" s="160"/>
      <c r="F47" s="160"/>
      <c r="G47" s="160"/>
      <c r="H47" s="160"/>
      <c r="I47" s="160"/>
      <c r="J47" s="160"/>
      <c r="K47" s="160"/>
      <c r="L47" s="160"/>
      <c r="M47" s="160"/>
      <c r="N47" s="160"/>
      <c r="O47" s="160"/>
      <c r="P47" s="498"/>
      <c r="Q47" s="335"/>
      <c r="R47" s="160"/>
      <c r="S47" s="160"/>
      <c r="T47" s="160"/>
      <c r="U47" s="160"/>
      <c r="V47" s="160"/>
      <c r="W47" s="160"/>
      <c r="X47" s="160"/>
      <c r="Y47" s="160"/>
      <c r="Z47" s="160"/>
      <c r="AA47" s="160"/>
      <c r="AB47" s="160"/>
      <c r="AC47" s="160"/>
      <c r="AD47" s="160"/>
      <c r="AE47" s="160"/>
      <c r="AF47" s="498"/>
    </row>
    <row r="48" spans="1:32" ht="17.45" customHeight="1" x14ac:dyDescent="0.4">
      <c r="A48" s="335"/>
      <c r="B48" s="160"/>
      <c r="C48" s="160"/>
      <c r="D48" s="160"/>
      <c r="E48" s="160"/>
      <c r="F48" s="160"/>
      <c r="G48" s="160"/>
      <c r="H48" s="160"/>
      <c r="I48" s="160"/>
      <c r="J48" s="160"/>
      <c r="K48" s="160"/>
      <c r="L48" s="160"/>
      <c r="M48" s="160"/>
      <c r="N48" s="160"/>
      <c r="O48" s="160"/>
      <c r="P48" s="498"/>
      <c r="Q48" s="335"/>
      <c r="R48" s="160"/>
      <c r="S48" s="160"/>
      <c r="T48" s="160"/>
      <c r="U48" s="160"/>
      <c r="V48" s="160"/>
      <c r="W48" s="160"/>
      <c r="X48" s="160"/>
      <c r="Y48" s="160"/>
      <c r="Z48" s="160"/>
      <c r="AA48" s="160"/>
      <c r="AB48" s="160"/>
      <c r="AC48" s="160"/>
      <c r="AD48" s="160"/>
      <c r="AE48" s="160"/>
      <c r="AF48" s="498"/>
    </row>
    <row r="49" spans="1:32" ht="17.45" customHeight="1" x14ac:dyDescent="0.4">
      <c r="A49" s="335"/>
      <c r="B49" s="160"/>
      <c r="C49" s="160"/>
      <c r="D49" s="160"/>
      <c r="E49" s="160"/>
      <c r="F49" s="160"/>
      <c r="G49" s="160"/>
      <c r="H49" s="160"/>
      <c r="I49" s="160"/>
      <c r="J49" s="160"/>
      <c r="K49" s="160"/>
      <c r="L49" s="160"/>
      <c r="M49" s="160"/>
      <c r="N49" s="160"/>
      <c r="O49" s="160"/>
      <c r="P49" s="498"/>
      <c r="Q49" s="335"/>
      <c r="R49" s="160"/>
      <c r="S49" s="160"/>
      <c r="T49" s="160"/>
      <c r="U49" s="160"/>
      <c r="V49" s="160"/>
      <c r="W49" s="160"/>
      <c r="X49" s="160"/>
      <c r="Y49" s="160"/>
      <c r="Z49" s="160"/>
      <c r="AA49" s="160"/>
      <c r="AB49" s="160"/>
      <c r="AC49" s="160"/>
      <c r="AD49" s="160"/>
      <c r="AE49" s="160"/>
      <c r="AF49" s="498"/>
    </row>
    <row r="50" spans="1:32" ht="17.45" customHeight="1" x14ac:dyDescent="0.4">
      <c r="A50" s="335"/>
      <c r="B50" s="160"/>
      <c r="C50" s="160"/>
      <c r="D50" s="160"/>
      <c r="E50" s="160"/>
      <c r="F50" s="160"/>
      <c r="G50" s="160"/>
      <c r="H50" s="160"/>
      <c r="I50" s="160"/>
      <c r="J50" s="160"/>
      <c r="K50" s="160"/>
      <c r="L50" s="160"/>
      <c r="M50" s="160"/>
      <c r="N50" s="160"/>
      <c r="O50" s="160"/>
      <c r="P50" s="498"/>
      <c r="Q50" s="335"/>
      <c r="R50" s="160"/>
      <c r="S50" s="160"/>
      <c r="T50" s="160"/>
      <c r="U50" s="160"/>
      <c r="V50" s="160"/>
      <c r="W50" s="160"/>
      <c r="X50" s="160"/>
      <c r="Y50" s="160"/>
      <c r="Z50" s="160"/>
      <c r="AA50" s="160"/>
      <c r="AB50" s="160"/>
      <c r="AC50" s="160"/>
      <c r="AD50" s="160"/>
      <c r="AE50" s="160"/>
      <c r="AF50" s="498"/>
    </row>
    <row r="51" spans="1:32" ht="17.45" customHeight="1" x14ac:dyDescent="0.4">
      <c r="A51" s="335"/>
      <c r="B51" s="160"/>
      <c r="C51" s="160"/>
      <c r="D51" s="160"/>
      <c r="E51" s="160"/>
      <c r="F51" s="160"/>
      <c r="G51" s="160"/>
      <c r="H51" s="160"/>
      <c r="I51" s="160"/>
      <c r="J51" s="160"/>
      <c r="K51" s="160"/>
      <c r="L51" s="160"/>
      <c r="M51" s="160"/>
      <c r="N51" s="160"/>
      <c r="O51" s="160"/>
      <c r="P51" s="498"/>
      <c r="Q51" s="335"/>
      <c r="R51" s="160"/>
      <c r="S51" s="160"/>
      <c r="T51" s="160"/>
      <c r="U51" s="160"/>
      <c r="V51" s="160"/>
      <c r="W51" s="160"/>
      <c r="X51" s="160"/>
      <c r="Y51" s="160"/>
      <c r="Z51" s="160"/>
      <c r="AA51" s="160"/>
      <c r="AB51" s="160"/>
      <c r="AC51" s="160"/>
      <c r="AD51" s="160"/>
      <c r="AE51" s="160"/>
      <c r="AF51" s="498"/>
    </row>
    <row r="52" spans="1:32" ht="17.45" customHeight="1" x14ac:dyDescent="0.4">
      <c r="A52" s="335"/>
      <c r="B52" s="160"/>
      <c r="C52" s="160"/>
      <c r="D52" s="160"/>
      <c r="E52" s="160"/>
      <c r="F52" s="160"/>
      <c r="G52" s="160"/>
      <c r="H52" s="160"/>
      <c r="I52" s="160"/>
      <c r="J52" s="160"/>
      <c r="K52" s="160"/>
      <c r="L52" s="160"/>
      <c r="M52" s="160"/>
      <c r="N52" s="160"/>
      <c r="O52" s="160"/>
      <c r="P52" s="498"/>
      <c r="Q52" s="335"/>
      <c r="R52" s="160"/>
      <c r="S52" s="160"/>
      <c r="T52" s="160"/>
      <c r="U52" s="160"/>
      <c r="V52" s="160"/>
      <c r="W52" s="160"/>
      <c r="X52" s="160"/>
      <c r="Y52" s="160"/>
      <c r="Z52" s="160"/>
      <c r="AA52" s="160"/>
      <c r="AB52" s="160"/>
      <c r="AC52" s="160"/>
      <c r="AD52" s="160"/>
      <c r="AE52" s="160"/>
      <c r="AF52" s="498"/>
    </row>
    <row r="53" spans="1:32" ht="17.45" customHeight="1" x14ac:dyDescent="0.4">
      <c r="A53" s="335"/>
      <c r="B53" s="160"/>
      <c r="C53" s="160"/>
      <c r="D53" s="160"/>
      <c r="E53" s="160"/>
      <c r="F53" s="160"/>
      <c r="G53" s="160"/>
      <c r="H53" s="160"/>
      <c r="I53" s="160"/>
      <c r="J53" s="160"/>
      <c r="K53" s="160"/>
      <c r="L53" s="160"/>
      <c r="M53" s="160"/>
      <c r="N53" s="160"/>
      <c r="O53" s="160"/>
      <c r="P53" s="498"/>
      <c r="Q53" s="335"/>
      <c r="R53" s="160"/>
      <c r="S53" s="160"/>
      <c r="T53" s="160"/>
      <c r="U53" s="160"/>
      <c r="V53" s="160"/>
      <c r="W53" s="160"/>
      <c r="X53" s="160"/>
      <c r="Y53" s="160"/>
      <c r="Z53" s="160"/>
      <c r="AA53" s="160"/>
      <c r="AB53" s="160"/>
      <c r="AC53" s="160"/>
      <c r="AD53" s="160"/>
      <c r="AE53" s="160"/>
      <c r="AF53" s="498"/>
    </row>
    <row r="54" spans="1:32" ht="17.45" customHeight="1" x14ac:dyDescent="0.4">
      <c r="A54" s="335"/>
      <c r="B54" s="160"/>
      <c r="C54" s="160"/>
      <c r="D54" s="160"/>
      <c r="E54" s="160"/>
      <c r="F54" s="160"/>
      <c r="G54" s="160"/>
      <c r="H54" s="160"/>
      <c r="I54" s="160"/>
      <c r="J54" s="160"/>
      <c r="K54" s="160"/>
      <c r="L54" s="160"/>
      <c r="M54" s="160"/>
      <c r="N54" s="160"/>
      <c r="O54" s="160"/>
      <c r="P54" s="498"/>
      <c r="Q54" s="335"/>
      <c r="R54" s="160"/>
      <c r="S54" s="160"/>
      <c r="T54" s="160"/>
      <c r="U54" s="160"/>
      <c r="V54" s="160"/>
      <c r="W54" s="160"/>
      <c r="X54" s="160"/>
      <c r="Y54" s="160"/>
      <c r="Z54" s="160"/>
      <c r="AA54" s="160"/>
      <c r="AB54" s="160"/>
      <c r="AC54" s="160"/>
      <c r="AD54" s="160"/>
      <c r="AE54" s="160"/>
      <c r="AF54" s="498"/>
    </row>
    <row r="55" spans="1:32" ht="17.45" customHeight="1" x14ac:dyDescent="0.4">
      <c r="A55" s="335"/>
      <c r="B55" s="160"/>
      <c r="C55" s="160"/>
      <c r="D55" s="160"/>
      <c r="E55" s="160"/>
      <c r="F55" s="160"/>
      <c r="G55" s="160"/>
      <c r="H55" s="160"/>
      <c r="I55" s="160"/>
      <c r="J55" s="160"/>
      <c r="K55" s="160"/>
      <c r="L55" s="160"/>
      <c r="M55" s="160"/>
      <c r="N55" s="160"/>
      <c r="O55" s="160"/>
      <c r="P55" s="498"/>
      <c r="Q55" s="335"/>
      <c r="R55" s="160"/>
      <c r="S55" s="160"/>
      <c r="T55" s="160"/>
      <c r="U55" s="160"/>
      <c r="V55" s="160"/>
      <c r="W55" s="160"/>
      <c r="X55" s="160"/>
      <c r="Y55" s="160"/>
      <c r="Z55" s="160"/>
      <c r="AA55" s="160"/>
      <c r="AB55" s="160"/>
      <c r="AC55" s="160"/>
      <c r="AD55" s="160"/>
      <c r="AE55" s="160"/>
      <c r="AF55" s="498"/>
    </row>
    <row r="56" spans="1:32" ht="17.45" customHeight="1" x14ac:dyDescent="0.4">
      <c r="A56" s="335"/>
      <c r="B56" s="160"/>
      <c r="C56" s="160"/>
      <c r="D56" s="160"/>
      <c r="E56" s="160"/>
      <c r="F56" s="160"/>
      <c r="G56" s="160"/>
      <c r="H56" s="160"/>
      <c r="I56" s="160"/>
      <c r="J56" s="160"/>
      <c r="K56" s="160"/>
      <c r="L56" s="160"/>
      <c r="M56" s="160"/>
      <c r="N56" s="160"/>
      <c r="O56" s="160"/>
      <c r="P56" s="498"/>
      <c r="Q56" s="335"/>
      <c r="R56" s="160"/>
      <c r="S56" s="160"/>
      <c r="T56" s="160"/>
      <c r="U56" s="160"/>
      <c r="V56" s="160"/>
      <c r="W56" s="160"/>
      <c r="X56" s="160"/>
      <c r="Y56" s="160"/>
      <c r="Z56" s="160"/>
      <c r="AA56" s="160"/>
      <c r="AB56" s="160"/>
      <c r="AC56" s="160"/>
      <c r="AD56" s="160"/>
      <c r="AE56" s="160"/>
      <c r="AF56" s="498"/>
    </row>
    <row r="57" spans="1:32" ht="17.45" customHeight="1" thickBot="1" x14ac:dyDescent="0.45">
      <c r="A57" s="336"/>
      <c r="B57" s="122"/>
      <c r="C57" s="122"/>
      <c r="D57" s="122"/>
      <c r="E57" s="122"/>
      <c r="F57" s="122"/>
      <c r="G57" s="122"/>
      <c r="H57" s="122"/>
      <c r="I57" s="122"/>
      <c r="J57" s="122"/>
      <c r="K57" s="122"/>
      <c r="L57" s="122"/>
      <c r="M57" s="122"/>
      <c r="N57" s="122"/>
      <c r="O57" s="122"/>
      <c r="P57" s="499"/>
      <c r="Q57" s="336"/>
      <c r="R57" s="122"/>
      <c r="S57" s="122"/>
      <c r="T57" s="122"/>
      <c r="U57" s="122"/>
      <c r="V57" s="122"/>
      <c r="W57" s="122"/>
      <c r="X57" s="122"/>
      <c r="Y57" s="122"/>
      <c r="Z57" s="122"/>
      <c r="AA57" s="122"/>
      <c r="AB57" s="122"/>
      <c r="AC57" s="122"/>
      <c r="AD57" s="122"/>
      <c r="AE57" s="122"/>
      <c r="AF57" s="499"/>
    </row>
    <row r="58" spans="1:32" ht="17.45" customHeight="1" x14ac:dyDescent="0.4">
      <c r="A58" s="117" t="s">
        <v>324</v>
      </c>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row>
    <row r="59" spans="1:32" ht="17.45" customHeight="1" x14ac:dyDescent="0.4">
      <c r="A59" s="151" t="s">
        <v>325</v>
      </c>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row>
    <row r="60" spans="1:32" ht="17.45" customHeight="1" x14ac:dyDescent="0.4">
      <c r="A60" s="151" t="s">
        <v>326</v>
      </c>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row>
    <row r="61" spans="1:32" ht="17.45" customHeight="1" x14ac:dyDescent="0.4">
      <c r="C61" s="8" t="s">
        <v>327</v>
      </c>
    </row>
    <row r="62" spans="1:32" ht="17.45" customHeight="1" x14ac:dyDescent="0.4">
      <c r="A62" s="481" t="s">
        <v>328</v>
      </c>
      <c r="B62" s="481"/>
      <c r="C62" s="481"/>
      <c r="D62" s="481"/>
      <c r="E62" s="481"/>
      <c r="F62" s="481"/>
      <c r="G62" s="481"/>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row>
    <row r="63" spans="1:32" ht="17.45" customHeight="1" x14ac:dyDescent="0.4">
      <c r="A63" s="183" t="s">
        <v>334</v>
      </c>
      <c r="B63" s="183"/>
      <c r="C63" s="183"/>
      <c r="D63" s="183"/>
      <c r="E63" s="183" t="s">
        <v>419</v>
      </c>
      <c r="F63" s="183"/>
      <c r="G63" s="183"/>
      <c r="H63" s="183" t="s">
        <v>333</v>
      </c>
      <c r="I63" s="183"/>
      <c r="J63" s="183" t="s">
        <v>332</v>
      </c>
      <c r="K63" s="183"/>
      <c r="L63" s="183" t="s">
        <v>331</v>
      </c>
      <c r="M63" s="183"/>
      <c r="N63" s="183" t="s">
        <v>330</v>
      </c>
      <c r="O63" s="183"/>
      <c r="P63" s="183"/>
      <c r="Q63" s="183"/>
      <c r="R63" s="183" t="s">
        <v>329</v>
      </c>
      <c r="S63" s="183"/>
      <c r="T63" s="183"/>
      <c r="U63" s="183"/>
      <c r="V63" s="183"/>
      <c r="W63" s="183"/>
      <c r="X63" s="183"/>
      <c r="Y63" s="183"/>
      <c r="Z63" s="183"/>
      <c r="AA63" s="183"/>
      <c r="AB63" s="183"/>
      <c r="AC63" s="183"/>
      <c r="AD63" s="183" t="s">
        <v>31</v>
      </c>
      <c r="AE63" s="183"/>
      <c r="AF63" s="183"/>
    </row>
    <row r="64" spans="1:32" ht="17.45" customHeight="1" x14ac:dyDescent="0.4">
      <c r="A64" s="183"/>
      <c r="B64" s="183"/>
      <c r="C64" s="183"/>
      <c r="D64" s="183"/>
      <c r="E64" s="183"/>
      <c r="F64" s="183"/>
      <c r="G64" s="183"/>
      <c r="H64" s="183"/>
      <c r="I64" s="183"/>
      <c r="J64" s="183"/>
      <c r="K64" s="183"/>
      <c r="L64" s="183"/>
      <c r="M64" s="183"/>
      <c r="N64" s="183"/>
      <c r="O64" s="183"/>
      <c r="P64" s="183"/>
      <c r="Q64" s="183"/>
      <c r="R64" s="183" t="s">
        <v>405</v>
      </c>
      <c r="S64" s="183"/>
      <c r="T64" s="183"/>
      <c r="U64" s="183" t="s">
        <v>406</v>
      </c>
      <c r="V64" s="183"/>
      <c r="W64" s="183"/>
      <c r="X64" s="288" t="s">
        <v>434</v>
      </c>
      <c r="Y64" s="288"/>
      <c r="Z64" s="288"/>
      <c r="AA64" s="288"/>
      <c r="AB64" s="288"/>
      <c r="AC64" s="288"/>
      <c r="AD64" s="183"/>
      <c r="AE64" s="183"/>
      <c r="AF64" s="183"/>
    </row>
    <row r="65" spans="1:32" ht="17.45" customHeight="1" x14ac:dyDescent="0.4">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288"/>
      <c r="Y65" s="288"/>
      <c r="Z65" s="288"/>
      <c r="AA65" s="288"/>
      <c r="AB65" s="288"/>
      <c r="AC65" s="288"/>
      <c r="AD65" s="183"/>
      <c r="AE65" s="183"/>
      <c r="AF65" s="183"/>
    </row>
    <row r="66" spans="1:32" ht="17.45" customHeight="1" x14ac:dyDescent="0.4">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t="s">
        <v>407</v>
      </c>
      <c r="Y66" s="183"/>
      <c r="Z66" s="183"/>
      <c r="AA66" s="183" t="s">
        <v>408</v>
      </c>
      <c r="AB66" s="183"/>
      <c r="AC66" s="183"/>
      <c r="AD66" s="183"/>
      <c r="AE66" s="183"/>
      <c r="AF66" s="183"/>
    </row>
    <row r="67" spans="1:32" ht="17.45" customHeight="1" x14ac:dyDescent="0.4">
      <c r="A67" s="492"/>
      <c r="B67" s="493"/>
      <c r="C67" s="493"/>
      <c r="D67" s="494"/>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row>
    <row r="68" spans="1:32" ht="17.45" customHeight="1" x14ac:dyDescent="0.4">
      <c r="A68" s="147"/>
      <c r="B68" s="148"/>
      <c r="C68" s="148"/>
      <c r="D68" s="149"/>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row>
    <row r="69" spans="1:32" ht="17.45" customHeight="1" x14ac:dyDescent="0.4">
      <c r="A69" s="492"/>
      <c r="B69" s="493"/>
      <c r="C69" s="493"/>
      <c r="D69" s="494"/>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row>
    <row r="70" spans="1:32" ht="17.45" customHeight="1" x14ac:dyDescent="0.4">
      <c r="A70" s="147"/>
      <c r="B70" s="148"/>
      <c r="C70" s="148"/>
      <c r="D70" s="149"/>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row>
    <row r="71" spans="1:32" ht="17.45" customHeight="1" x14ac:dyDescent="0.4">
      <c r="A71" s="492"/>
      <c r="B71" s="493"/>
      <c r="C71" s="493"/>
      <c r="D71" s="494"/>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row>
    <row r="72" spans="1:32" ht="17.45" customHeight="1" x14ac:dyDescent="0.4">
      <c r="A72" s="147"/>
      <c r="B72" s="148"/>
      <c r="C72" s="148"/>
      <c r="D72" s="149"/>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row>
    <row r="73" spans="1:32" ht="17.45" customHeight="1" x14ac:dyDescent="0.4">
      <c r="A73" s="492"/>
      <c r="B73" s="493"/>
      <c r="C73" s="493"/>
      <c r="D73" s="494"/>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row>
    <row r="74" spans="1:32" ht="17.45" customHeight="1" x14ac:dyDescent="0.4">
      <c r="A74" s="147"/>
      <c r="B74" s="148"/>
      <c r="C74" s="148"/>
      <c r="D74" s="149"/>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row>
    <row r="75" spans="1:32" ht="17.45" customHeight="1" x14ac:dyDescent="0.4">
      <c r="A75" s="492"/>
      <c r="B75" s="493"/>
      <c r="C75" s="493"/>
      <c r="D75" s="494"/>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row>
    <row r="76" spans="1:32" ht="17.45" customHeight="1" x14ac:dyDescent="0.4">
      <c r="A76" s="147"/>
      <c r="B76" s="148"/>
      <c r="C76" s="148"/>
      <c r="D76" s="149"/>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row>
    <row r="77" spans="1:32" ht="17.45" customHeight="1" x14ac:dyDescent="0.4">
      <c r="A77" s="492"/>
      <c r="B77" s="493"/>
      <c r="C77" s="493"/>
      <c r="D77" s="494"/>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row>
    <row r="78" spans="1:32" ht="17.45" customHeight="1" x14ac:dyDescent="0.4">
      <c r="A78" s="147"/>
      <c r="B78" s="148"/>
      <c r="C78" s="148"/>
      <c r="D78" s="149"/>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row>
    <row r="79" spans="1:32" ht="17.45" customHeight="1" x14ac:dyDescent="0.4">
      <c r="A79" s="492"/>
      <c r="B79" s="493"/>
      <c r="C79" s="493"/>
      <c r="D79" s="494"/>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row>
    <row r="80" spans="1:32" ht="17.45" customHeight="1" x14ac:dyDescent="0.4">
      <c r="A80" s="147"/>
      <c r="B80" s="148"/>
      <c r="C80" s="148"/>
      <c r="D80" s="149"/>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row>
    <row r="81" spans="1:32" ht="17.45" customHeight="1" x14ac:dyDescent="0.4">
      <c r="A81" s="492"/>
      <c r="B81" s="493"/>
      <c r="C81" s="493"/>
      <c r="D81" s="494"/>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row>
    <row r="82" spans="1:32" ht="17.45" customHeight="1" x14ac:dyDescent="0.4">
      <c r="A82" s="147"/>
      <c r="B82" s="148"/>
      <c r="C82" s="148"/>
      <c r="D82" s="149"/>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row>
    <row r="83" spans="1:32" ht="17.45" customHeight="1" x14ac:dyDescent="0.4">
      <c r="A83" s="492"/>
      <c r="B83" s="493"/>
      <c r="C83" s="493"/>
      <c r="D83" s="494"/>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row>
    <row r="84" spans="1:32" ht="17.45" customHeight="1" x14ac:dyDescent="0.4">
      <c r="A84" s="147"/>
      <c r="B84" s="148"/>
      <c r="C84" s="148"/>
      <c r="D84" s="149"/>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row>
    <row r="85" spans="1:32" ht="17.45" customHeight="1" x14ac:dyDescent="0.4">
      <c r="A85" s="492"/>
      <c r="B85" s="493"/>
      <c r="C85" s="493"/>
      <c r="D85" s="494"/>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row>
    <row r="86" spans="1:32" ht="17.45" customHeight="1" x14ac:dyDescent="0.4">
      <c r="A86" s="147"/>
      <c r="B86" s="148"/>
      <c r="C86" s="148"/>
      <c r="D86" s="149"/>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row>
    <row r="87" spans="1:32" ht="17.45" customHeight="1" x14ac:dyDescent="0.4">
      <c r="A87" s="150" t="s">
        <v>335</v>
      </c>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row>
    <row r="88" spans="1:32" ht="17.45" customHeight="1" x14ac:dyDescent="0.4">
      <c r="A88" s="117" t="s">
        <v>336</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row>
    <row r="89" spans="1:32" ht="17.45" customHeight="1" x14ac:dyDescent="0.4">
      <c r="A89" s="117" t="s">
        <v>337</v>
      </c>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row>
    <row r="90" spans="1:32" ht="17.45" customHeight="1" x14ac:dyDescent="0.4">
      <c r="A90" s="117"/>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row>
    <row r="91" spans="1:32" ht="17.45" customHeight="1" thickBot="1" x14ac:dyDescent="0.45">
      <c r="A91" s="481" t="s">
        <v>338</v>
      </c>
      <c r="B91" s="481"/>
      <c r="C91" s="481"/>
      <c r="D91" s="481"/>
      <c r="E91" s="481"/>
      <c r="F91" s="481"/>
      <c r="G91" s="481"/>
      <c r="H91" s="481"/>
      <c r="I91" s="481"/>
      <c r="J91" s="481"/>
      <c r="K91" s="481"/>
      <c r="L91" s="481"/>
      <c r="M91" s="481"/>
      <c r="N91" s="481"/>
      <c r="O91" s="481"/>
      <c r="P91" s="481"/>
      <c r="Q91" s="481"/>
      <c r="R91" s="481"/>
      <c r="S91" s="481"/>
      <c r="T91" s="481"/>
      <c r="U91" s="481"/>
      <c r="V91" s="481"/>
      <c r="W91" s="481"/>
      <c r="X91" s="481"/>
      <c r="Y91" s="481"/>
      <c r="Z91" s="481"/>
      <c r="AA91" s="481"/>
      <c r="AB91" s="481"/>
      <c r="AC91" s="481"/>
      <c r="AD91" s="481"/>
      <c r="AE91" s="481"/>
      <c r="AF91" s="481"/>
    </row>
    <row r="92" spans="1:32" ht="17.45" customHeight="1" x14ac:dyDescent="0.4">
      <c r="A92" s="114" t="s">
        <v>339</v>
      </c>
      <c r="B92" s="115"/>
      <c r="C92" s="115"/>
      <c r="D92" s="115" t="s">
        <v>340</v>
      </c>
      <c r="E92" s="115"/>
      <c r="F92" s="115"/>
      <c r="G92" s="115"/>
      <c r="H92" s="115"/>
      <c r="I92" s="115"/>
      <c r="J92" s="115"/>
      <c r="K92" s="115"/>
      <c r="L92" s="309" t="s">
        <v>341</v>
      </c>
      <c r="M92" s="309"/>
      <c r="N92" s="115" t="s">
        <v>342</v>
      </c>
      <c r="O92" s="115"/>
      <c r="P92" s="116"/>
      <c r="Q92" s="114" t="s">
        <v>339</v>
      </c>
      <c r="R92" s="115"/>
      <c r="S92" s="115"/>
      <c r="T92" s="115" t="s">
        <v>340</v>
      </c>
      <c r="U92" s="115"/>
      <c r="V92" s="115"/>
      <c r="W92" s="115"/>
      <c r="X92" s="115"/>
      <c r="Y92" s="115"/>
      <c r="Z92" s="115"/>
      <c r="AA92" s="115"/>
      <c r="AB92" s="309" t="s">
        <v>341</v>
      </c>
      <c r="AC92" s="309"/>
      <c r="AD92" s="115" t="s">
        <v>342</v>
      </c>
      <c r="AE92" s="115"/>
      <c r="AF92" s="116"/>
    </row>
    <row r="93" spans="1:32" ht="17.45" customHeight="1" x14ac:dyDescent="0.4">
      <c r="A93" s="500" t="s">
        <v>13</v>
      </c>
      <c r="B93" s="180"/>
      <c r="C93" s="180"/>
      <c r="D93" s="180"/>
      <c r="E93" s="180"/>
      <c r="F93" s="180"/>
      <c r="G93" s="180"/>
      <c r="H93" s="180"/>
      <c r="I93" s="180"/>
      <c r="J93" s="180"/>
      <c r="K93" s="180"/>
      <c r="L93" s="180"/>
      <c r="M93" s="180"/>
      <c r="N93" s="180"/>
      <c r="O93" s="180"/>
      <c r="P93" s="501"/>
      <c r="Q93" s="500"/>
      <c r="R93" s="180"/>
      <c r="S93" s="180"/>
      <c r="T93" s="180"/>
      <c r="U93" s="180"/>
      <c r="V93" s="180"/>
      <c r="W93" s="180"/>
      <c r="X93" s="180"/>
      <c r="Y93" s="180"/>
      <c r="Z93" s="180"/>
      <c r="AA93" s="180"/>
      <c r="AB93" s="180"/>
      <c r="AC93" s="180"/>
      <c r="AD93" s="180"/>
      <c r="AE93" s="180"/>
      <c r="AF93" s="501"/>
    </row>
    <row r="94" spans="1:32" ht="17.45" customHeight="1" x14ac:dyDescent="0.4">
      <c r="A94" s="500"/>
      <c r="B94" s="180"/>
      <c r="C94" s="180"/>
      <c r="D94" s="180"/>
      <c r="E94" s="180"/>
      <c r="F94" s="180"/>
      <c r="G94" s="180"/>
      <c r="H94" s="180"/>
      <c r="I94" s="180"/>
      <c r="J94" s="180"/>
      <c r="K94" s="180"/>
      <c r="L94" s="180"/>
      <c r="M94" s="180"/>
      <c r="N94" s="180"/>
      <c r="O94" s="180"/>
      <c r="P94" s="501"/>
      <c r="Q94" s="500"/>
      <c r="R94" s="180"/>
      <c r="S94" s="180"/>
      <c r="T94" s="180"/>
      <c r="U94" s="180"/>
      <c r="V94" s="180"/>
      <c r="W94" s="180"/>
      <c r="X94" s="180"/>
      <c r="Y94" s="180"/>
      <c r="Z94" s="180"/>
      <c r="AA94" s="180"/>
      <c r="AB94" s="180"/>
      <c r="AC94" s="180"/>
      <c r="AD94" s="180"/>
      <c r="AE94" s="180"/>
      <c r="AF94" s="501"/>
    </row>
    <row r="95" spans="1:32" ht="17.45" customHeight="1" x14ac:dyDescent="0.4">
      <c r="A95" s="500" t="s">
        <v>13</v>
      </c>
      <c r="B95" s="180"/>
      <c r="C95" s="180"/>
      <c r="D95" s="180"/>
      <c r="E95" s="180"/>
      <c r="F95" s="180"/>
      <c r="G95" s="180"/>
      <c r="H95" s="180"/>
      <c r="I95" s="180"/>
      <c r="J95" s="180"/>
      <c r="K95" s="180"/>
      <c r="L95" s="180"/>
      <c r="M95" s="180"/>
      <c r="N95" s="180"/>
      <c r="O95" s="180"/>
      <c r="P95" s="501"/>
      <c r="Q95" s="500"/>
      <c r="R95" s="180"/>
      <c r="S95" s="180"/>
      <c r="T95" s="180"/>
      <c r="U95" s="180"/>
      <c r="V95" s="180"/>
      <c r="W95" s="180"/>
      <c r="X95" s="180"/>
      <c r="Y95" s="180"/>
      <c r="Z95" s="180"/>
      <c r="AA95" s="180"/>
      <c r="AB95" s="180"/>
      <c r="AC95" s="180"/>
      <c r="AD95" s="180"/>
      <c r="AE95" s="180"/>
      <c r="AF95" s="501"/>
    </row>
    <row r="96" spans="1:32" ht="17.45" customHeight="1" x14ac:dyDescent="0.4">
      <c r="A96" s="500"/>
      <c r="B96" s="180"/>
      <c r="C96" s="180"/>
      <c r="D96" s="180"/>
      <c r="E96" s="180"/>
      <c r="F96" s="180"/>
      <c r="G96" s="180"/>
      <c r="H96" s="180"/>
      <c r="I96" s="180"/>
      <c r="J96" s="180"/>
      <c r="K96" s="180"/>
      <c r="L96" s="180"/>
      <c r="M96" s="180"/>
      <c r="N96" s="180"/>
      <c r="O96" s="180"/>
      <c r="P96" s="501"/>
      <c r="Q96" s="500"/>
      <c r="R96" s="180"/>
      <c r="S96" s="180"/>
      <c r="T96" s="180"/>
      <c r="U96" s="180"/>
      <c r="V96" s="180"/>
      <c r="W96" s="180"/>
      <c r="X96" s="180"/>
      <c r="Y96" s="180"/>
      <c r="Z96" s="180"/>
      <c r="AA96" s="180"/>
      <c r="AB96" s="180"/>
      <c r="AC96" s="180"/>
      <c r="AD96" s="180"/>
      <c r="AE96" s="180"/>
      <c r="AF96" s="501"/>
    </row>
    <row r="97" spans="1:32" ht="17.45" customHeight="1" x14ac:dyDescent="0.4">
      <c r="A97" s="500" t="s">
        <v>13</v>
      </c>
      <c r="B97" s="180"/>
      <c r="C97" s="180"/>
      <c r="D97" s="180"/>
      <c r="E97" s="180"/>
      <c r="F97" s="180"/>
      <c r="G97" s="180"/>
      <c r="H97" s="180"/>
      <c r="I97" s="180"/>
      <c r="J97" s="180"/>
      <c r="K97" s="180"/>
      <c r="L97" s="180"/>
      <c r="M97" s="180"/>
      <c r="N97" s="180"/>
      <c r="O97" s="180"/>
      <c r="P97" s="501"/>
      <c r="Q97" s="500"/>
      <c r="R97" s="180"/>
      <c r="S97" s="180"/>
      <c r="T97" s="180"/>
      <c r="U97" s="180"/>
      <c r="V97" s="180"/>
      <c r="W97" s="180"/>
      <c r="X97" s="180"/>
      <c r="Y97" s="180"/>
      <c r="Z97" s="180"/>
      <c r="AA97" s="180"/>
      <c r="AB97" s="180"/>
      <c r="AC97" s="180"/>
      <c r="AD97" s="180"/>
      <c r="AE97" s="180"/>
      <c r="AF97" s="501"/>
    </row>
    <row r="98" spans="1:32" ht="17.45" customHeight="1" x14ac:dyDescent="0.4">
      <c r="A98" s="500"/>
      <c r="B98" s="180"/>
      <c r="C98" s="180"/>
      <c r="D98" s="180"/>
      <c r="E98" s="180"/>
      <c r="F98" s="180"/>
      <c r="G98" s="180"/>
      <c r="H98" s="180"/>
      <c r="I98" s="180"/>
      <c r="J98" s="180"/>
      <c r="K98" s="180"/>
      <c r="L98" s="180"/>
      <c r="M98" s="180"/>
      <c r="N98" s="180"/>
      <c r="O98" s="180"/>
      <c r="P98" s="501"/>
      <c r="Q98" s="500"/>
      <c r="R98" s="180"/>
      <c r="S98" s="180"/>
      <c r="T98" s="180"/>
      <c r="U98" s="180"/>
      <c r="V98" s="180"/>
      <c r="W98" s="180"/>
      <c r="X98" s="180"/>
      <c r="Y98" s="180"/>
      <c r="Z98" s="180"/>
      <c r="AA98" s="180"/>
      <c r="AB98" s="180"/>
      <c r="AC98" s="180"/>
      <c r="AD98" s="180"/>
      <c r="AE98" s="180"/>
      <c r="AF98" s="501"/>
    </row>
    <row r="99" spans="1:32" ht="17.45" customHeight="1" x14ac:dyDescent="0.4">
      <c r="A99" s="500" t="s">
        <v>13</v>
      </c>
      <c r="B99" s="180"/>
      <c r="C99" s="180"/>
      <c r="D99" s="180"/>
      <c r="E99" s="180"/>
      <c r="F99" s="180"/>
      <c r="G99" s="180"/>
      <c r="H99" s="180"/>
      <c r="I99" s="180"/>
      <c r="J99" s="180"/>
      <c r="K99" s="180"/>
      <c r="L99" s="180"/>
      <c r="M99" s="180"/>
      <c r="N99" s="180"/>
      <c r="O99" s="180"/>
      <c r="P99" s="501"/>
      <c r="Q99" s="500"/>
      <c r="R99" s="180"/>
      <c r="S99" s="180"/>
      <c r="T99" s="180"/>
      <c r="U99" s="180"/>
      <c r="V99" s="180"/>
      <c r="W99" s="180"/>
      <c r="X99" s="180"/>
      <c r="Y99" s="180"/>
      <c r="Z99" s="180"/>
      <c r="AA99" s="180"/>
      <c r="AB99" s="180"/>
      <c r="AC99" s="180"/>
      <c r="AD99" s="180"/>
      <c r="AE99" s="180"/>
      <c r="AF99" s="501"/>
    </row>
    <row r="100" spans="1:32" ht="17.45" customHeight="1" x14ac:dyDescent="0.4">
      <c r="A100" s="500"/>
      <c r="B100" s="180"/>
      <c r="C100" s="180"/>
      <c r="D100" s="180"/>
      <c r="E100" s="180"/>
      <c r="F100" s="180"/>
      <c r="G100" s="180"/>
      <c r="H100" s="180"/>
      <c r="I100" s="180"/>
      <c r="J100" s="180"/>
      <c r="K100" s="180"/>
      <c r="L100" s="180"/>
      <c r="M100" s="180"/>
      <c r="N100" s="180"/>
      <c r="O100" s="180"/>
      <c r="P100" s="501"/>
      <c r="Q100" s="500"/>
      <c r="R100" s="180"/>
      <c r="S100" s="180"/>
      <c r="T100" s="180"/>
      <c r="U100" s="180"/>
      <c r="V100" s="180"/>
      <c r="W100" s="180"/>
      <c r="X100" s="180"/>
      <c r="Y100" s="180"/>
      <c r="Z100" s="180"/>
      <c r="AA100" s="180"/>
      <c r="AB100" s="180"/>
      <c r="AC100" s="180"/>
      <c r="AD100" s="180"/>
      <c r="AE100" s="180"/>
      <c r="AF100" s="501"/>
    </row>
    <row r="101" spans="1:32" ht="17.45" customHeight="1" x14ac:dyDescent="0.4">
      <c r="A101" s="500" t="s">
        <v>13</v>
      </c>
      <c r="B101" s="180"/>
      <c r="C101" s="180"/>
      <c r="D101" s="180"/>
      <c r="E101" s="180"/>
      <c r="F101" s="180"/>
      <c r="G101" s="180"/>
      <c r="H101" s="180"/>
      <c r="I101" s="180"/>
      <c r="J101" s="180"/>
      <c r="K101" s="180"/>
      <c r="L101" s="180"/>
      <c r="M101" s="180"/>
      <c r="N101" s="180"/>
      <c r="O101" s="180"/>
      <c r="P101" s="501"/>
      <c r="Q101" s="500"/>
      <c r="R101" s="180"/>
      <c r="S101" s="180"/>
      <c r="T101" s="180"/>
      <c r="U101" s="180"/>
      <c r="V101" s="180"/>
      <c r="W101" s="180"/>
      <c r="X101" s="180"/>
      <c r="Y101" s="180"/>
      <c r="Z101" s="180"/>
      <c r="AA101" s="180"/>
      <c r="AB101" s="180"/>
      <c r="AC101" s="180"/>
      <c r="AD101" s="180"/>
      <c r="AE101" s="180"/>
      <c r="AF101" s="501"/>
    </row>
    <row r="102" spans="1:32" ht="17.45" customHeight="1" x14ac:dyDescent="0.4">
      <c r="A102" s="500"/>
      <c r="B102" s="180"/>
      <c r="C102" s="180"/>
      <c r="D102" s="180"/>
      <c r="E102" s="180"/>
      <c r="F102" s="180"/>
      <c r="G102" s="180"/>
      <c r="H102" s="180"/>
      <c r="I102" s="180"/>
      <c r="J102" s="180"/>
      <c r="K102" s="180"/>
      <c r="L102" s="180"/>
      <c r="M102" s="180"/>
      <c r="N102" s="180"/>
      <c r="O102" s="180"/>
      <c r="P102" s="501"/>
      <c r="Q102" s="500"/>
      <c r="R102" s="180"/>
      <c r="S102" s="180"/>
      <c r="T102" s="180"/>
      <c r="U102" s="180"/>
      <c r="V102" s="180"/>
      <c r="W102" s="180"/>
      <c r="X102" s="180"/>
      <c r="Y102" s="180"/>
      <c r="Z102" s="180"/>
      <c r="AA102" s="180"/>
      <c r="AB102" s="180"/>
      <c r="AC102" s="180"/>
      <c r="AD102" s="180"/>
      <c r="AE102" s="180"/>
      <c r="AF102" s="501"/>
    </row>
    <row r="103" spans="1:32" ht="17.45" customHeight="1" x14ac:dyDescent="0.4">
      <c r="A103" s="500" t="s">
        <v>13</v>
      </c>
      <c r="B103" s="180"/>
      <c r="C103" s="180"/>
      <c r="D103" s="180"/>
      <c r="E103" s="180"/>
      <c r="F103" s="180"/>
      <c r="G103" s="180"/>
      <c r="H103" s="180"/>
      <c r="I103" s="180"/>
      <c r="J103" s="180"/>
      <c r="K103" s="180"/>
      <c r="L103" s="180"/>
      <c r="M103" s="180"/>
      <c r="N103" s="180"/>
      <c r="O103" s="180"/>
      <c r="P103" s="501"/>
      <c r="Q103" s="500"/>
      <c r="R103" s="180"/>
      <c r="S103" s="180"/>
      <c r="T103" s="180"/>
      <c r="U103" s="180"/>
      <c r="V103" s="180"/>
      <c r="W103" s="180"/>
      <c r="X103" s="180"/>
      <c r="Y103" s="180"/>
      <c r="Z103" s="180"/>
      <c r="AA103" s="180"/>
      <c r="AB103" s="180"/>
      <c r="AC103" s="180"/>
      <c r="AD103" s="180"/>
      <c r="AE103" s="180"/>
      <c r="AF103" s="501"/>
    </row>
    <row r="104" spans="1:32" ht="17.45" customHeight="1" x14ac:dyDescent="0.4">
      <c r="A104" s="500"/>
      <c r="B104" s="180"/>
      <c r="C104" s="180"/>
      <c r="D104" s="180"/>
      <c r="E104" s="180"/>
      <c r="F104" s="180"/>
      <c r="G104" s="180"/>
      <c r="H104" s="180"/>
      <c r="I104" s="180"/>
      <c r="J104" s="180"/>
      <c r="K104" s="180"/>
      <c r="L104" s="180"/>
      <c r="M104" s="180"/>
      <c r="N104" s="180"/>
      <c r="O104" s="180"/>
      <c r="P104" s="501"/>
      <c r="Q104" s="500"/>
      <c r="R104" s="180"/>
      <c r="S104" s="180"/>
      <c r="T104" s="180"/>
      <c r="U104" s="180"/>
      <c r="V104" s="180"/>
      <c r="W104" s="180"/>
      <c r="X104" s="180"/>
      <c r="Y104" s="180"/>
      <c r="Z104" s="180"/>
      <c r="AA104" s="180"/>
      <c r="AB104" s="180"/>
      <c r="AC104" s="180"/>
      <c r="AD104" s="180"/>
      <c r="AE104" s="180"/>
      <c r="AF104" s="501"/>
    </row>
    <row r="105" spans="1:32" ht="17.45" customHeight="1" x14ac:dyDescent="0.4">
      <c r="A105" s="500" t="s">
        <v>13</v>
      </c>
      <c r="B105" s="180"/>
      <c r="C105" s="180"/>
      <c r="D105" s="180"/>
      <c r="E105" s="180"/>
      <c r="F105" s="180"/>
      <c r="G105" s="180"/>
      <c r="H105" s="180"/>
      <c r="I105" s="180"/>
      <c r="J105" s="180"/>
      <c r="K105" s="180"/>
      <c r="L105" s="180"/>
      <c r="M105" s="180"/>
      <c r="N105" s="180"/>
      <c r="O105" s="180"/>
      <c r="P105" s="501"/>
      <c r="Q105" s="500"/>
      <c r="R105" s="180"/>
      <c r="S105" s="180"/>
      <c r="T105" s="180"/>
      <c r="U105" s="180"/>
      <c r="V105" s="180"/>
      <c r="W105" s="180"/>
      <c r="X105" s="180"/>
      <c r="Y105" s="180"/>
      <c r="Z105" s="180"/>
      <c r="AA105" s="180"/>
      <c r="AB105" s="180"/>
      <c r="AC105" s="180"/>
      <c r="AD105" s="180"/>
      <c r="AE105" s="180"/>
      <c r="AF105" s="501"/>
    </row>
    <row r="106" spans="1:32" ht="17.45" customHeight="1" x14ac:dyDescent="0.4">
      <c r="A106" s="500"/>
      <c r="B106" s="180"/>
      <c r="C106" s="180"/>
      <c r="D106" s="180"/>
      <c r="E106" s="180"/>
      <c r="F106" s="180"/>
      <c r="G106" s="180"/>
      <c r="H106" s="180"/>
      <c r="I106" s="180"/>
      <c r="J106" s="180"/>
      <c r="K106" s="180"/>
      <c r="L106" s="180"/>
      <c r="M106" s="180"/>
      <c r="N106" s="180"/>
      <c r="O106" s="180"/>
      <c r="P106" s="501"/>
      <c r="Q106" s="500"/>
      <c r="R106" s="180"/>
      <c r="S106" s="180"/>
      <c r="T106" s="180"/>
      <c r="U106" s="180"/>
      <c r="V106" s="180"/>
      <c r="W106" s="180"/>
      <c r="X106" s="180"/>
      <c r="Y106" s="180"/>
      <c r="Z106" s="180"/>
      <c r="AA106" s="180"/>
      <c r="AB106" s="180"/>
      <c r="AC106" s="180"/>
      <c r="AD106" s="180"/>
      <c r="AE106" s="180"/>
      <c r="AF106" s="501"/>
    </row>
    <row r="107" spans="1:32" ht="17.45" customHeight="1" x14ac:dyDescent="0.4">
      <c r="A107" s="500" t="s">
        <v>13</v>
      </c>
      <c r="B107" s="180"/>
      <c r="C107" s="180"/>
      <c r="D107" s="180"/>
      <c r="E107" s="180"/>
      <c r="F107" s="180"/>
      <c r="G107" s="180"/>
      <c r="H107" s="180"/>
      <c r="I107" s="180"/>
      <c r="J107" s="180"/>
      <c r="K107" s="180"/>
      <c r="L107" s="180"/>
      <c r="M107" s="180"/>
      <c r="N107" s="180"/>
      <c r="O107" s="180"/>
      <c r="P107" s="501"/>
      <c r="Q107" s="500"/>
      <c r="R107" s="180"/>
      <c r="S107" s="180"/>
      <c r="T107" s="180"/>
      <c r="U107" s="180"/>
      <c r="V107" s="180"/>
      <c r="W107" s="180"/>
      <c r="X107" s="180"/>
      <c r="Y107" s="180"/>
      <c r="Z107" s="180"/>
      <c r="AA107" s="180"/>
      <c r="AB107" s="180"/>
      <c r="AC107" s="180"/>
      <c r="AD107" s="180"/>
      <c r="AE107" s="180"/>
      <c r="AF107" s="501"/>
    </row>
    <row r="108" spans="1:32" ht="17.45" customHeight="1" x14ac:dyDescent="0.4">
      <c r="A108" s="500"/>
      <c r="B108" s="180"/>
      <c r="C108" s="180"/>
      <c r="D108" s="180"/>
      <c r="E108" s="180"/>
      <c r="F108" s="180"/>
      <c r="G108" s="180"/>
      <c r="H108" s="180"/>
      <c r="I108" s="180"/>
      <c r="J108" s="180"/>
      <c r="K108" s="180"/>
      <c r="L108" s="180"/>
      <c r="M108" s="180"/>
      <c r="N108" s="180"/>
      <c r="O108" s="180"/>
      <c r="P108" s="501"/>
      <c r="Q108" s="500"/>
      <c r="R108" s="180"/>
      <c r="S108" s="180"/>
      <c r="T108" s="180"/>
      <c r="U108" s="180"/>
      <c r="V108" s="180"/>
      <c r="W108" s="180"/>
      <c r="X108" s="180"/>
      <c r="Y108" s="180"/>
      <c r="Z108" s="180"/>
      <c r="AA108" s="180"/>
      <c r="AB108" s="180"/>
      <c r="AC108" s="180"/>
      <c r="AD108" s="180"/>
      <c r="AE108" s="180"/>
      <c r="AF108" s="501"/>
    </row>
    <row r="109" spans="1:32" ht="17.45" customHeight="1" x14ac:dyDescent="0.4">
      <c r="A109" s="500" t="s">
        <v>13</v>
      </c>
      <c r="B109" s="180"/>
      <c r="C109" s="180"/>
      <c r="D109" s="180"/>
      <c r="E109" s="180"/>
      <c r="F109" s="180"/>
      <c r="G109" s="180"/>
      <c r="H109" s="180"/>
      <c r="I109" s="180"/>
      <c r="J109" s="180"/>
      <c r="K109" s="180"/>
      <c r="L109" s="180"/>
      <c r="M109" s="180"/>
      <c r="N109" s="180"/>
      <c r="O109" s="180"/>
      <c r="P109" s="501"/>
      <c r="Q109" s="500"/>
      <c r="R109" s="180"/>
      <c r="S109" s="180"/>
      <c r="T109" s="180"/>
      <c r="U109" s="180"/>
      <c r="V109" s="180"/>
      <c r="W109" s="180"/>
      <c r="X109" s="180"/>
      <c r="Y109" s="180"/>
      <c r="Z109" s="180"/>
      <c r="AA109" s="180"/>
      <c r="AB109" s="180"/>
      <c r="AC109" s="180"/>
      <c r="AD109" s="180"/>
      <c r="AE109" s="180"/>
      <c r="AF109" s="501"/>
    </row>
    <row r="110" spans="1:32" ht="17.45" customHeight="1" x14ac:dyDescent="0.4">
      <c r="A110" s="500"/>
      <c r="B110" s="180"/>
      <c r="C110" s="180"/>
      <c r="D110" s="180"/>
      <c r="E110" s="180"/>
      <c r="F110" s="180"/>
      <c r="G110" s="180"/>
      <c r="H110" s="180"/>
      <c r="I110" s="180"/>
      <c r="J110" s="180"/>
      <c r="K110" s="180"/>
      <c r="L110" s="180"/>
      <c r="M110" s="180"/>
      <c r="N110" s="180"/>
      <c r="O110" s="180"/>
      <c r="P110" s="501"/>
      <c r="Q110" s="500"/>
      <c r="R110" s="180"/>
      <c r="S110" s="180"/>
      <c r="T110" s="180"/>
      <c r="U110" s="180"/>
      <c r="V110" s="180"/>
      <c r="W110" s="180"/>
      <c r="X110" s="180"/>
      <c r="Y110" s="180"/>
      <c r="Z110" s="180"/>
      <c r="AA110" s="180"/>
      <c r="AB110" s="180"/>
      <c r="AC110" s="180"/>
      <c r="AD110" s="180"/>
      <c r="AE110" s="180"/>
      <c r="AF110" s="501"/>
    </row>
    <row r="111" spans="1:32" ht="17.45" customHeight="1" x14ac:dyDescent="0.4">
      <c r="A111" s="500" t="s">
        <v>13</v>
      </c>
      <c r="B111" s="180"/>
      <c r="C111" s="180"/>
      <c r="D111" s="180"/>
      <c r="E111" s="180"/>
      <c r="F111" s="180"/>
      <c r="G111" s="180"/>
      <c r="H111" s="180"/>
      <c r="I111" s="180"/>
      <c r="J111" s="180"/>
      <c r="K111" s="180"/>
      <c r="L111" s="180"/>
      <c r="M111" s="180"/>
      <c r="N111" s="180"/>
      <c r="O111" s="180"/>
      <c r="P111" s="501"/>
      <c r="Q111" s="500"/>
      <c r="R111" s="180"/>
      <c r="S111" s="180"/>
      <c r="T111" s="180"/>
      <c r="U111" s="180"/>
      <c r="V111" s="180"/>
      <c r="W111" s="180"/>
      <c r="X111" s="180"/>
      <c r="Y111" s="180"/>
      <c r="Z111" s="180"/>
      <c r="AA111" s="180"/>
      <c r="AB111" s="180"/>
      <c r="AC111" s="180"/>
      <c r="AD111" s="180"/>
      <c r="AE111" s="180"/>
      <c r="AF111" s="501"/>
    </row>
    <row r="112" spans="1:32" ht="17.45" customHeight="1" x14ac:dyDescent="0.4">
      <c r="A112" s="500"/>
      <c r="B112" s="180"/>
      <c r="C112" s="180"/>
      <c r="D112" s="180"/>
      <c r="E112" s="180"/>
      <c r="F112" s="180"/>
      <c r="G112" s="180"/>
      <c r="H112" s="180"/>
      <c r="I112" s="180"/>
      <c r="J112" s="180"/>
      <c r="K112" s="180"/>
      <c r="L112" s="180"/>
      <c r="M112" s="180"/>
      <c r="N112" s="180"/>
      <c r="O112" s="180"/>
      <c r="P112" s="501"/>
      <c r="Q112" s="500"/>
      <c r="R112" s="180"/>
      <c r="S112" s="180"/>
      <c r="T112" s="180"/>
      <c r="U112" s="180"/>
      <c r="V112" s="180"/>
      <c r="W112" s="180"/>
      <c r="X112" s="180"/>
      <c r="Y112" s="180"/>
      <c r="Z112" s="180"/>
      <c r="AA112" s="180"/>
      <c r="AB112" s="180"/>
      <c r="AC112" s="180"/>
      <c r="AD112" s="180"/>
      <c r="AE112" s="180"/>
      <c r="AF112" s="501"/>
    </row>
    <row r="113" spans="1:32" ht="17.45" customHeight="1" x14ac:dyDescent="0.4">
      <c r="A113" s="500" t="s">
        <v>13</v>
      </c>
      <c r="B113" s="180"/>
      <c r="C113" s="180"/>
      <c r="D113" s="180"/>
      <c r="E113" s="180"/>
      <c r="F113" s="180"/>
      <c r="G113" s="180"/>
      <c r="H113" s="180"/>
      <c r="I113" s="180"/>
      <c r="J113" s="180"/>
      <c r="K113" s="180"/>
      <c r="L113" s="180"/>
      <c r="M113" s="180"/>
      <c r="N113" s="180"/>
      <c r="O113" s="180"/>
      <c r="P113" s="501"/>
      <c r="Q113" s="500"/>
      <c r="R113" s="180"/>
      <c r="S113" s="180"/>
      <c r="T113" s="180"/>
      <c r="U113" s="180"/>
      <c r="V113" s="180"/>
      <c r="W113" s="180"/>
      <c r="X113" s="180"/>
      <c r="Y113" s="180"/>
      <c r="Z113" s="180"/>
      <c r="AA113" s="180"/>
      <c r="AB113" s="180"/>
      <c r="AC113" s="180"/>
      <c r="AD113" s="180"/>
      <c r="AE113" s="180"/>
      <c r="AF113" s="501"/>
    </row>
    <row r="114" spans="1:32" ht="17.45" customHeight="1" x14ac:dyDescent="0.4">
      <c r="A114" s="500"/>
      <c r="B114" s="180"/>
      <c r="C114" s="180"/>
      <c r="D114" s="180"/>
      <c r="E114" s="180"/>
      <c r="F114" s="180"/>
      <c r="G114" s="180"/>
      <c r="H114" s="180"/>
      <c r="I114" s="180"/>
      <c r="J114" s="180"/>
      <c r="K114" s="180"/>
      <c r="L114" s="180"/>
      <c r="M114" s="180"/>
      <c r="N114" s="180"/>
      <c r="O114" s="180"/>
      <c r="P114" s="501"/>
      <c r="Q114" s="500"/>
      <c r="R114" s="180"/>
      <c r="S114" s="180"/>
      <c r="T114" s="180"/>
      <c r="U114" s="180"/>
      <c r="V114" s="180"/>
      <c r="W114" s="180"/>
      <c r="X114" s="180"/>
      <c r="Y114" s="180"/>
      <c r="Z114" s="180"/>
      <c r="AA114" s="180"/>
      <c r="AB114" s="180"/>
      <c r="AC114" s="180"/>
      <c r="AD114" s="180"/>
      <c r="AE114" s="180"/>
      <c r="AF114" s="501"/>
    </row>
    <row r="115" spans="1:32" ht="17.45" customHeight="1" x14ac:dyDescent="0.4">
      <c r="A115" s="500" t="s">
        <v>13</v>
      </c>
      <c r="B115" s="180"/>
      <c r="C115" s="180"/>
      <c r="D115" s="180"/>
      <c r="E115" s="180"/>
      <c r="F115" s="180"/>
      <c r="G115" s="180"/>
      <c r="H115" s="180"/>
      <c r="I115" s="180"/>
      <c r="J115" s="180"/>
      <c r="K115" s="180"/>
      <c r="L115" s="180"/>
      <c r="M115" s="180"/>
      <c r="N115" s="180"/>
      <c r="O115" s="180"/>
      <c r="P115" s="501"/>
      <c r="Q115" s="500"/>
      <c r="R115" s="180"/>
      <c r="S115" s="180"/>
      <c r="T115" s="180"/>
      <c r="U115" s="180"/>
      <c r="V115" s="180"/>
      <c r="W115" s="180"/>
      <c r="X115" s="180"/>
      <c r="Y115" s="180"/>
      <c r="Z115" s="180"/>
      <c r="AA115" s="180"/>
      <c r="AB115" s="180"/>
      <c r="AC115" s="180"/>
      <c r="AD115" s="180"/>
      <c r="AE115" s="180"/>
      <c r="AF115" s="501"/>
    </row>
    <row r="116" spans="1:32" ht="17.45" customHeight="1" thickBot="1" x14ac:dyDescent="0.45">
      <c r="A116" s="500"/>
      <c r="B116" s="180"/>
      <c r="C116" s="180"/>
      <c r="D116" s="180"/>
      <c r="E116" s="180"/>
      <c r="F116" s="180"/>
      <c r="G116" s="180"/>
      <c r="H116" s="180"/>
      <c r="I116" s="180"/>
      <c r="J116" s="180"/>
      <c r="K116" s="180"/>
      <c r="L116" s="180"/>
      <c r="M116" s="180"/>
      <c r="N116" s="180"/>
      <c r="O116" s="180"/>
      <c r="P116" s="501"/>
      <c r="Q116" s="500"/>
      <c r="R116" s="180"/>
      <c r="S116" s="180"/>
      <c r="T116" s="180"/>
      <c r="U116" s="180"/>
      <c r="V116" s="180"/>
      <c r="W116" s="180"/>
      <c r="X116" s="180"/>
      <c r="Y116" s="180"/>
      <c r="Z116" s="180"/>
      <c r="AA116" s="180"/>
      <c r="AB116" s="180"/>
      <c r="AC116" s="180"/>
      <c r="AD116" s="180"/>
      <c r="AE116" s="180"/>
      <c r="AF116" s="501"/>
    </row>
    <row r="117" spans="1:32" ht="17.45" customHeight="1" x14ac:dyDescent="0.4">
      <c r="A117" s="502" t="s">
        <v>343</v>
      </c>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c r="AA117" s="502"/>
      <c r="AB117" s="502"/>
      <c r="AC117" s="502"/>
      <c r="AD117" s="502"/>
      <c r="AE117" s="502"/>
      <c r="AF117" s="502"/>
    </row>
    <row r="118" spans="1:32" ht="17.45" customHeight="1" x14ac:dyDescent="0.4">
      <c r="A118" s="151" t="s">
        <v>344</v>
      </c>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row>
    <row r="119" spans="1:32" ht="17.45" customHeight="1" x14ac:dyDescent="0.4">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row>
    <row r="120" spans="1:32" ht="17.45" customHeight="1" x14ac:dyDescent="0.4"/>
    <row r="121" spans="1:32" ht="17.45" customHeight="1" x14ac:dyDescent="0.4"/>
    <row r="122" spans="1:32" ht="17.45" customHeight="1" x14ac:dyDescent="0.4"/>
    <row r="123" spans="1:32" ht="17.45" customHeight="1" x14ac:dyDescent="0.4"/>
    <row r="124" spans="1:32" ht="17.45" customHeight="1" x14ac:dyDescent="0.4"/>
    <row r="125" spans="1:32" ht="17.45" customHeight="1" x14ac:dyDescent="0.4"/>
    <row r="126" spans="1:32" ht="17.45" customHeight="1" x14ac:dyDescent="0.4"/>
    <row r="127" spans="1:32" ht="17.45" customHeight="1" x14ac:dyDescent="0.4"/>
    <row r="128" spans="1:32" ht="17.45" customHeight="1" x14ac:dyDescent="0.4"/>
    <row r="129" ht="17.45" customHeight="1" x14ac:dyDescent="0.4"/>
    <row r="130" ht="17.45" customHeight="1" x14ac:dyDescent="0.4"/>
    <row r="131" ht="17.45" customHeight="1" x14ac:dyDescent="0.4"/>
    <row r="132" ht="17.45" customHeight="1" x14ac:dyDescent="0.4"/>
    <row r="133" ht="17.45" customHeight="1" x14ac:dyDescent="0.4"/>
    <row r="134" ht="17.45" customHeight="1" x14ac:dyDescent="0.4"/>
    <row r="135" ht="17.45" customHeight="1" x14ac:dyDescent="0.4"/>
    <row r="136" ht="17.45" customHeight="1" x14ac:dyDescent="0.4"/>
    <row r="137" ht="17.45" customHeight="1" x14ac:dyDescent="0.4"/>
    <row r="138" ht="17.45" customHeight="1" x14ac:dyDescent="0.4"/>
    <row r="139" ht="17.45" customHeight="1" x14ac:dyDescent="0.4"/>
    <row r="140" ht="17.45" customHeight="1" x14ac:dyDescent="0.4"/>
    <row r="141" ht="17.45" customHeight="1" x14ac:dyDescent="0.4"/>
    <row r="142" ht="17.45" customHeight="1" x14ac:dyDescent="0.4"/>
    <row r="143" ht="17.45" customHeight="1" x14ac:dyDescent="0.4"/>
    <row r="144" ht="17.45" customHeight="1" x14ac:dyDescent="0.4"/>
    <row r="145" ht="17.45" customHeight="1" x14ac:dyDescent="0.4"/>
    <row r="146" ht="17.45" customHeight="1" x14ac:dyDescent="0.4"/>
    <row r="147" ht="17.45" customHeight="1" x14ac:dyDescent="0.4"/>
    <row r="148" ht="17.45" customHeight="1" x14ac:dyDescent="0.4"/>
    <row r="149" ht="17.45" customHeight="1" x14ac:dyDescent="0.4"/>
    <row r="150" ht="17.45" customHeight="1" x14ac:dyDescent="0.4"/>
    <row r="151" ht="17.45" customHeight="1" x14ac:dyDescent="0.4"/>
    <row r="152" ht="17.45" customHeight="1" x14ac:dyDescent="0.4"/>
    <row r="153" ht="17.45" customHeight="1" x14ac:dyDescent="0.4"/>
    <row r="154" ht="17.45" customHeight="1" x14ac:dyDescent="0.4"/>
    <row r="155" ht="17.45" customHeight="1" x14ac:dyDescent="0.4"/>
  </sheetData>
  <mergeCells count="286">
    <mergeCell ref="A81:D81"/>
    <mergeCell ref="A82:D82"/>
    <mergeCell ref="A83:D83"/>
    <mergeCell ref="A84:D84"/>
    <mergeCell ref="A85:D85"/>
    <mergeCell ref="A86:D86"/>
    <mergeCell ref="T111:AA112"/>
    <mergeCell ref="AB111:AC112"/>
    <mergeCell ref="AD111:AF112"/>
    <mergeCell ref="E81:G82"/>
    <mergeCell ref="H81:I82"/>
    <mergeCell ref="J81:K82"/>
    <mergeCell ref="L81:M82"/>
    <mergeCell ref="N81:Q82"/>
    <mergeCell ref="R81:T82"/>
    <mergeCell ref="AB107:AC108"/>
    <mergeCell ref="AD107:AF108"/>
    <mergeCell ref="A109:C110"/>
    <mergeCell ref="D109:K110"/>
    <mergeCell ref="L109:M110"/>
    <mergeCell ref="N109:P110"/>
    <mergeCell ref="Q109:S110"/>
    <mergeCell ref="T109:AA110"/>
    <mergeCell ref="AB109:AC110"/>
    <mergeCell ref="A107:C108"/>
    <mergeCell ref="D107:K108"/>
    <mergeCell ref="L107:M108"/>
    <mergeCell ref="N107:P108"/>
    <mergeCell ref="A117:AF117"/>
    <mergeCell ref="A119:AF119"/>
    <mergeCell ref="A118:AF118"/>
    <mergeCell ref="A111:C112"/>
    <mergeCell ref="D111:K112"/>
    <mergeCell ref="L111:M112"/>
    <mergeCell ref="N111:P112"/>
    <mergeCell ref="Q111:S112"/>
    <mergeCell ref="AB113:AC114"/>
    <mergeCell ref="AD113:AF114"/>
    <mergeCell ref="A115:C116"/>
    <mergeCell ref="D115:K116"/>
    <mergeCell ref="L115:M116"/>
    <mergeCell ref="N115:P116"/>
    <mergeCell ref="Q115:S116"/>
    <mergeCell ref="T115:AA116"/>
    <mergeCell ref="AB115:AC116"/>
    <mergeCell ref="AD115:AF116"/>
    <mergeCell ref="A113:C114"/>
    <mergeCell ref="D113:K114"/>
    <mergeCell ref="L113:M114"/>
    <mergeCell ref="N113:P114"/>
    <mergeCell ref="Q113:S114"/>
    <mergeCell ref="T113:AA114"/>
    <mergeCell ref="Q107:S108"/>
    <mergeCell ref="T107:AA108"/>
    <mergeCell ref="AB103:AC104"/>
    <mergeCell ref="AD103:AF104"/>
    <mergeCell ref="AD109:AF110"/>
    <mergeCell ref="A105:C106"/>
    <mergeCell ref="D105:K106"/>
    <mergeCell ref="L105:M106"/>
    <mergeCell ref="N105:P106"/>
    <mergeCell ref="Q105:S106"/>
    <mergeCell ref="T105:AA106"/>
    <mergeCell ref="AB105:AC106"/>
    <mergeCell ref="AD105:AF106"/>
    <mergeCell ref="A103:C104"/>
    <mergeCell ref="D103:K104"/>
    <mergeCell ref="L103:M104"/>
    <mergeCell ref="N103:P104"/>
    <mergeCell ref="Q103:S104"/>
    <mergeCell ref="T103:AA104"/>
    <mergeCell ref="AB99:AC100"/>
    <mergeCell ref="AD99:AF100"/>
    <mergeCell ref="A101:C102"/>
    <mergeCell ref="D101:K102"/>
    <mergeCell ref="L101:M102"/>
    <mergeCell ref="N101:P102"/>
    <mergeCell ref="Q101:S102"/>
    <mergeCell ref="T101:AA102"/>
    <mergeCell ref="AB101:AC102"/>
    <mergeCell ref="AD101:AF102"/>
    <mergeCell ref="A99:C100"/>
    <mergeCell ref="D99:K100"/>
    <mergeCell ref="L99:M100"/>
    <mergeCell ref="N99:P100"/>
    <mergeCell ref="Q99:S100"/>
    <mergeCell ref="T99:AA100"/>
    <mergeCell ref="A97:C98"/>
    <mergeCell ref="D97:K98"/>
    <mergeCell ref="L97:M98"/>
    <mergeCell ref="N97:P98"/>
    <mergeCell ref="Q97:S98"/>
    <mergeCell ref="T97:AA98"/>
    <mergeCell ref="AB97:AC98"/>
    <mergeCell ref="AD97:AF98"/>
    <mergeCell ref="A95:C96"/>
    <mergeCell ref="D95:K96"/>
    <mergeCell ref="L95:M96"/>
    <mergeCell ref="N95:P96"/>
    <mergeCell ref="Q95:S96"/>
    <mergeCell ref="T95:AA96"/>
    <mergeCell ref="A93:C94"/>
    <mergeCell ref="D93:K94"/>
    <mergeCell ref="L93:M94"/>
    <mergeCell ref="N93:P94"/>
    <mergeCell ref="Q93:S94"/>
    <mergeCell ref="T93:AA94"/>
    <mergeCell ref="AB93:AC94"/>
    <mergeCell ref="AD93:AF94"/>
    <mergeCell ref="AB95:AC96"/>
    <mergeCell ref="AD95:AF96"/>
    <mergeCell ref="AA85:AC86"/>
    <mergeCell ref="AD85:AF86"/>
    <mergeCell ref="A92:C92"/>
    <mergeCell ref="N92:P92"/>
    <mergeCell ref="L92:M92"/>
    <mergeCell ref="D92:K92"/>
    <mergeCell ref="Q92:S92"/>
    <mergeCell ref="T92:AA92"/>
    <mergeCell ref="AB92:AC92"/>
    <mergeCell ref="AD92:AF92"/>
    <mergeCell ref="E85:G86"/>
    <mergeCell ref="H85:I86"/>
    <mergeCell ref="J85:K86"/>
    <mergeCell ref="L85:M86"/>
    <mergeCell ref="N85:Q86"/>
    <mergeCell ref="R85:T86"/>
    <mergeCell ref="U85:W86"/>
    <mergeCell ref="X85:Z86"/>
    <mergeCell ref="R79:T80"/>
    <mergeCell ref="U79:W80"/>
    <mergeCell ref="X79:Z80"/>
    <mergeCell ref="AA79:AC80"/>
    <mergeCell ref="AD79:AF80"/>
    <mergeCell ref="E83:G84"/>
    <mergeCell ref="H83:I84"/>
    <mergeCell ref="J83:K84"/>
    <mergeCell ref="L83:M84"/>
    <mergeCell ref="E79:G80"/>
    <mergeCell ref="H79:I80"/>
    <mergeCell ref="J79:K80"/>
    <mergeCell ref="L79:M80"/>
    <mergeCell ref="N79:Q80"/>
    <mergeCell ref="AA83:AC84"/>
    <mergeCell ref="AD83:AF84"/>
    <mergeCell ref="U81:W82"/>
    <mergeCell ref="X81:Z82"/>
    <mergeCell ref="AA81:AC82"/>
    <mergeCell ref="AD81:AF82"/>
    <mergeCell ref="A79:D79"/>
    <mergeCell ref="A80:D80"/>
    <mergeCell ref="N77:Q78"/>
    <mergeCell ref="R77:T78"/>
    <mergeCell ref="U77:W78"/>
    <mergeCell ref="X77:Z78"/>
    <mergeCell ref="AA77:AC78"/>
    <mergeCell ref="AD77:AF78"/>
    <mergeCell ref="R75:T76"/>
    <mergeCell ref="U75:W76"/>
    <mergeCell ref="X75:Z76"/>
    <mergeCell ref="AA75:AC76"/>
    <mergeCell ref="AD75:AF76"/>
    <mergeCell ref="N75:Q76"/>
    <mergeCell ref="E77:G78"/>
    <mergeCell ref="H77:I78"/>
    <mergeCell ref="J77:K78"/>
    <mergeCell ref="L77:M78"/>
    <mergeCell ref="E75:G76"/>
    <mergeCell ref="H75:I76"/>
    <mergeCell ref="J75:K76"/>
    <mergeCell ref="L75:M76"/>
    <mergeCell ref="A75:D75"/>
    <mergeCell ref="A76:D76"/>
    <mergeCell ref="A77:D77"/>
    <mergeCell ref="A78:D78"/>
    <mergeCell ref="N73:Q74"/>
    <mergeCell ref="R73:T74"/>
    <mergeCell ref="U73:W74"/>
    <mergeCell ref="X73:Z74"/>
    <mergeCell ref="AA73:AC74"/>
    <mergeCell ref="AD73:AF74"/>
    <mergeCell ref="R71:T72"/>
    <mergeCell ref="U71:W72"/>
    <mergeCell ref="X71:Z72"/>
    <mergeCell ref="AA71:AC72"/>
    <mergeCell ref="AD71:AF72"/>
    <mergeCell ref="N71:Q72"/>
    <mergeCell ref="E73:G74"/>
    <mergeCell ref="H73:I74"/>
    <mergeCell ref="J73:K74"/>
    <mergeCell ref="L73:M74"/>
    <mergeCell ref="E71:G72"/>
    <mergeCell ref="H71:I72"/>
    <mergeCell ref="J71:K72"/>
    <mergeCell ref="L71:M72"/>
    <mergeCell ref="A71:D71"/>
    <mergeCell ref="A72:D72"/>
    <mergeCell ref="A73:D73"/>
    <mergeCell ref="A74:D74"/>
    <mergeCell ref="R69:T70"/>
    <mergeCell ref="U69:W70"/>
    <mergeCell ref="X69:Z70"/>
    <mergeCell ref="AA69:AC70"/>
    <mergeCell ref="AD69:AF70"/>
    <mergeCell ref="R67:T68"/>
    <mergeCell ref="U67:W68"/>
    <mergeCell ref="X67:Z68"/>
    <mergeCell ref="AA67:AC68"/>
    <mergeCell ref="AD67:AF68"/>
    <mergeCell ref="E69:G70"/>
    <mergeCell ref="H69:I70"/>
    <mergeCell ref="J69:K70"/>
    <mergeCell ref="L69:M70"/>
    <mergeCell ref="N69:Q70"/>
    <mergeCell ref="A69:D69"/>
    <mergeCell ref="A70:D70"/>
    <mergeCell ref="E67:G68"/>
    <mergeCell ref="H67:I68"/>
    <mergeCell ref="J67:K68"/>
    <mergeCell ref="L67:M68"/>
    <mergeCell ref="N67:Q68"/>
    <mergeCell ref="A63:D66"/>
    <mergeCell ref="E63:G66"/>
    <mergeCell ref="H63:I66"/>
    <mergeCell ref="J63:K66"/>
    <mergeCell ref="A67:D67"/>
    <mergeCell ref="A68:D68"/>
    <mergeCell ref="A37:P57"/>
    <mergeCell ref="Q37:AF57"/>
    <mergeCell ref="R64:T66"/>
    <mergeCell ref="R63:AC63"/>
    <mergeCell ref="A58:AF58"/>
    <mergeCell ref="A59:AF59"/>
    <mergeCell ref="A60:AF60"/>
    <mergeCell ref="AD63:AF66"/>
    <mergeCell ref="AA66:AC66"/>
    <mergeCell ref="X66:Z66"/>
    <mergeCell ref="X64:AC65"/>
    <mergeCell ref="U64:W66"/>
    <mergeCell ref="A62:AF62"/>
    <mergeCell ref="L63:M66"/>
    <mergeCell ref="N63:Q66"/>
    <mergeCell ref="Q34:X34"/>
    <mergeCell ref="Q35:X35"/>
    <mergeCell ref="Y35:Z35"/>
    <mergeCell ref="A36:P36"/>
    <mergeCell ref="Q36:AF36"/>
    <mergeCell ref="A34:C35"/>
    <mergeCell ref="D34:F34"/>
    <mergeCell ref="D35:F35"/>
    <mergeCell ref="G34:P34"/>
    <mergeCell ref="G35:P35"/>
    <mergeCell ref="Y34:Z34"/>
    <mergeCell ref="A29:AF29"/>
    <mergeCell ref="A30:AF30"/>
    <mergeCell ref="A33:AF33"/>
    <mergeCell ref="A16:AF16"/>
    <mergeCell ref="A18:AF18"/>
    <mergeCell ref="A19:AF19"/>
    <mergeCell ref="A21:AF21"/>
    <mergeCell ref="A22:AF22"/>
    <mergeCell ref="A24:AF24"/>
    <mergeCell ref="A9:AF9"/>
    <mergeCell ref="A10:AF10"/>
    <mergeCell ref="A11:AF11"/>
    <mergeCell ref="A12:AF12"/>
    <mergeCell ref="A13:AF13"/>
    <mergeCell ref="A15:AF15"/>
    <mergeCell ref="A90:AF90"/>
    <mergeCell ref="A91:AF91"/>
    <mergeCell ref="A1:AF1"/>
    <mergeCell ref="A2:AF2"/>
    <mergeCell ref="A4:AF4"/>
    <mergeCell ref="A5:AF5"/>
    <mergeCell ref="A6:AF6"/>
    <mergeCell ref="A7:AF7"/>
    <mergeCell ref="A87:AF87"/>
    <mergeCell ref="A88:AF88"/>
    <mergeCell ref="A89:AF89"/>
    <mergeCell ref="N83:Q84"/>
    <mergeCell ref="R83:T84"/>
    <mergeCell ref="U83:W84"/>
    <mergeCell ref="X83:Z84"/>
    <mergeCell ref="A25:AF25"/>
    <mergeCell ref="A27:AF27"/>
    <mergeCell ref="A28:AF28"/>
  </mergeCells>
  <phoneticPr fontId="2"/>
  <pageMargins left="0.70866141732283472" right="0.31496062992125984" top="0.74803149606299213" bottom="0.35433070866141736" header="0.31496062992125984" footer="0.31496062992125984"/>
  <pageSetup paperSize="9" orientation="landscape" r:id="rId1"/>
  <rowBreaks count="3" manualBreakCount="3">
    <brk id="32" max="16383" man="1"/>
    <brk id="61"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設立認可～監査</vt:lpstr>
      <vt:lpstr>賦課徴収～換地業務</vt:lpstr>
      <vt:lpstr>収支決算～公金保管状況</vt:lpstr>
      <vt:lpstr>定款ほか～その他参考となる資料</vt:lpstr>
      <vt:lpstr>'設立認可～監査'!Print_Area</vt:lpstr>
      <vt:lpstr>'賦課徴収～換地業務'!Print_Area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元村 雅登</dc:creator>
  <cp:lastModifiedBy>柴山 博行</cp:lastModifiedBy>
  <cp:lastPrinted>2025-03-21T01:23:41Z</cp:lastPrinted>
  <dcterms:created xsi:type="dcterms:W3CDTF">2023-03-03T02:19:07Z</dcterms:created>
  <dcterms:modified xsi:type="dcterms:W3CDTF">2026-01-08T07:06:11Z</dcterms:modified>
</cp:coreProperties>
</file>