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12月分\"/>
    </mc:Choice>
  </mc:AlternateContent>
  <xr:revisionPtr revIDLastSave="0" documentId="13_ncr:1_{B48702C4-2BCB-47D9-8C4C-FAF6D4E2E2F7}"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調剤薬局!$A$4:$CJ$863</definedName>
    <definedName name="_xlnm._FilterDatabase" localSheetId="0" hidden="1">病院・診療所!$A$3:$M$232</definedName>
    <definedName name="_xlnm._FilterDatabase" localSheetId="2" hidden="1">訪問看護!$A$4:$M$138</definedName>
    <definedName name="_xlnm.Print_Area" localSheetId="1">調剤薬局!$A$1:$K$863</definedName>
    <definedName name="_xlnm.Print_Area" localSheetId="0">病院・診療所!$A$1:$K$204</definedName>
    <definedName name="_xlnm.Print_Area" localSheetId="2">訪問看護!$A$1:$K$138</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7" i="22" l="1"/>
  <c r="K49" i="23"/>
  <c r="K50" i="23"/>
  <c r="K261" i="22"/>
  <c r="K260" i="22"/>
  <c r="K154" i="24"/>
  <c r="K202" i="24"/>
  <c r="K201" i="24"/>
  <c r="K259" i="22"/>
  <c r="K816" i="22"/>
  <c r="K813" i="22"/>
  <c r="K610" i="22"/>
  <c r="K809" i="22"/>
  <c r="K464" i="22" l="1"/>
  <c r="K258" i="22" l="1"/>
  <c r="K395" i="22"/>
  <c r="K465" i="22"/>
  <c r="K393" i="22"/>
  <c r="K392" i="22"/>
  <c r="K214" i="22" l="1"/>
  <c r="K29" i="22"/>
  <c r="K131" i="23"/>
  <c r="K132" i="23"/>
  <c r="K133" i="23"/>
  <c r="K134" i="23"/>
  <c r="K135" i="23"/>
  <c r="K136" i="23"/>
  <c r="K137" i="23"/>
  <c r="K138" i="23"/>
  <c r="K85" i="23"/>
  <c r="K89" i="24"/>
  <c r="K262" i="22"/>
  <c r="K263" i="22"/>
  <c r="K264" i="22"/>
  <c r="K31" i="24" l="1"/>
  <c r="K331" i="22" l="1"/>
  <c r="K597" i="22"/>
  <c r="K616" i="22"/>
  <c r="K615" i="22"/>
  <c r="K558" i="22"/>
  <c r="K337" i="22"/>
  <c r="K150" i="22"/>
  <c r="K678" i="22"/>
  <c r="K629" i="22"/>
  <c r="K463" i="22"/>
  <c r="K391" i="22"/>
  <c r="K390" i="22"/>
  <c r="K389" i="22"/>
  <c r="K388" i="22"/>
  <c r="K172" i="22"/>
  <c r="K257" i="22"/>
  <c r="K171" i="22"/>
  <c r="K170" i="22"/>
  <c r="K169" i="22"/>
  <c r="K168" i="22"/>
  <c r="K167" i="22"/>
  <c r="K166" i="22"/>
  <c r="K165" i="22"/>
  <c r="K250" i="22"/>
  <c r="K164" i="22"/>
  <c r="K163" i="22"/>
  <c r="K162" i="22"/>
  <c r="K689" i="22"/>
  <c r="K699" i="22"/>
  <c r="F146" i="23" l="1"/>
  <c r="F141" i="23"/>
  <c r="F142" i="23"/>
  <c r="F143" i="23"/>
  <c r="F144" i="23"/>
  <c r="F145" i="23"/>
  <c r="F140" i="23"/>
  <c r="D878" i="22"/>
  <c r="D879" i="22"/>
  <c r="D880" i="22"/>
  <c r="D881" i="22"/>
  <c r="D882" i="22"/>
  <c r="D883" i="22"/>
  <c r="D877" i="22"/>
  <c r="D221" i="24"/>
  <c r="D222" i="24"/>
  <c r="D223" i="24"/>
  <c r="D224" i="24"/>
  <c r="D225" i="24"/>
  <c r="D226" i="24"/>
  <c r="F147" i="23" l="1"/>
  <c r="D884" i="22"/>
  <c r="D227" i="24"/>
  <c r="K81" i="23"/>
  <c r="K152" i="24" l="1"/>
  <c r="K80" i="23" l="1"/>
  <c r="K510" i="22" l="1"/>
  <c r="K256" i="22"/>
  <c r="K614" i="22"/>
  <c r="K387" i="22" l="1"/>
  <c r="K386" i="22"/>
  <c r="K159" i="22"/>
  <c r="K328" i="22"/>
  <c r="K509" i="22" l="1"/>
  <c r="K31" i="23"/>
  <c r="K508" i="22" l="1"/>
  <c r="K158" i="22"/>
  <c r="K79" i="23"/>
  <c r="K78" i="23" l="1"/>
  <c r="K129" i="24"/>
  <c r="K110" i="23" l="1"/>
  <c r="K507" i="22" l="1"/>
  <c r="K385" i="22"/>
  <c r="K123" i="23" l="1"/>
  <c r="K77" i="23" l="1"/>
  <c r="K30" i="23"/>
  <c r="K173" i="24"/>
  <c r="K677" i="22"/>
  <c r="K48" i="23" l="1"/>
  <c r="K43" i="23"/>
  <c r="K542" i="22" l="1"/>
  <c r="K367" i="22" l="1"/>
  <c r="K30" i="24" l="1"/>
  <c r="K16" i="22" l="1"/>
  <c r="K76" i="23"/>
  <c r="K122" i="23" l="1"/>
  <c r="K676" i="22"/>
  <c r="K28" i="23" l="1"/>
  <c r="K75" i="23" l="1"/>
  <c r="K74" i="23"/>
  <c r="K29" i="23"/>
  <c r="K157" i="22" l="1"/>
  <c r="K156" i="22"/>
  <c r="K172" i="24" l="1"/>
  <c r="K47" i="23"/>
  <c r="K613" i="22"/>
  <c r="K384" i="22" l="1"/>
  <c r="K255" i="22"/>
  <c r="K612" i="22"/>
  <c r="K46" i="23"/>
  <c r="K462" i="22"/>
  <c r="K62" i="24" l="1"/>
  <c r="K611" i="22" l="1"/>
  <c r="K109" i="23" l="1"/>
  <c r="K73" i="23"/>
  <c r="K155" i="22" l="1"/>
  <c r="K609" i="22" l="1"/>
  <c r="K199" i="24"/>
  <c r="K198" i="24"/>
  <c r="K200" i="24"/>
  <c r="K27" i="23" l="1"/>
  <c r="K26" i="23"/>
  <c r="K381" i="22"/>
  <c r="K161" i="22"/>
  <c r="K608" i="22" l="1"/>
  <c r="K130" i="23"/>
  <c r="K99" i="23"/>
  <c r="K160" i="22"/>
  <c r="K743" i="22" l="1"/>
  <c r="K742" i="22"/>
  <c r="K72" i="23" l="1"/>
  <c r="K71" i="23"/>
  <c r="K109" i="24"/>
  <c r="K506" i="22" l="1"/>
  <c r="K249" i="22" l="1"/>
  <c r="K248" i="22" l="1"/>
  <c r="K48" i="24" l="1"/>
  <c r="K45" i="23" l="1"/>
  <c r="K121" i="23" l="1"/>
  <c r="K70" i="23"/>
  <c r="K505" i="22"/>
  <c r="K147" i="22" l="1"/>
  <c r="K69" i="23"/>
  <c r="K254" i="22" l="1"/>
  <c r="K154" i="22"/>
  <c r="K39" i="24"/>
  <c r="K578" i="22" l="1"/>
  <c r="K98" i="23" l="1"/>
  <c r="K108" i="24" l="1"/>
  <c r="K675" i="22" l="1"/>
  <c r="K760" i="22" l="1"/>
  <c r="K504" i="22" l="1"/>
  <c r="K23" i="23" l="1"/>
  <c r="K674" i="22"/>
  <c r="K153" i="22"/>
  <c r="K171" i="24" l="1"/>
  <c r="K5" i="22"/>
  <c r="K181" i="24"/>
  <c r="K380" i="22"/>
  <c r="K180" i="24" l="1"/>
  <c r="K152" i="22"/>
  <c r="K107" i="24" l="1"/>
  <c r="K151" i="22"/>
  <c r="K129" i="23"/>
  <c r="K379" i="22" l="1"/>
  <c r="K22" i="23"/>
  <c r="K378" i="22" l="1"/>
  <c r="K65" i="23" l="1"/>
  <c r="K120" i="23"/>
  <c r="K377" i="22"/>
  <c r="K586" i="22" l="1"/>
  <c r="K376" i="22" l="1"/>
  <c r="K253" i="22"/>
  <c r="K97" i="23" l="1"/>
  <c r="K461" i="22"/>
  <c r="K146" i="22"/>
  <c r="K145" i="22"/>
  <c r="K44" i="23"/>
  <c r="K144" i="22"/>
  <c r="K29" i="24"/>
  <c r="K128" i="23" l="1"/>
  <c r="K143" i="22"/>
  <c r="K142" i="22"/>
  <c r="K394" i="22" l="1"/>
  <c r="K94" i="23" l="1"/>
  <c r="K252" i="22" l="1"/>
  <c r="K747" i="22" l="1"/>
  <c r="K251" i="22" l="1"/>
  <c r="K607" i="22"/>
  <c r="K606" i="22"/>
  <c r="K460" i="22"/>
  <c r="K151" i="24" l="1"/>
  <c r="K721" i="22" l="1"/>
  <c r="K680" i="22" l="1"/>
  <c r="K68" i="23" l="1"/>
  <c r="K149" i="22"/>
  <c r="K88" i="24" l="1"/>
  <c r="K118" i="24"/>
  <c r="K103" i="23" l="1"/>
  <c r="K148" i="22"/>
  <c r="K673" i="22"/>
  <c r="K247" i="22" l="1"/>
  <c r="K287" i="22" l="1"/>
  <c r="K375" i="22" l="1"/>
  <c r="K128" i="24" l="1"/>
  <c r="K374" i="22" l="1"/>
  <c r="K672" i="22" l="1"/>
  <c r="K373" i="22" l="1"/>
  <c r="K119" i="23" l="1"/>
  <c r="K503" i="22"/>
  <c r="K246" i="22"/>
  <c r="K372" i="22"/>
  <c r="K459" i="22" l="1"/>
  <c r="K366" i="22"/>
  <c r="K87" i="24" l="1"/>
  <c r="K8" i="24"/>
  <c r="K5" i="24"/>
  <c r="K90" i="23" l="1"/>
  <c r="K67" i="23"/>
  <c r="K64" i="23"/>
  <c r="K605" i="22"/>
  <c r="K365" i="22"/>
  <c r="K671" i="22" l="1"/>
  <c r="K106" i="24" l="1"/>
  <c r="K670" i="22" l="1"/>
  <c r="K364" i="22" l="1"/>
  <c r="K604" i="22" l="1"/>
  <c r="K603" i="22"/>
  <c r="K127" i="23"/>
  <c r="K51" i="24" l="1"/>
  <c r="K47" i="24"/>
  <c r="K6" i="23" l="1"/>
  <c r="K7" i="23"/>
  <c r="K8" i="23"/>
  <c r="K9" i="23"/>
  <c r="K10" i="23"/>
  <c r="K11" i="23"/>
  <c r="K12" i="23"/>
  <c r="K13" i="23"/>
  <c r="K14" i="23"/>
  <c r="K15" i="23"/>
  <c r="K35" i="23"/>
  <c r="K37" i="23"/>
  <c r="K16" i="23"/>
  <c r="K17" i="23"/>
  <c r="K38" i="23"/>
  <c r="K39" i="23"/>
  <c r="K40" i="23"/>
  <c r="K18" i="23"/>
  <c r="K19" i="23"/>
  <c r="K20" i="23"/>
  <c r="K21" i="23"/>
  <c r="K41" i="23"/>
  <c r="K42" i="23"/>
  <c r="K24" i="23"/>
  <c r="K25" i="23"/>
  <c r="K53" i="23"/>
  <c r="K54" i="23"/>
  <c r="K55" i="23"/>
  <c r="K56" i="23"/>
  <c r="K57" i="23"/>
  <c r="K87" i="23"/>
  <c r="K58" i="23"/>
  <c r="K91" i="23"/>
  <c r="K92" i="23"/>
  <c r="K95" i="23"/>
  <c r="K96" i="23"/>
  <c r="K88" i="23"/>
  <c r="K51" i="23"/>
  <c r="K52" i="23"/>
  <c r="K93" i="23"/>
  <c r="K59" i="23"/>
  <c r="K60" i="23"/>
  <c r="K61" i="23"/>
  <c r="K62" i="23"/>
  <c r="K63" i="23"/>
  <c r="K89" i="23"/>
  <c r="K66" i="23"/>
  <c r="K100" i="23"/>
  <c r="K101" i="23"/>
  <c r="K102" i="23"/>
  <c r="K105" i="23"/>
  <c r="K106" i="23"/>
  <c r="K107" i="23"/>
  <c r="K108" i="23"/>
  <c r="K111" i="23"/>
  <c r="K115" i="23"/>
  <c r="K116" i="23"/>
  <c r="K117" i="23"/>
  <c r="K118" i="23"/>
  <c r="K125" i="23"/>
  <c r="K126" i="23"/>
  <c r="K5" i="23"/>
  <c r="K6" i="22"/>
  <c r="K7" i="22"/>
  <c r="K8" i="22"/>
  <c r="K9" i="22"/>
  <c r="K10" i="22"/>
  <c r="K11" i="22"/>
  <c r="K177" i="22"/>
  <c r="K12" i="22"/>
  <c r="K13" i="22"/>
  <c r="K14" i="22"/>
  <c r="K15" i="22"/>
  <c r="K17" i="22"/>
  <c r="K18" i="22"/>
  <c r="K19" i="22"/>
  <c r="K20" i="22"/>
  <c r="K21" i="22"/>
  <c r="K22" i="22"/>
  <c r="K23" i="22"/>
  <c r="K24" i="22"/>
  <c r="K193" i="22"/>
  <c r="K26" i="22"/>
  <c r="K27" i="22"/>
  <c r="K28" i="22"/>
  <c r="K191" i="22"/>
  <c r="K25" i="22"/>
  <c r="K192" i="22"/>
  <c r="K194" i="22"/>
  <c r="K30" i="22"/>
  <c r="K195" i="22"/>
  <c r="K31" i="22"/>
  <c r="K32" i="22"/>
  <c r="K33" i="22"/>
  <c r="K34" i="22"/>
  <c r="K35" i="22"/>
  <c r="K36" i="22"/>
  <c r="K176" i="22"/>
  <c r="K38" i="22"/>
  <c r="K39" i="22"/>
  <c r="K40" i="22"/>
  <c r="K41" i="22"/>
  <c r="K196" i="22"/>
  <c r="K197" i="22"/>
  <c r="K198" i="22"/>
  <c r="K37" i="22"/>
  <c r="K208" i="22"/>
  <c r="K52" i="22"/>
  <c r="K42" i="22"/>
  <c r="K43" i="22"/>
  <c r="K44" i="22"/>
  <c r="K45" i="22"/>
  <c r="K46" i="22"/>
  <c r="K47" i="22"/>
  <c r="K48" i="22"/>
  <c r="K49" i="22"/>
  <c r="K50" i="22"/>
  <c r="K51" i="22"/>
  <c r="K209" i="22"/>
  <c r="K53" i="22"/>
  <c r="K54" i="22"/>
  <c r="K210" i="22"/>
  <c r="K211" i="22"/>
  <c r="K55" i="22"/>
  <c r="K212" i="22"/>
  <c r="K56" i="22"/>
  <c r="K57" i="22"/>
  <c r="K58" i="22"/>
  <c r="K59" i="22"/>
  <c r="K60" i="22"/>
  <c r="K61" i="22"/>
  <c r="K62" i="22"/>
  <c r="K63" i="22"/>
  <c r="K64" i="22"/>
  <c r="K199" i="22"/>
  <c r="K65" i="22"/>
  <c r="K66" i="22"/>
  <c r="K67" i="22"/>
  <c r="K178" i="22"/>
  <c r="K68" i="22"/>
  <c r="K69" i="22"/>
  <c r="K70" i="22"/>
  <c r="K200" i="22"/>
  <c r="K71" i="22"/>
  <c r="K72" i="22"/>
  <c r="K73" i="22"/>
  <c r="K74" i="22"/>
  <c r="K213" i="22"/>
  <c r="K75" i="22"/>
  <c r="K76" i="22"/>
  <c r="K77" i="22"/>
  <c r="K201" i="22"/>
  <c r="K78" i="22"/>
  <c r="K79" i="22"/>
  <c r="K80" i="22"/>
  <c r="K81" i="22"/>
  <c r="K82" i="22"/>
  <c r="K83" i="22"/>
  <c r="K84" i="22"/>
  <c r="K85" i="22"/>
  <c r="K86" i="22"/>
  <c r="K87" i="22"/>
  <c r="K88" i="22"/>
  <c r="K89" i="22"/>
  <c r="K90" i="22"/>
  <c r="K91" i="22"/>
  <c r="K92" i="22"/>
  <c r="K93" i="22"/>
  <c r="K94" i="22"/>
  <c r="K95" i="22"/>
  <c r="K96" i="22"/>
  <c r="K179" i="22"/>
  <c r="K97" i="22"/>
  <c r="K180" i="22"/>
  <c r="K98" i="22"/>
  <c r="K99" i="22"/>
  <c r="K181" i="22"/>
  <c r="K104" i="22"/>
  <c r="K182" i="22"/>
  <c r="K183" i="22"/>
  <c r="K100" i="22"/>
  <c r="K101" i="22"/>
  <c r="K102" i="22"/>
  <c r="K103" i="22"/>
  <c r="K215" i="22"/>
  <c r="K184" i="22"/>
  <c r="K185" i="22"/>
  <c r="K186" i="22"/>
  <c r="K187" i="22"/>
  <c r="K188" i="22"/>
  <c r="K216" i="22"/>
  <c r="K217" i="22"/>
  <c r="K218" i="22"/>
  <c r="K219" i="22"/>
  <c r="K220" i="22"/>
  <c r="K221" i="22"/>
  <c r="K189" i="22"/>
  <c r="K222" i="22"/>
  <c r="K223" i="22"/>
  <c r="K107" i="22"/>
  <c r="K108" i="22"/>
  <c r="K224" i="22"/>
  <c r="K202" i="22"/>
  <c r="K105" i="22"/>
  <c r="K106" i="22"/>
  <c r="K225" i="22"/>
  <c r="K226" i="22"/>
  <c r="K227" i="22"/>
  <c r="K228" i="22"/>
  <c r="K229" i="22"/>
  <c r="K109" i="22"/>
  <c r="K230" i="22"/>
  <c r="K110" i="22"/>
  <c r="K111" i="22"/>
  <c r="K112" i="22"/>
  <c r="K113" i="22"/>
  <c r="K231" i="22"/>
  <c r="K203" i="22"/>
  <c r="K204" i="22"/>
  <c r="K205" i="22"/>
  <c r="K206" i="22"/>
  <c r="K207" i="22"/>
  <c r="K114" i="22"/>
  <c r="K115" i="22"/>
  <c r="K116" i="22"/>
  <c r="K232" i="22"/>
  <c r="K233" i="22"/>
  <c r="K134" i="22"/>
  <c r="K234" i="22"/>
  <c r="K235" i="22"/>
  <c r="K236" i="22"/>
  <c r="K190" i="22"/>
  <c r="K126" i="22"/>
  <c r="K237" i="22"/>
  <c r="K238" i="22"/>
  <c r="K127" i="22"/>
  <c r="K128" i="22"/>
  <c r="K117" i="22"/>
  <c r="K239" i="22"/>
  <c r="K121" i="22"/>
  <c r="K122" i="22"/>
  <c r="K123" i="22"/>
  <c r="K124" i="22"/>
  <c r="K125" i="22"/>
  <c r="K240" i="22"/>
  <c r="K241" i="22"/>
  <c r="K135" i="22"/>
  <c r="K242" i="22"/>
  <c r="K118" i="22"/>
  <c r="K119" i="22"/>
  <c r="K120" i="22"/>
  <c r="K243" i="22"/>
  <c r="K244" i="22"/>
  <c r="K129" i="22"/>
  <c r="K130" i="22"/>
  <c r="K131" i="22"/>
  <c r="K132" i="22"/>
  <c r="K133" i="22"/>
  <c r="K245" i="22"/>
  <c r="K136" i="22"/>
  <c r="K137" i="22"/>
  <c r="K138" i="22"/>
  <c r="K139" i="22"/>
  <c r="K140" i="22"/>
  <c r="K141" i="22"/>
  <c r="K265" i="22"/>
  <c r="K266" i="22"/>
  <c r="K267" i="22"/>
  <c r="K268" i="22"/>
  <c r="K269" i="22"/>
  <c r="K270" i="22"/>
  <c r="K271" i="22"/>
  <c r="K272" i="22"/>
  <c r="K273" i="22"/>
  <c r="K274" i="22"/>
  <c r="K275" i="22"/>
  <c r="K276" i="22"/>
  <c r="K277" i="22"/>
  <c r="K278" i="22"/>
  <c r="K279" i="22"/>
  <c r="K280" i="22"/>
  <c r="K281" i="22"/>
  <c r="K282" i="22"/>
  <c r="K283" i="22"/>
  <c r="K284" i="22"/>
  <c r="K285" i="22"/>
  <c r="K286"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7" i="22"/>
  <c r="K329" i="22"/>
  <c r="K330" i="22"/>
  <c r="K332" i="22"/>
  <c r="K333" i="22"/>
  <c r="K334" i="22"/>
  <c r="K335" i="22"/>
  <c r="K336" i="22"/>
  <c r="K338" i="22"/>
  <c r="K339" i="22"/>
  <c r="K340" i="22"/>
  <c r="K341" i="22"/>
  <c r="K342" i="22"/>
  <c r="K343" i="22"/>
  <c r="K344" i="22"/>
  <c r="K345" i="22"/>
  <c r="K346" i="22"/>
  <c r="K347" i="22"/>
  <c r="K348" i="22"/>
  <c r="K349" i="22"/>
  <c r="K350" i="22"/>
  <c r="K351"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450" i="22"/>
  <c r="K451" i="22"/>
  <c r="K352" i="22"/>
  <c r="K353" i="22"/>
  <c r="K354" i="22"/>
  <c r="K355" i="22"/>
  <c r="K356" i="22"/>
  <c r="K452" i="22"/>
  <c r="K357" i="22"/>
  <c r="K358" i="22"/>
  <c r="K453" i="22"/>
  <c r="K368" i="22"/>
  <c r="K369" i="22"/>
  <c r="K370" i="22"/>
  <c r="K371" i="22"/>
  <c r="K454" i="22"/>
  <c r="K455" i="22"/>
  <c r="K456" i="22"/>
  <c r="K382" i="22"/>
  <c r="K383" i="22"/>
  <c r="K458" i="22"/>
  <c r="K359" i="22"/>
  <c r="K360" i="22"/>
  <c r="K361" i="22"/>
  <c r="K362" i="22"/>
  <c r="K363"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02"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0" i="22"/>
  <c r="K541" i="22"/>
  <c r="K543" i="22"/>
  <c r="K544" i="22"/>
  <c r="K545" i="22"/>
  <c r="K546" i="22"/>
  <c r="K547" i="22"/>
  <c r="K548" i="22"/>
  <c r="K549" i="22"/>
  <c r="K550" i="22"/>
  <c r="K551" i="22"/>
  <c r="K552" i="22"/>
  <c r="K553" i="22"/>
  <c r="K554" i="22"/>
  <c r="K555" i="22"/>
  <c r="K556" i="22"/>
  <c r="K557" i="22"/>
  <c r="K559" i="22"/>
  <c r="K560" i="22"/>
  <c r="K561" i="22"/>
  <c r="K562" i="22"/>
  <c r="K563" i="22"/>
  <c r="K565" i="22"/>
  <c r="K566" i="22"/>
  <c r="K567" i="22"/>
  <c r="K568" i="22"/>
  <c r="K569" i="22"/>
  <c r="K570" i="22"/>
  <c r="K617" i="22"/>
  <c r="K571" i="22"/>
  <c r="K572" i="22"/>
  <c r="K573" i="22"/>
  <c r="K574" i="22"/>
  <c r="K575" i="22"/>
  <c r="K576" i="22"/>
  <c r="K577" i="22"/>
  <c r="K579" i="22"/>
  <c r="K580" i="22"/>
  <c r="K581" i="22"/>
  <c r="K582" i="22"/>
  <c r="K583" i="22"/>
  <c r="K584" i="22"/>
  <c r="K585" i="22"/>
  <c r="K587" i="22"/>
  <c r="K588" i="22"/>
  <c r="K589" i="22"/>
  <c r="K590" i="22"/>
  <c r="K591" i="22"/>
  <c r="K592" i="22"/>
  <c r="K593" i="22"/>
  <c r="K594" i="22"/>
  <c r="K595" i="22"/>
  <c r="K596" i="22"/>
  <c r="K598" i="22"/>
  <c r="K599" i="22"/>
  <c r="K600" i="22"/>
  <c r="K601" i="22"/>
  <c r="K602" i="22"/>
  <c r="K618" i="22"/>
  <c r="K619" i="22"/>
  <c r="K620" i="22"/>
  <c r="K621" i="22"/>
  <c r="K622" i="22"/>
  <c r="K623" i="22"/>
  <c r="K624" i="22"/>
  <c r="K625" i="22"/>
  <c r="K626" i="22"/>
  <c r="K627" i="22"/>
  <c r="K628"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68" i="22"/>
  <c r="K669" i="22"/>
  <c r="K681" i="22"/>
  <c r="K682" i="22"/>
  <c r="K683" i="22"/>
  <c r="K684" i="22"/>
  <c r="K685" i="22"/>
  <c r="K686" i="22"/>
  <c r="K687" i="22"/>
  <c r="K688" i="22"/>
  <c r="K690" i="22"/>
  <c r="K691" i="22"/>
  <c r="K692" i="22"/>
  <c r="K693" i="22"/>
  <c r="K694" i="22"/>
  <c r="K695" i="22"/>
  <c r="K696" i="22"/>
  <c r="K697" i="22"/>
  <c r="K698" i="22"/>
  <c r="K700" i="22"/>
  <c r="K701" i="22"/>
  <c r="K702" i="22"/>
  <c r="K703" i="22"/>
  <c r="K704" i="22"/>
  <c r="K705" i="22"/>
  <c r="K706" i="22"/>
  <c r="K707" i="22"/>
  <c r="K708" i="22"/>
  <c r="K709" i="22"/>
  <c r="K710" i="22"/>
  <c r="K711" i="22"/>
  <c r="K712" i="22"/>
  <c r="K713" i="22"/>
  <c r="K714" i="22"/>
  <c r="K715" i="22"/>
  <c r="K716" i="22"/>
  <c r="K717" i="22"/>
  <c r="K718" i="22"/>
  <c r="K719" i="22"/>
  <c r="K720" i="22"/>
  <c r="K722" i="22"/>
  <c r="K723" i="22"/>
  <c r="K724" i="22"/>
  <c r="K725" i="22"/>
  <c r="K726" i="22"/>
  <c r="K727" i="22"/>
  <c r="K728" i="22"/>
  <c r="K729" i="22"/>
  <c r="K730" i="22"/>
  <c r="K731" i="22"/>
  <c r="K732" i="22"/>
  <c r="K733" i="22"/>
  <c r="K734" i="22"/>
  <c r="K735" i="22"/>
  <c r="K736" i="22"/>
  <c r="K737" i="22"/>
  <c r="K738" i="22"/>
  <c r="K739" i="22"/>
  <c r="K740" i="22"/>
  <c r="K741" i="22"/>
  <c r="K744" i="22"/>
  <c r="K745" i="22"/>
  <c r="K746" i="22"/>
  <c r="K748" i="22"/>
  <c r="K749" i="22"/>
  <c r="K750" i="22"/>
  <c r="K751" i="22"/>
  <c r="K752" i="22"/>
  <c r="K753" i="22"/>
  <c r="K754" i="22"/>
  <c r="K755" i="22"/>
  <c r="K756" i="22"/>
  <c r="K757" i="22"/>
  <c r="K758" i="22"/>
  <c r="K759"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3" i="22"/>
  <c r="K794" i="22"/>
  <c r="K797" i="22"/>
  <c r="K798" i="22"/>
  <c r="K799" i="22"/>
  <c r="K800" i="22"/>
  <c r="K801" i="22"/>
  <c r="K802" i="22"/>
  <c r="K803" i="22"/>
  <c r="K804" i="22"/>
  <c r="K805" i="22"/>
  <c r="K806" i="22"/>
  <c r="K807" i="22"/>
  <c r="K808" i="22"/>
  <c r="K810" i="22"/>
  <c r="K811" i="22"/>
  <c r="K812" i="22"/>
  <c r="K6" i="24"/>
  <c r="K7" i="24"/>
  <c r="K9" i="24"/>
  <c r="K10" i="24"/>
  <c r="K11" i="24"/>
  <c r="K12" i="24"/>
  <c r="K13" i="24"/>
  <c r="K14" i="24"/>
  <c r="K15" i="24"/>
  <c r="K16" i="24"/>
  <c r="K17" i="24"/>
  <c r="K18" i="24"/>
  <c r="K19" i="24"/>
  <c r="K20" i="24"/>
  <c r="K21" i="24"/>
  <c r="K22" i="24"/>
  <c r="K23" i="24"/>
  <c r="K24" i="24"/>
  <c r="K25" i="24"/>
  <c r="K26" i="24"/>
  <c r="K27" i="24"/>
  <c r="K34" i="24"/>
  <c r="K35" i="24"/>
  <c r="K36" i="24"/>
  <c r="K37" i="24"/>
  <c r="K38" i="24"/>
  <c r="K40" i="24"/>
  <c r="K42" i="24"/>
  <c r="K43" i="24"/>
  <c r="K41" i="24"/>
  <c r="K44" i="24"/>
  <c r="K45" i="24"/>
  <c r="K28" i="24"/>
  <c r="K46" i="24"/>
  <c r="K52" i="24"/>
  <c r="K53" i="24"/>
  <c r="K54" i="24"/>
  <c r="K55" i="24"/>
  <c r="K56" i="24"/>
  <c r="K57" i="24"/>
  <c r="K58" i="24"/>
  <c r="K59" i="24"/>
  <c r="K60" i="24"/>
  <c r="K61" i="24"/>
  <c r="K63" i="24"/>
  <c r="K64" i="24"/>
  <c r="K65" i="24"/>
  <c r="K66" i="24"/>
  <c r="K67" i="24"/>
  <c r="K68" i="24"/>
  <c r="K69" i="24"/>
  <c r="K70" i="24"/>
  <c r="K71" i="24"/>
  <c r="K72" i="24"/>
  <c r="K73" i="24"/>
  <c r="K74" i="24"/>
  <c r="K75" i="24"/>
  <c r="K76" i="24"/>
  <c r="K77" i="24"/>
  <c r="K78" i="24"/>
  <c r="K79" i="24"/>
  <c r="K80" i="24"/>
  <c r="K81" i="24"/>
  <c r="K82" i="24"/>
  <c r="K91" i="24"/>
  <c r="K92" i="24"/>
  <c r="K93" i="24"/>
  <c r="K94" i="24"/>
  <c r="K95" i="24"/>
  <c r="K96" i="24"/>
  <c r="K97" i="24"/>
  <c r="K98" i="24"/>
  <c r="K99" i="24"/>
  <c r="K100" i="24"/>
  <c r="K101" i="24"/>
  <c r="K102" i="24"/>
  <c r="K104" i="24"/>
  <c r="K105" i="24"/>
  <c r="K83" i="24"/>
  <c r="K84" i="24"/>
  <c r="K85" i="24"/>
  <c r="K103" i="24"/>
  <c r="K113" i="24"/>
  <c r="K114" i="24"/>
  <c r="K115" i="24"/>
  <c r="K116" i="24"/>
  <c r="K117" i="24"/>
  <c r="K119" i="24"/>
  <c r="K120" i="24"/>
  <c r="K121" i="24"/>
  <c r="K122" i="24"/>
  <c r="K123" i="24"/>
  <c r="K124" i="24"/>
  <c r="K125" i="24"/>
  <c r="K126" i="24"/>
  <c r="K127" i="24"/>
  <c r="K153" i="24"/>
  <c r="K130" i="24"/>
  <c r="K131" i="24"/>
  <c r="K132" i="24"/>
  <c r="K133" i="24"/>
  <c r="K134" i="24"/>
  <c r="K135" i="24"/>
  <c r="K136" i="24"/>
  <c r="K137" i="24"/>
  <c r="K138" i="24"/>
  <c r="K139" i="24"/>
  <c r="K140" i="24"/>
  <c r="K141" i="24"/>
  <c r="K142" i="24"/>
  <c r="K143" i="24"/>
  <c r="K144" i="24"/>
  <c r="K145" i="24"/>
  <c r="K146" i="24"/>
  <c r="K147" i="24"/>
  <c r="K148" i="24"/>
  <c r="K149" i="24"/>
  <c r="K150" i="24"/>
  <c r="K155" i="24"/>
  <c r="K156" i="24"/>
  <c r="K157" i="24"/>
  <c r="K158" i="24"/>
  <c r="K159" i="24"/>
  <c r="K160" i="24"/>
  <c r="K161" i="24"/>
  <c r="K162" i="24"/>
  <c r="K163" i="24"/>
  <c r="K164" i="24"/>
  <c r="K165" i="24"/>
  <c r="K166" i="24"/>
  <c r="K167" i="24"/>
  <c r="K168" i="24"/>
  <c r="K169" i="24"/>
  <c r="K170" i="24"/>
  <c r="K174" i="24"/>
  <c r="K175" i="24"/>
  <c r="K176" i="24"/>
  <c r="K177" i="24"/>
  <c r="K178" i="24"/>
  <c r="K179" i="24"/>
  <c r="K182" i="24"/>
  <c r="K183" i="24"/>
  <c r="K184" i="24"/>
  <c r="K185" i="24"/>
  <c r="K186" i="24"/>
  <c r="K187" i="24"/>
  <c r="K188" i="24"/>
  <c r="K189" i="24"/>
  <c r="K190" i="24"/>
  <c r="K191" i="24"/>
  <c r="K192" i="24"/>
  <c r="K193" i="24"/>
  <c r="K194" i="24"/>
  <c r="K195" i="24"/>
  <c r="K197" i="24"/>
</calcChain>
</file>

<file path=xl/sharedStrings.xml><?xml version="1.0" encoding="utf-8"?>
<sst xmlns="http://schemas.openxmlformats.org/spreadsheetml/2006/main" count="9321" uniqueCount="6453">
  <si>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</si>
  <si>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</si>
  <si>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</si>
  <si>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</si>
  <si>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</si>
  <si>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</si>
  <si>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</si>
  <si>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</si>
  <si>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</si>
  <si>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</si>
  <si>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</si>
  <si>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</si>
  <si>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</si>
  <si>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</si>
  <si>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</si>
  <si>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</si>
  <si>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</si>
  <si>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</si>
  <si>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</si>
  <si>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</si>
  <si>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</si>
  <si>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</si>
  <si>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</si>
  <si>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</si>
  <si>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</si>
  <si>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</si>
  <si>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</si>
  <si>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</si>
  <si>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</si>
  <si>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</si>
  <si>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</si>
  <si>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</si>
  <si>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</si>
  <si>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</si>
  <si>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</si>
  <si>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</si>
  <si>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</si>
  <si>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</si>
  <si>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</si>
  <si>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</si>
  <si>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</si>
  <si>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</si>
  <si>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</si>
  <si>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</si>
  <si>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</si>
  <si>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</si>
  <si>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</si>
  <si>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</si>
  <si>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</si>
  <si>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</si>
  <si>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</si>
  <si>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</si>
  <si>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</si>
  <si>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</si>
  <si>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</si>
  <si>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</si>
  <si>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</si>
  <si>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</si>
  <si>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</si>
  <si>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</si>
  <si>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</si>
  <si>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</si>
  <si>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</si>
  <si>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</si>
  <si>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</si>
  <si>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</si>
  <si>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</si>
  <si>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</si>
  <si>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</si>
  <si>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</si>
  <si>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</si>
  <si>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</si>
  <si>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</si>
  <si>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</si>
  <si>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</si>
  <si>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</si>
  <si>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</si>
  <si>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</si>
  <si>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</si>
  <si>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</si>
  <si>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</si>
  <si>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</si>
  <si>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</si>
  <si>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</si>
  <si>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</si>
  <si>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</si>
  <si>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</si>
  <si>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</si>
  <si>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</si>
  <si>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</si>
  <si>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</si>
  <si>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</si>
  <si>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</si>
  <si>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</si>
  <si>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</si>
  <si>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</si>
  <si>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</si>
  <si>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</si>
  <si>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</si>
  <si>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</si>
  <si>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</si>
  <si>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</si>
  <si>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</si>
  <si>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</si>
  <si>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</si>
  <si>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</si>
  <si>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</si>
  <si>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</si>
  <si>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</si>
  <si>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</si>
  <si>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</si>
  <si>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</si>
  <si>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</si>
  <si>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</si>
  <si>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</si>
  <si>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</si>
  <si>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</si>
  <si>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</si>
  <si>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</si>
  <si>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</si>
  <si>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</si>
  <si>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</si>
  <si>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</si>
  <si>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</si>
  <si>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</si>
  <si>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</si>
  <si>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</si>
  <si>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</si>
  <si>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</si>
  <si>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</si>
  <si>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</si>
  <si>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</si>
  <si>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</si>
  <si>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</si>
  <si>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</si>
  <si>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</si>
  <si>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</si>
  <si>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</si>
  <si>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</si>
  <si>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</si>
  <si>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</si>
  <si>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</si>
  <si>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</si>
  <si>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</si>
  <si>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</si>
  <si>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</si>
  <si>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</si>
  <si>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</si>
  <si>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</si>
  <si>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</si>
  <si>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</si>
  <si>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</si>
  <si>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</si>
  <si>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</si>
  <si>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</si>
  <si>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</si>
  <si>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</si>
  <si>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</si>
  <si>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</si>
  <si>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</si>
  <si>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</si>
  <si>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</si>
  <si>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</si>
  <si>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</si>
  <si>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</si>
  <si>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</si>
  <si>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</si>
  <si>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</si>
  <si>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</si>
  <si>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</si>
  <si>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</si>
  <si>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</si>
  <si>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</si>
  <si>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</si>
  <si>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</si>
  <si>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</si>
  <si>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</si>
  <si>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</si>
  <si>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</si>
  <si>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</si>
  <si>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</si>
  <si>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</si>
  <si>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</si>
  <si>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</si>
  <si>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</si>
  <si>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</si>
  <si>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</si>
  <si>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</si>
  <si>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</si>
  <si>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</si>
  <si>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</si>
  <si>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</si>
  <si>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</si>
  <si>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</si>
  <si>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</si>
  <si>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</si>
  <si>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</si>
  <si>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</si>
  <si>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</si>
  <si>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</si>
  <si>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</si>
  <si>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</si>
  <si>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</si>
  <si>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</si>
  <si>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</si>
  <si>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</si>
  <si>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</si>
  <si>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</si>
  <si>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</si>
  <si>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</si>
  <si>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</si>
  <si>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</si>
  <si>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</si>
  <si>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</si>
  <si>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</si>
  <si>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</si>
  <si>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</si>
  <si>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</si>
  <si>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</si>
  <si>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</si>
  <si>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</si>
  <si>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</si>
  <si>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</si>
  <si>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</si>
  <si>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</si>
  <si>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</si>
  <si>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</si>
  <si>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</si>
  <si>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</si>
  <si>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</si>
  <si>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</si>
  <si>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</si>
  <si>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</si>
  <si>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</si>
  <si>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</si>
  <si>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</si>
  <si>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</si>
  <si>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</si>
  <si>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</si>
  <si>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</si>
  <si>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</si>
  <si>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</si>
  <si>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</si>
  <si>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</si>
  <si>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</si>
  <si>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</si>
  <si>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</si>
  <si>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</si>
  <si>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</si>
  <si>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</si>
  <si>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</si>
  <si>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</si>
  <si>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</si>
  <si>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</si>
  <si>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</si>
  <si>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</si>
  <si>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</si>
  <si>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</si>
  <si>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</si>
  <si>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</si>
  <si>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</si>
  <si>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</si>
  <si>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</si>
  <si>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</si>
  <si>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</si>
  <si>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</si>
  <si>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</si>
  <si>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</si>
  <si>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</si>
  <si>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</si>
  <si>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</si>
  <si>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</si>
  <si>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</si>
  <si>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</si>
  <si>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</si>
  <si>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</si>
  <si>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</si>
  <si>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</si>
  <si>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</si>
  <si>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</si>
  <si>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</si>
  <si>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</si>
  <si>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</si>
  <si>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</si>
  <si>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</si>
  <si>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</si>
  <si>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</si>
  <si>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</si>
  <si>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</si>
  <si>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</si>
  <si>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</si>
  <si>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</si>
  <si>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</si>
  <si>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</si>
  <si>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</si>
  <si>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</si>
  <si>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</si>
  <si>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</si>
  <si>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</si>
  <si>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</si>
  <si>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</si>
  <si>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</si>
  <si>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</si>
  <si>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</si>
  <si>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</si>
  <si>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</si>
  <si>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</si>
  <si>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</si>
  <si>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</si>
  <si>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</si>
  <si>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</si>
  <si>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</si>
  <si>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</si>
  <si>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</si>
  <si>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</si>
  <si>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</si>
  <si>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</si>
  <si>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</si>
  <si>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</si>
  <si>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</si>
  <si>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</si>
  <si>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</si>
  <si>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</si>
  <si>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</si>
  <si>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</si>
  <si>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</si>
  <si>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</si>
  <si>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</si>
  <si>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</si>
  <si>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</si>
  <si>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</si>
  <si>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</si>
  <si>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</si>
  <si>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</si>
  <si>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</si>
  <si>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</si>
  <si>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</si>
  <si>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</si>
  <si>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</si>
  <si>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</si>
  <si>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</si>
  <si>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</si>
  <si>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</si>
  <si>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</si>
  <si>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</si>
  <si>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</si>
  <si>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</si>
  <si>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</si>
  <si>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</si>
  <si>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</si>
  <si>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</si>
  <si>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</si>
  <si>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</si>
  <si>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</si>
  <si>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</si>
  <si>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</si>
  <si>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</si>
  <si>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</si>
  <si>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</si>
  <si>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</si>
  <si>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</si>
  <si>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</si>
  <si>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</si>
  <si>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</si>
  <si>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</si>
  <si>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</si>
  <si>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</si>
  <si>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</si>
  <si>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</si>
  <si>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</si>
  <si>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</si>
  <si>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</si>
  <si>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</si>
  <si>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</si>
  <si>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</si>
  <si>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</si>
  <si>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</si>
  <si>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</si>
  <si>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</si>
  <si>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</si>
  <si>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</si>
  <si>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</si>
  <si>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</si>
  <si>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</si>
  <si>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</si>
  <si>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</si>
  <si>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</si>
  <si>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</si>
  <si>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</si>
  <si>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</si>
  <si>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</si>
  <si>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</si>
  <si>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</si>
  <si>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</si>
  <si>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</si>
  <si>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</si>
  <si>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</si>
  <si>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</si>
  <si>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</si>
  <si>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</si>
  <si>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</si>
  <si>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</si>
  <si>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</si>
  <si>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</si>
  <si>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</si>
  <si>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</si>
  <si>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</si>
  <si>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</si>
  <si>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</si>
  <si>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</si>
  <si>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</si>
  <si>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</si>
  <si>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</si>
  <si>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</si>
  <si>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</si>
  <si>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</si>
  <si>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</si>
  <si>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</si>
  <si>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</si>
  <si>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</si>
  <si>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</si>
  <si>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</si>
  <si>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</si>
  <si>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</si>
  <si>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</si>
  <si>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</si>
  <si>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</si>
  <si>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</si>
  <si>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</si>
  <si>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</si>
  <si>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</si>
  <si>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</si>
  <si>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</si>
  <si>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</si>
  <si>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</si>
  <si>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</si>
  <si>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</si>
  <si>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</si>
  <si>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</si>
  <si>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</si>
  <si>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</si>
  <si>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</si>
  <si>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</si>
  <si>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</si>
  <si>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</si>
  <si>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</si>
  <si>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</si>
  <si>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</si>
  <si>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</si>
  <si>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</si>
  <si>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</si>
  <si>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</si>
  <si>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</si>
  <si>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</si>
  <si>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</si>
  <si>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</si>
  <si>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</si>
  <si>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</si>
  <si>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</si>
  <si>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</si>
  <si>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</si>
  <si>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</si>
  <si>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</si>
  <si>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</si>
  <si>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</si>
  <si>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</si>
  <si>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</si>
  <si>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</si>
  <si>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</si>
  <si>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</si>
  <si>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</si>
  <si>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</si>
  <si>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</si>
  <si>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</si>
  <si>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</si>
  <si>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</si>
  <si>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</si>
  <si>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</si>
  <si>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</si>
  <si>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</si>
  <si>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</si>
  <si>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</si>
  <si>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</si>
  <si>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</si>
  <si>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</si>
  <si>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</si>
  <si>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</si>
  <si>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</si>
  <si>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</si>
  <si>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</si>
  <si>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</si>
  <si>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</si>
  <si>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</si>
  <si>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</si>
  <si>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</si>
  <si>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</si>
  <si>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</si>
  <si>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</si>
  <si>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</si>
  <si>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</si>
  <si>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</si>
  <si>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</si>
  <si>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</si>
  <si>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</si>
  <si>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</si>
  <si>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</si>
  <si>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</si>
  <si>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</si>
  <si>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</si>
  <si>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</si>
  <si>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</si>
  <si>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</si>
  <si>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</si>
  <si>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</si>
  <si>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</si>
  <si>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</si>
  <si>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</si>
  <si>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</si>
  <si>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</si>
  <si>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</si>
  <si>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</si>
  <si>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</si>
  <si>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</si>
  <si>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</si>
  <si>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</si>
  <si>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</si>
  <si>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</si>
  <si>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</si>
  <si>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</si>
  <si>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</si>
  <si>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</si>
  <si>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</si>
  <si>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</si>
  <si>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</si>
  <si>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</si>
  <si>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</si>
  <si>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</si>
  <si>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</si>
  <si>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</si>
  <si>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</si>
  <si>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</si>
  <si>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</si>
  <si>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</si>
  <si>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</si>
  <si>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</si>
  <si>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</si>
  <si>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</si>
  <si>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</si>
  <si>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</si>
  <si>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</si>
  <si>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</si>
  <si>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</si>
  <si>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</si>
  <si>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</si>
  <si>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</si>
  <si>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</si>
  <si>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</si>
  <si>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</si>
  <si>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</si>
  <si>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</si>
  <si>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</si>
  <si>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</si>
  <si>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</si>
  <si>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</si>
  <si>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</si>
  <si>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</si>
  <si>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</si>
  <si>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</si>
  <si>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</si>
  <si>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</si>
  <si>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</si>
  <si>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</si>
  <si>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</si>
  <si>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</si>
  <si>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</si>
  <si>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</si>
  <si>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</si>
  <si>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</si>
  <si>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</si>
  <si>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</si>
  <si>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</si>
  <si>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</si>
  <si>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</si>
  <si>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</si>
  <si>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</si>
  <si>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</si>
  <si>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</si>
  <si>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</si>
  <si>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</si>
  <si>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</si>
  <si>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</si>
  <si>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</si>
  <si>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</si>
  <si>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</si>
  <si>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</si>
  <si>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</si>
  <si>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</si>
  <si>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</si>
  <si>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</si>
  <si>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</si>
  <si>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</si>
  <si>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</si>
  <si>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</si>
  <si>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</si>
  <si>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</si>
  <si>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</si>
  <si>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</si>
  <si>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</si>
  <si>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</si>
  <si>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</si>
  <si>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</si>
  <si>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</si>
  <si>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</si>
  <si>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</si>
  <si>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</si>
  <si>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</si>
  <si>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</si>
  <si>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</si>
  <si>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</si>
  <si>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</si>
  <si>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</si>
  <si>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</si>
  <si>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</si>
  <si>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</si>
  <si>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</si>
  <si>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</si>
  <si>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</si>
  <si>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</si>
  <si>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</si>
  <si>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</si>
  <si>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</si>
  <si>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</si>
  <si>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</si>
  <si>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</si>
  <si>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</si>
  <si>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</si>
  <si>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</si>
  <si>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</si>
  <si>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</si>
  <si>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</si>
  <si>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</si>
  <si>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</si>
  <si>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</si>
  <si>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</si>
  <si>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</si>
  <si>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</si>
  <si>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</si>
  <si>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</si>
  <si>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</si>
  <si>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</si>
  <si>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</si>
  <si>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</si>
  <si>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</si>
  <si>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</si>
  <si>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</si>
  <si>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</si>
  <si>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</si>
  <si>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</si>
  <si>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</si>
  <si>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</si>
  <si>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</si>
  <si>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</si>
  <si>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</si>
  <si>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</si>
  <si>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</si>
  <si>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</si>
  <si>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</si>
  <si>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</si>
  <si>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</si>
  <si>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</si>
  <si>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</si>
  <si>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</si>
  <si>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</si>
  <si>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</si>
  <si>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</si>
  <si>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</si>
  <si>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</si>
  <si>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</si>
  <si>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</si>
  <si>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</si>
  <si>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</si>
  <si>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</si>
  <si>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</si>
  <si>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</si>
  <si>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</si>
  <si>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</si>
  <si>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</si>
  <si>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</si>
  <si>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</si>
  <si>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</si>
  <si>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</si>
  <si>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</si>
  <si>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</si>
  <si>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</si>
  <si>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</si>
  <si>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</si>
  <si>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</si>
  <si>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</si>
  <si>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</si>
  <si>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</si>
  <si>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</si>
  <si>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</si>
  <si>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</si>
  <si>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</si>
  <si>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</si>
  <si>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</si>
  <si>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</si>
  <si>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</si>
  <si>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</si>
  <si>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</si>
  <si>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</si>
  <si>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</si>
  <si>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</si>
  <si>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</si>
  <si>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</si>
  <si>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</si>
  <si>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</si>
  <si>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</si>
  <si>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</si>
  <si>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</si>
  <si>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</si>
  <si>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</si>
  <si>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</si>
  <si>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</si>
  <si>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</si>
  <si>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</si>
  <si>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</si>
  <si>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</si>
  <si>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</si>
  <si>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</si>
  <si>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</si>
  <si>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</si>
  <si>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</si>
  <si>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</si>
  <si>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</si>
  <si>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</si>
  <si>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</si>
  <si>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</si>
  <si>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</si>
  <si>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</si>
  <si>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</si>
  <si>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</si>
  <si>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</si>
  <si>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</si>
  <si>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</si>
  <si>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</si>
  <si>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</si>
  <si>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</si>
  <si>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</si>
  <si>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</si>
  <si>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</si>
  <si>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</si>
  <si>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</si>
  <si>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</si>
  <si>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</si>
  <si>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</si>
  <si>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</si>
  <si>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</si>
  <si>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</si>
  <si>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</si>
  <si>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</si>
  <si>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</si>
  <si>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</si>
  <si>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</si>
  <si>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</si>
  <si>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</si>
  <si>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</si>
  <si>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</si>
  <si>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</si>
  <si>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</si>
  <si>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</si>
  <si>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</si>
  <si>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</si>
  <si>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</si>
  <si>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</si>
  <si>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</si>
  <si>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</si>
  <si>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</si>
  <si>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</si>
  <si>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</si>
  <si>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</si>
  <si>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</si>
  <si>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</si>
  <si>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</si>
  <si>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</si>
  <si>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</si>
  <si>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</si>
  <si>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</si>
  <si>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</si>
  <si>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</si>
  <si>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</si>
  <si>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</si>
  <si>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</si>
  <si>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</si>
  <si>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</si>
  <si>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</si>
  <si>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</si>
  <si>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</si>
  <si>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</si>
  <si>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</si>
  <si>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</si>
  <si>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</si>
  <si>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</si>
  <si>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</si>
  <si>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</si>
  <si>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</si>
  <si>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</si>
  <si>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</si>
  <si>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</si>
  <si>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</si>
  <si>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</si>
  <si>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</si>
  <si>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</si>
  <si>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</si>
  <si>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</si>
  <si>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</si>
  <si>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</si>
  <si>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</si>
  <si>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</si>
  <si>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</si>
  <si>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</si>
  <si>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</si>
  <si>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</si>
  <si>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</si>
  <si>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</si>
  <si>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</si>
  <si>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</si>
  <si>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</si>
  <si>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</si>
  <si>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</si>
  <si>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</si>
  <si>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</si>
  <si>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</si>
  <si>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</si>
  <si>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</si>
  <si>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</si>
  <si>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</si>
  <si>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</si>
  <si>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</si>
  <si>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</si>
  <si>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</si>
  <si>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</si>
  <si>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</si>
  <si>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</si>
  <si>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</si>
  <si>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</si>
  <si>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</si>
  <si>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</si>
  <si>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</si>
  <si>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</si>
  <si>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</si>
  <si>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</si>
  <si>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</si>
  <si>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</si>
  <si>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</si>
  <si>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</si>
  <si>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</si>
  <si>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</si>
  <si>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</si>
  <si>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</si>
  <si>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</si>
  <si>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</si>
  <si>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</si>
  <si>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</si>
  <si>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</si>
  <si>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</si>
  <si>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</si>
  <si>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</si>
  <si>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</si>
  <si>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</si>
  <si>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</si>
  <si>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</si>
  <si>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</si>
  <si>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</si>
  <si>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</si>
  <si>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</si>
  <si>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</si>
  <si>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</si>
  <si>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</si>
  <si>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</si>
  <si>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</si>
  <si>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</si>
  <si>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</si>
  <si>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</si>
  <si>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</si>
  <si>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</si>
  <si>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</si>
  <si>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</si>
  <si>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</si>
  <si>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</si>
  <si>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</si>
  <si>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</si>
  <si>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</si>
  <si>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</si>
  <si>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</si>
  <si>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</si>
  <si>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</si>
  <si>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</si>
  <si>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</si>
  <si>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</si>
  <si>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</si>
  <si>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</si>
  <si>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</si>
  <si>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</si>
  <si>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</si>
  <si>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</si>
  <si>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</si>
  <si>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</si>
  <si>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</si>
  <si>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</si>
  <si>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</si>
  <si>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</si>
  <si>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</si>
  <si>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</si>
  <si>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</si>
  <si>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</si>
  <si>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</si>
  <si>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</si>
  <si>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</si>
  <si>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</si>
  <si>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</si>
  <si>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</si>
  <si>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</si>
  <si>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</si>
  <si>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</si>
  <si>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</si>
  <si>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</si>
  <si>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</si>
  <si>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</si>
  <si>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</si>
  <si>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</si>
  <si>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</si>
  <si>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</si>
  <si>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</si>
  <si>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</si>
  <si>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</si>
  <si>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</si>
  <si>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</si>
  <si>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</si>
  <si>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</si>
  <si>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</si>
  <si>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</si>
  <si>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</si>
  <si>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</si>
  <si>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</si>
  <si>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</si>
  <si>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</si>
  <si>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</si>
  <si>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</si>
  <si>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</si>
  <si>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</si>
  <si>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</si>
  <si>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</si>
  <si>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</si>
  <si>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</si>
  <si>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</si>
  <si>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</si>
  <si>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</si>
  <si>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</si>
  <si>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</si>
  <si>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</si>
  <si>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</si>
  <si>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</si>
  <si>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</si>
  <si>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</si>
  <si>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</si>
  <si>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</si>
  <si>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</si>
  <si>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</si>
  <si>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</si>
  <si>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</si>
  <si>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</si>
  <si>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</si>
  <si>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</si>
  <si>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</si>
  <si>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</si>
  <si>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</si>
  <si>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</si>
  <si>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</si>
  <si>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</si>
  <si>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</si>
  <si>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</si>
  <si>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</si>
  <si>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</si>
  <si>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</si>
  <si>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</si>
  <si>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</si>
  <si>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</si>
  <si>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</si>
  <si>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</si>
  <si>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</si>
  <si>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</si>
  <si>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</si>
  <si>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</si>
  <si>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</si>
  <si>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</si>
  <si>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</si>
  <si>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</si>
  <si>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</si>
  <si>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</si>
  <si>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</si>
  <si>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</si>
  <si>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</si>
  <si>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</si>
  <si>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</si>
  <si>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</si>
  <si>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</si>
  <si>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</si>
  <si>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</si>
  <si>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</si>
  <si>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</si>
  <si>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</si>
  <si>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</si>
  <si>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</si>
  <si>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</si>
  <si>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</si>
  <si>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</si>
  <si>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</si>
  <si>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</si>
  <si>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</si>
  <si>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</si>
  <si>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</si>
  <si>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</si>
  <si>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</si>
  <si>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</si>
  <si>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</si>
  <si>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</si>
  <si>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</si>
  <si>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</si>
  <si>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</si>
  <si>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</si>
  <si>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</si>
  <si>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</si>
  <si>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</si>
  <si>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</si>
  <si>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</si>
  <si>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</si>
  <si>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</si>
  <si>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</si>
  <si>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</si>
  <si>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</si>
  <si>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</si>
  <si>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</si>
  <si>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</si>
  <si>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</si>
  <si>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</si>
  <si>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</si>
  <si>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</si>
  <si>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</si>
  <si>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</si>
  <si>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</si>
  <si>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</si>
  <si>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</si>
  <si>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</si>
  <si>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</si>
  <si>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</si>
  <si>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</si>
  <si>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</si>
  <si>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</si>
  <si>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</si>
  <si>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</si>
  <si>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</si>
  <si>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</si>
  <si>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</si>
  <si>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</si>
  <si>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</si>
  <si>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</si>
  <si>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</si>
  <si>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</si>
  <si>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</si>
  <si>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</si>
  <si>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</si>
  <si>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</si>
  <si>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</si>
  <si>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</si>
  <si>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</si>
  <si>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</si>
  <si>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</si>
  <si>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</si>
  <si>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</si>
  <si>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</si>
  <si>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</si>
  <si>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</si>
  <si>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</si>
  <si>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</si>
  <si>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</si>
  <si>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</si>
  <si>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</si>
  <si>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</si>
  <si>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</si>
  <si>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</si>
  <si>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</si>
  <si>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</si>
  <si>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</si>
  <si>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</si>
  <si>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</si>
  <si>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</si>
  <si>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</si>
  <si>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</si>
  <si>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</si>
  <si>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</si>
  <si>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</si>
  <si>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</si>
  <si>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</si>
  <si>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</si>
  <si>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</si>
  <si>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</si>
  <si>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</si>
  <si>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</si>
  <si>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</si>
  <si>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</si>
  <si>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</si>
  <si>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</si>
  <si>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</si>
  <si>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</si>
  <si>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</si>
  <si>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</si>
  <si>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</si>
  <si>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</si>
  <si>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</si>
  <si>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</si>
  <si>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</si>
  <si>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</si>
  <si>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</si>
  <si>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</si>
  <si>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</si>
  <si>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</si>
  <si>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</si>
  <si>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</si>
  <si>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</si>
  <si>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</si>
  <si>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</si>
  <si>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</si>
  <si>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</si>
  <si>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</si>
  <si>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</si>
  <si>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</si>
  <si>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</si>
  <si>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</si>
  <si>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</si>
  <si>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</si>
  <si>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</si>
  <si>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</si>
  <si>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</si>
  <si>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</si>
  <si>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</si>
  <si>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</si>
  <si>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</si>
  <si>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</si>
  <si>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</si>
  <si>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</si>
  <si>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</si>
  <si>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</si>
  <si>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</si>
  <si>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</si>
  <si>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</si>
  <si>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</si>
  <si>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</si>
  <si>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</si>
  <si>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</si>
  <si>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</si>
  <si>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</si>
  <si>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</si>
  <si>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</si>
  <si>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</si>
  <si>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</si>
  <si>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</si>
  <si>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</si>
  <si>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</si>
  <si>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</si>
  <si>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</si>
  <si>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</si>
  <si>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</si>
  <si>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</si>
  <si>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</si>
  <si>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</si>
  <si>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</si>
  <si>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</si>
  <si>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</si>
  <si>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</si>
  <si>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</si>
  <si>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</si>
  <si>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</si>
  <si>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</si>
  <si>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</si>
  <si>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</si>
  <si>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</si>
  <si>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</si>
  <si>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</si>
  <si>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</si>
  <si>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</si>
  <si>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</si>
  <si>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</si>
  <si>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</si>
  <si>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</si>
  <si>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</si>
  <si>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</si>
  <si>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</si>
  <si>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</si>
  <si>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</si>
  <si>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</si>
  <si>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</si>
  <si>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</si>
  <si>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</si>
  <si>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</si>
  <si>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</si>
  <si>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</si>
  <si>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</si>
  <si>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</si>
  <si>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</si>
  <si>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</si>
  <si>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</si>
  <si>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</si>
  <si>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</si>
  <si>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</si>
  <si>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</si>
  <si>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</si>
  <si>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</si>
  <si>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</si>
  <si>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</si>
  <si>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</si>
  <si>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</si>
  <si>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</si>
  <si>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</si>
  <si>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</si>
  <si>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</si>
  <si>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</si>
  <si>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</si>
  <si>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</si>
  <si>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</si>
  <si>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</si>
  <si>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</si>
  <si>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</si>
  <si>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</si>
  <si>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</si>
  <si>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</si>
  <si>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</si>
  <si>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</si>
  <si>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</si>
  <si>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</si>
  <si>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</si>
  <si>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</si>
  <si>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</si>
  <si>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</si>
  <si>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</si>
  <si>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</si>
  <si>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</si>
  <si>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</si>
  <si>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</si>
  <si>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</si>
  <si>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</si>
  <si>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</si>
  <si>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</si>
  <si>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</si>
  <si>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</si>
  <si>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</si>
  <si>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</si>
  <si>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</si>
  <si>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</si>
  <si>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</si>
  <si>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</si>
  <si>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</si>
  <si>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</si>
  <si>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</si>
  <si>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</si>
  <si>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</si>
  <si>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</si>
  <si>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</si>
  <si>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</si>
  <si>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</si>
  <si>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</si>
  <si>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</si>
  <si>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</si>
  <si>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</si>
  <si>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</si>
  <si>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</si>
  <si>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</si>
  <si>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</si>
  <si>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</si>
  <si>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</si>
  <si>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</si>
  <si>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</si>
  <si>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</si>
  <si>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</si>
  <si>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</si>
  <si>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</si>
  <si>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</si>
  <si>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</si>
  <si>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</si>
  <si>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</si>
  <si>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</si>
  <si>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</si>
  <si>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</si>
  <si>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</si>
  <si>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</si>
  <si>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</si>
  <si>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</si>
  <si>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</si>
  <si>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</si>
  <si>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</si>
  <si>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</si>
  <si>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</si>
  <si>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</si>
  <si>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</si>
  <si>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</si>
  <si>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</si>
  <si>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</si>
  <si>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</si>
  <si>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</si>
  <si>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</si>
  <si>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</si>
  <si>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</si>
  <si>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</si>
  <si>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</si>
  <si>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</si>
  <si>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</si>
  <si>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</si>
  <si>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</si>
  <si>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</si>
  <si>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</si>
  <si>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</si>
  <si>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</si>
  <si>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</si>
  <si>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</si>
  <si>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</si>
  <si>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</si>
  <si>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</si>
  <si>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</si>
  <si>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</si>
  <si>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</si>
  <si>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</si>
  <si>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</si>
  <si>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</si>
  <si>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</si>
  <si>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</si>
  <si>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</si>
  <si>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</si>
  <si>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</si>
  <si>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</si>
  <si>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</si>
  <si>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</si>
  <si>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</si>
  <si>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</si>
  <si>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</si>
  <si>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</si>
  <si>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</si>
  <si>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</si>
  <si>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</si>
  <si>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</si>
  <si>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</si>
  <si>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</si>
  <si>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</si>
  <si>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</si>
  <si>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</si>
  <si>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</si>
  <si>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</si>
  <si>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</si>
  <si>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</si>
  <si>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</si>
  <si>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</si>
  <si>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</si>
  <si>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</si>
  <si>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</si>
  <si>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</si>
  <si>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</si>
  <si>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</si>
  <si>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</si>
  <si>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</si>
  <si>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</si>
  <si>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</si>
  <si>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</si>
  <si>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</si>
  <si>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</si>
  <si>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</si>
  <si>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</si>
  <si>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</si>
  <si>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</si>
  <si>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</si>
  <si>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</si>
  <si>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</si>
  <si>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</si>
  <si>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</si>
  <si>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</si>
  <si>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</si>
  <si>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</si>
  <si>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</si>
  <si>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</si>
  <si>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</si>
  <si>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</si>
  <si>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</si>
  <si>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</si>
  <si>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</si>
  <si>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</si>
  <si>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</si>
  <si>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</si>
  <si>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</si>
  <si>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</si>
  <si>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</si>
  <si>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</si>
  <si>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</si>
  <si>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</si>
  <si>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</si>
  <si>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</si>
  <si>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</si>
  <si>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</si>
  <si>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</si>
  <si>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</si>
  <si>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</si>
  <si>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</si>
  <si>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</si>
  <si>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</si>
  <si>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</si>
  <si>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</si>
  <si>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</si>
  <si>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</si>
  <si>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</si>
  <si>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</si>
  <si>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</si>
  <si>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</si>
  <si>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</si>
  <si>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</si>
  <si>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</si>
  <si>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</si>
  <si>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</si>
  <si>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</si>
  <si>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</si>
  <si>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</si>
  <si>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</si>
  <si>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</si>
  <si>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</si>
  <si>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</si>
  <si>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</si>
  <si>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</si>
  <si>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</si>
  <si>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</si>
  <si>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</si>
  <si>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</si>
  <si>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</si>
  <si>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</si>
  <si>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</si>
  <si>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</si>
  <si>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</si>
  <si>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</si>
  <si>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</si>
  <si>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</si>
  <si>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</si>
  <si>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</si>
  <si>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</si>
  <si>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</si>
  <si>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</si>
  <si>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</si>
  <si>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</si>
  <si>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</si>
  <si>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</si>
  <si>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</si>
  <si>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</si>
  <si>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</si>
  <si>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</si>
  <si>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</si>
  <si>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</si>
  <si>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</si>
  <si>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</si>
  <si>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</si>
  <si>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</si>
  <si>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</si>
  <si>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</si>
  <si>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</si>
  <si>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</si>
  <si>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</si>
  <si>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</si>
  <si>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</si>
  <si>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</si>
  <si>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</si>
  <si>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</si>
  <si>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</si>
  <si>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</si>
  <si>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</si>
  <si>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</si>
  <si>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</si>
  <si>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</si>
  <si>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</si>
  <si>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</si>
  <si>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</si>
  <si>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</si>
  <si>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</si>
  <si>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</si>
  <si>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</si>
  <si>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</si>
  <si>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</si>
  <si>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</si>
  <si>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</si>
  <si>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</si>
  <si>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</si>
  <si>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</si>
  <si>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</si>
  <si>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</si>
  <si>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</si>
  <si>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</si>
  <si>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</si>
  <si>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</si>
  <si>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</si>
  <si>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</si>
  <si>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</si>
  <si>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</si>
  <si>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</si>
  <si>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</si>
  <si>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</si>
  <si>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</si>
  <si>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</si>
  <si>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</si>
  <si>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</si>
  <si>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</si>
  <si>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</si>
  <si>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</si>
  <si>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</si>
  <si>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</si>
  <si>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</si>
  <si>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</si>
  <si>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</si>
  <si>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</si>
  <si>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</si>
  <si>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</si>
  <si>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</si>
  <si>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</si>
  <si>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</si>
  <si>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</si>
  <si>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</si>
  <si>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</si>
  <si>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</si>
  <si>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</si>
  <si>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</si>
  <si>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</si>
  <si>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</si>
  <si>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</si>
  <si>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</si>
  <si>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</si>
  <si>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</si>
  <si>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</si>
  <si>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</si>
  <si>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</si>
  <si>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</si>
  <si>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</si>
  <si>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</si>
  <si>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</si>
  <si>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</si>
  <si>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</si>
  <si>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</si>
  <si>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</si>
  <si>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</si>
  <si>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</si>
  <si>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</si>
  <si>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</si>
  <si>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</si>
  <si>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</si>
  <si>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</si>
  <si>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</si>
  <si>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</si>
  <si>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</si>
  <si>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</si>
  <si>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</si>
  <si>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</si>
  <si>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</si>
  <si>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</si>
  <si>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</si>
  <si>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</si>
  <si>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</si>
  <si>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</si>
  <si>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</si>
  <si>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</si>
  <si>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</si>
  <si>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</si>
  <si>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</si>
  <si>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</si>
  <si>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</si>
  <si>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</si>
  <si>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</si>
  <si>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</si>
  <si>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</si>
  <si>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</si>
  <si>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</si>
  <si>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</si>
  <si>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</si>
  <si>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</si>
  <si>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</si>
  <si>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</si>
  <si>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</si>
  <si>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</si>
  <si>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</si>
  <si>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</si>
  <si>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</si>
  <si>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</si>
  <si>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</si>
  <si>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</si>
  <si>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</si>
  <si>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</si>
  <si>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</si>
  <si>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</si>
  <si>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</si>
  <si>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</si>
  <si>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</si>
  <si>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</si>
  <si>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</si>
  <si>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</si>
  <si>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</si>
  <si>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</si>
  <si>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</si>
  <si>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</si>
  <si>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</si>
  <si>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</si>
  <si>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</si>
  <si>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</si>
  <si>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</si>
  <si>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</si>
  <si>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</si>
  <si>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</si>
  <si>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</si>
  <si>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</si>
  <si>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</si>
  <si>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</si>
  <si>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</si>
  <si>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</si>
  <si>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</si>
  <si>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</si>
  <si>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</si>
  <si>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</si>
  <si>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</si>
  <si>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</si>
  <si>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</si>
  <si>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</si>
  <si>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</si>
  <si>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</si>
  <si>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</si>
  <si>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</si>
  <si>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</si>
  <si>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</si>
  <si>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</si>
  <si>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</si>
  <si>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</si>
  <si>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</si>
  <si>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</si>
  <si>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</si>
  <si>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</si>
  <si>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</si>
  <si>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</si>
  <si>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</si>
  <si>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</si>
  <si>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</si>
  <si>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</si>
  <si>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</si>
  <si>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</si>
  <si>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</si>
  <si>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</si>
  <si>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</si>
  <si>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</si>
  <si>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</si>
  <si>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</si>
  <si>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</si>
  <si>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</si>
  <si>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</si>
  <si>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</si>
  <si>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</si>
  <si>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</si>
  <si>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</si>
  <si>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</si>
  <si>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</si>
  <si>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</si>
  <si>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</si>
  <si>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</si>
  <si>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</si>
  <si>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</si>
  <si>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</si>
  <si>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</si>
  <si>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</si>
  <si>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</si>
  <si>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</si>
  <si>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</si>
  <si>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</si>
  <si>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</si>
  <si>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</si>
  <si>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</si>
  <si>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</si>
  <si>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</si>
  <si>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</si>
  <si>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</si>
  <si>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</si>
  <si>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</si>
  <si>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</si>
  <si>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</si>
  <si>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</si>
  <si>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</si>
  <si>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</si>
  <si>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</si>
  <si>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</si>
  <si>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</si>
  <si>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</si>
  <si>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</si>
  <si>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</si>
  <si>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</si>
  <si>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</si>
  <si>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</si>
  <si>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</si>
  <si>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</si>
  <si>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</si>
  <si>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</si>
  <si>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</si>
  <si>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</si>
  <si>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</si>
  <si>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</si>
  <si>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</si>
  <si>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</si>
  <si>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</si>
  <si>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</si>
  <si>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</si>
  <si>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</si>
  <si>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</si>
  <si>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</si>
  <si>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</si>
  <si>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</si>
  <si>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</si>
  <si>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</si>
  <si>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</si>
  <si>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</si>
  <si>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</si>
  <si>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</si>
  <si>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</si>
  <si>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</si>
  <si>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</si>
  <si>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</si>
  <si>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</si>
  <si>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</si>
  <si>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</si>
  <si>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</si>
  <si>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</si>
  <si>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</si>
  <si>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</si>
  <si>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</si>
  <si>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</si>
  <si>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</si>
  <si>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</si>
  <si>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</si>
  <si>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</si>
  <si>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</si>
  <si>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</si>
  <si>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</si>
  <si>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</si>
  <si>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</si>
  <si>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</si>
  <si>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</si>
  <si>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</si>
  <si>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</si>
  <si>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</si>
  <si>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</si>
  <si>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</si>
  <si>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</si>
  <si>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</si>
  <si>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</si>
  <si>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</si>
  <si>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</si>
  <si>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</si>
  <si>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</si>
  <si>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</si>
  <si>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</si>
  <si>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</si>
  <si>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</si>
  <si>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</si>
  <si>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</si>
  <si>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</si>
  <si>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</si>
  <si>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</si>
  <si>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</si>
  <si>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</si>
  <si>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</si>
  <si>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</si>
  <si>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</si>
  <si>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</si>
  <si>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</si>
  <si>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</si>
  <si>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</si>
  <si>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</si>
  <si>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</si>
  <si>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</si>
  <si>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</si>
  <si>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</si>
  <si>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</si>
  <si>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</si>
  <si>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</si>
  <si>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</si>
  <si>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</si>
  <si>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</si>
  <si>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</si>
  <si>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</si>
  <si>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</si>
  <si>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</si>
  <si>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</si>
  <si>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</si>
  <si>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</si>
  <si>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</si>
  <si>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</si>
  <si>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</si>
  <si>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</si>
  <si>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</si>
  <si>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</si>
  <si>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</si>
  <si>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</si>
  <si>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</si>
  <si>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</si>
  <si>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</si>
  <si>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</si>
  <si>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</si>
  <si>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</si>
  <si>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</si>
  <si>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</si>
  <si>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</si>
  <si>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</si>
  <si>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</si>
  <si>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</si>
  <si>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</si>
  <si>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</si>
  <si>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</si>
  <si>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</si>
  <si>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</si>
  <si>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</si>
  <si>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</si>
  <si>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</si>
  <si>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</si>
  <si>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</si>
  <si>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</si>
  <si>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</si>
  <si>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</si>
  <si>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</si>
  <si>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</si>
  <si>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</si>
  <si>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</si>
  <si>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</si>
  <si>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</si>
  <si>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</si>
  <si>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</si>
  <si>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</si>
  <si>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</si>
  <si>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</si>
  <si>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</si>
  <si>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</si>
  <si>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</si>
  <si>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</si>
  <si>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</si>
  <si>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</si>
  <si>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</si>
  <si>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</si>
  <si>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</si>
  <si>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</si>
  <si>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</si>
  <si>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</si>
  <si>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</si>
  <si>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</si>
  <si>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</si>
  <si>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</si>
  <si>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</si>
  <si>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</si>
  <si>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</si>
  <si>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</si>
  <si>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</si>
  <si>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</si>
  <si>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</si>
  <si>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</si>
  <si>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</si>
  <si>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</si>
  <si>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</si>
  <si>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</si>
  <si>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</si>
  <si>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</si>
  <si>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</si>
  <si>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</si>
  <si>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</si>
  <si>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</si>
  <si>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</si>
  <si>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</si>
  <si>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</si>
  <si>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</si>
  <si>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</si>
  <si>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</si>
  <si>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</si>
  <si>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</si>
  <si>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</si>
  <si>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</si>
  <si>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</si>
  <si>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</si>
  <si>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</si>
  <si>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</si>
  <si>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</si>
  <si>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</si>
  <si>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</si>
  <si>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</si>
  <si>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</si>
  <si>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</si>
  <si>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</si>
  <si>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</si>
  <si>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</si>
  <si>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</si>
  <si>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</si>
  <si>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</si>
  <si>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</si>
  <si>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</si>
  <si>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</si>
  <si>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</si>
  <si>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</si>
  <si>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</si>
  <si>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</si>
  <si>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</si>
  <si>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</si>
  <si>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</si>
  <si>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</si>
  <si>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</si>
  <si>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</si>
  <si>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</si>
  <si>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</si>
  <si>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</si>
  <si>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</si>
  <si>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</si>
  <si>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</si>
  <si>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</si>
  <si>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</si>
  <si>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</si>
  <si>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</si>
  <si>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</si>
  <si>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</si>
  <si>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</si>
  <si>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</si>
  <si>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</si>
  <si>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</si>
  <si>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</si>
  <si>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</si>
  <si>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</si>
  <si>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</si>
  <si>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</si>
  <si>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</si>
  <si>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</si>
  <si>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</si>
  <si>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</si>
  <si>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</si>
  <si>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</si>
  <si>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</si>
  <si>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</si>
  <si>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</si>
  <si>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</si>
  <si>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</si>
  <si>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</si>
  <si>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</si>
  <si>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</si>
  <si>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</si>
  <si>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</si>
  <si>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</si>
  <si>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</si>
  <si>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</si>
  <si>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</si>
  <si>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</si>
  <si>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</si>
  <si>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</si>
  <si>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</si>
  <si>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</si>
  <si>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</si>
  <si>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</si>
  <si>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</si>
  <si>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</si>
  <si>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</si>
  <si>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</si>
  <si>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</si>
  <si>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</si>
  <si>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</si>
  <si>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</si>
  <si>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</si>
  <si>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</si>
  <si>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</si>
  <si>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</si>
  <si>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</si>
  <si>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</si>
  <si>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</si>
  <si>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</si>
  <si>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</si>
  <si>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</si>
  <si>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</si>
  <si>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</si>
  <si>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</si>
  <si>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</si>
  <si>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</si>
  <si>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</si>
  <si>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</si>
  <si>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</si>
  <si>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</si>
  <si>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</si>
  <si>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</si>
  <si>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</si>
  <si>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</si>
  <si>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</si>
  <si>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</si>
  <si>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</si>
  <si>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</si>
  <si>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</si>
  <si>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</si>
  <si>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</si>
  <si>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</si>
  <si>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</si>
  <si>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</si>
  <si>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</si>
  <si>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</si>
  <si>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</si>
  <si>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</si>
  <si>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</si>
  <si>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</si>
  <si>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</si>
  <si>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</si>
  <si>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</si>
  <si>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</si>
  <si>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</si>
  <si>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</si>
  <si>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</si>
  <si>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</si>
  <si>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</si>
  <si>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</si>
  <si>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</si>
  <si>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</si>
  <si>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</si>
  <si>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</si>
  <si>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</si>
  <si>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</si>
  <si>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</si>
  <si>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</si>
  <si>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</si>
  <si>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</si>
  <si>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</si>
  <si>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</si>
  <si>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</si>
  <si>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</si>
  <si>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</si>
  <si>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</si>
  <si>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</si>
  <si>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</si>
  <si>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</si>
  <si>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</si>
  <si>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</si>
  <si>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</si>
  <si>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</si>
  <si>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</si>
  <si>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</si>
  <si>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</si>
  <si>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</si>
  <si>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</si>
  <si>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</si>
  <si>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</si>
  <si>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</si>
  <si>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</si>
  <si>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</si>
  <si>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</si>
  <si>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</si>
  <si>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</si>
  <si>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</si>
  <si>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</si>
  <si>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</si>
  <si>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</si>
  <si>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</si>
  <si>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</si>
  <si>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</si>
  <si>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</si>
  <si>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</si>
  <si>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</si>
  <si>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</si>
  <si>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</si>
  <si>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</si>
  <si>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</si>
  <si>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</si>
  <si>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</si>
  <si>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</si>
  <si>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</si>
  <si>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</si>
  <si>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</si>
  <si>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</si>
  <si>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</si>
  <si>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</si>
  <si>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</si>
  <si>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</si>
  <si>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</si>
  <si>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</si>
  <si>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</si>
  <si>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</si>
  <si>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</si>
  <si>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</si>
  <si>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</si>
  <si>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</si>
  <si>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</si>
  <si>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</si>
  <si>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</si>
  <si>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</si>
  <si>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</si>
  <si>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</si>
  <si>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</si>
  <si>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</si>
  <si>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</si>
  <si>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</si>
  <si>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</si>
  <si>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</si>
  <si>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</si>
  <si>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</si>
  <si>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</si>
  <si>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</si>
  <si>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</si>
  <si>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</si>
  <si>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</si>
  <si>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</si>
  <si>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</si>
  <si>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</si>
  <si>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</si>
  <si>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</si>
  <si>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</si>
  <si>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</si>
  <si>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</si>
  <si>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</si>
  <si>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</si>
  <si>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</si>
  <si>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</si>
  <si>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</si>
  <si>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</si>
  <si>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</si>
  <si>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</si>
  <si>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</si>
  <si>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</si>
  <si>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</si>
  <si>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</si>
  <si>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</si>
  <si>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</si>
  <si>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</si>
  <si>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</si>
  <si>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</si>
  <si>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</si>
  <si>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</si>
  <si>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</si>
  <si>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</si>
  <si>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</si>
  <si>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</si>
  <si>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</si>
  <si>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</si>
  <si>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</si>
  <si>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</si>
  <si>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</si>
  <si>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</si>
  <si>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</si>
  <si>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</si>
  <si>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</si>
  <si>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</si>
  <si>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</si>
  <si>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</si>
  <si>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</si>
  <si>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</si>
  <si>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</si>
  <si>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</si>
  <si>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</si>
  <si>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</si>
  <si>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</si>
  <si>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</si>
  <si>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</si>
  <si>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</si>
  <si>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</si>
  <si>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</si>
  <si>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</si>
  <si>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</si>
  <si>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</si>
  <si>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</si>
  <si>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</si>
  <si>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</si>
  <si>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</si>
  <si>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</si>
  <si>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</si>
  <si>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</si>
  <si>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</si>
  <si>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</si>
  <si>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</si>
  <si>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</si>
  <si>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</si>
  <si>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</si>
  <si>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</si>
  <si>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</si>
  <si>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</si>
  <si>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</si>
  <si>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</si>
  <si>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</si>
  <si>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</si>
  <si>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</si>
  <si>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</si>
  <si>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</si>
  <si>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</si>
  <si>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</si>
  <si>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</si>
  <si>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</si>
  <si>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</si>
  <si>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</si>
  <si>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</si>
  <si>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</si>
  <si>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</si>
  <si>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</si>
  <si>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</si>
  <si>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</si>
  <si>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</si>
  <si>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</si>
  <si>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</si>
  <si>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</si>
  <si>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</si>
  <si>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</si>
  <si>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</si>
  <si>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</si>
  <si>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</si>
  <si>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</si>
  <si>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</si>
  <si>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</si>
  <si>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</si>
  <si>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</si>
  <si>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</si>
  <si>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</si>
  <si>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</si>
  <si>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</si>
  <si>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</si>
  <si>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</si>
  <si>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</si>
  <si>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</si>
  <si>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</si>
  <si>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</si>
  <si>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</si>
  <si>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</si>
  <si>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</si>
  <si>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</si>
  <si>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</si>
  <si>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</si>
  <si>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</si>
  <si>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</si>
  <si>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</si>
  <si>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</si>
  <si>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</si>
  <si>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</si>
  <si>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</si>
  <si>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</si>
  <si>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</si>
  <si>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</si>
  <si>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</si>
  <si>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</si>
  <si>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</si>
  <si>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</si>
  <si>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</si>
  <si>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</si>
  <si>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</si>
  <si>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</si>
  <si>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</si>
  <si>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</si>
  <si>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</si>
  <si>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</si>
  <si>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</si>
  <si>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</si>
  <si>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</si>
  <si>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</si>
  <si>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</si>
  <si>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</si>
  <si>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</si>
  <si>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</si>
  <si>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</si>
  <si>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</si>
  <si>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</si>
  <si>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</si>
  <si>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</si>
  <si>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</si>
  <si>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</si>
  <si>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</si>
  <si>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</si>
  <si>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</si>
  <si>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</si>
  <si>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</si>
  <si>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</si>
  <si>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</si>
  <si>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</si>
  <si>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</si>
  <si>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</si>
  <si>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</si>
  <si>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</si>
  <si>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</si>
  <si>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</si>
  <si>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</si>
  <si>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</si>
  <si>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</si>
  <si>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</si>
  <si>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</si>
  <si>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</si>
  <si>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</si>
  <si>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</si>
  <si>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</si>
  <si>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</si>
  <si>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</si>
  <si>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</si>
  <si>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</si>
  <si>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</si>
  <si>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</si>
  <si>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</si>
  <si>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</si>
  <si>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</si>
  <si>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</si>
  <si>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</si>
  <si>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</si>
  <si>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</si>
  <si>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</si>
  <si>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</si>
  <si>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</si>
  <si>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</si>
  <si>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</si>
  <si>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</si>
  <si>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</si>
  <si>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</si>
  <si>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</si>
  <si>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</si>
  <si>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</si>
  <si>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</si>
  <si>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</si>
  <si>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</si>
  <si>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</si>
  <si>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</si>
  <si>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</si>
  <si>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</si>
  <si>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</si>
  <si>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</si>
  <si>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</si>
  <si>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</si>
  <si>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</si>
  <si>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</si>
  <si>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</si>
  <si>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</si>
  <si>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</si>
  <si>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</si>
  <si>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</si>
  <si>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</si>
  <si>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</si>
  <si>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</si>
  <si>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</si>
  <si>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</si>
  <si>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</si>
  <si>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</si>
  <si>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</si>
  <si>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</si>
  <si>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</si>
  <si>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</si>
  <si>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</si>
  <si>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</si>
  <si>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</si>
  <si>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</si>
  <si>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</si>
  <si>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</si>
  <si>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</si>
  <si>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</si>
  <si>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</si>
  <si>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</si>
  <si>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</si>
  <si>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</si>
  <si>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</si>
  <si>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</si>
  <si>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</si>
  <si>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</si>
  <si>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</si>
  <si>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</si>
  <si>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</si>
  <si>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</si>
  <si>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</si>
  <si>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</si>
  <si>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</si>
  <si>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</si>
  <si>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</si>
  <si>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</si>
  <si>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</si>
  <si>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</si>
  <si>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</si>
  <si>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</si>
  <si>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</si>
  <si>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</si>
  <si>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</si>
  <si>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</si>
  <si>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</si>
  <si>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</si>
  <si>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</si>
  <si>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</si>
  <si>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</si>
  <si>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</si>
  <si>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</si>
  <si>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</si>
  <si>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</si>
  <si>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</si>
  <si>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</si>
  <si>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</si>
  <si>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</si>
  <si>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</si>
  <si>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</si>
  <si>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</si>
  <si>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</si>
  <si>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</si>
  <si>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</si>
  <si>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</si>
  <si>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</si>
  <si>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</si>
  <si>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</si>
  <si>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</si>
  <si>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</si>
  <si>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</si>
  <si>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</si>
  <si>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</si>
  <si>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</si>
  <si>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</si>
  <si>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</si>
  <si>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</si>
  <si>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</si>
  <si>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</si>
  <si>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</si>
  <si>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</si>
  <si>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</si>
  <si>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</si>
  <si>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</si>
  <si>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</si>
  <si>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</si>
  <si>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</si>
  <si>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</si>
  <si>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</si>
  <si>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</si>
  <si>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</si>
  <si>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</si>
  <si>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</si>
  <si>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</si>
  <si>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</si>
  <si>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</si>
  <si>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</si>
  <si>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</si>
  <si>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</si>
  <si>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</si>
  <si>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</si>
  <si>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</si>
  <si>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</si>
  <si>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</si>
  <si>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</si>
  <si>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</si>
  <si>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</si>
  <si>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</si>
  <si>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</si>
  <si>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</si>
  <si>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</si>
  <si>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</si>
  <si>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</si>
  <si>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</si>
  <si>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</si>
  <si>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</si>
  <si>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</si>
  <si>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</si>
  <si>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</si>
  <si>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</si>
  <si>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</si>
  <si>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</si>
  <si>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</si>
  <si>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</si>
  <si>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</si>
  <si>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</si>
  <si>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</si>
  <si>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</si>
  <si>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</si>
  <si>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</si>
  <si>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</si>
  <si>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</si>
  <si>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</si>
  <si>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</si>
  <si>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</si>
  <si>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</si>
  <si>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</si>
  <si>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</si>
  <si>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</si>
  <si>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</si>
  <si>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</si>
  <si>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</si>
  <si>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</si>
  <si>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</si>
  <si>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</si>
  <si>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</si>
  <si>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</si>
  <si>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</si>
  <si>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</si>
  <si>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</si>
  <si>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</si>
  <si>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</si>
  <si>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</si>
  <si>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</si>
  <si>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</si>
  <si>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</si>
  <si>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</si>
  <si>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</si>
  <si>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</si>
  <si>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</si>
  <si>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</si>
  <si>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</si>
  <si>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</si>
  <si>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</si>
  <si>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</si>
  <si>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</si>
  <si>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</si>
  <si>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</si>
  <si>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</si>
  <si>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</si>
  <si>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</si>
  <si>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</si>
  <si>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</si>
  <si>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</si>
  <si>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</si>
  <si>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</si>
  <si>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</si>
  <si>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</si>
  <si>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</si>
  <si>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</si>
  <si>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</si>
  <si>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</si>
  <si>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</si>
  <si>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</si>
  <si>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</si>
  <si>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</si>
  <si>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</si>
  <si>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</si>
  <si>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</si>
  <si>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</si>
  <si>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</si>
  <si>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</si>
  <si>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</si>
  <si>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</si>
  <si>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</si>
  <si>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</si>
  <si>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</si>
  <si>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</si>
  <si>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</si>
  <si>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</si>
  <si>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</si>
  <si>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</si>
  <si>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</si>
  <si>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</si>
  <si>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</si>
  <si>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</si>
  <si>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</si>
  <si>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</si>
  <si>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</si>
  <si>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</si>
  <si>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</si>
  <si>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</si>
  <si>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</si>
  <si>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</si>
  <si>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</si>
  <si>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</si>
  <si>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</si>
  <si>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</si>
  <si>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</si>
  <si>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</si>
  <si>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</si>
  <si>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</si>
  <si>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</si>
  <si>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</si>
  <si>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</si>
  <si>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</si>
  <si>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</si>
  <si>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</si>
  <si>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</si>
  <si>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</si>
  <si>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</si>
  <si>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</si>
  <si>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</si>
  <si>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</si>
  <si>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</si>
  <si>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</si>
  <si>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</si>
  <si>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</si>
  <si>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</si>
  <si>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</si>
  <si>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</si>
  <si>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</si>
  <si>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</si>
  <si>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</si>
  <si>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</si>
  <si>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</si>
  <si>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</si>
  <si>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</si>
  <si>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</si>
  <si>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</si>
  <si>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</si>
  <si>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</si>
  <si>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</si>
  <si>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</si>
  <si>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</si>
  <si>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</si>
  <si>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</si>
  <si>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</si>
  <si>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</si>
  <si>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</si>
  <si>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</si>
  <si>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</si>
  <si>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</si>
  <si>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</si>
  <si>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</si>
  <si>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</si>
  <si>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</si>
  <si>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</si>
  <si>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</si>
  <si>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</si>
  <si>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</si>
  <si>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</si>
  <si>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</si>
  <si>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</si>
  <si>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</si>
  <si>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</si>
  <si>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</si>
  <si>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</si>
  <si>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</si>
  <si>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</si>
  <si>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</si>
  <si>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</si>
  <si>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</si>
  <si>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</si>
  <si>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</si>
  <si>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</si>
  <si>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</si>
  <si>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</si>
  <si>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</si>
  <si>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</si>
  <si>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</si>
  <si>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</si>
  <si>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</si>
  <si>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</si>
  <si>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</si>
  <si>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</si>
  <si>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</si>
  <si>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</si>
  <si>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</si>
  <si>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</si>
  <si>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</si>
  <si>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</si>
  <si>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</si>
  <si>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</si>
  <si>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</si>
  <si>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</si>
  <si>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</si>
  <si>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</si>
  <si>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</si>
  <si>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</si>
  <si>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</si>
  <si>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</si>
  <si>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</si>
  <si>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</si>
  <si>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</si>
  <si>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</si>
  <si>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</si>
  <si>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</si>
  <si>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</si>
  <si>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</si>
  <si>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</si>
  <si>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</si>
  <si>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</si>
  <si>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</si>
  <si>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</si>
  <si>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</si>
  <si>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</si>
  <si>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</si>
  <si>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</si>
  <si>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</si>
  <si>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</si>
  <si>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</si>
  <si>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</si>
  <si>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</si>
  <si>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</si>
  <si>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</si>
  <si>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</si>
  <si>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</si>
  <si>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</si>
  <si>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</si>
  <si>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</si>
  <si>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</si>
  <si>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</si>
  <si>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</si>
  <si>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</si>
  <si>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</si>
  <si>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</si>
  <si>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</si>
  <si>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</si>
  <si>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</si>
  <si>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</si>
  <si>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</si>
  <si>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</si>
  <si>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</si>
  <si>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</si>
  <si>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</si>
  <si>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</si>
  <si>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</si>
  <si>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</si>
  <si>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</si>
  <si>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</si>
  <si>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</si>
  <si>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</si>
  <si>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</si>
  <si>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</si>
  <si>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</si>
  <si>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</si>
  <si>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</si>
  <si>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</si>
  <si>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</si>
  <si>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</si>
  <si>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</si>
  <si>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</si>
  <si>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</si>
  <si>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</si>
  <si>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</si>
  <si>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</si>
  <si>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</si>
  <si>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</si>
  <si>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</si>
  <si>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</si>
  <si>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</si>
  <si>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</si>
  <si>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</si>
  <si>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</si>
  <si>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</si>
  <si>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</si>
  <si>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</si>
  <si>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</si>
  <si>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</si>
  <si>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</si>
  <si>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</si>
  <si>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</si>
  <si>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</si>
  <si>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</si>
  <si>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</si>
  <si>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</si>
  <si>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</si>
  <si>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</si>
  <si>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</si>
  <si>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</si>
  <si>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</si>
  <si>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</si>
  <si>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</si>
  <si>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</si>
  <si>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</si>
  <si>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</si>
  <si>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</si>
  <si>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</si>
  <si>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</si>
  <si>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</si>
  <si>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</si>
  <si>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</si>
  <si>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</si>
  <si>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</si>
  <si>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</si>
  <si>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</si>
  <si>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</si>
  <si>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</si>
  <si>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</si>
  <si>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</si>
  <si>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</si>
  <si>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</si>
  <si>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</si>
  <si>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</si>
  <si>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</si>
  <si>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</si>
  <si>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</si>
  <si>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</si>
  <si>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</si>
  <si>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</si>
  <si>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</si>
  <si>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</si>
  <si>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</si>
  <si>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</si>
  <si>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</si>
  <si>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</si>
  <si>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</si>
  <si>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</si>
  <si>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</si>
  <si>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</si>
  <si>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</si>
  <si>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</si>
  <si>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</si>
  <si>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</si>
  <si>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</si>
  <si>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</si>
  <si>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</si>
  <si>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</si>
  <si>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</si>
  <si>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</si>
  <si>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</si>
  <si>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</si>
  <si>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</si>
  <si>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</si>
  <si>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</si>
  <si>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</si>
  <si>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</si>
  <si>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</si>
  <si>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</si>
  <si>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</si>
  <si>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</si>
  <si>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</si>
  <si>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</si>
  <si>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</si>
  <si>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</si>
  <si>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</si>
  <si>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</si>
  <si>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</si>
  <si>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</si>
  <si>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</si>
  <si>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</si>
  <si>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</si>
  <si>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</si>
  <si>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</si>
  <si>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</si>
  <si>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</si>
  <si>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</si>
  <si>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</si>
  <si>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</si>
  <si>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</si>
  <si>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</si>
  <si>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</si>
  <si>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</si>
  <si>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</si>
  <si>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</si>
  <si>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</si>
  <si>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</si>
  <si>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</si>
  <si>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</si>
  <si>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</si>
  <si>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</si>
  <si>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</si>
  <si>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</si>
  <si>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</si>
  <si>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</si>
  <si>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</si>
  <si>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</si>
  <si>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</si>
  <si>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</si>
  <si>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</si>
  <si>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</si>
  <si>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</si>
  <si>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</si>
  <si>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</si>
  <si>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</si>
  <si>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</si>
  <si>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</si>
  <si>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</si>
  <si>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</si>
  <si>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</si>
  <si>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</si>
  <si>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</si>
  <si>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</si>
  <si>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</si>
  <si>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</si>
  <si>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</si>
  <si>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</si>
  <si>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</si>
  <si>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</si>
  <si>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</si>
  <si>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</si>
  <si>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</si>
  <si>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</si>
  <si>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</si>
  <si>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</si>
  <si>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</si>
  <si>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</si>
  <si>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</si>
  <si>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</si>
  <si>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</si>
  <si>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</si>
  <si>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</si>
  <si>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</si>
  <si>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</si>
  <si>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</si>
  <si>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</si>
  <si>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</si>
  <si>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</si>
  <si>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</si>
  <si>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</si>
  <si>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</si>
  <si>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</si>
  <si>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</si>
  <si>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</si>
  <si>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</si>
  <si>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</si>
  <si>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</si>
  <si>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</si>
  <si>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</si>
  <si>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</si>
  <si>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</si>
  <si>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</si>
  <si>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</si>
  <si>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</si>
  <si>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</si>
  <si>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</si>
  <si>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</si>
  <si>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</si>
  <si>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</si>
  <si>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</si>
  <si>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</si>
  <si>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</si>
  <si>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</si>
  <si>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</si>
  <si>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</si>
  <si>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</si>
  <si>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</si>
  <si>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</si>
  <si>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</si>
  <si>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</si>
  <si>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</si>
  <si>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</si>
  <si>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</si>
  <si>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</si>
  <si>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</si>
  <si>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</si>
  <si>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</si>
  <si>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</si>
  <si>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</si>
  <si>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</si>
  <si>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</si>
  <si>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</si>
  <si>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</si>
  <si>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</si>
  <si>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</si>
  <si>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</si>
  <si>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</si>
  <si>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</si>
  <si>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</si>
  <si>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</si>
  <si>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</si>
  <si>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</si>
  <si>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</si>
  <si>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</si>
  <si>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</si>
  <si>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</si>
  <si>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</si>
  <si>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</si>
  <si>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</si>
  <si>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</si>
  <si>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</si>
  <si>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</si>
  <si>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</si>
  <si>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</si>
  <si>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</si>
  <si>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</si>
  <si>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</si>
  <si>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</si>
  <si>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</si>
  <si>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</si>
  <si>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</si>
  <si>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</si>
  <si>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</si>
  <si>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</si>
  <si>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</si>
  <si>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</si>
  <si>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</si>
  <si>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</si>
  <si>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</si>
  <si>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</si>
  <si>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</si>
  <si>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</si>
  <si>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</si>
  <si>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</si>
  <si>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</si>
  <si>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</si>
  <si>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</si>
  <si>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</si>
  <si>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</si>
  <si>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</si>
  <si>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</si>
  <si>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</si>
  <si>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</si>
  <si>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</si>
  <si>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</si>
  <si>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</si>
  <si>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</si>
  <si>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</si>
  <si>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</si>
  <si>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</si>
  <si>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</si>
  <si>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</si>
  <si>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</si>
  <si>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</si>
  <si>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</si>
  <si>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</si>
  <si>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</si>
  <si>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</si>
  <si>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</si>
  <si>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</si>
  <si>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</si>
  <si>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</si>
  <si>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</si>
  <si>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</si>
  <si>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</si>
  <si>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</si>
  <si>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</si>
  <si>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</si>
  <si>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</si>
  <si>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</si>
  <si>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</si>
  <si>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</si>
  <si>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</si>
  <si>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</si>
  <si>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</si>
  <si>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</si>
  <si>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</si>
  <si>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</si>
  <si>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</si>
  <si>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</si>
  <si>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</si>
  <si>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</si>
  <si>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</si>
  <si>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</si>
  <si>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</si>
  <si>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</si>
  <si>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</si>
  <si>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</si>
  <si>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</si>
  <si>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</si>
  <si>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</si>
  <si>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</si>
  <si>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</si>
  <si>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</si>
  <si>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</si>
  <si>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</si>
  <si>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</si>
  <si>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</si>
  <si>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</si>
  <si>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</si>
  <si>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</si>
  <si>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</si>
  <si>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</si>
  <si>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</si>
  <si>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</si>
  <si>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</si>
  <si>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</si>
  <si>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</si>
  <si>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</si>
  <si>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</si>
  <si>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</si>
  <si>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</si>
  <si>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</si>
  <si>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</si>
  <si>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</si>
  <si>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</si>
  <si>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</si>
  <si>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</si>
  <si>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</si>
  <si>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</si>
  <si>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</si>
  <si>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</si>
  <si>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</si>
  <si>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</si>
  <si>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</si>
  <si>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</si>
  <si>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</si>
  <si>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</si>
  <si>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</si>
  <si>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</si>
  <si>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</si>
  <si>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</si>
  <si>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</si>
  <si>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</si>
  <si>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</si>
  <si>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</si>
  <si>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</si>
  <si>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</si>
  <si>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</si>
  <si>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</si>
  <si>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</si>
  <si>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</si>
  <si>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</si>
  <si>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</si>
  <si>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</si>
  <si>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</si>
  <si>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</si>
  <si>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</si>
  <si>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</si>
  <si>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</si>
  <si>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</si>
  <si>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</si>
  <si>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</si>
  <si>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</si>
  <si>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</si>
  <si>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</si>
  <si>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</si>
  <si>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</si>
  <si>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</si>
  <si>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</si>
  <si>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</si>
  <si>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</si>
  <si>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</si>
  <si>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</si>
  <si>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</si>
  <si>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</si>
  <si>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</si>
  <si>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</si>
  <si>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</si>
  <si>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</si>
  <si>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</si>
  <si>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</si>
  <si>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</si>
  <si>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</si>
  <si>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</si>
  <si>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</si>
  <si>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</si>
  <si>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</si>
  <si>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</si>
  <si>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</si>
  <si>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</si>
  <si>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</si>
  <si>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</si>
  <si>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</si>
  <si>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</si>
  <si>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</si>
  <si>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</si>
  <si>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</si>
  <si>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</si>
  <si>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</si>
  <si>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</si>
  <si>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</si>
  <si>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</si>
  <si>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</si>
  <si>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</si>
  <si>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</si>
  <si>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</si>
  <si>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</si>
  <si>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</si>
  <si>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</si>
  <si>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</si>
  <si>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</si>
  <si>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</si>
  <si>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</si>
  <si>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</si>
  <si>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</si>
  <si>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</si>
  <si>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</si>
  <si>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</si>
  <si>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</si>
  <si>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</si>
  <si>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</si>
  <si>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</si>
  <si>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</si>
  <si>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</si>
  <si>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</si>
  <si>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</si>
  <si>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</si>
  <si>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</si>
  <si>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</si>
  <si>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</si>
  <si>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</si>
  <si>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</si>
  <si>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</si>
  <si>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</si>
  <si>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</si>
  <si>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</si>
  <si>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</si>
  <si>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</si>
  <si>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</si>
  <si>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</si>
  <si>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</si>
  <si>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</si>
  <si>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</si>
  <si>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</si>
  <si>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</si>
  <si>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</si>
  <si>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</si>
  <si>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</si>
  <si>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</si>
  <si>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</si>
  <si>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</si>
  <si>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</si>
  <si>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</si>
  <si>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</si>
  <si>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</si>
  <si>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</si>
  <si>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</si>
  <si>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</si>
  <si>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</si>
  <si>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</si>
  <si>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</si>
  <si>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</si>
  <si>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</si>
  <si>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</si>
  <si>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</si>
  <si>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</si>
  <si>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</si>
  <si>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</si>
  <si>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</si>
  <si>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</si>
  <si>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</si>
  <si>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</si>
  <si>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</si>
  <si>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</si>
  <si>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</si>
  <si>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</si>
  <si>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</si>
  <si>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</si>
  <si>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</si>
  <si>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</si>
  <si>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</si>
  <si>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</si>
  <si>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</si>
  <si>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</si>
  <si>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</si>
  <si>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</si>
  <si>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</si>
  <si>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</si>
  <si>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</si>
  <si>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</si>
  <si>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</si>
  <si>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</si>
  <si>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</si>
  <si>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</si>
  <si>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</si>
  <si>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</si>
  <si>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</si>
  <si>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</si>
  <si>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</si>
  <si>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</si>
  <si>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</si>
  <si>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</si>
  <si>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</si>
  <si>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</si>
  <si>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</si>
  <si>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</si>
  <si>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</si>
  <si>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</si>
  <si>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</si>
  <si>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</si>
  <si>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</si>
  <si>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</si>
  <si>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</si>
  <si>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</si>
  <si>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</si>
  <si>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</si>
  <si>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</si>
  <si>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</si>
  <si>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</si>
  <si>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</si>
  <si>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</si>
  <si>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</si>
  <si>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</si>
  <si>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</si>
  <si>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</si>
  <si>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</si>
  <si>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</si>
  <si>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</si>
  <si>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</si>
  <si>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</si>
  <si>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</si>
  <si>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</si>
  <si>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</si>
  <si>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</si>
  <si>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</si>
  <si>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</si>
  <si>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</si>
  <si>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</si>
  <si>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</si>
  <si>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</si>
  <si>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</si>
  <si>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</si>
  <si>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</si>
  <si>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</si>
  <si>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</si>
  <si>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</si>
  <si>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</si>
  <si>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</si>
  <si>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</si>
  <si>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</si>
  <si>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</si>
  <si>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</si>
  <si>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</si>
  <si>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</si>
  <si>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</si>
  <si>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</si>
  <si>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</si>
  <si>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</si>
  <si>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</si>
  <si>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</si>
  <si>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</si>
  <si>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</si>
  <si>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</si>
  <si>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</si>
  <si>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</si>
  <si>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</si>
  <si>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</si>
  <si>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</si>
  <si>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</si>
  <si>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</si>
  <si>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</si>
  <si>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</si>
  <si>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</si>
  <si>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</si>
  <si>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</si>
  <si>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</si>
  <si>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</si>
  <si>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</si>
  <si>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</si>
  <si>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</si>
  <si>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</si>
  <si>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</si>
  <si>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</si>
  <si>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</si>
  <si>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</si>
  <si>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</si>
  <si>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</si>
  <si>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</si>
  <si>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</si>
  <si>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</si>
  <si>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</si>
  <si>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</si>
  <si>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</si>
  <si>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</si>
  <si>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</si>
  <si>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</si>
  <si>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</si>
  <si>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</si>
  <si>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</si>
  <si>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</si>
  <si>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</si>
  <si>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</si>
  <si>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</si>
  <si>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</si>
  <si>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</si>
  <si>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</si>
  <si>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</si>
  <si>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</si>
  <si>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</si>
  <si>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</si>
  <si>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</si>
  <si>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</si>
  <si>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</si>
  <si>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</si>
  <si>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</si>
  <si>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</si>
  <si>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</si>
  <si>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</si>
  <si>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</si>
  <si>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</si>
  <si>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</si>
  <si>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</si>
  <si>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</si>
  <si>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</si>
  <si>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</si>
  <si>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</si>
  <si>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</si>
  <si>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</si>
  <si>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</si>
  <si>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</si>
  <si>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</si>
  <si>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</si>
  <si>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</si>
  <si>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</si>
  <si>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</si>
  <si>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</si>
  <si>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</si>
  <si>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</si>
  <si>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</si>
  <si>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</si>
  <si>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</si>
  <si>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</si>
  <si>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</si>
  <si>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</si>
  <si>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</si>
  <si>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</si>
  <si>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</si>
  <si>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</si>
  <si>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</si>
  <si>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</si>
  <si>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</si>
  <si>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</si>
  <si>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</si>
  <si>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</si>
  <si>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</si>
  <si>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</si>
  <si>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</si>
  <si>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</si>
  <si>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</si>
  <si>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</si>
  <si>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</si>
  <si>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</si>
  <si>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</si>
  <si>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</si>
  <si>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</si>
  <si>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</si>
  <si>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</si>
  <si>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</si>
  <si>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</si>
  <si>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</si>
  <si>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</si>
  <si>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</si>
  <si>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</si>
  <si>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</si>
  <si>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</si>
  <si>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</si>
  <si>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</si>
  <si>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</si>
  <si>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</si>
  <si>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</si>
  <si>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</si>
  <si>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</si>
  <si>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</si>
  <si>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</si>
  <si>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</si>
  <si>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</si>
  <si>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</si>
  <si>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</si>
  <si>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</si>
  <si>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</si>
  <si>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</si>
  <si>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</si>
  <si>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</si>
  <si>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</si>
  <si>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</si>
  <si>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</si>
  <si>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</si>
  <si>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</si>
  <si>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</si>
  <si>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</si>
  <si>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</si>
  <si>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</si>
  <si>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</si>
  <si>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</si>
  <si>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</si>
  <si>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</si>
  <si>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</si>
  <si>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</si>
  <si>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</si>
  <si>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</si>
  <si>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</si>
  <si>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</si>
  <si>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</si>
  <si>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</si>
  <si>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</si>
  <si>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</si>
  <si>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</si>
  <si>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</si>
  <si>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</si>
  <si>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</si>
  <si>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</si>
  <si>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</si>
  <si>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</si>
  <si>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</si>
  <si>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</si>
  <si>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</si>
  <si>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</si>
  <si>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</si>
  <si>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</si>
  <si>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</si>
  <si>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</si>
  <si>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</si>
  <si>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</si>
  <si>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</si>
  <si>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</si>
  <si>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</si>
  <si>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</si>
  <si>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</si>
  <si>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</si>
  <si>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</si>
  <si>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</si>
  <si>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</si>
  <si>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</si>
  <si>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</si>
  <si>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</si>
  <si>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</si>
  <si>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</si>
  <si>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</si>
  <si>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</si>
  <si>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</si>
  <si>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</si>
  <si>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</si>
  <si>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</si>
  <si>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</si>
  <si>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</si>
  <si>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</si>
  <si>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</si>
  <si>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</si>
  <si>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</si>
  <si>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</si>
  <si>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</si>
  <si>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</si>
  <si>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</si>
  <si>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</si>
  <si>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</si>
  <si>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</si>
  <si>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</si>
  <si>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</si>
  <si>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</si>
  <si>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</si>
  <si>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</si>
  <si>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</si>
  <si>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</si>
  <si>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</si>
  <si>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</si>
  <si>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</si>
  <si>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</si>
  <si>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</si>
  <si>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</si>
  <si>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</si>
  <si>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</si>
  <si>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</si>
  <si>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</si>
  <si>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</si>
  <si>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</si>
  <si>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</si>
  <si>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</si>
  <si>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</si>
  <si>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</si>
  <si>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</si>
  <si>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</si>
  <si>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</si>
  <si>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</si>
  <si>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</si>
  <si>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</si>
  <si>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</si>
  <si>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</si>
  <si>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</si>
  <si>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</si>
  <si>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</si>
  <si>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</si>
  <si>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</si>
  <si>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</si>
  <si>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</si>
  <si>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</si>
  <si>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</si>
  <si>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</si>
  <si>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</si>
  <si>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</si>
  <si>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</si>
  <si>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</si>
  <si>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</si>
  <si>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</si>
  <si>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</si>
  <si>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</si>
  <si>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</si>
  <si>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</si>
  <si>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</si>
  <si>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</si>
  <si>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</si>
  <si>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</si>
  <si>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</si>
  <si>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</si>
  <si>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</si>
  <si>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</si>
  <si>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</si>
  <si>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</si>
  <si>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</si>
  <si>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</si>
  <si>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</si>
  <si>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</si>
  <si>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</si>
  <si>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</si>
  <si>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</si>
  <si>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</si>
  <si>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</si>
  <si>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</si>
  <si>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</si>
  <si>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</si>
  <si>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</si>
  <si>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</si>
  <si>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</si>
  <si>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</si>
  <si>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</si>
  <si>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</si>
  <si>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</si>
  <si>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</si>
  <si>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</si>
  <si>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</si>
  <si>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</si>
  <si>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</si>
  <si>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</si>
  <si>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</si>
  <si>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</si>
  <si>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</si>
  <si>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</si>
  <si>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</si>
  <si>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</si>
  <si>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</si>
  <si>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</si>
  <si>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</si>
  <si>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</si>
  <si>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</si>
  <si>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</si>
  <si>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</si>
  <si>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</si>
  <si>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</si>
  <si>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</si>
  <si>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</si>
  <si>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</si>
  <si>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</si>
  <si>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</si>
  <si>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</si>
  <si>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</si>
  <si>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</si>
  <si>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</si>
  <si>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</si>
  <si>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</si>
  <si>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</si>
  <si>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</si>
  <si>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</si>
  <si>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</si>
  <si>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</si>
  <si>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</si>
  <si>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</si>
  <si>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</si>
  <si>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</si>
  <si>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</si>
  <si>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</si>
  <si>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</si>
  <si>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</si>
  <si>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</si>
  <si>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</si>
  <si>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</si>
  <si>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</si>
  <si>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</si>
  <si>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</si>
  <si>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</si>
  <si>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</si>
  <si>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</si>
  <si>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</si>
  <si>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</si>
  <si>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</si>
  <si>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</si>
  <si>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</si>
  <si>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</si>
  <si>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</si>
  <si>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</si>
  <si>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</si>
  <si>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</si>
  <si>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</si>
  <si>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</si>
  <si>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</si>
  <si>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</si>
  <si>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</si>
  <si>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</si>
  <si>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</si>
  <si>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</si>
  <si>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</si>
  <si>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</si>
  <si>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</si>
  <si>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</si>
  <si>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</si>
  <si>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</si>
  <si>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</si>
  <si>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</si>
  <si>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</si>
  <si>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</si>
  <si>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</si>
  <si>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</si>
  <si>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</si>
  <si>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</si>
  <si>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</si>
  <si>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</si>
  <si>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</si>
  <si>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</si>
  <si>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</si>
  <si>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</si>
  <si>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</si>
  <si>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</si>
  <si>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</si>
  <si>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</si>
  <si>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</si>
  <si>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</si>
  <si>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</si>
  <si>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</si>
  <si>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</si>
  <si>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</si>
  <si>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</si>
  <si>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</si>
  <si>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</si>
  <si>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</si>
  <si>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</si>
  <si>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</si>
  <si>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</si>
  <si>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</si>
  <si>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</si>
  <si>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</si>
  <si>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</si>
  <si>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</si>
  <si>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</si>
  <si>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</si>
  <si>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</si>
  <si>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</si>
  <si>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</si>
  <si>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</si>
  <si>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</si>
  <si>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</si>
  <si>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</si>
  <si>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</si>
  <si>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</si>
  <si>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</si>
  <si>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</si>
  <si>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</si>
  <si>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</si>
  <si>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</si>
  <si>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</si>
  <si>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</si>
  <si>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</si>
  <si>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</si>
  <si>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</si>
  <si>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</si>
  <si>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</si>
  <si>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</si>
  <si>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</si>
  <si>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</si>
  <si>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</si>
  <si>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</si>
  <si>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</si>
  <si>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</si>
  <si>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</si>
  <si>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</si>
  <si>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</si>
  <si>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</si>
  <si>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</si>
  <si>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</si>
  <si>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</si>
  <si>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</si>
  <si>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</si>
  <si>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</si>
  <si>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</si>
  <si>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</si>
  <si>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</si>
  <si>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</si>
  <si>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</si>
  <si>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</si>
  <si>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</si>
  <si>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</si>
  <si>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</si>
  <si>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</si>
  <si>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</si>
  <si>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</si>
  <si>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</si>
  <si>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</si>
  <si>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</si>
  <si>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</si>
  <si>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</si>
  <si>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</si>
  <si>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</si>
  <si>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</si>
  <si>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</si>
  <si>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</si>
  <si>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</si>
  <si>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</si>
  <si>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</si>
  <si>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</si>
  <si>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</si>
  <si>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</si>
  <si>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</si>
  <si>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</si>
  <si>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</si>
  <si>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</si>
  <si>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</si>
  <si>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</si>
  <si>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</si>
  <si>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</si>
  <si>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</si>
  <si>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</si>
  <si>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</si>
  <si>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</si>
  <si>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</si>
  <si>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</si>
  <si>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</si>
  <si>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</si>
  <si>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</si>
  <si>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</si>
  <si>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</si>
  <si>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</si>
  <si>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</si>
  <si>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</si>
  <si>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</si>
  <si>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</si>
  <si>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</si>
  <si>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</si>
  <si>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</si>
  <si>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</si>
  <si>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</si>
  <si>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</si>
  <si>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</si>
  <si>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</si>
  <si>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</si>
  <si>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</si>
  <si>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</si>
  <si>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</si>
  <si>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</si>
  <si>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</si>
  <si>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</si>
  <si>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</si>
  <si>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</si>
  <si>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</si>
  <si>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</si>
  <si>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</si>
  <si>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</si>
  <si>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</si>
  <si>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</si>
  <si>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</si>
  <si>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</si>
  <si>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</si>
  <si>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</si>
  <si>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</si>
  <si>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</si>
  <si>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</si>
  <si>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</si>
  <si>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</si>
  <si>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</si>
  <si>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</si>
  <si>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</si>
  <si>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</si>
  <si>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</si>
  <si>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</si>
  <si>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</si>
  <si>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</si>
  <si>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</si>
  <si>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</si>
  <si>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</si>
  <si>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</si>
  <si>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</si>
  <si>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</si>
  <si>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</si>
  <si>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</si>
  <si>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</si>
  <si>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</si>
  <si>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</si>
  <si>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</si>
  <si>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</si>
  <si>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</si>
  <si>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</si>
  <si>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</si>
  <si>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</si>
  <si>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</si>
  <si>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</si>
  <si>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</si>
  <si>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</si>
  <si>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</si>
  <si>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</si>
  <si>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</si>
  <si>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</si>
  <si>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</si>
  <si>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</si>
  <si>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</si>
  <si>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</si>
  <si>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</si>
  <si>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</si>
  <si>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</si>
  <si>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</si>
  <si>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</si>
  <si>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</si>
  <si>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</si>
  <si>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</si>
  <si>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</si>
  <si>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</si>
  <si>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</si>
  <si>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</si>
  <si>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</si>
  <si>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</si>
  <si>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</si>
  <si>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</si>
  <si>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</si>
  <si>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</si>
  <si>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</si>
  <si>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</si>
  <si>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</si>
  <si>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</si>
  <si>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</si>
  <si>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</si>
  <si>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</si>
  <si>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</si>
  <si>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</si>
  <si>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</si>
  <si>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</si>
  <si>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</si>
  <si>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</si>
  <si>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</si>
  <si>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</si>
  <si>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</si>
  <si>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</si>
  <si>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</si>
  <si>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</si>
  <si>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</si>
  <si>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</si>
  <si>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</si>
  <si>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</si>
  <si>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</si>
  <si>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</si>
  <si>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</si>
  <si>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</si>
  <si>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</si>
  <si>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</si>
  <si>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</si>
  <si>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</si>
  <si>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</si>
  <si>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</si>
  <si>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</si>
  <si>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</si>
  <si>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</si>
  <si>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</si>
  <si>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</si>
  <si>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</si>
  <si>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</si>
  <si>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</si>
  <si>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</si>
  <si>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</si>
  <si>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</si>
  <si>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</si>
  <si>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</si>
  <si>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</si>
  <si>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</si>
  <si>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</si>
  <si>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</si>
  <si>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</si>
  <si>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</si>
  <si>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</si>
  <si>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</si>
  <si>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</si>
  <si>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</si>
  <si>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</si>
  <si>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</si>
  <si>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</si>
  <si>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</si>
  <si>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</si>
  <si>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</si>
  <si>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</si>
  <si>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</si>
  <si>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</si>
  <si>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</si>
  <si>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</si>
  <si>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</si>
  <si>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</si>
  <si>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</si>
  <si>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</si>
  <si>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</si>
  <si>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</si>
  <si>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</si>
  <si>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</si>
  <si>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</si>
  <si>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</si>
  <si>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</si>
  <si>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</si>
  <si>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</si>
  <si>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</si>
  <si>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</si>
  <si>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</si>
  <si>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</si>
  <si>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</si>
  <si>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</si>
  <si>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</si>
  <si>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</si>
  <si>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</si>
  <si>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</si>
  <si>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</si>
  <si>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</si>
  <si>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</si>
  <si>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</si>
  <si>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</si>
  <si>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</si>
  <si>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</si>
  <si>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</si>
  <si>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</si>
  <si>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</si>
  <si>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</si>
  <si>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</si>
  <si>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</si>
  <si>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</si>
  <si>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</si>
  <si>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</si>
  <si>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</si>
  <si>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</si>
  <si>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</si>
  <si>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</si>
  <si>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</si>
  <si>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</si>
  <si>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</si>
  <si>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</si>
  <si>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</si>
  <si>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</si>
  <si>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</si>
  <si>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</si>
  <si>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</si>
  <si>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</si>
  <si>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</si>
  <si>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</si>
  <si>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</si>
  <si>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</si>
  <si>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</si>
  <si>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</si>
  <si>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</si>
  <si>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</si>
  <si>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</si>
  <si>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</si>
  <si>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</si>
  <si>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</si>
  <si>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</si>
  <si>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</si>
  <si>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</si>
  <si>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</si>
  <si>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</si>
  <si>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</si>
  <si>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</si>
  <si>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</si>
  <si>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</si>
  <si>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</si>
  <si>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</si>
  <si>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</si>
  <si>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</si>
  <si>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</si>
  <si>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</si>
  <si>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</si>
  <si>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</si>
  <si>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</si>
  <si>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</si>
  <si>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</si>
  <si>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</si>
  <si>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</si>
  <si>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</si>
  <si>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</si>
  <si>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</si>
  <si>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</si>
  <si>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</si>
  <si>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</si>
  <si>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</si>
  <si>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</si>
  <si>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</si>
  <si>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</si>
  <si>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</si>
  <si>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</si>
  <si>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</si>
  <si>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</si>
  <si>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</si>
  <si>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</si>
  <si>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</si>
  <si>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</si>
  <si>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</si>
  <si>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</si>
  <si>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</si>
  <si>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</si>
  <si>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</si>
  <si>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</si>
  <si>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</si>
  <si>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</si>
  <si>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</si>
  <si>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</si>
  <si>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</si>
  <si>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</si>
  <si>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</si>
  <si>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</si>
  <si>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</si>
  <si>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</si>
  <si>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</si>
  <si>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</si>
  <si>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</si>
  <si>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</si>
  <si>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</si>
  <si>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</si>
  <si>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</si>
  <si>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</si>
  <si>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</si>
  <si>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</si>
  <si>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</si>
  <si>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</si>
  <si>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</si>
  <si>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</si>
  <si>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</si>
  <si>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</si>
  <si>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</si>
  <si>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</si>
  <si>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</si>
  <si>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</si>
  <si>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</si>
  <si>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</si>
  <si>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</si>
  <si>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</si>
  <si>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</si>
  <si>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</si>
  <si>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</si>
  <si>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</si>
  <si>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</si>
  <si>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</si>
  <si>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</si>
  <si>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</si>
  <si>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</si>
  <si>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</si>
  <si>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</si>
  <si>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</si>
  <si>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</si>
  <si>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</si>
  <si>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</si>
  <si>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</si>
  <si>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</si>
  <si>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</si>
  <si>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</si>
  <si>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</si>
  <si>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</si>
  <si>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</si>
  <si>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</si>
  <si>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</si>
  <si>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</si>
  <si>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</si>
  <si>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</si>
  <si>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</si>
  <si>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</si>
  <si>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</si>
  <si>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</si>
  <si>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</si>
  <si>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</si>
  <si>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</si>
  <si>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</si>
  <si>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</si>
  <si>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</si>
  <si>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</si>
  <si>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</si>
  <si>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</si>
  <si>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</si>
  <si>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</si>
  <si>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</si>
  <si>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</si>
  <si>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</si>
  <si>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</si>
  <si>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</si>
  <si>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</si>
  <si>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</si>
  <si>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</si>
  <si>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</si>
  <si>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</si>
  <si>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</si>
  <si>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</si>
  <si>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</si>
  <si>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</si>
  <si>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</si>
  <si>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</si>
  <si>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</si>
  <si>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</si>
  <si>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</si>
  <si>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</si>
  <si>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</si>
  <si>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</si>
  <si>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</si>
  <si>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</si>
  <si>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</si>
  <si>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</si>
  <si>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</si>
  <si>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</si>
  <si>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</si>
  <si>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</si>
  <si>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</si>
  <si>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</si>
  <si>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</si>
  <si>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</si>
  <si>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</si>
  <si>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</si>
  <si>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</si>
  <si>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</si>
  <si>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</si>
  <si>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</si>
  <si>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</si>
  <si>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</si>
  <si>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</si>
  <si>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</si>
  <si>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</si>
  <si>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</si>
  <si>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</si>
  <si>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</si>
  <si>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</si>
  <si>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</si>
  <si>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</si>
  <si>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</si>
  <si>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</si>
  <si>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</si>
  <si>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</si>
  <si>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</si>
  <si>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</si>
  <si>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</si>
  <si>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</si>
  <si>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</si>
  <si>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</si>
  <si>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</si>
  <si>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</si>
  <si>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</si>
  <si>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</si>
  <si>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</si>
  <si>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</si>
  <si>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</si>
  <si>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</si>
  <si>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</si>
  <si>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</si>
  <si>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</si>
  <si>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</si>
  <si>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</si>
  <si>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</si>
  <si>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</si>
  <si>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</si>
  <si>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</si>
  <si>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</si>
  <si>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</si>
  <si>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</si>
  <si>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</si>
  <si>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</si>
  <si>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</si>
  <si>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</si>
  <si>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</si>
  <si>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</si>
  <si>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</si>
  <si>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</si>
  <si>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</si>
  <si>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</si>
  <si>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</si>
  <si>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</si>
  <si>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</si>
  <si>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</si>
  <si>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</si>
  <si>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</si>
  <si>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</si>
  <si>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</si>
  <si>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</si>
  <si>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</si>
  <si>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</si>
  <si>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</si>
  <si>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</si>
  <si>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</si>
  <si>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</si>
  <si>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</si>
  <si>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</si>
  <si>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</si>
  <si>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</si>
  <si>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</si>
  <si>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</si>
  <si>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</si>
  <si>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</si>
  <si>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</si>
  <si>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</si>
  <si>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</si>
  <si>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</si>
  <si>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</si>
  <si>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</si>
  <si>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</si>
  <si>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</si>
  <si>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</si>
  <si>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</si>
  <si>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</si>
  <si>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</si>
  <si>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</si>
  <si>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</si>
  <si>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</si>
  <si>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</si>
  <si>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</si>
  <si>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</si>
  <si>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</si>
  <si>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</si>
  <si>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</si>
  <si>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</si>
  <si>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</si>
  <si>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</si>
  <si>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</si>
  <si>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</si>
  <si>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</si>
  <si>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</si>
  <si>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</si>
  <si>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</si>
  <si>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</si>
  <si>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</si>
  <si>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</si>
  <si>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</si>
  <si>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</si>
  <si>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</si>
  <si>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</si>
  <si>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</si>
  <si>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</si>
  <si>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</si>
  <si>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</si>
  <si>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</si>
  <si>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</si>
  <si>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</si>
  <si>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</si>
  <si>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</si>
  <si>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</si>
  <si>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</si>
  <si>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</si>
  <si>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</si>
  <si>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</si>
  <si>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</si>
  <si>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</si>
  <si>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</si>
  <si>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</si>
  <si>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</si>
  <si>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</si>
  <si>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</si>
  <si>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</si>
  <si>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</si>
  <si>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</si>
  <si>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</si>
  <si>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</si>
  <si>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</si>
  <si>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</si>
  <si>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</si>
  <si>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</si>
  <si>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</si>
  <si>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</si>
  <si>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</si>
  <si>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</si>
  <si>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</si>
  <si>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</si>
  <si>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</si>
  <si>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</si>
  <si>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</si>
  <si>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</si>
  <si>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</si>
  <si>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</si>
  <si>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</si>
  <si>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</si>
  <si>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</si>
  <si>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</si>
  <si>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</si>
  <si>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</si>
  <si>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</si>
  <si>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</si>
  <si>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</si>
  <si>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</si>
  <si>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</si>
  <si>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</si>
  <si>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</si>
  <si>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</si>
  <si>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</si>
  <si>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</si>
  <si>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</si>
  <si>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</si>
  <si>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</si>
  <si>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</si>
  <si>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</si>
  <si>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</si>
  <si>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</si>
  <si>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</si>
  <si>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</si>
  <si>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</si>
  <si>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</si>
  <si>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</si>
  <si>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</si>
  <si>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</si>
  <si>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</si>
  <si>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</si>
  <si>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</si>
  <si>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</si>
  <si>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</si>
  <si>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</si>
  <si>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</si>
  <si>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</si>
  <si>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</si>
  <si>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</si>
  <si>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</si>
  <si>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</si>
  <si>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</si>
  <si>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</si>
  <si>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</si>
  <si>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</si>
  <si>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</si>
  <si>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</si>
  <si>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</si>
  <si>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</si>
  <si>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</si>
  <si>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</si>
  <si>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</si>
  <si>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</si>
  <si>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</si>
  <si>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</si>
  <si>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</si>
  <si>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</si>
  <si>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</si>
  <si>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</si>
  <si>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</si>
  <si>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</si>
  <si>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</si>
  <si>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</si>
  <si>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</si>
  <si>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</si>
  <si>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</si>
  <si>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</si>
  <si>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</si>
  <si>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</si>
  <si>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</si>
  <si>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</si>
  <si>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</si>
  <si>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</si>
  <si>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</si>
  <si>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</si>
  <si>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</si>
  <si>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</si>
  <si>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</si>
  <si>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</si>
  <si>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</si>
  <si>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</si>
  <si>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</si>
  <si>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</si>
  <si>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</si>
  <si>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</si>
  <si>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</si>
  <si>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</si>
  <si>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</si>
  <si>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</si>
  <si>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</si>
  <si>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</si>
  <si>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</si>
  <si>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</si>
  <si>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</si>
  <si>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</si>
  <si>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</si>
  <si>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</si>
  <si>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</si>
  <si>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</si>
  <si>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</si>
  <si>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</si>
  <si>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</si>
  <si>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</si>
  <si>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</si>
  <si>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</si>
  <si>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</si>
  <si>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</si>
  <si>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</si>
  <si>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</si>
  <si>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</si>
  <si>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</si>
  <si>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</si>
  <si>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</si>
  <si>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</si>
  <si>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</si>
  <si>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</si>
  <si>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</si>
  <si>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</si>
  <si>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</si>
  <si>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</si>
  <si>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</si>
  <si>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</si>
  <si>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</si>
  <si>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</si>
  <si>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</si>
  <si>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</si>
  <si>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</si>
  <si>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</si>
  <si>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</si>
  <si>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</si>
  <si>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</si>
  <si>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</si>
  <si>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</si>
  <si>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</si>
  <si>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</si>
  <si>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</si>
  <si>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</si>
  <si>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</si>
  <si>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</si>
  <si>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</si>
  <si>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</si>
  <si>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</si>
  <si>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</si>
  <si>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</si>
  <si>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</si>
  <si>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</si>
  <si>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</si>
  <si>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</si>
  <si>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</si>
  <si>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</si>
  <si>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</si>
  <si>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</si>
  <si>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</si>
  <si>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</si>
  <si>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</si>
  <si>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</si>
  <si>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</si>
  <si>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</si>
  <si>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</si>
  <si>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</si>
  <si>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</si>
  <si>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</si>
  <si>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</si>
  <si>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</si>
  <si>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</si>
  <si>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</si>
  <si>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</si>
  <si>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</si>
  <si>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</si>
  <si>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</si>
  <si>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</si>
  <si>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</si>
  <si>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</si>
  <si>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</si>
  <si>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</si>
  <si>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</si>
  <si>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</si>
  <si>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</si>
  <si>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</si>
  <si>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</si>
  <si>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</si>
  <si>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</si>
  <si>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</si>
  <si>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</si>
  <si>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</si>
  <si>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</si>
  <si>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</si>
  <si>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</si>
  <si>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</si>
  <si>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</si>
  <si>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</si>
  <si>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</si>
  <si>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</si>
  <si>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</si>
  <si>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</si>
  <si>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</si>
  <si>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</si>
  <si>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</si>
  <si>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</si>
  <si>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</si>
  <si>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</si>
  <si>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</si>
  <si>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</si>
  <si>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</si>
  <si>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</si>
  <si>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</si>
  <si>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</si>
  <si>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</si>
  <si>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</si>
  <si>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</si>
  <si>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</si>
  <si>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</si>
  <si>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</si>
  <si>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</si>
  <si>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</si>
  <si>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</si>
  <si>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</si>
  <si>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</si>
  <si>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</si>
  <si>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</si>
  <si>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</si>
  <si>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</si>
  <si>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</si>
  <si>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</si>
  <si>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</si>
  <si>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</si>
  <si>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</si>
  <si>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</si>
  <si>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</si>
  <si>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</si>
  <si>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</si>
  <si>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</si>
  <si>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</si>
  <si>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</si>
  <si>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</si>
  <si>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</si>
  <si>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</si>
  <si>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</si>
  <si>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</si>
  <si>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</si>
  <si>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</si>
  <si>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</si>
  <si>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</si>
  <si>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</si>
  <si>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</si>
  <si>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</si>
  <si>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</si>
  <si>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</si>
  <si>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</si>
  <si>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</si>
  <si>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</si>
  <si>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</si>
  <si>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</si>
  <si>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</si>
  <si>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</si>
  <si>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</si>
  <si>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</si>
  <si>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</si>
  <si>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</si>
  <si>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</si>
  <si>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</si>
  <si>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</si>
  <si>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</si>
  <si>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</si>
  <si>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</si>
  <si>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</si>
  <si>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</si>
  <si>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</si>
  <si>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</si>
  <si>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</si>
  <si>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</si>
  <si>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</si>
  <si>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</si>
  <si>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</si>
  <si>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</si>
  <si>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</si>
  <si>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</si>
  <si>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</si>
  <si>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</si>
  <si>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</si>
  <si>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</si>
  <si>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</si>
  <si>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</si>
  <si>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</si>
  <si>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</si>
  <si>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</si>
  <si>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</si>
  <si>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</si>
  <si>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</si>
  <si>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</si>
  <si>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</si>
  <si>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</si>
  <si>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</si>
  <si>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</si>
  <si>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</si>
  <si>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</si>
  <si>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</si>
  <si>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</si>
  <si>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</si>
  <si>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</si>
  <si>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</si>
  <si>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</si>
  <si>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</si>
  <si>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</si>
  <si>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</si>
  <si>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</si>
  <si>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</si>
  <si>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</si>
  <si>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</si>
  <si>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</si>
  <si>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</si>
  <si>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</si>
  <si>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</si>
  <si>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</si>
  <si>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</si>
  <si>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</si>
  <si>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</si>
  <si>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</si>
  <si>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</si>
  <si>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</si>
  <si>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</si>
  <si>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</si>
  <si>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</si>
  <si>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</si>
  <si>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</si>
  <si>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</si>
  <si>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</si>
  <si>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</si>
  <si>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</si>
  <si>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</si>
  <si>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</si>
  <si>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</si>
  <si>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</si>
  <si>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</si>
  <si>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</si>
  <si>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</si>
  <si>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</si>
  <si>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</si>
  <si>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</si>
  <si>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</si>
  <si>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</si>
  <si>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</si>
  <si>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</si>
  <si>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</si>
  <si>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</si>
  <si>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</si>
  <si>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</si>
  <si>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</si>
  <si>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</si>
  <si>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</si>
  <si>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</si>
  <si>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</si>
  <si>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</si>
  <si>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</si>
  <si>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</si>
  <si>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</si>
  <si>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</si>
  <si>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</si>
  <si>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</si>
  <si>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</si>
  <si>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</si>
  <si>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</si>
  <si>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</si>
  <si>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</si>
  <si>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</si>
  <si>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</si>
  <si>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</si>
  <si>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</si>
  <si>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</si>
  <si>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</si>
  <si>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</si>
  <si>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</si>
  <si>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</si>
  <si>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</si>
  <si>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</si>
  <si>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</si>
  <si>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</si>
  <si>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</si>
  <si>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</si>
  <si>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</si>
  <si>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</si>
  <si>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</si>
  <si>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</si>
  <si>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</si>
  <si>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</si>
  <si>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</si>
  <si>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</si>
  <si>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</si>
  <si>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</si>
  <si>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</si>
  <si>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</si>
  <si>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</si>
  <si>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</si>
  <si>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</si>
  <si>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</si>
  <si>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</si>
  <si>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</si>
  <si>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</si>
  <si>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</si>
  <si>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</si>
  <si>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</si>
  <si>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</si>
  <si>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</si>
  <si>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</si>
  <si>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</si>
  <si>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</si>
  <si>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</si>
  <si>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</si>
  <si>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</si>
  <si>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</si>
  <si>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</si>
  <si>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</si>
  <si>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</si>
  <si>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</si>
  <si>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</si>
  <si>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</si>
  <si>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</si>
  <si>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</si>
  <si>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</si>
  <si>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</si>
  <si>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</si>
  <si>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</si>
  <si>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</si>
  <si>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</si>
  <si>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</si>
  <si>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</si>
  <si>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</si>
  <si>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</si>
  <si>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</si>
  <si>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</si>
  <si>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</si>
  <si>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</si>
  <si>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</si>
  <si>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</si>
  <si>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</si>
  <si>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</si>
  <si>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</si>
  <si>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</si>
  <si>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</si>
  <si>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</si>
  <si>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</si>
  <si>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</si>
  <si>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</si>
  <si>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</si>
  <si>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</si>
  <si>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</si>
  <si>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</si>
  <si>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</si>
  <si>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</si>
  <si>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</si>
  <si>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</si>
  <si>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</si>
  <si>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</si>
  <si>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</si>
  <si>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</si>
  <si>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</si>
  <si>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</si>
  <si>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</si>
  <si>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</si>
  <si>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</si>
  <si>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</si>
  <si>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</si>
  <si>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</si>
  <si>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</si>
  <si>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</si>
  <si>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</si>
  <si>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</si>
  <si>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</si>
  <si>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</si>
  <si>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</si>
  <si>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</si>
  <si>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</si>
  <si>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</si>
  <si>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</si>
  <si>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</si>
  <si>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</si>
  <si>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</si>
  <si>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</si>
  <si>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</si>
  <si>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</si>
  <si>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</si>
  <si>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</si>
  <si>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</si>
  <si>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</si>
  <si>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</si>
  <si>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</si>
  <si>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</si>
  <si>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</si>
  <si>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</si>
  <si>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</si>
  <si>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</si>
  <si>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</si>
  <si>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</si>
  <si>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</si>
  <si>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</si>
  <si>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</si>
  <si>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</si>
  <si>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</si>
  <si>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</si>
  <si>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</si>
  <si>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</si>
  <si>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</si>
  <si>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</si>
  <si>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</si>
  <si>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2640105</t>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</si>
  <si>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</si>
  <si>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</si>
  <si>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</si>
  <si>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</si>
  <si>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</si>
  <si>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</si>
  <si>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</si>
  <si>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</si>
  <si>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</si>
  <si>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</si>
  <si>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</si>
  <si>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</si>
  <si>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</si>
  <si>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</si>
  <si>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</si>
  <si>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</si>
  <si>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</si>
  <si>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</si>
  <si>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</si>
  <si>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</si>
  <si>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</si>
  <si>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</si>
  <si>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</si>
  <si>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</si>
  <si>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</si>
  <si>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</si>
  <si>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</si>
  <si>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</si>
  <si>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</si>
  <si>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</si>
  <si>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</si>
  <si>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</si>
  <si>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</si>
  <si>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</si>
  <si>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</si>
  <si>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</si>
  <si>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</si>
  <si>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</si>
  <si>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</si>
  <si>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</si>
  <si>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</si>
  <si>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</si>
  <si>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</si>
  <si>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</si>
  <si>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</si>
  <si>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</si>
  <si>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</si>
  <si>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</si>
  <si>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</si>
  <si>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</si>
  <si>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</si>
  <si>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</si>
  <si>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</si>
  <si>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</si>
  <si>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</si>
  <si>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</si>
  <si>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</si>
  <si>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</si>
  <si>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</si>
  <si>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</si>
  <si>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</si>
  <si>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</si>
  <si>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</si>
  <si>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</si>
  <si>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</si>
  <si>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</si>
  <si>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</si>
  <si>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</si>
  <si>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</si>
  <si>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</si>
  <si>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</si>
  <si>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</si>
  <si>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</si>
  <si>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</si>
  <si>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</si>
  <si>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</si>
  <si>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</si>
  <si>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</si>
  <si>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</si>
  <si>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</si>
  <si>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</si>
  <si>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</si>
  <si>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</si>
  <si>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</si>
  <si>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</si>
  <si>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</si>
  <si>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</si>
  <si>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</si>
  <si>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</si>
  <si>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</si>
  <si>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</si>
  <si>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</si>
  <si>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</si>
  <si>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</si>
  <si>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</si>
  <si>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</si>
  <si>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</si>
  <si>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</si>
  <si>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</si>
  <si>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</si>
  <si>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</si>
  <si>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</si>
  <si>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</si>
  <si>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</si>
  <si>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</si>
  <si>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</si>
  <si>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</si>
  <si>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</si>
  <si>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</si>
  <si>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</si>
  <si>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</si>
  <si>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</si>
  <si>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</si>
  <si>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</si>
  <si>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</si>
  <si>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</si>
  <si>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</si>
  <si>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</si>
  <si>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</si>
  <si>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</si>
  <si>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</si>
  <si>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</si>
  <si>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</si>
  <si>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</si>
  <si>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</si>
  <si>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</si>
  <si>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</si>
  <si>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</si>
  <si>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</si>
  <si>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</si>
  <si>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</si>
  <si>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</si>
  <si>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</si>
  <si>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</si>
  <si>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</si>
  <si>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</si>
  <si>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</si>
  <si>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</si>
  <si>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</si>
  <si>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</si>
  <si>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</si>
  <si>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</si>
  <si>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</si>
  <si>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</si>
  <si>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</si>
  <si>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</si>
  <si>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</si>
  <si>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</si>
  <si>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</si>
  <si>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</si>
  <si>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</si>
  <si>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</si>
  <si>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</si>
  <si>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</si>
  <si>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</si>
  <si>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</si>
  <si>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</si>
  <si>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</si>
  <si>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</si>
  <si>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</si>
  <si>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</si>
  <si>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</si>
  <si>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</si>
  <si>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</si>
  <si>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</si>
  <si>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</si>
  <si>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</si>
  <si>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</si>
  <si>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</si>
  <si>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</si>
  <si>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</si>
  <si>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</si>
  <si>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</si>
  <si>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</si>
  <si>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</si>
  <si>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</si>
  <si>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</si>
  <si>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</si>
  <si>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</si>
  <si>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</si>
  <si>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</si>
  <si>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</si>
  <si>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</si>
  <si>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</si>
  <si>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</si>
  <si>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</si>
  <si>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</si>
  <si>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</si>
  <si>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</si>
  <si>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</si>
  <si>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</si>
  <si>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</si>
  <si>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</si>
  <si>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</si>
  <si>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</si>
  <si>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</si>
  <si>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</si>
  <si>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</si>
  <si>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</si>
  <si>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</si>
  <si>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</si>
  <si>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</si>
  <si>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</si>
  <si>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</si>
  <si>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</si>
  <si>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</si>
  <si>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</si>
  <si>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</si>
  <si>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</si>
  <si>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</si>
  <si>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</si>
  <si>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</si>
  <si>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</si>
  <si>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</si>
  <si>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</si>
  <si>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</si>
  <si>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</si>
  <si>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</si>
  <si>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</si>
  <si>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</si>
  <si>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</si>
  <si>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</si>
  <si>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</si>
  <si>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</si>
  <si>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</si>
  <si>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</si>
  <si>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</si>
  <si>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</si>
  <si>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</si>
  <si>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</si>
  <si>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</si>
  <si>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</si>
  <si>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</si>
  <si>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</si>
  <si>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</si>
  <si>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</si>
  <si>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</si>
  <si>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</si>
  <si>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</si>
  <si>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</si>
  <si>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</si>
  <si>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</si>
  <si>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</si>
  <si>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</si>
  <si>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</si>
  <si>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</si>
  <si>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</si>
  <si>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</si>
  <si>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</si>
  <si>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</si>
  <si>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</si>
  <si>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</si>
  <si>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</si>
  <si>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</si>
  <si>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</si>
  <si>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</si>
  <si>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</si>
  <si>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</si>
  <si>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</si>
  <si>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</si>
  <si>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</si>
  <si>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</si>
  <si>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</si>
  <si>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</si>
  <si>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</si>
  <si>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</si>
  <si>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</si>
  <si>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</si>
  <si>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</si>
  <si>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</si>
  <si>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</si>
  <si>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</si>
  <si>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</si>
  <si>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</si>
  <si>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</si>
  <si>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</si>
  <si>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</si>
  <si>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</si>
  <si>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</si>
  <si>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</si>
  <si>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</si>
  <si>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</si>
  <si>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</si>
  <si>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</si>
  <si>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</si>
  <si>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</si>
  <si>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</si>
  <si>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</si>
  <si>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</si>
  <si>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</si>
  <si>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</si>
  <si>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</si>
  <si>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</si>
  <si>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</si>
  <si>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</si>
  <si>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</si>
  <si>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</si>
  <si>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</si>
  <si>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</si>
  <si>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</si>
  <si>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</si>
  <si>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</si>
  <si>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</si>
  <si>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</si>
  <si>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</si>
  <si>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</si>
  <si>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</si>
  <si>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</si>
  <si>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</si>
  <si>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</si>
  <si>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</si>
  <si>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</si>
  <si>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</si>
  <si>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</si>
  <si>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</si>
  <si>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</si>
  <si>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</si>
  <si>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</si>
  <si>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</si>
  <si>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</si>
  <si>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</si>
  <si>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</si>
  <si>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</si>
  <si>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</si>
  <si>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</si>
  <si>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</si>
  <si>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</si>
  <si>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</si>
  <si>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</si>
  <si>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</si>
  <si>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</si>
  <si>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</si>
  <si>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</si>
  <si>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</si>
  <si>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</si>
  <si>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</si>
  <si>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</si>
  <si>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</si>
  <si>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</si>
  <si>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</si>
  <si>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</si>
  <si>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</si>
  <si>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</si>
  <si>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</si>
  <si>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</si>
  <si>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</si>
  <si>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</si>
  <si>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</si>
  <si>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</si>
  <si>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</si>
  <si>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</si>
  <si>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</si>
  <si>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</si>
  <si>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</si>
  <si>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</si>
  <si>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</si>
  <si>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</si>
  <si>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</si>
  <si>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</si>
  <si>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</si>
  <si>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</si>
  <si>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</si>
  <si>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</si>
  <si>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</si>
  <si>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</si>
  <si>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</si>
  <si>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</si>
  <si>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</si>
  <si>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</si>
  <si>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</si>
  <si>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</si>
  <si>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</si>
  <si>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</si>
  <si>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</si>
  <si>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</si>
  <si>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</si>
  <si>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</si>
  <si>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</si>
  <si>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</si>
  <si>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</si>
  <si>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</si>
  <si>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</si>
  <si>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</si>
  <si>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</si>
  <si>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</si>
  <si>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</si>
  <si>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</si>
  <si>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</si>
  <si>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</si>
  <si>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</si>
  <si>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</si>
  <si>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</si>
  <si>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</si>
  <si>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</si>
  <si>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</si>
  <si>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</si>
  <si>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</si>
  <si>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</si>
  <si>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</si>
  <si>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</si>
  <si>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</si>
  <si>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</si>
  <si>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</si>
  <si>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</si>
  <si>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</si>
  <si>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</si>
  <si>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</si>
  <si>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</si>
  <si>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</si>
  <si>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</si>
  <si>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</si>
  <si>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</si>
  <si>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</si>
  <si>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</si>
  <si>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</si>
  <si>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</si>
  <si>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</si>
  <si>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</si>
  <si>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</si>
  <si>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</si>
  <si>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</si>
  <si>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</si>
  <si>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</si>
  <si>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</si>
  <si>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</si>
  <si>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</si>
  <si>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</si>
  <si>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</si>
  <si>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</si>
  <si>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</si>
  <si>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</si>
  <si>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</si>
  <si>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</si>
  <si>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</si>
  <si>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</si>
  <si>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</si>
  <si>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</si>
  <si>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</si>
  <si>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</si>
  <si>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</si>
  <si>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</si>
  <si>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</si>
  <si>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</si>
  <si>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</si>
  <si>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</si>
  <si>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</si>
  <si>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</si>
  <si>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</si>
  <si>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</si>
  <si>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</si>
  <si>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</si>
  <si>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</si>
  <si>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</si>
  <si>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</si>
  <si>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</si>
  <si>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</si>
  <si>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</si>
  <si>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</si>
  <si>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</si>
  <si>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</si>
  <si>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</si>
  <si>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</si>
  <si>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</si>
  <si>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</si>
  <si>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</si>
  <si>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</si>
  <si>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</si>
  <si>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</si>
  <si>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</si>
  <si>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</si>
  <si>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</si>
  <si>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</si>
  <si>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</si>
  <si>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</si>
  <si>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</si>
  <si>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</si>
  <si>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</si>
  <si>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</si>
  <si>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</si>
  <si>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</si>
  <si>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</si>
  <si>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</si>
  <si>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</si>
  <si>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</si>
  <si>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</si>
  <si>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</si>
  <si>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</si>
  <si>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</si>
  <si>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</si>
  <si>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</si>
  <si>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</si>
  <si>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</si>
  <si>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</si>
  <si>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</si>
  <si>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</si>
  <si>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</si>
  <si>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</si>
  <si>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</si>
  <si>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</si>
  <si>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</si>
  <si>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</si>
  <si>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</si>
  <si>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</si>
  <si>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</si>
  <si>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</si>
  <si>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</si>
  <si>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</si>
  <si>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</si>
  <si>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</si>
  <si>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</si>
  <si>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</si>
  <si>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</si>
  <si>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</si>
  <si>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</si>
  <si>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</si>
  <si>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</si>
  <si>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</si>
  <si>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</si>
  <si>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</si>
  <si>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</si>
  <si>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</si>
  <si>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</si>
  <si>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</si>
  <si>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</si>
  <si>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</si>
  <si>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</si>
  <si>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</si>
  <si>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</si>
  <si>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</si>
  <si>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</si>
  <si>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</si>
  <si>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</si>
  <si>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</si>
  <si>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</si>
  <si>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</si>
  <si>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</si>
  <si>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</si>
  <si>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</si>
  <si>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</si>
  <si>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</si>
  <si>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</si>
  <si>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</si>
  <si>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</si>
  <si>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</si>
  <si>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</si>
  <si>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</si>
  <si>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</si>
  <si>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</si>
  <si>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</si>
  <si>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</si>
  <si>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</si>
  <si>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</si>
  <si>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</si>
  <si>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</si>
  <si>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</si>
  <si>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</si>
  <si>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</si>
  <si>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</si>
  <si>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</si>
  <si>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</si>
  <si>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</si>
  <si>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</si>
  <si>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</si>
  <si>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</si>
  <si>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</si>
  <si>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</si>
  <si>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</si>
  <si>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</si>
  <si>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</si>
  <si>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</si>
  <si>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</si>
  <si>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</si>
  <si>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</si>
  <si>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</si>
  <si>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</si>
  <si>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</si>
  <si>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</si>
  <si>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</si>
  <si>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</si>
  <si>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</si>
  <si>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</si>
  <si>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</si>
  <si>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</si>
  <si>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</si>
  <si>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</si>
  <si>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</si>
  <si>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</si>
  <si>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</si>
  <si>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</si>
  <si>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</si>
  <si>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</si>
  <si>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</si>
  <si>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</si>
  <si>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</si>
  <si>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</si>
  <si>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</si>
  <si>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</si>
  <si>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</si>
  <si>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</si>
  <si>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</si>
  <si>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</si>
  <si>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</si>
  <si>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</si>
  <si>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</si>
  <si>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</si>
  <si>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</si>
  <si>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</si>
  <si>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</si>
  <si>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</si>
  <si>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</si>
  <si>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</si>
  <si>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</si>
  <si>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</si>
  <si>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</si>
  <si>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</si>
  <si>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</si>
  <si>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</si>
  <si>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</si>
  <si>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</si>
  <si>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</si>
  <si>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</si>
  <si>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</si>
  <si>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</si>
  <si>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</si>
  <si>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</si>
  <si>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</si>
  <si>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</si>
  <si>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</si>
  <si>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</si>
  <si>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</si>
  <si>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</si>
  <si>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</si>
  <si>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</si>
  <si>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</si>
  <si>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</si>
  <si>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</si>
  <si>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</si>
  <si>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</si>
  <si>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</si>
  <si>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</si>
  <si>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</si>
  <si>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</si>
  <si>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</si>
  <si>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</si>
  <si>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</si>
  <si>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</si>
  <si>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</si>
  <si>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</si>
  <si>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</si>
  <si>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</si>
  <si>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</si>
  <si>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</si>
  <si>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</si>
  <si>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</si>
  <si>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</si>
  <si>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</si>
  <si>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</si>
  <si>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</si>
  <si>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</si>
  <si>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</si>
  <si>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</si>
  <si>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</si>
  <si>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</si>
  <si>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</si>
  <si>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</si>
  <si>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</si>
  <si>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</si>
  <si>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</si>
  <si>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</si>
  <si>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</si>
  <si>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</si>
  <si>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</si>
  <si>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</si>
  <si>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</si>
  <si>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</si>
  <si>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</si>
  <si>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</si>
  <si>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</si>
  <si>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</si>
  <si>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</si>
  <si>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</si>
  <si>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</si>
  <si>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</si>
  <si>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</si>
  <si>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</si>
  <si>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</si>
  <si>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</si>
  <si>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</si>
  <si>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</si>
  <si>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</si>
  <si>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</si>
  <si>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</si>
  <si>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</si>
  <si>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</si>
  <si>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</si>
  <si>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</si>
  <si>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</si>
  <si>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</si>
  <si>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</si>
  <si>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</si>
  <si>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</si>
  <si>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</si>
  <si>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</si>
  <si>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</si>
  <si>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</si>
  <si>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</si>
  <si>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</si>
  <si>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</si>
  <si>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</si>
  <si>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</si>
  <si>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</si>
  <si>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</si>
  <si>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</si>
  <si>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</si>
  <si>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</si>
  <si>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</si>
  <si>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</si>
  <si>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</si>
  <si>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</si>
  <si>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</si>
  <si>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</si>
  <si>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</si>
  <si>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</si>
  <si>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</si>
  <si>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</si>
  <si>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</si>
  <si>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</si>
  <si>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</si>
  <si>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</si>
  <si>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</si>
  <si>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</si>
  <si>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</si>
  <si>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</si>
  <si>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</si>
  <si>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</si>
  <si>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</si>
  <si>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</si>
  <si>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</si>
  <si>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</si>
  <si>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</si>
  <si>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</si>
  <si>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</si>
  <si>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</si>
  <si>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</si>
  <si>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</si>
  <si>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</si>
  <si>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</si>
  <si>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</si>
  <si>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</si>
  <si>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</si>
  <si>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</si>
  <si>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</si>
  <si>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</si>
  <si>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</si>
  <si>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</si>
  <si>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</si>
  <si>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</si>
  <si>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</si>
  <si>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</si>
  <si>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</si>
  <si>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</si>
  <si>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</si>
  <si>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</si>
  <si>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</si>
  <si>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</si>
  <si>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</si>
  <si>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</si>
  <si>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</si>
  <si>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</si>
  <si>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</si>
  <si>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</si>
  <si>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</si>
  <si>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</si>
  <si>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</si>
  <si>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</si>
  <si>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</si>
  <si>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</si>
  <si>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</si>
  <si>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</si>
  <si>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</si>
  <si>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</si>
  <si>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</si>
  <si>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</si>
  <si>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</si>
  <si>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</si>
  <si>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</si>
  <si>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</si>
  <si>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</si>
  <si>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</si>
  <si>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</si>
  <si>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</si>
  <si>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</si>
  <si>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</si>
  <si>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</si>
  <si>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</si>
  <si>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</si>
  <si>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</si>
  <si>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</si>
  <si>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</si>
  <si>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</si>
  <si>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</si>
  <si>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</si>
  <si>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</si>
  <si>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</si>
  <si>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</si>
  <si>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</si>
  <si>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</si>
  <si>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</si>
  <si>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</si>
  <si>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</si>
  <si>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</si>
  <si>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</si>
  <si>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</si>
  <si>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</si>
  <si>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</si>
  <si>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</si>
  <si>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</si>
  <si>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</si>
  <si>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</si>
  <si>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</si>
  <si>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</si>
  <si>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</si>
  <si>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</si>
  <si>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</si>
  <si>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</si>
  <si>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</si>
  <si>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</si>
  <si>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</si>
  <si>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</si>
  <si>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</si>
  <si>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</si>
  <si>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</si>
  <si>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</si>
  <si>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</si>
  <si>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</si>
  <si>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</si>
  <si>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</si>
  <si>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</si>
  <si>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</si>
  <si>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</si>
  <si>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</si>
  <si>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</si>
  <si>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</si>
  <si>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</si>
  <si>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</si>
  <si>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</si>
  <si>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</si>
  <si>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</si>
  <si>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</si>
  <si>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</si>
  <si>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</si>
  <si>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</si>
  <si>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</si>
  <si>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</si>
  <si>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</si>
  <si>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</si>
  <si>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</si>
  <si>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</si>
  <si>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</si>
  <si>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</si>
  <si>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</si>
  <si>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</si>
  <si>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</si>
  <si>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</si>
  <si>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</si>
  <si>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</si>
  <si>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</si>
  <si>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</si>
  <si>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</si>
  <si>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</si>
  <si>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</si>
  <si>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</si>
  <si>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</si>
  <si>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</si>
  <si>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</si>
  <si>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</si>
  <si>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</si>
  <si>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</si>
  <si>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</si>
  <si>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</si>
  <si>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</si>
  <si>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</si>
  <si>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</si>
  <si>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</si>
  <si>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</si>
  <si>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</si>
  <si>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</si>
  <si>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</si>
  <si>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</si>
  <si>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</si>
  <si>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</si>
  <si>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</si>
  <si>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</si>
  <si>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</si>
  <si>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</si>
  <si>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</si>
  <si>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</si>
  <si>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</si>
  <si>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</si>
  <si>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</si>
  <si>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</si>
  <si>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</si>
  <si>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</si>
  <si>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</si>
  <si>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</si>
  <si>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</si>
  <si>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</si>
  <si>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</si>
  <si>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</si>
  <si>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</si>
  <si>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</si>
  <si>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</si>
  <si>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</si>
  <si>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</si>
  <si>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</si>
  <si>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</si>
  <si>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</si>
  <si>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</si>
  <si>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</si>
  <si>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</si>
  <si>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</si>
  <si>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</si>
  <si>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</si>
  <si>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</si>
  <si>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</si>
  <si>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</si>
  <si>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</si>
  <si>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</si>
  <si>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</si>
  <si>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</si>
  <si>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</si>
  <si>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</si>
  <si>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</si>
  <si>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</si>
  <si>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</si>
  <si>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</si>
  <si>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</si>
  <si>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</si>
  <si>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</si>
  <si>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</si>
  <si>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</si>
  <si>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</si>
  <si>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</si>
  <si>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</si>
  <si>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</si>
  <si>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</si>
  <si>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</si>
  <si>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</si>
  <si>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</si>
  <si>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</si>
  <si>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</si>
  <si>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</si>
  <si>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</si>
  <si>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</si>
  <si>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</si>
  <si>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</si>
  <si>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</si>
  <si>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</si>
  <si>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</si>
  <si>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</si>
  <si>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</si>
  <si>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</si>
  <si>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</si>
  <si>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</si>
  <si>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</si>
  <si>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</si>
  <si>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</si>
  <si>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</si>
  <si>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</si>
  <si>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</si>
  <si>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</si>
  <si>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</si>
  <si>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</si>
  <si>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</si>
  <si>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</si>
  <si>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</si>
  <si>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</si>
  <si>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</si>
  <si>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</si>
  <si>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</si>
  <si>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</si>
  <si>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</si>
  <si>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</si>
  <si>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</si>
  <si>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</si>
  <si>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</si>
  <si>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</si>
  <si>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</si>
  <si>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</si>
  <si>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</si>
  <si>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</si>
  <si>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</si>
  <si>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</si>
  <si>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</si>
  <si>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</si>
  <si>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</si>
  <si>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</si>
  <si>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</si>
  <si>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</si>
  <si>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</si>
  <si>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</si>
  <si>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</si>
  <si>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</si>
  <si>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</si>
  <si>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</si>
  <si>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</si>
  <si>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</si>
  <si>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</si>
  <si>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</si>
  <si>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</si>
  <si>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</si>
  <si>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</si>
  <si>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</si>
  <si>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</si>
  <si>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</si>
  <si>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</si>
  <si>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</si>
  <si>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</si>
  <si>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</si>
  <si>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</si>
  <si>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</si>
  <si>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</si>
  <si>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</si>
  <si>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</si>
  <si>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</si>
  <si>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</si>
  <si>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</si>
  <si>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</si>
  <si>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</si>
  <si>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</si>
  <si>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</si>
  <si>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</si>
  <si>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</si>
  <si>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</si>
  <si>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</si>
  <si>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</si>
  <si>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</si>
  <si>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</si>
  <si>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</si>
  <si>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</si>
  <si>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</si>
  <si>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</si>
  <si>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</si>
  <si>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</si>
  <si>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</si>
  <si>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</si>
  <si>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</si>
  <si>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</si>
  <si>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</si>
  <si>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</si>
  <si>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</si>
  <si>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</si>
  <si>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</si>
  <si>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</si>
  <si>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</si>
  <si>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</si>
  <si>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</si>
  <si>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</si>
  <si>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</si>
  <si>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</si>
  <si>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</si>
  <si>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</si>
  <si>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</si>
  <si>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</si>
  <si>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</si>
  <si>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</si>
  <si>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</si>
  <si>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</si>
  <si>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</si>
  <si>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</si>
  <si>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</si>
  <si>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</si>
  <si>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</si>
  <si>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</si>
  <si>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</si>
  <si>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</si>
  <si>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</si>
  <si>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</si>
  <si>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</si>
  <si>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</si>
  <si>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</si>
  <si>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</si>
  <si>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</si>
  <si>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</si>
  <si>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</si>
  <si>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</si>
  <si>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</si>
  <si>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</si>
  <si>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</si>
  <si>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</si>
  <si>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</si>
  <si>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</si>
  <si>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</si>
  <si>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</si>
  <si>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</si>
  <si>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</si>
  <si>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</si>
  <si>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</si>
  <si>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</si>
  <si>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</si>
  <si>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</si>
  <si>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</si>
  <si>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</si>
  <si>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</si>
  <si>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</si>
  <si>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</si>
  <si>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</si>
  <si>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</si>
  <si>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</si>
  <si>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</si>
  <si>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</si>
  <si>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</si>
  <si>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</si>
  <si>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</si>
  <si>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</si>
  <si>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</si>
  <si>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</si>
  <si>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</si>
  <si>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</si>
  <si>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</si>
  <si>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</si>
  <si>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</si>
  <si>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</si>
  <si>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</si>
  <si>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</si>
  <si>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</si>
  <si>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</si>
  <si>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</si>
  <si>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</si>
  <si>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</si>
  <si>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</si>
  <si>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</si>
  <si>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</si>
  <si>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</si>
  <si>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</si>
  <si>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</si>
  <si>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</si>
  <si>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</si>
  <si>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</si>
  <si>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</si>
  <si>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</si>
  <si>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</si>
  <si>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</si>
  <si>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</si>
  <si>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</si>
  <si>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</si>
  <si>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</si>
  <si>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</si>
  <si>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</si>
  <si>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</si>
  <si>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</si>
  <si>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</si>
  <si>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</si>
  <si>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</si>
  <si>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</si>
  <si>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</si>
  <si>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</si>
  <si>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</si>
  <si>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</si>
  <si>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</si>
  <si>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</si>
  <si>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</si>
  <si>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</si>
  <si>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</si>
  <si>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</si>
  <si>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</si>
  <si>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</si>
  <si>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</si>
  <si>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</si>
  <si>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</si>
  <si>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</si>
  <si>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</si>
  <si>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</si>
  <si>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</si>
  <si>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</si>
  <si>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</si>
  <si>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</si>
  <si>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</si>
  <si>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</si>
  <si>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</si>
  <si>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</si>
  <si>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</si>
  <si>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</si>
  <si>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</si>
  <si>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</si>
  <si>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</si>
  <si>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</si>
  <si>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</si>
  <si>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</si>
  <si>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</si>
  <si>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</si>
  <si>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</si>
  <si>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</si>
  <si>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</si>
  <si>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</si>
  <si>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</si>
  <si>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</si>
  <si>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</si>
  <si>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</si>
  <si>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</si>
  <si>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</si>
  <si>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</si>
  <si>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</si>
  <si>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</si>
  <si>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</si>
  <si>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</si>
  <si>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</si>
  <si>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</si>
  <si>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</si>
  <si>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</si>
  <si>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</si>
  <si>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</si>
  <si>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</si>
  <si>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</si>
  <si>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</si>
  <si>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</si>
  <si>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</si>
  <si>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</si>
  <si>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</si>
  <si>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</si>
  <si>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</si>
  <si>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</si>
  <si>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</si>
  <si>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</si>
  <si>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</si>
  <si>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</si>
  <si>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</si>
  <si>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</si>
  <si>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</si>
  <si>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</si>
  <si>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</si>
  <si>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</si>
  <si>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</si>
  <si>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</si>
  <si>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</si>
  <si>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</si>
  <si>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</si>
  <si>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</si>
  <si>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</si>
  <si>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</si>
  <si>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</si>
  <si>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</si>
  <si>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</si>
  <si>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</si>
  <si>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</si>
  <si>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</si>
  <si>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</si>
  <si>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</si>
  <si>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</si>
  <si>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</si>
  <si>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</si>
  <si>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</si>
  <si>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</si>
  <si>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</si>
  <si>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</si>
  <si>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</si>
  <si>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</si>
  <si>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</si>
  <si>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</si>
  <si>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</si>
  <si>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</si>
  <si>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</si>
  <si>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</si>
  <si>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</si>
  <si>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</si>
  <si>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</si>
  <si>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</si>
  <si>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</si>
  <si>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</si>
  <si>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</si>
  <si>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</si>
  <si>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</si>
  <si>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</si>
  <si>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</si>
  <si>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</si>
  <si>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</si>
  <si>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</si>
  <si>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</si>
  <si>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</si>
  <si>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</si>
  <si>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</si>
  <si>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</si>
  <si>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</si>
  <si>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</si>
  <si>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</si>
  <si>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</si>
  <si>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</si>
  <si>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</si>
  <si>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</si>
  <si>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</si>
  <si>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</si>
  <si>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</si>
  <si>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</si>
  <si>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</si>
  <si>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</si>
  <si>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</si>
  <si>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</si>
  <si>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</si>
  <si>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</si>
  <si>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</si>
  <si>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</si>
  <si>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</si>
  <si>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</si>
  <si>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</si>
  <si>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</si>
  <si>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</si>
  <si>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</si>
  <si>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</si>
  <si>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</si>
  <si>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</si>
  <si>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</si>
  <si>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</si>
  <si>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</si>
  <si>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</si>
  <si>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</si>
  <si>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</si>
  <si>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</si>
  <si>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</si>
  <si>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</si>
  <si>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</si>
  <si>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</si>
  <si>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</si>
  <si>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</si>
  <si>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</si>
  <si>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</si>
  <si>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</si>
  <si>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</si>
  <si>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</si>
  <si>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</si>
  <si>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</si>
  <si>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</si>
  <si>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</si>
  <si>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</si>
  <si>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</si>
  <si>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</si>
  <si>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</si>
  <si>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</si>
  <si>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</si>
  <si>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</si>
  <si>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</si>
  <si>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</si>
  <si>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</si>
  <si>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</si>
  <si>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</si>
  <si>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</si>
  <si>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</si>
  <si>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</si>
  <si>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</si>
  <si>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</si>
  <si>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</si>
  <si>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</si>
  <si>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</si>
  <si>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</si>
  <si>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</si>
  <si>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</si>
  <si>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</si>
  <si>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</si>
  <si>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</si>
  <si>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</si>
  <si>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</si>
  <si>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</si>
  <si>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</si>
  <si>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</si>
  <si>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</si>
  <si>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</si>
  <si>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</si>
  <si>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</si>
  <si>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</si>
  <si>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</si>
  <si>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</si>
  <si>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</si>
  <si>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</si>
  <si>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</si>
  <si>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</si>
  <si>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</si>
  <si>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</si>
  <si>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</si>
  <si>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</si>
  <si>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</si>
  <si>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</si>
  <si>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</si>
  <si>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</si>
  <si>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</si>
  <si>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</si>
  <si>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</si>
  <si>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</si>
  <si>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</si>
  <si>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</si>
  <si>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</si>
  <si>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</si>
  <si>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</si>
  <si>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</si>
  <si>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</si>
  <si>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</si>
  <si>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</si>
  <si>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</si>
  <si>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</si>
  <si>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</si>
  <si>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</si>
  <si>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</si>
  <si>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</si>
  <si>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</si>
  <si>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</si>
  <si>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</si>
  <si>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</si>
  <si>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</si>
  <si>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</si>
  <si>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</si>
  <si>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</si>
  <si>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</si>
  <si>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</si>
  <si>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</si>
  <si>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</si>
  <si>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</si>
  <si>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</si>
  <si>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</si>
  <si>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</si>
  <si>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</si>
  <si>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</si>
  <si>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</si>
  <si>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</si>
  <si>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</si>
  <si>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</si>
  <si>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</si>
  <si>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</si>
  <si>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</si>
  <si>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</si>
  <si>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</si>
  <si>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</si>
  <si>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</si>
  <si>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</si>
  <si>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</si>
  <si>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</si>
  <si>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</si>
  <si>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</si>
  <si>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</si>
  <si>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</si>
  <si>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</si>
  <si>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</si>
  <si>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</si>
  <si>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</si>
  <si>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</si>
  <si>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</si>
  <si>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</si>
  <si>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</si>
  <si>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</si>
  <si>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</si>
  <si>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</si>
  <si>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</si>
  <si>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</si>
  <si>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</si>
  <si>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</si>
  <si>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</si>
  <si>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</si>
  <si>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</si>
  <si>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</si>
  <si>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</si>
  <si>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</si>
  <si>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</si>
  <si>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</si>
  <si>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</si>
  <si>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</si>
  <si>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</si>
  <si>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</si>
  <si>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</si>
  <si>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</si>
  <si>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</si>
  <si>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</si>
  <si>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</si>
  <si>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</si>
  <si>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</si>
  <si>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</si>
  <si>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</si>
  <si>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</si>
  <si>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</si>
  <si>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</si>
  <si>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</si>
  <si>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</si>
  <si>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</si>
  <si>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</si>
  <si>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</si>
  <si>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</si>
  <si>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</si>
  <si>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</si>
  <si>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</si>
  <si>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</si>
  <si>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</si>
  <si>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</si>
  <si>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</si>
  <si>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</si>
  <si>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</si>
  <si>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</si>
  <si>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</si>
  <si>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</si>
  <si>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</si>
  <si>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</si>
  <si>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</si>
  <si>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</si>
  <si>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</si>
  <si>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</si>
  <si>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</si>
  <si>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</si>
  <si>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</si>
  <si>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</si>
  <si>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</si>
  <si>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</si>
  <si>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</si>
  <si>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</si>
  <si>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</si>
  <si>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</si>
  <si>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</si>
  <si>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</si>
  <si>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</si>
  <si>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</si>
  <si>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</si>
  <si>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</si>
  <si>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</si>
  <si>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</si>
  <si>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</si>
  <si>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西條　将</t>
    <rPh sb="0" eb="2">
      <t>サイジョウ</t>
    </rPh>
    <rPh sb="3" eb="4">
      <t>マサル</t>
    </rPh>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</si>
  <si>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</si>
  <si>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</si>
  <si>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</si>
  <si>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</si>
  <si>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</si>
  <si>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</si>
  <si>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</si>
  <si>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</si>
  <si>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</si>
  <si>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</si>
  <si>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</si>
  <si>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</si>
  <si>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</si>
  <si>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</si>
  <si>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</si>
  <si>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</si>
  <si>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</si>
  <si>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</si>
  <si>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</si>
  <si>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</si>
  <si>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</si>
  <si>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松下　博道</t>
    <rPh sb="0" eb="2">
      <t>マツシタ</t>
    </rPh>
    <rPh sb="3" eb="5">
      <t>ヒロミチ</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</si>
  <si>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</si>
  <si>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</si>
  <si>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</si>
  <si>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</si>
  <si>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</si>
  <si>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</si>
  <si>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</si>
  <si>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</si>
  <si>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</si>
  <si>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</si>
  <si>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</si>
  <si>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</si>
  <si>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</si>
  <si>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</si>
  <si>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</si>
  <si>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</si>
  <si>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</si>
  <si>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</si>
  <si>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</si>
  <si>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</si>
  <si>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</si>
  <si>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</si>
  <si>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</si>
  <si>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</si>
  <si>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</si>
  <si>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</si>
  <si>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</si>
  <si>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</si>
  <si>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</si>
  <si>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</si>
  <si>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</si>
  <si>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</si>
  <si>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</si>
  <si>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</si>
  <si>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</si>
  <si>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</si>
  <si>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</si>
  <si>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</si>
  <si>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</si>
  <si>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</si>
  <si>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</si>
  <si>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</si>
  <si>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</si>
  <si>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</si>
  <si>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高坂　芳</t>
    <rPh sb="0" eb="2">
      <t>タカサカ</t>
    </rPh>
    <rPh sb="3" eb="4">
      <t>ヨシ</t>
    </rPh>
    <phoneticPr fontId="2"/>
  </si>
  <si>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</si>
  <si>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</si>
  <si>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</si>
  <si>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</si>
  <si>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</si>
  <si>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</si>
  <si>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</si>
  <si>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</si>
  <si>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</si>
  <si>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</si>
  <si>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</si>
  <si>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</si>
  <si>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</si>
  <si>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</si>
  <si>
    <t>0445754</t>
    <phoneticPr fontId="2"/>
  </si>
  <si>
    <t>ひまわり薬局</t>
    <rPh sb="4" eb="6">
      <t>ヤッキョク</t>
    </rPh>
    <phoneticPr fontId="2"/>
  </si>
  <si>
    <t>いわき市平藤間字千ケ久保23-1</t>
    <rPh sb="3" eb="4">
      <t>シ</t>
    </rPh>
    <rPh sb="4" eb="5">
      <t>タイラ</t>
    </rPh>
    <rPh sb="5" eb="7">
      <t>フジマ</t>
    </rPh>
    <rPh sb="7" eb="8">
      <t>アザ</t>
    </rPh>
    <rPh sb="8" eb="9">
      <t>セン</t>
    </rPh>
    <rPh sb="10" eb="12">
      <t>クボ</t>
    </rPh>
    <phoneticPr fontId="2"/>
  </si>
  <si>
    <t>0246-98-2877</t>
    <phoneticPr fontId="2"/>
  </si>
  <si>
    <t>平野　芳子</t>
    <rPh sb="0" eb="2">
      <t>ヒラノ</t>
    </rPh>
    <rPh sb="3" eb="5">
      <t>ヨシコ</t>
    </rPh>
    <phoneticPr fontId="2"/>
  </si>
  <si>
    <t>有限会社雅</t>
    <rPh sb="0" eb="4">
      <t>ユウゲンガイシャ</t>
    </rPh>
    <rPh sb="4" eb="5">
      <t>ミヤビ</t>
    </rPh>
    <phoneticPr fontId="2"/>
  </si>
  <si>
    <t>　　　　　　　　　●病院・診療所　（令和7年12月1日現在）　</t>
    <rPh sb="10" eb="12">
      <t>ビョウイン</t>
    </rPh>
    <rPh sb="13" eb="16">
      <t>シンリョウショ</t>
    </rPh>
    <rPh sb="18" eb="20">
      <t>レイワ</t>
    </rPh>
    <rPh sb="21" eb="22">
      <t>ネン</t>
    </rPh>
    <rPh sb="24" eb="25">
      <t>ガツ</t>
    </rPh>
    <rPh sb="26" eb="27">
      <t>ニチ</t>
    </rPh>
    <rPh sb="27" eb="29">
      <t>ゲンザイ</t>
    </rPh>
    <phoneticPr fontId="2"/>
  </si>
  <si>
    <t>●調剤薬局　（令和7年12月1日現在）</t>
    <rPh sb="1" eb="3">
      <t>チョウザイ</t>
    </rPh>
    <rPh sb="3" eb="5">
      <t>ヤッキョク</t>
    </rPh>
    <rPh sb="7" eb="9">
      <t>レイワ</t>
    </rPh>
    <rPh sb="10" eb="11">
      <t>ネン</t>
    </rPh>
    <rPh sb="13" eb="14">
      <t>ガツ</t>
    </rPh>
    <rPh sb="15" eb="16">
      <t>ニチ</t>
    </rPh>
    <rPh sb="16" eb="18">
      <t>ゲンザイ</t>
    </rPh>
    <phoneticPr fontId="2"/>
  </si>
  <si>
    <t>●訪問看護　（令和7年12月1日現在）</t>
    <rPh sb="1" eb="5">
      <t>ホウモンカンゴ</t>
    </rPh>
    <rPh sb="7" eb="9">
      <t>レイワ</t>
    </rPh>
    <rPh sb="10" eb="11">
      <t>ネン</t>
    </rPh>
    <rPh sb="13" eb="14">
      <t>ガツ</t>
    </rPh>
    <rPh sb="15" eb="16">
      <t>ニチ</t>
    </rPh>
    <rPh sb="16" eb="18">
      <t>ゲンザイ</t>
    </rPh>
    <phoneticPr fontId="2"/>
  </si>
  <si>
    <t>0115502</t>
  </si>
  <si>
    <t>石橋脳神経外科クリニック</t>
  </si>
  <si>
    <t>福島市栄町６－６福島セントランドビル２F</t>
  </si>
  <si>
    <t>024-523-0360</t>
  </si>
  <si>
    <t>脳神経外科、脳神経内科</t>
  </si>
  <si>
    <t>石橋　安彦</t>
  </si>
  <si>
    <t>0144829</t>
  </si>
  <si>
    <t>コスモ調剤薬局鳥谷野店</t>
  </si>
  <si>
    <t>福島市鳥谷野字宮畑２３番３</t>
  </si>
  <si>
    <t>024-563-5423</t>
  </si>
  <si>
    <t>藤田　弘</t>
  </si>
  <si>
    <t>JWS陽だまりの郷訪問看護リハビリステーション</t>
  </si>
  <si>
    <t>二本松市表二丁目７７５番地</t>
  </si>
  <si>
    <t>0243-24-6071</t>
  </si>
  <si>
    <t>日本福祉サービス株式会社</t>
  </si>
  <si>
    <t>ささのは薬局</t>
  </si>
  <si>
    <t>福島市笹谷字上道場７番13</t>
  </si>
  <si>
    <t>024-597-8875</t>
  </si>
  <si>
    <t>山川　隆生</t>
  </si>
  <si>
    <t>株式会社メディラック</t>
  </si>
  <si>
    <t>0144837</t>
    <phoneticPr fontId="2"/>
  </si>
  <si>
    <t>谷口　智則</t>
    <rPh sb="0" eb="2">
      <t>タニグチ</t>
    </rPh>
    <rPh sb="3" eb="5">
      <t>トモノリ</t>
    </rPh>
    <phoneticPr fontId="2"/>
  </si>
  <si>
    <t>武田　淳平</t>
    <rPh sb="0" eb="2">
      <t>タケダ</t>
    </rPh>
    <rPh sb="3" eb="5">
      <t>ジュンペイ</t>
    </rPh>
    <phoneticPr fontId="2"/>
  </si>
  <si>
    <t>阿部　雅子</t>
    <rPh sb="0" eb="2">
      <t>アベ</t>
    </rPh>
    <rPh sb="3" eb="5">
      <t>マサコ</t>
    </rPh>
    <phoneticPr fontId="2"/>
  </si>
  <si>
    <t>九里　睦月</t>
    <phoneticPr fontId="2"/>
  </si>
  <si>
    <t>伊達郡桑折町下郡字八幡12</t>
    <rPh sb="0" eb="3">
      <t>ダテグン</t>
    </rPh>
    <rPh sb="3" eb="6">
      <t>コオリマチ</t>
    </rPh>
    <rPh sb="6" eb="7">
      <t>シモ</t>
    </rPh>
    <rPh sb="7" eb="8">
      <t>コオリ</t>
    </rPh>
    <rPh sb="8" eb="9">
      <t>アザ</t>
    </rPh>
    <rPh sb="9" eb="11">
      <t>ヤハタ</t>
    </rPh>
    <phoneticPr fontId="2"/>
  </si>
  <si>
    <t>粟野　大介</t>
    <rPh sb="0" eb="2">
      <t>アワノ</t>
    </rPh>
    <rPh sb="3" eb="5">
      <t>ダイスケ</t>
    </rPh>
    <phoneticPr fontId="2"/>
  </si>
  <si>
    <t>増子　歌苗</t>
    <rPh sb="0" eb="2">
      <t>マスコ</t>
    </rPh>
    <rPh sb="3" eb="4">
      <t>ウタ</t>
    </rPh>
    <rPh sb="4" eb="5">
      <t>ナエ</t>
    </rPh>
    <phoneticPr fontId="2"/>
  </si>
  <si>
    <t>熊谷　文哉</t>
    <rPh sb="0" eb="2">
      <t>クマガヤ</t>
    </rPh>
    <rPh sb="3" eb="5">
      <t>フミヤ</t>
    </rPh>
    <phoneticPr fontId="2"/>
  </si>
  <si>
    <t>若林　拓也</t>
    <rPh sb="0" eb="2">
      <t>ワカバヤシ</t>
    </rPh>
    <rPh sb="3" eb="5">
      <t>タクヤ</t>
    </rPh>
    <phoneticPr fontId="2"/>
  </si>
  <si>
    <t>小林　茉優子</t>
    <rPh sb="0" eb="2">
      <t>コバヤシ</t>
    </rPh>
    <rPh sb="3" eb="5">
      <t>マユ</t>
    </rPh>
    <rPh sb="5" eb="6">
      <t>コ</t>
    </rPh>
    <phoneticPr fontId="2"/>
  </si>
  <si>
    <t>田之上　星海</t>
    <rPh sb="0" eb="3">
      <t>タノカミ</t>
    </rPh>
    <rPh sb="4" eb="5">
      <t>ホシ</t>
    </rPh>
    <rPh sb="5" eb="6">
      <t>ウミ</t>
    </rPh>
    <phoneticPr fontId="2"/>
  </si>
  <si>
    <t>今泉　拓磨</t>
    <rPh sb="0" eb="2">
      <t>イマイズミ</t>
    </rPh>
    <rPh sb="3" eb="5">
      <t>タクマ</t>
    </rPh>
    <phoneticPr fontId="2"/>
  </si>
  <si>
    <t>小林　春菜</t>
    <rPh sb="3" eb="5">
      <t>ハルナ</t>
    </rPh>
    <phoneticPr fontId="2"/>
  </si>
  <si>
    <t>山口　弘一郎</t>
    <rPh sb="0" eb="2">
      <t>ヤマグチ</t>
    </rPh>
    <rPh sb="3" eb="4">
      <t>ヒロシ</t>
    </rPh>
    <rPh sb="4" eb="6">
      <t>イチロウ</t>
    </rPh>
    <phoneticPr fontId="2"/>
  </si>
  <si>
    <t>一般社団法人慈山会医学研究所付属坪井病院</t>
    <rPh sb="0" eb="2">
      <t>イッパン</t>
    </rPh>
    <rPh sb="2" eb="4">
      <t>シャダン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</si>
  <si>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一般社団法人慈山会医学研究所</t>
    <rPh sb="0" eb="2">
      <t>イッパン</t>
    </rPh>
    <rPh sb="2" eb="4">
      <t>シャダン</t>
    </rPh>
    <rPh sb="4" eb="6">
      <t>ホウジン</t>
    </rPh>
    <rPh sb="6" eb="7">
      <t>ジ</t>
    </rPh>
    <rPh sb="7" eb="8">
      <t>ヤマ</t>
    </rPh>
    <rPh sb="8" eb="9">
      <t>カイ</t>
    </rPh>
    <rPh sb="9" eb="11">
      <t>イガク</t>
    </rPh>
    <rPh sb="11" eb="14">
      <t>ケンキュウショ</t>
    </rPh>
    <phoneticPr fontId="2"/>
  </si>
  <si>
    <t>0317868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</si>
</sst>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9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3" fillId="0" borderId="7" xfId="0" applyFont="1" applyBorder="1" applyAlignment="1">
      <alignment horizontal="center" vertical="center"/>
    </xf>
    <xf numFmtId="0" fontId="0" fillId="0" borderId="7" xfId="0" applyBorder="1" applyAlignment="1">
      <alignment horizontal="left" vertical="center"/>
    </xf>
    <xf numFmtId="49" fontId="0" fillId="0" borderId="7" xfId="0" applyNumberFormat="1" applyBorder="1" applyAlignment="1">
      <alignment horizontal="left" vertical="center"/>
    </xf>
    <xf numFmtId="49" fontId="0" fillId="0" borderId="7" xfId="0" applyNumberFormat="1" applyBorder="1" applyAlignment="1">
      <alignment horizontal="left" vertical="center" wrapText="1"/>
    </xf>
    <xf numFmtId="0" fontId="3" fillId="0" borderId="7" xfId="0" applyFont="1" applyBorder="1" applyAlignment="1">
      <alignment horizontal="left" vertical="center"/>
    </xf>
    <xf numFmtId="176" fontId="0" fillId="0" borderId="7" xfId="0" applyNumberFormat="1" applyBorder="1" applyAlignment="1">
      <alignment horizontal="left" vertical="center"/>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4"/>
  <sheetViews>
    <sheetView tabSelected="1" view="pageBreakPreview" zoomScale="86" zoomScaleNormal="86" zoomScaleSheetLayoutView="86" workbookViewId="0">
      <pane ySplit="4" topLeftCell="A5" activePane="bottomLeft" state="frozen"/>
      <selection pane="bottomLeft" activeCell="F256" sqref="F256"/>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1648</v>
      </c>
      <c r="B1" s="139"/>
      <c r="C1" s="139"/>
      <c r="D1" s="4"/>
      <c r="E1" s="4"/>
      <c r="F1" s="4"/>
      <c r="G1" s="4"/>
      <c r="H1" s="4"/>
      <c r="I1" s="4"/>
      <c r="J1" s="34"/>
      <c r="K1" s="4"/>
    </row>
    <row r="2" spans="1:13" ht="24.75" customHeight="1" x14ac:dyDescent="0.2">
      <c r="A2" s="32"/>
      <c r="B2" s="140"/>
      <c r="C2" s="140"/>
      <c r="D2" s="32"/>
      <c r="E2" s="32"/>
      <c r="F2" s="32"/>
      <c r="G2" s="32"/>
      <c r="H2" s="32"/>
      <c r="I2" s="169" t="s">
        <v>6412</v>
      </c>
      <c r="J2" s="169"/>
      <c r="K2" s="169"/>
    </row>
    <row r="3" spans="1:13" ht="15" customHeight="1" x14ac:dyDescent="0.2">
      <c r="A3" s="174" t="s">
        <v>107</v>
      </c>
      <c r="B3" s="174" t="s">
        <v>148</v>
      </c>
      <c r="C3" s="172" t="s">
        <v>140</v>
      </c>
      <c r="D3" s="175" t="s">
        <v>3360</v>
      </c>
      <c r="E3" s="172" t="s">
        <v>205</v>
      </c>
      <c r="F3" s="172" t="s">
        <v>206</v>
      </c>
      <c r="G3" s="172" t="s">
        <v>225</v>
      </c>
      <c r="H3" s="170" t="s">
        <v>5758</v>
      </c>
      <c r="I3" s="172" t="s">
        <v>224</v>
      </c>
      <c r="J3" s="173" t="s">
        <v>71</v>
      </c>
      <c r="K3" s="172" t="s">
        <v>139</v>
      </c>
    </row>
    <row r="4" spans="1:13" ht="15" customHeight="1" x14ac:dyDescent="0.2">
      <c r="A4" s="174"/>
      <c r="B4" s="174"/>
      <c r="C4" s="172"/>
      <c r="D4" s="176"/>
      <c r="E4" s="172"/>
      <c r="F4" s="172"/>
      <c r="G4" s="172"/>
      <c r="H4" s="171"/>
      <c r="I4" s="172"/>
      <c r="J4" s="173"/>
      <c r="K4" s="172"/>
    </row>
    <row r="5" spans="1:13" s="2" customFormat="1" ht="30" customHeight="1" x14ac:dyDescent="0.2">
      <c r="A5" s="19">
        <v>1</v>
      </c>
      <c r="B5" s="19" t="s">
        <v>42</v>
      </c>
      <c r="C5" s="76" t="s">
        <v>69</v>
      </c>
      <c r="D5" s="77" t="s">
        <v>4060</v>
      </c>
      <c r="E5" s="21" t="s">
        <v>2315</v>
      </c>
      <c r="F5" s="78" t="s">
        <v>2802</v>
      </c>
      <c r="G5" s="79" t="s">
        <v>360</v>
      </c>
      <c r="H5" s="27" t="s">
        <v>2977</v>
      </c>
      <c r="I5" s="78" t="s">
        <v>2338</v>
      </c>
      <c r="J5" s="80">
        <v>45748</v>
      </c>
      <c r="K5" s="50">
        <f t="shared" ref="K5:K42" si="0">DATE(YEAR(J5)+6,MONTH(J5),DAY(J5))-1</f>
        <v>47938</v>
      </c>
    </row>
    <row r="6" spans="1:13" s="2" customFormat="1" ht="30" customHeight="1" x14ac:dyDescent="0.2">
      <c r="A6" s="19">
        <v>2</v>
      </c>
      <c r="B6" s="19" t="s">
        <v>42</v>
      </c>
      <c r="C6" s="76" t="s">
        <v>69</v>
      </c>
      <c r="D6" s="77" t="s">
        <v>4053</v>
      </c>
      <c r="E6" s="20" t="s">
        <v>1861</v>
      </c>
      <c r="F6" s="20" t="s">
        <v>2885</v>
      </c>
      <c r="G6" s="81" t="s">
        <v>361</v>
      </c>
      <c r="H6" s="20" t="s">
        <v>2975</v>
      </c>
      <c r="I6" s="20" t="s">
        <v>1861</v>
      </c>
      <c r="J6" s="80">
        <v>45748</v>
      </c>
      <c r="K6" s="50">
        <f t="shared" si="0"/>
        <v>47938</v>
      </c>
      <c r="M6" s="2" t="s">
        <v>4647</v>
      </c>
    </row>
    <row r="7" spans="1:13" s="2" customFormat="1" ht="30" customHeight="1" x14ac:dyDescent="0.2">
      <c r="A7" s="19">
        <v>3</v>
      </c>
      <c r="B7" s="19" t="s">
        <v>42</v>
      </c>
      <c r="C7" s="76" t="s">
        <v>69</v>
      </c>
      <c r="D7" s="77" t="s">
        <v>3479</v>
      </c>
      <c r="E7" s="70" t="s">
        <v>362</v>
      </c>
      <c r="F7" s="82" t="s">
        <v>2886</v>
      </c>
      <c r="G7" s="79" t="s">
        <v>363</v>
      </c>
      <c r="H7" s="27" t="s">
        <v>2974</v>
      </c>
      <c r="I7" s="82" t="s">
        <v>364</v>
      </c>
      <c r="J7" s="80">
        <v>45748</v>
      </c>
      <c r="K7" s="50">
        <f t="shared" si="0"/>
        <v>47938</v>
      </c>
    </row>
    <row r="8" spans="1:13" s="2" customFormat="1" ht="30" customHeight="1" x14ac:dyDescent="0.2">
      <c r="A8" s="19">
        <v>4</v>
      </c>
      <c r="B8" s="19" t="s">
        <v>42</v>
      </c>
      <c r="C8" s="76" t="s">
        <v>69</v>
      </c>
      <c r="D8" s="77" t="s">
        <v>4070</v>
      </c>
      <c r="E8" s="20" t="s">
        <v>1641</v>
      </c>
      <c r="F8" s="20" t="s">
        <v>3064</v>
      </c>
      <c r="G8" s="81" t="s">
        <v>365</v>
      </c>
      <c r="H8" s="27" t="s">
        <v>2973</v>
      </c>
      <c r="I8" s="83" t="s">
        <v>1642</v>
      </c>
      <c r="J8" s="80">
        <v>45962</v>
      </c>
      <c r="K8" s="50">
        <f t="shared" si="0"/>
        <v>48152</v>
      </c>
    </row>
    <row r="9" spans="1:13" s="2" customFormat="1" ht="30" customHeight="1" x14ac:dyDescent="0.2">
      <c r="A9" s="19">
        <v>5</v>
      </c>
      <c r="B9" s="19" t="s">
        <v>42</v>
      </c>
      <c r="C9" s="76" t="s">
        <v>69</v>
      </c>
      <c r="D9" s="77" t="s">
        <v>4058</v>
      </c>
      <c r="E9" s="70" t="s">
        <v>5769</v>
      </c>
      <c r="F9" s="82" t="s">
        <v>2887</v>
      </c>
      <c r="G9" s="79" t="s">
        <v>367</v>
      </c>
      <c r="H9" s="27" t="s">
        <v>172</v>
      </c>
      <c r="I9" s="82" t="s">
        <v>369</v>
      </c>
      <c r="J9" s="80">
        <v>45748</v>
      </c>
      <c r="K9" s="50">
        <f t="shared" si="0"/>
        <v>47938</v>
      </c>
    </row>
    <row r="10" spans="1:13" s="2" customFormat="1" ht="30" customHeight="1" x14ac:dyDescent="0.2">
      <c r="A10" s="19">
        <v>6</v>
      </c>
      <c r="B10" s="19" t="s">
        <v>42</v>
      </c>
      <c r="C10" s="76" t="s">
        <v>69</v>
      </c>
      <c r="D10" s="77" t="s">
        <v>5745</v>
      </c>
      <c r="E10" s="70" t="s">
        <v>370</v>
      </c>
      <c r="F10" s="82" t="s">
        <v>5744</v>
      </c>
      <c r="G10" s="79" t="s">
        <v>371</v>
      </c>
      <c r="H10" s="27" t="s">
        <v>70</v>
      </c>
      <c r="I10" s="84" t="s">
        <v>372</v>
      </c>
      <c r="J10" s="80">
        <v>45748</v>
      </c>
      <c r="K10" s="50">
        <f t="shared" si="0"/>
        <v>47938</v>
      </c>
    </row>
    <row r="11" spans="1:13" s="2" customFormat="1" ht="30" customHeight="1" x14ac:dyDescent="0.2">
      <c r="A11" s="19">
        <v>7</v>
      </c>
      <c r="B11" s="19" t="s">
        <v>42</v>
      </c>
      <c r="C11" s="76" t="s">
        <v>69</v>
      </c>
      <c r="D11" s="77" t="s">
        <v>4056</v>
      </c>
      <c r="E11" s="70" t="s">
        <v>373</v>
      </c>
      <c r="F11" s="82" t="s">
        <v>5746</v>
      </c>
      <c r="G11" s="79" t="s">
        <v>374</v>
      </c>
      <c r="H11" s="27" t="s">
        <v>375</v>
      </c>
      <c r="I11" s="82" t="s">
        <v>376</v>
      </c>
      <c r="J11" s="80">
        <v>45748</v>
      </c>
      <c r="K11" s="50">
        <f t="shared" si="0"/>
        <v>47938</v>
      </c>
    </row>
    <row r="12" spans="1:13" s="2" customFormat="1" ht="30" customHeight="1" x14ac:dyDescent="0.2">
      <c r="A12" s="19">
        <v>8</v>
      </c>
      <c r="B12" s="19" t="s">
        <v>42</v>
      </c>
      <c r="C12" s="76" t="s">
        <v>69</v>
      </c>
      <c r="D12" s="77" t="s">
        <v>4063</v>
      </c>
      <c r="E12" s="70" t="s">
        <v>377</v>
      </c>
      <c r="F12" s="82" t="s">
        <v>2888</v>
      </c>
      <c r="G12" s="79" t="s">
        <v>378</v>
      </c>
      <c r="H12" s="27" t="s">
        <v>56</v>
      </c>
      <c r="I12" s="82" t="s">
        <v>2853</v>
      </c>
      <c r="J12" s="80">
        <v>45748</v>
      </c>
      <c r="K12" s="50">
        <f t="shared" si="0"/>
        <v>47938</v>
      </c>
    </row>
    <row r="13" spans="1:13" s="2" customFormat="1" ht="30" customHeight="1" x14ac:dyDescent="0.2">
      <c r="A13" s="19">
        <v>9</v>
      </c>
      <c r="B13" s="19" t="s">
        <v>42</v>
      </c>
      <c r="C13" s="76" t="s">
        <v>69</v>
      </c>
      <c r="D13" s="77" t="s">
        <v>4072</v>
      </c>
      <c r="E13" s="70" t="s">
        <v>5771</v>
      </c>
      <c r="F13" s="82" t="s">
        <v>4744</v>
      </c>
      <c r="G13" s="79" t="s">
        <v>379</v>
      </c>
      <c r="H13" s="27" t="s">
        <v>2978</v>
      </c>
      <c r="I13" s="82" t="s">
        <v>3041</v>
      </c>
      <c r="J13" s="80">
        <v>44927</v>
      </c>
      <c r="K13" s="50">
        <f t="shared" si="0"/>
        <v>47118</v>
      </c>
    </row>
    <row r="14" spans="1:13" s="2" customFormat="1" ht="30" customHeight="1" x14ac:dyDescent="0.2">
      <c r="A14" s="19">
        <v>10</v>
      </c>
      <c r="B14" s="19" t="s">
        <v>42</v>
      </c>
      <c r="C14" s="76" t="s">
        <v>69</v>
      </c>
      <c r="D14" s="77" t="s">
        <v>4055</v>
      </c>
      <c r="E14" s="21" t="s">
        <v>380</v>
      </c>
      <c r="F14" s="78" t="s">
        <v>2889</v>
      </c>
      <c r="G14" s="79" t="s">
        <v>381</v>
      </c>
      <c r="H14" s="27" t="s">
        <v>70</v>
      </c>
      <c r="I14" s="82" t="s">
        <v>382</v>
      </c>
      <c r="J14" s="80">
        <v>45748</v>
      </c>
      <c r="K14" s="50">
        <f t="shared" si="0"/>
        <v>47938</v>
      </c>
    </row>
    <row r="15" spans="1:13" s="2" customFormat="1" ht="30" customHeight="1" x14ac:dyDescent="0.2">
      <c r="A15" s="19">
        <v>11</v>
      </c>
      <c r="B15" s="19" t="s">
        <v>42</v>
      </c>
      <c r="C15" s="76" t="s">
        <v>69</v>
      </c>
      <c r="D15" s="77" t="s">
        <v>4071</v>
      </c>
      <c r="E15" s="70" t="s">
        <v>383</v>
      </c>
      <c r="F15" s="82" t="s">
        <v>5747</v>
      </c>
      <c r="G15" s="79" t="s">
        <v>384</v>
      </c>
      <c r="H15" s="27" t="s">
        <v>2963</v>
      </c>
      <c r="I15" s="82" t="s">
        <v>385</v>
      </c>
      <c r="J15" s="80">
        <v>45748</v>
      </c>
      <c r="K15" s="50">
        <f t="shared" si="0"/>
        <v>47938</v>
      </c>
    </row>
    <row r="16" spans="1:13" s="2" customFormat="1" ht="30" customHeight="1" x14ac:dyDescent="0.2">
      <c r="A16" s="19">
        <v>12</v>
      </c>
      <c r="B16" s="19" t="s">
        <v>42</v>
      </c>
      <c r="C16" s="76" t="s">
        <v>69</v>
      </c>
      <c r="D16" s="77" t="s">
        <v>4069</v>
      </c>
      <c r="E16" s="70" t="s">
        <v>386</v>
      </c>
      <c r="F16" s="82" t="s">
        <v>2890</v>
      </c>
      <c r="G16" s="79" t="s">
        <v>387</v>
      </c>
      <c r="H16" s="27" t="s">
        <v>2967</v>
      </c>
      <c r="I16" s="82" t="s">
        <v>388</v>
      </c>
      <c r="J16" s="80">
        <v>45748</v>
      </c>
      <c r="K16" s="50">
        <f t="shared" si="0"/>
        <v>47938</v>
      </c>
    </row>
    <row r="17" spans="1:11" s="2" customFormat="1" ht="30" customHeight="1" x14ac:dyDescent="0.2">
      <c r="A17" s="19">
        <v>13</v>
      </c>
      <c r="B17" s="19" t="s">
        <v>42</v>
      </c>
      <c r="C17" s="76" t="s">
        <v>69</v>
      </c>
      <c r="D17" s="77" t="s">
        <v>4068</v>
      </c>
      <c r="E17" s="70" t="s">
        <v>389</v>
      </c>
      <c r="F17" s="82" t="s">
        <v>5748</v>
      </c>
      <c r="G17" s="79" t="s">
        <v>390</v>
      </c>
      <c r="H17" s="27" t="s">
        <v>368</v>
      </c>
      <c r="I17" s="82" t="s">
        <v>391</v>
      </c>
      <c r="J17" s="80">
        <v>45748</v>
      </c>
      <c r="K17" s="50">
        <f t="shared" si="0"/>
        <v>47938</v>
      </c>
    </row>
    <row r="18" spans="1:11" s="2" customFormat="1" ht="30" customHeight="1" x14ac:dyDescent="0.2">
      <c r="A18" s="19">
        <v>14</v>
      </c>
      <c r="B18" s="19" t="s">
        <v>42</v>
      </c>
      <c r="C18" s="76" t="s">
        <v>69</v>
      </c>
      <c r="D18" s="77" t="s">
        <v>4067</v>
      </c>
      <c r="E18" s="70" t="s">
        <v>392</v>
      </c>
      <c r="F18" s="82" t="s">
        <v>2891</v>
      </c>
      <c r="G18" s="79" t="s">
        <v>393</v>
      </c>
      <c r="H18" s="27" t="s">
        <v>2972</v>
      </c>
      <c r="I18" s="82" t="s">
        <v>337</v>
      </c>
      <c r="J18" s="80">
        <v>45748</v>
      </c>
      <c r="K18" s="50">
        <f t="shared" si="0"/>
        <v>47938</v>
      </c>
    </row>
    <row r="19" spans="1:11" s="2" customFormat="1" ht="30" customHeight="1" x14ac:dyDescent="0.2">
      <c r="A19" s="19">
        <v>15</v>
      </c>
      <c r="B19" s="19" t="s">
        <v>42</v>
      </c>
      <c r="C19" s="76" t="s">
        <v>69</v>
      </c>
      <c r="D19" s="77" t="s">
        <v>4064</v>
      </c>
      <c r="E19" s="70" t="s">
        <v>4627</v>
      </c>
      <c r="F19" s="82" t="s">
        <v>2803</v>
      </c>
      <c r="G19" s="79" t="s">
        <v>395</v>
      </c>
      <c r="H19" s="27" t="s">
        <v>2316</v>
      </c>
      <c r="I19" s="70" t="s">
        <v>394</v>
      </c>
      <c r="J19" s="80">
        <v>45748</v>
      </c>
      <c r="K19" s="50">
        <f t="shared" si="0"/>
        <v>47938</v>
      </c>
    </row>
    <row r="20" spans="1:11" s="2" customFormat="1" ht="30" customHeight="1" x14ac:dyDescent="0.2">
      <c r="A20" s="19">
        <v>16</v>
      </c>
      <c r="B20" s="19" t="s">
        <v>42</v>
      </c>
      <c r="C20" s="76" t="s">
        <v>69</v>
      </c>
      <c r="D20" s="77" t="s">
        <v>4065</v>
      </c>
      <c r="E20" s="70" t="s">
        <v>2199</v>
      </c>
      <c r="F20" s="82" t="s">
        <v>2275</v>
      </c>
      <c r="G20" s="79" t="s">
        <v>2270</v>
      </c>
      <c r="H20" s="27" t="s">
        <v>2200</v>
      </c>
      <c r="I20" s="82" t="s">
        <v>2201</v>
      </c>
      <c r="J20" s="80">
        <v>45658</v>
      </c>
      <c r="K20" s="50">
        <f t="shared" si="0"/>
        <v>47848</v>
      </c>
    </row>
    <row r="21" spans="1:11" s="2" customFormat="1" ht="30" customHeight="1" x14ac:dyDescent="0.2">
      <c r="A21" s="19">
        <v>17</v>
      </c>
      <c r="B21" s="19" t="s">
        <v>42</v>
      </c>
      <c r="C21" s="76" t="s">
        <v>69</v>
      </c>
      <c r="D21" s="77" t="s">
        <v>4054</v>
      </c>
      <c r="E21" s="70" t="s">
        <v>2317</v>
      </c>
      <c r="F21" s="82" t="s">
        <v>2804</v>
      </c>
      <c r="G21" s="79" t="s">
        <v>397</v>
      </c>
      <c r="H21" s="27" t="s">
        <v>2971</v>
      </c>
      <c r="I21" s="82" t="s">
        <v>398</v>
      </c>
      <c r="J21" s="80">
        <v>45748</v>
      </c>
      <c r="K21" s="50">
        <f t="shared" si="0"/>
        <v>47938</v>
      </c>
    </row>
    <row r="22" spans="1:11" s="2" customFormat="1" ht="30" customHeight="1" x14ac:dyDescent="0.2">
      <c r="A22" s="19">
        <v>18</v>
      </c>
      <c r="B22" s="19" t="s">
        <v>42</v>
      </c>
      <c r="C22" s="76" t="s">
        <v>69</v>
      </c>
      <c r="D22" s="77" t="s">
        <v>4057</v>
      </c>
      <c r="E22" s="70" t="s">
        <v>399</v>
      </c>
      <c r="F22" s="82" t="s">
        <v>2892</v>
      </c>
      <c r="G22" s="79" t="s">
        <v>400</v>
      </c>
      <c r="H22" s="27" t="s">
        <v>170</v>
      </c>
      <c r="I22" s="82" t="s">
        <v>401</v>
      </c>
      <c r="J22" s="80">
        <v>45748</v>
      </c>
      <c r="K22" s="50">
        <f t="shared" si="0"/>
        <v>47938</v>
      </c>
    </row>
    <row r="23" spans="1:11" s="2" customFormat="1" ht="30" customHeight="1" x14ac:dyDescent="0.2">
      <c r="A23" s="19">
        <v>19</v>
      </c>
      <c r="B23" s="19" t="s">
        <v>42</v>
      </c>
      <c r="C23" s="76" t="s">
        <v>69</v>
      </c>
      <c r="D23" s="77" t="s">
        <v>4066</v>
      </c>
      <c r="E23" s="70" t="s">
        <v>2852</v>
      </c>
      <c r="F23" s="82" t="s">
        <v>6182</v>
      </c>
      <c r="G23" s="79" t="s">
        <v>402</v>
      </c>
      <c r="H23" s="27" t="s">
        <v>2970</v>
      </c>
      <c r="I23" s="82" t="s">
        <v>391</v>
      </c>
      <c r="J23" s="80">
        <v>45748</v>
      </c>
      <c r="K23" s="50">
        <f t="shared" si="0"/>
        <v>47938</v>
      </c>
    </row>
    <row r="24" spans="1:11" s="2" customFormat="1" ht="30" customHeight="1" x14ac:dyDescent="0.2">
      <c r="A24" s="19">
        <v>20</v>
      </c>
      <c r="B24" s="19" t="s">
        <v>42</v>
      </c>
      <c r="C24" s="76" t="s">
        <v>69</v>
      </c>
      <c r="D24" s="77" t="s">
        <v>4062</v>
      </c>
      <c r="E24" s="70" t="s">
        <v>403</v>
      </c>
      <c r="F24" s="82" t="s">
        <v>6183</v>
      </c>
      <c r="G24" s="79" t="s">
        <v>404</v>
      </c>
      <c r="H24" s="27" t="s">
        <v>2969</v>
      </c>
      <c r="I24" s="82" t="s">
        <v>405</v>
      </c>
      <c r="J24" s="80">
        <v>45748</v>
      </c>
      <c r="K24" s="50">
        <f t="shared" si="0"/>
        <v>47938</v>
      </c>
    </row>
    <row r="25" spans="1:11" s="2" customFormat="1" ht="30" customHeight="1" x14ac:dyDescent="0.2">
      <c r="A25" s="19">
        <v>21</v>
      </c>
      <c r="B25" s="19" t="s">
        <v>43</v>
      </c>
      <c r="C25" s="76" t="s">
        <v>69</v>
      </c>
      <c r="D25" s="77" t="s">
        <v>4059</v>
      </c>
      <c r="E25" s="70" t="s">
        <v>173</v>
      </c>
      <c r="F25" s="82" t="s">
        <v>174</v>
      </c>
      <c r="G25" s="79" t="s">
        <v>175</v>
      </c>
      <c r="H25" s="27" t="s">
        <v>2968</v>
      </c>
      <c r="I25" s="70" t="s">
        <v>176</v>
      </c>
      <c r="J25" s="80">
        <v>44652</v>
      </c>
      <c r="K25" s="50">
        <f t="shared" si="0"/>
        <v>46843</v>
      </c>
    </row>
    <row r="26" spans="1:11" s="2" customFormat="1" ht="30" customHeight="1" x14ac:dyDescent="0.2">
      <c r="A26" s="19">
        <v>22</v>
      </c>
      <c r="B26" s="19" t="s">
        <v>54</v>
      </c>
      <c r="C26" s="76" t="s">
        <v>69</v>
      </c>
      <c r="D26" s="77" t="s">
        <v>3484</v>
      </c>
      <c r="E26" s="70" t="s">
        <v>1889</v>
      </c>
      <c r="F26" s="82" t="s">
        <v>2894</v>
      </c>
      <c r="G26" s="79" t="s">
        <v>1890</v>
      </c>
      <c r="H26" s="27" t="s">
        <v>172</v>
      </c>
      <c r="I26" s="82" t="s">
        <v>3129</v>
      </c>
      <c r="J26" s="80">
        <v>43922</v>
      </c>
      <c r="K26" s="50">
        <f t="shared" si="0"/>
        <v>46112</v>
      </c>
    </row>
    <row r="27" spans="1:11" s="2" customFormat="1" ht="30" customHeight="1" x14ac:dyDescent="0.2">
      <c r="A27" s="19">
        <v>23</v>
      </c>
      <c r="B27" s="19" t="s">
        <v>54</v>
      </c>
      <c r="C27" s="76" t="s">
        <v>69</v>
      </c>
      <c r="D27" s="77" t="s">
        <v>4073</v>
      </c>
      <c r="E27" s="70" t="s">
        <v>2893</v>
      </c>
      <c r="F27" s="82" t="s">
        <v>2805</v>
      </c>
      <c r="G27" s="79" t="s">
        <v>1904</v>
      </c>
      <c r="H27" s="27" t="s">
        <v>4243</v>
      </c>
      <c r="I27" s="82" t="s">
        <v>1905</v>
      </c>
      <c r="J27" s="80">
        <v>44378</v>
      </c>
      <c r="K27" s="50">
        <f t="shared" si="0"/>
        <v>46568</v>
      </c>
    </row>
    <row r="28" spans="1:11" s="2" customFormat="1" ht="30" customHeight="1" x14ac:dyDescent="0.2">
      <c r="A28" s="19">
        <v>24</v>
      </c>
      <c r="B28" s="19" t="s">
        <v>42</v>
      </c>
      <c r="C28" s="76" t="s">
        <v>69</v>
      </c>
      <c r="D28" s="77" t="s">
        <v>4061</v>
      </c>
      <c r="E28" s="70" t="s">
        <v>2895</v>
      </c>
      <c r="F28" s="82" t="s">
        <v>2175</v>
      </c>
      <c r="G28" s="79" t="s">
        <v>2176</v>
      </c>
      <c r="H28" s="27" t="s">
        <v>5086</v>
      </c>
      <c r="I28" s="82" t="s">
        <v>2177</v>
      </c>
      <c r="J28" s="80">
        <v>45292</v>
      </c>
      <c r="K28" s="50">
        <f>DATE(YEAR(J28)+6,MONTH(J28),DAY(J28))-1</f>
        <v>47483</v>
      </c>
    </row>
    <row r="29" spans="1:11" s="2" customFormat="1" ht="30" customHeight="1" x14ac:dyDescent="0.2">
      <c r="A29" s="19">
        <v>25</v>
      </c>
      <c r="B29" s="19" t="s">
        <v>42</v>
      </c>
      <c r="C29" s="76" t="s">
        <v>69</v>
      </c>
      <c r="D29" s="77" t="s">
        <v>4285</v>
      </c>
      <c r="E29" s="70" t="s">
        <v>4286</v>
      </c>
      <c r="F29" s="82" t="s">
        <v>4287</v>
      </c>
      <c r="G29" s="79" t="s">
        <v>4288</v>
      </c>
      <c r="H29" s="27" t="s">
        <v>4289</v>
      </c>
      <c r="I29" s="82" t="s">
        <v>4323</v>
      </c>
      <c r="J29" s="80">
        <v>44440</v>
      </c>
      <c r="K29" s="50">
        <f>DATE(YEAR(J29)+6,MONTH(J29),DAY(J29))-1</f>
        <v>46630</v>
      </c>
    </row>
    <row r="30" spans="1:11" s="2" customFormat="1" ht="30" customHeight="1" x14ac:dyDescent="0.2">
      <c r="A30" s="19">
        <v>26</v>
      </c>
      <c r="B30" s="19" t="s">
        <v>42</v>
      </c>
      <c r="C30" s="76" t="s">
        <v>69</v>
      </c>
      <c r="D30" s="77" t="s">
        <v>4907</v>
      </c>
      <c r="E30" s="70" t="s">
        <v>4908</v>
      </c>
      <c r="F30" s="82" t="s">
        <v>4909</v>
      </c>
      <c r="G30" s="79" t="s">
        <v>4910</v>
      </c>
      <c r="H30" s="27" t="s">
        <v>4912</v>
      </c>
      <c r="I30" s="82" t="s">
        <v>4911</v>
      </c>
      <c r="J30" s="80">
        <v>45108</v>
      </c>
      <c r="K30" s="50">
        <f>DATE(YEAR(J30)+6,MONTH(J30),DAY(J30))-1</f>
        <v>47299</v>
      </c>
    </row>
    <row r="31" spans="1:11" s="2" customFormat="1" ht="30" customHeight="1" x14ac:dyDescent="0.2">
      <c r="A31" s="19">
        <v>27</v>
      </c>
      <c r="B31" s="19" t="s">
        <v>42</v>
      </c>
      <c r="C31" s="76" t="s">
        <v>69</v>
      </c>
      <c r="D31" s="77" t="s">
        <v>5561</v>
      </c>
      <c r="E31" s="70" t="s">
        <v>5550</v>
      </c>
      <c r="F31" s="82" t="s">
        <v>5551</v>
      </c>
      <c r="G31" s="79" t="s">
        <v>5552</v>
      </c>
      <c r="H31" s="27" t="s">
        <v>5553</v>
      </c>
      <c r="I31" s="82" t="s">
        <v>5554</v>
      </c>
      <c r="J31" s="80">
        <v>45597</v>
      </c>
      <c r="K31" s="50">
        <f>DATE(YEAR(J31)+6,MONTH(J31),DAY(J31))-1</f>
        <v>47787</v>
      </c>
    </row>
    <row r="32" spans="1:11" ht="28.8" customHeight="1" x14ac:dyDescent="0.2">
      <c r="A32" s="19">
        <v>28</v>
      </c>
      <c r="B32" s="97" t="s">
        <v>42</v>
      </c>
      <c r="C32" s="105" t="s">
        <v>5264</v>
      </c>
      <c r="D32" s="105" t="s">
        <v>5914</v>
      </c>
      <c r="E32" s="104" t="s">
        <v>5915</v>
      </c>
      <c r="F32" s="45" t="s">
        <v>5916</v>
      </c>
      <c r="G32" s="105" t="s">
        <v>5917</v>
      </c>
      <c r="H32" s="45" t="s">
        <v>5918</v>
      </c>
      <c r="I32" s="104" t="s">
        <v>5915</v>
      </c>
      <c r="J32" s="106">
        <v>45778</v>
      </c>
      <c r="K32" s="106">
        <v>47968</v>
      </c>
    </row>
    <row r="33" spans="1:11" ht="28.8" customHeight="1" x14ac:dyDescent="0.2">
      <c r="A33" s="19">
        <v>29</v>
      </c>
      <c r="B33" s="97" t="s">
        <v>42</v>
      </c>
      <c r="C33" s="105" t="s">
        <v>5264</v>
      </c>
      <c r="D33" s="105" t="s">
        <v>6415</v>
      </c>
      <c r="E33" s="104" t="s">
        <v>6416</v>
      </c>
      <c r="F33" s="45" t="s">
        <v>6417</v>
      </c>
      <c r="G33" s="105" t="s">
        <v>6418</v>
      </c>
      <c r="H33" s="45" t="s">
        <v>6419</v>
      </c>
      <c r="I33" s="104" t="s">
        <v>6420</v>
      </c>
      <c r="J33" s="106">
        <v>45992</v>
      </c>
      <c r="K33" s="106">
        <v>48182</v>
      </c>
    </row>
    <row r="34" spans="1:11" s="2" customFormat="1" ht="30" customHeight="1" x14ac:dyDescent="0.2">
      <c r="A34" s="19">
        <v>30</v>
      </c>
      <c r="B34" s="19" t="s">
        <v>43</v>
      </c>
      <c r="C34" s="76" t="s">
        <v>69</v>
      </c>
      <c r="D34" s="77" t="s">
        <v>4179</v>
      </c>
      <c r="E34" s="85" t="s">
        <v>1248</v>
      </c>
      <c r="F34" s="20" t="s">
        <v>6184</v>
      </c>
      <c r="G34" s="81" t="s">
        <v>1249</v>
      </c>
      <c r="H34" s="86" t="s">
        <v>2966</v>
      </c>
      <c r="I34" s="87" t="s">
        <v>1250</v>
      </c>
      <c r="J34" s="80">
        <v>45748</v>
      </c>
      <c r="K34" s="50">
        <f t="shared" si="0"/>
        <v>47938</v>
      </c>
    </row>
    <row r="35" spans="1:11" s="2" customFormat="1" ht="30" customHeight="1" x14ac:dyDescent="0.2">
      <c r="A35" s="19">
        <v>31</v>
      </c>
      <c r="B35" s="19" t="s">
        <v>42</v>
      </c>
      <c r="C35" s="76" t="s">
        <v>69</v>
      </c>
      <c r="D35" s="77" t="s">
        <v>4180</v>
      </c>
      <c r="E35" s="20" t="s">
        <v>406</v>
      </c>
      <c r="F35" s="83" t="s">
        <v>407</v>
      </c>
      <c r="G35" s="81" t="s">
        <v>408</v>
      </c>
      <c r="H35" s="20" t="s">
        <v>4</v>
      </c>
      <c r="I35" s="20" t="s">
        <v>2073</v>
      </c>
      <c r="J35" s="80">
        <v>45748</v>
      </c>
      <c r="K35" s="50">
        <f t="shared" si="0"/>
        <v>47938</v>
      </c>
    </row>
    <row r="36" spans="1:11" s="2" customFormat="1" ht="30" customHeight="1" x14ac:dyDescent="0.2">
      <c r="A36" s="19">
        <v>32</v>
      </c>
      <c r="B36" s="19" t="s">
        <v>42</v>
      </c>
      <c r="C36" s="76" t="s">
        <v>69</v>
      </c>
      <c r="D36" s="77" t="s">
        <v>4181</v>
      </c>
      <c r="E36" s="70" t="s">
        <v>409</v>
      </c>
      <c r="F36" s="82" t="s">
        <v>6185</v>
      </c>
      <c r="G36" s="79" t="s">
        <v>410</v>
      </c>
      <c r="H36" s="27" t="s">
        <v>2965</v>
      </c>
      <c r="I36" s="82" t="s">
        <v>411</v>
      </c>
      <c r="J36" s="80">
        <v>45748</v>
      </c>
      <c r="K36" s="50">
        <f t="shared" si="0"/>
        <v>47938</v>
      </c>
    </row>
    <row r="37" spans="1:11" s="2" customFormat="1" ht="30" customHeight="1" x14ac:dyDescent="0.2">
      <c r="A37" s="19">
        <v>33</v>
      </c>
      <c r="B37" s="19" t="s">
        <v>42</v>
      </c>
      <c r="C37" s="76" t="s">
        <v>69</v>
      </c>
      <c r="D37" s="77" t="s">
        <v>4182</v>
      </c>
      <c r="E37" s="70" t="s">
        <v>412</v>
      </c>
      <c r="F37" s="82" t="s">
        <v>2806</v>
      </c>
      <c r="G37" s="79" t="s">
        <v>413</v>
      </c>
      <c r="H37" s="27" t="s">
        <v>414</v>
      </c>
      <c r="I37" s="82" t="s">
        <v>415</v>
      </c>
      <c r="J37" s="80">
        <v>45748</v>
      </c>
      <c r="K37" s="50">
        <f t="shared" si="0"/>
        <v>47938</v>
      </c>
    </row>
    <row r="38" spans="1:11" s="2" customFormat="1" ht="30" customHeight="1" x14ac:dyDescent="0.2">
      <c r="A38" s="19">
        <v>34</v>
      </c>
      <c r="B38" s="19" t="s">
        <v>42</v>
      </c>
      <c r="C38" s="76" t="s">
        <v>69</v>
      </c>
      <c r="D38" s="77" t="s">
        <v>4183</v>
      </c>
      <c r="E38" s="70" t="s">
        <v>416</v>
      </c>
      <c r="F38" s="82" t="s">
        <v>2807</v>
      </c>
      <c r="G38" s="79" t="s">
        <v>417</v>
      </c>
      <c r="H38" s="27" t="s">
        <v>5567</v>
      </c>
      <c r="I38" s="82" t="s">
        <v>419</v>
      </c>
      <c r="J38" s="80">
        <v>45748</v>
      </c>
      <c r="K38" s="50">
        <f t="shared" si="0"/>
        <v>47938</v>
      </c>
    </row>
    <row r="39" spans="1:11" s="2" customFormat="1" ht="30" customHeight="1" x14ac:dyDescent="0.2">
      <c r="A39" s="19">
        <v>35</v>
      </c>
      <c r="B39" s="19" t="s">
        <v>42</v>
      </c>
      <c r="C39" s="76" t="s">
        <v>69</v>
      </c>
      <c r="D39" s="77" t="s">
        <v>4468</v>
      </c>
      <c r="E39" s="70" t="s">
        <v>4469</v>
      </c>
      <c r="F39" s="82" t="s">
        <v>4470</v>
      </c>
      <c r="G39" s="79" t="s">
        <v>4471</v>
      </c>
      <c r="H39" s="27" t="s">
        <v>4473</v>
      </c>
      <c r="I39" s="82" t="s">
        <v>419</v>
      </c>
      <c r="J39" s="80">
        <v>44621</v>
      </c>
      <c r="K39" s="50">
        <f>DATE(YEAR(J39)+6,MONTH(J39),DAY(J39))-1</f>
        <v>46812</v>
      </c>
    </row>
    <row r="40" spans="1:11" s="2" customFormat="1" ht="30" customHeight="1" x14ac:dyDescent="0.2">
      <c r="A40" s="19">
        <v>36</v>
      </c>
      <c r="B40" s="19" t="s">
        <v>42</v>
      </c>
      <c r="C40" s="76" t="s">
        <v>69</v>
      </c>
      <c r="D40" s="77" t="s">
        <v>4193</v>
      </c>
      <c r="E40" s="70" t="s">
        <v>5770</v>
      </c>
      <c r="F40" s="82" t="s">
        <v>2808</v>
      </c>
      <c r="G40" s="79" t="s">
        <v>420</v>
      </c>
      <c r="H40" s="27" t="s">
        <v>2964</v>
      </c>
      <c r="I40" s="82" t="s">
        <v>366</v>
      </c>
      <c r="J40" s="80">
        <v>45748</v>
      </c>
      <c r="K40" s="50">
        <f t="shared" si="0"/>
        <v>47938</v>
      </c>
    </row>
    <row r="41" spans="1:11" s="2" customFormat="1" ht="30" customHeight="1" x14ac:dyDescent="0.2">
      <c r="A41" s="19">
        <v>37</v>
      </c>
      <c r="B41" s="19" t="s">
        <v>54</v>
      </c>
      <c r="C41" s="76" t="s">
        <v>69</v>
      </c>
      <c r="D41" s="77" t="s">
        <v>4190</v>
      </c>
      <c r="E41" s="21" t="s">
        <v>1912</v>
      </c>
      <c r="F41" s="78" t="s">
        <v>2918</v>
      </c>
      <c r="G41" s="79" t="s">
        <v>1913</v>
      </c>
      <c r="H41" s="27" t="s">
        <v>4</v>
      </c>
      <c r="I41" s="21" t="s">
        <v>4281</v>
      </c>
      <c r="J41" s="80">
        <v>44440</v>
      </c>
      <c r="K41" s="50">
        <f>DATE(YEAR(J41)+6,MONTH(J41),DAY(J41))-1</f>
        <v>46630</v>
      </c>
    </row>
    <row r="42" spans="1:11" s="2" customFormat="1" ht="30" customHeight="1" x14ac:dyDescent="0.2">
      <c r="A42" s="19">
        <v>38</v>
      </c>
      <c r="B42" s="19" t="s">
        <v>43</v>
      </c>
      <c r="C42" s="76" t="s">
        <v>69</v>
      </c>
      <c r="D42" s="77" t="s">
        <v>4192</v>
      </c>
      <c r="E42" s="70" t="s">
        <v>317</v>
      </c>
      <c r="F42" s="78" t="s">
        <v>223</v>
      </c>
      <c r="G42" s="79" t="s">
        <v>318</v>
      </c>
      <c r="H42" s="87" t="s">
        <v>319</v>
      </c>
      <c r="I42" s="87" t="s">
        <v>222</v>
      </c>
      <c r="J42" s="80">
        <v>45566</v>
      </c>
      <c r="K42" s="50">
        <f t="shared" si="0"/>
        <v>47756</v>
      </c>
    </row>
    <row r="43" spans="1:11" s="2" customFormat="1" ht="30" customHeight="1" x14ac:dyDescent="0.2">
      <c r="A43" s="19">
        <v>39</v>
      </c>
      <c r="B43" s="19" t="s">
        <v>42</v>
      </c>
      <c r="C43" s="76" t="s">
        <v>69</v>
      </c>
      <c r="D43" s="77" t="s">
        <v>4191</v>
      </c>
      <c r="E43" s="21" t="s">
        <v>5015</v>
      </c>
      <c r="F43" s="78" t="s">
        <v>5016</v>
      </c>
      <c r="G43" s="79" t="s">
        <v>73</v>
      </c>
      <c r="H43" s="27" t="s">
        <v>4</v>
      </c>
      <c r="I43" s="82" t="s">
        <v>5017</v>
      </c>
      <c r="J43" s="80">
        <v>45809</v>
      </c>
      <c r="K43" s="50">
        <f t="shared" ref="K43:K69" si="1">DATE(YEAR(J43)+6,MONTH(J43),DAY(J43))-1</f>
        <v>47999</v>
      </c>
    </row>
    <row r="44" spans="1:11" s="2" customFormat="1" ht="30" customHeight="1" x14ac:dyDescent="0.2">
      <c r="A44" s="19">
        <v>40</v>
      </c>
      <c r="B44" s="19" t="s">
        <v>42</v>
      </c>
      <c r="C44" s="76" t="s">
        <v>69</v>
      </c>
      <c r="D44" s="77" t="s">
        <v>4187</v>
      </c>
      <c r="E44" s="70" t="s">
        <v>421</v>
      </c>
      <c r="F44" s="82" t="s">
        <v>6186</v>
      </c>
      <c r="G44" s="79" t="s">
        <v>422</v>
      </c>
      <c r="H44" s="27" t="s">
        <v>70</v>
      </c>
      <c r="I44" s="82" t="s">
        <v>423</v>
      </c>
      <c r="J44" s="80">
        <v>45748</v>
      </c>
      <c r="K44" s="50">
        <f t="shared" si="1"/>
        <v>47938</v>
      </c>
    </row>
    <row r="45" spans="1:11" s="2" customFormat="1" ht="30" customHeight="1" x14ac:dyDescent="0.2">
      <c r="A45" s="19">
        <v>41</v>
      </c>
      <c r="B45" s="19" t="s">
        <v>42</v>
      </c>
      <c r="C45" s="76" t="s">
        <v>69</v>
      </c>
      <c r="D45" s="77" t="s">
        <v>4188</v>
      </c>
      <c r="E45" s="70" t="s">
        <v>424</v>
      </c>
      <c r="F45" s="82" t="s">
        <v>6187</v>
      </c>
      <c r="G45" s="79" t="s">
        <v>425</v>
      </c>
      <c r="H45" s="27" t="s">
        <v>4276</v>
      </c>
      <c r="I45" s="82" t="s">
        <v>5753</v>
      </c>
      <c r="J45" s="80">
        <v>45748</v>
      </c>
      <c r="K45" s="50">
        <f t="shared" si="1"/>
        <v>47938</v>
      </c>
    </row>
    <row r="46" spans="1:11" s="2" customFormat="1" ht="30" customHeight="1" x14ac:dyDescent="0.2">
      <c r="A46" s="19">
        <v>42</v>
      </c>
      <c r="B46" s="19" t="s">
        <v>42</v>
      </c>
      <c r="C46" s="76" t="s">
        <v>69</v>
      </c>
      <c r="D46" s="77" t="s">
        <v>4189</v>
      </c>
      <c r="E46" s="70" t="s">
        <v>426</v>
      </c>
      <c r="F46" s="82" t="s">
        <v>2801</v>
      </c>
      <c r="G46" s="79" t="s">
        <v>427</v>
      </c>
      <c r="H46" s="27" t="s">
        <v>2963</v>
      </c>
      <c r="I46" s="82" t="s">
        <v>428</v>
      </c>
      <c r="J46" s="80">
        <v>45748</v>
      </c>
      <c r="K46" s="50">
        <f t="shared" si="1"/>
        <v>47938</v>
      </c>
    </row>
    <row r="47" spans="1:11" s="2" customFormat="1" ht="30" customHeight="1" x14ac:dyDescent="0.2">
      <c r="A47" s="19">
        <v>43</v>
      </c>
      <c r="B47" s="19" t="s">
        <v>42</v>
      </c>
      <c r="C47" s="76" t="s">
        <v>69</v>
      </c>
      <c r="D47" s="77" t="s">
        <v>3489</v>
      </c>
      <c r="E47" s="70" t="s">
        <v>3167</v>
      </c>
      <c r="F47" s="82" t="s">
        <v>3168</v>
      </c>
      <c r="G47" s="79" t="s">
        <v>3169</v>
      </c>
      <c r="H47" s="27" t="s">
        <v>3170</v>
      </c>
      <c r="I47" s="82" t="s">
        <v>3171</v>
      </c>
      <c r="J47" s="80">
        <v>43952</v>
      </c>
      <c r="K47" s="50">
        <f t="shared" si="1"/>
        <v>46142</v>
      </c>
    </row>
    <row r="48" spans="1:11" s="2" customFormat="1" ht="30" customHeight="1" x14ac:dyDescent="0.2">
      <c r="A48" s="19">
        <v>44</v>
      </c>
      <c r="B48" s="19" t="s">
        <v>42</v>
      </c>
      <c r="C48" s="76" t="s">
        <v>69</v>
      </c>
      <c r="D48" s="77" t="s">
        <v>4552</v>
      </c>
      <c r="E48" s="70" t="s">
        <v>4553</v>
      </c>
      <c r="F48" s="82" t="s">
        <v>4554</v>
      </c>
      <c r="G48" s="79" t="s">
        <v>4590</v>
      </c>
      <c r="H48" s="27" t="s">
        <v>4555</v>
      </c>
      <c r="I48" s="82" t="s">
        <v>4556</v>
      </c>
      <c r="J48" s="80">
        <v>44774</v>
      </c>
      <c r="K48" s="50">
        <f t="shared" si="1"/>
        <v>46965</v>
      </c>
    </row>
    <row r="49" spans="1:11" ht="42.6" customHeight="1" x14ac:dyDescent="0.2">
      <c r="A49" s="19">
        <v>45</v>
      </c>
      <c r="B49" s="97" t="s">
        <v>42</v>
      </c>
      <c r="C49" s="105" t="s">
        <v>5264</v>
      </c>
      <c r="D49" s="105" t="s">
        <v>5906</v>
      </c>
      <c r="E49" s="45" t="s">
        <v>5973</v>
      </c>
      <c r="F49" s="104" t="s">
        <v>5907</v>
      </c>
      <c r="G49" s="105" t="s">
        <v>5908</v>
      </c>
      <c r="H49" s="104" t="s">
        <v>5909</v>
      </c>
      <c r="I49" s="45" t="s">
        <v>5480</v>
      </c>
      <c r="J49" s="106">
        <v>45778</v>
      </c>
      <c r="K49" s="106">
        <v>47968</v>
      </c>
    </row>
    <row r="50" spans="1:11" ht="42.6" customHeight="1" x14ac:dyDescent="0.2">
      <c r="A50" s="19">
        <v>46</v>
      </c>
      <c r="B50" s="97" t="s">
        <v>42</v>
      </c>
      <c r="C50" s="105" t="s">
        <v>5264</v>
      </c>
      <c r="D50" s="105" t="s">
        <v>6363</v>
      </c>
      <c r="E50" s="45" t="s">
        <v>6364</v>
      </c>
      <c r="F50" s="104" t="s">
        <v>6365</v>
      </c>
      <c r="G50" s="105" t="s">
        <v>6366</v>
      </c>
      <c r="H50" s="104" t="s">
        <v>5441</v>
      </c>
      <c r="I50" s="45" t="s">
        <v>6364</v>
      </c>
      <c r="J50" s="106">
        <v>45962</v>
      </c>
      <c r="K50" s="106">
        <v>48152</v>
      </c>
    </row>
    <row r="51" spans="1:11" s="2" customFormat="1" ht="30" customHeight="1" x14ac:dyDescent="0.2">
      <c r="A51" s="19">
        <v>47</v>
      </c>
      <c r="B51" s="19" t="s">
        <v>44</v>
      </c>
      <c r="C51" s="76" t="s">
        <v>69</v>
      </c>
      <c r="D51" s="77" t="s">
        <v>3395</v>
      </c>
      <c r="E51" s="83" t="s">
        <v>103</v>
      </c>
      <c r="F51" s="20" t="s">
        <v>2896</v>
      </c>
      <c r="G51" s="19" t="s">
        <v>1724</v>
      </c>
      <c r="H51" s="20" t="s">
        <v>2962</v>
      </c>
      <c r="I51" s="20" t="s">
        <v>3304</v>
      </c>
      <c r="J51" s="80">
        <v>44166</v>
      </c>
      <c r="K51" s="50">
        <f t="shared" si="1"/>
        <v>46356</v>
      </c>
    </row>
    <row r="52" spans="1:11" s="2" customFormat="1" ht="30" customHeight="1" x14ac:dyDescent="0.2">
      <c r="A52" s="19">
        <v>48</v>
      </c>
      <c r="B52" s="19" t="s">
        <v>44</v>
      </c>
      <c r="C52" s="76" t="s">
        <v>69</v>
      </c>
      <c r="D52" s="77" t="s">
        <v>4084</v>
      </c>
      <c r="E52" s="21" t="s">
        <v>218</v>
      </c>
      <c r="F52" s="78" t="s">
        <v>2113</v>
      </c>
      <c r="G52" s="79" t="s">
        <v>271</v>
      </c>
      <c r="H52" s="27" t="s">
        <v>2960</v>
      </c>
      <c r="I52" s="27" t="s">
        <v>32</v>
      </c>
      <c r="J52" s="80">
        <v>44621</v>
      </c>
      <c r="K52" s="50">
        <f t="shared" si="1"/>
        <v>46812</v>
      </c>
    </row>
    <row r="53" spans="1:11" s="2" customFormat="1" ht="30" customHeight="1" x14ac:dyDescent="0.2">
      <c r="A53" s="19">
        <v>49</v>
      </c>
      <c r="B53" s="19" t="s">
        <v>44</v>
      </c>
      <c r="C53" s="76" t="s">
        <v>69</v>
      </c>
      <c r="D53" s="88" t="s">
        <v>4434</v>
      </c>
      <c r="E53" s="21" t="s">
        <v>171</v>
      </c>
      <c r="F53" s="70" t="s">
        <v>4379</v>
      </c>
      <c r="G53" s="81" t="s">
        <v>307</v>
      </c>
      <c r="H53" s="89" t="s">
        <v>2963</v>
      </c>
      <c r="I53" s="87" t="s">
        <v>4380</v>
      </c>
      <c r="J53" s="80">
        <v>44531</v>
      </c>
      <c r="K53" s="50">
        <f t="shared" si="1"/>
        <v>46721</v>
      </c>
    </row>
    <row r="54" spans="1:11" s="2" customFormat="1" ht="30" customHeight="1" x14ac:dyDescent="0.2">
      <c r="A54" s="19">
        <v>50</v>
      </c>
      <c r="B54" s="19" t="s">
        <v>44</v>
      </c>
      <c r="C54" s="76" t="s">
        <v>69</v>
      </c>
      <c r="D54" s="77" t="s">
        <v>4102</v>
      </c>
      <c r="E54" s="20" t="s">
        <v>294</v>
      </c>
      <c r="F54" s="78" t="s">
        <v>295</v>
      </c>
      <c r="G54" s="79" t="s">
        <v>296</v>
      </c>
      <c r="H54" s="20" t="s">
        <v>5117</v>
      </c>
      <c r="I54" s="85" t="s">
        <v>5118</v>
      </c>
      <c r="J54" s="80">
        <v>45383</v>
      </c>
      <c r="K54" s="50">
        <f t="shared" si="1"/>
        <v>47573</v>
      </c>
    </row>
    <row r="55" spans="1:11" s="2" customFormat="1" ht="30" customHeight="1" x14ac:dyDescent="0.2">
      <c r="A55" s="19">
        <v>51</v>
      </c>
      <c r="B55" s="19" t="s">
        <v>44</v>
      </c>
      <c r="C55" s="76" t="s">
        <v>69</v>
      </c>
      <c r="D55" s="77" t="s">
        <v>4103</v>
      </c>
      <c r="E55" s="70" t="s">
        <v>2922</v>
      </c>
      <c r="F55" s="82" t="s">
        <v>2800</v>
      </c>
      <c r="G55" s="79" t="s">
        <v>429</v>
      </c>
      <c r="H55" s="27" t="s">
        <v>2960</v>
      </c>
      <c r="I55" s="82" t="s">
        <v>430</v>
      </c>
      <c r="J55" s="80">
        <v>45748</v>
      </c>
      <c r="K55" s="50">
        <f t="shared" si="1"/>
        <v>47938</v>
      </c>
    </row>
    <row r="56" spans="1:11" s="2" customFormat="1" ht="30" customHeight="1" x14ac:dyDescent="0.2">
      <c r="A56" s="19">
        <v>52</v>
      </c>
      <c r="B56" s="19" t="s">
        <v>44</v>
      </c>
      <c r="C56" s="76" t="s">
        <v>69</v>
      </c>
      <c r="D56" s="77" t="s">
        <v>4099</v>
      </c>
      <c r="E56" s="70" t="s">
        <v>2159</v>
      </c>
      <c r="F56" s="82" t="s">
        <v>2799</v>
      </c>
      <c r="G56" s="79" t="s">
        <v>431</v>
      </c>
      <c r="H56" s="27" t="s">
        <v>5749</v>
      </c>
      <c r="I56" s="82" t="s">
        <v>2159</v>
      </c>
      <c r="J56" s="80">
        <v>45748</v>
      </c>
      <c r="K56" s="50">
        <f t="shared" si="1"/>
        <v>47938</v>
      </c>
    </row>
    <row r="57" spans="1:11" s="2" customFormat="1" ht="40.049999999999997" customHeight="1" x14ac:dyDescent="0.2">
      <c r="A57" s="19">
        <v>53</v>
      </c>
      <c r="B57" s="19" t="s">
        <v>44</v>
      </c>
      <c r="C57" s="76" t="s">
        <v>69</v>
      </c>
      <c r="D57" s="77" t="s">
        <v>4098</v>
      </c>
      <c r="E57" s="21" t="s">
        <v>432</v>
      </c>
      <c r="F57" s="78" t="s">
        <v>1374</v>
      </c>
      <c r="G57" s="79" t="s">
        <v>433</v>
      </c>
      <c r="H57" s="27" t="s">
        <v>2958</v>
      </c>
      <c r="I57" s="82" t="s">
        <v>434</v>
      </c>
      <c r="J57" s="80">
        <v>45748</v>
      </c>
      <c r="K57" s="50">
        <f t="shared" si="1"/>
        <v>47938</v>
      </c>
    </row>
    <row r="58" spans="1:11" s="2" customFormat="1" ht="30" customHeight="1" x14ac:dyDescent="0.2">
      <c r="A58" s="19">
        <v>54</v>
      </c>
      <c r="B58" s="19" t="s">
        <v>44</v>
      </c>
      <c r="C58" s="76" t="s">
        <v>69</v>
      </c>
      <c r="D58" s="77" t="s">
        <v>4085</v>
      </c>
      <c r="E58" s="70" t="s">
        <v>4736</v>
      </c>
      <c r="F58" s="82" t="s">
        <v>4745</v>
      </c>
      <c r="G58" s="79" t="s">
        <v>270</v>
      </c>
      <c r="H58" s="27" t="s">
        <v>167</v>
      </c>
      <c r="I58" s="82" t="s">
        <v>1774</v>
      </c>
      <c r="J58" s="80">
        <v>44958</v>
      </c>
      <c r="K58" s="50">
        <f t="shared" si="1"/>
        <v>47149</v>
      </c>
    </row>
    <row r="59" spans="1:11" s="2" customFormat="1" ht="30" customHeight="1" x14ac:dyDescent="0.2">
      <c r="A59" s="19">
        <v>55</v>
      </c>
      <c r="B59" s="19" t="s">
        <v>44</v>
      </c>
      <c r="C59" s="76" t="s">
        <v>69</v>
      </c>
      <c r="D59" s="77" t="s">
        <v>4101</v>
      </c>
      <c r="E59" s="70" t="s">
        <v>435</v>
      </c>
      <c r="F59" s="82" t="s">
        <v>6188</v>
      </c>
      <c r="G59" s="79" t="s">
        <v>436</v>
      </c>
      <c r="H59" s="27" t="s">
        <v>2957</v>
      </c>
      <c r="I59" s="82" t="s">
        <v>437</v>
      </c>
      <c r="J59" s="80">
        <v>45748</v>
      </c>
      <c r="K59" s="50">
        <f t="shared" si="1"/>
        <v>47938</v>
      </c>
    </row>
    <row r="60" spans="1:11" s="2" customFormat="1" ht="30" customHeight="1" x14ac:dyDescent="0.2">
      <c r="A60" s="19">
        <v>56</v>
      </c>
      <c r="B60" s="19" t="s">
        <v>44</v>
      </c>
      <c r="C60" s="76" t="s">
        <v>69</v>
      </c>
      <c r="D60" s="77" t="s">
        <v>4086</v>
      </c>
      <c r="E60" s="70" t="s">
        <v>438</v>
      </c>
      <c r="F60" s="82" t="s">
        <v>3027</v>
      </c>
      <c r="G60" s="79" t="s">
        <v>439</v>
      </c>
      <c r="H60" s="27" t="s">
        <v>70</v>
      </c>
      <c r="I60" s="82" t="s">
        <v>440</v>
      </c>
      <c r="J60" s="80">
        <v>45940</v>
      </c>
      <c r="K60" s="50">
        <f t="shared" si="1"/>
        <v>48130</v>
      </c>
    </row>
    <row r="61" spans="1:11" s="2" customFormat="1" ht="30" customHeight="1" x14ac:dyDescent="0.2">
      <c r="A61" s="19">
        <v>57</v>
      </c>
      <c r="B61" s="19" t="s">
        <v>44</v>
      </c>
      <c r="C61" s="76" t="s">
        <v>69</v>
      </c>
      <c r="D61" s="77" t="s">
        <v>4100</v>
      </c>
      <c r="E61" s="70" t="s">
        <v>1256</v>
      </c>
      <c r="F61" s="82" t="s">
        <v>4952</v>
      </c>
      <c r="G61" s="79" t="s">
        <v>441</v>
      </c>
      <c r="H61" s="27" t="s">
        <v>2956</v>
      </c>
      <c r="I61" s="82" t="s">
        <v>1257</v>
      </c>
      <c r="J61" s="80">
        <v>45748</v>
      </c>
      <c r="K61" s="50">
        <f t="shared" si="1"/>
        <v>47938</v>
      </c>
    </row>
    <row r="62" spans="1:11" s="2" customFormat="1" ht="30" customHeight="1" x14ac:dyDescent="0.2">
      <c r="A62" s="19">
        <v>58</v>
      </c>
      <c r="B62" s="19" t="s">
        <v>44</v>
      </c>
      <c r="C62" s="76" t="s">
        <v>69</v>
      </c>
      <c r="D62" s="77" t="s">
        <v>4754</v>
      </c>
      <c r="E62" s="70" t="s">
        <v>4755</v>
      </c>
      <c r="F62" s="82" t="s">
        <v>4756</v>
      </c>
      <c r="G62" s="79" t="s">
        <v>4757</v>
      </c>
      <c r="H62" s="27" t="s">
        <v>4758</v>
      </c>
      <c r="I62" s="82" t="s">
        <v>4759</v>
      </c>
      <c r="J62" s="80">
        <v>44986</v>
      </c>
      <c r="K62" s="50">
        <f t="shared" si="1"/>
        <v>47177</v>
      </c>
    </row>
    <row r="63" spans="1:11" s="2" customFormat="1" ht="30" customHeight="1" x14ac:dyDescent="0.2">
      <c r="A63" s="19">
        <v>59</v>
      </c>
      <c r="B63" s="19" t="s">
        <v>44</v>
      </c>
      <c r="C63" s="76" t="s">
        <v>11</v>
      </c>
      <c r="D63" s="77" t="s">
        <v>4097</v>
      </c>
      <c r="E63" s="70" t="s">
        <v>333</v>
      </c>
      <c r="F63" s="82" t="s">
        <v>331</v>
      </c>
      <c r="G63" s="79" t="s">
        <v>332</v>
      </c>
      <c r="H63" s="27" t="s">
        <v>172</v>
      </c>
      <c r="I63" s="82" t="s">
        <v>2704</v>
      </c>
      <c r="J63" s="80">
        <v>45658</v>
      </c>
      <c r="K63" s="50">
        <f t="shared" si="1"/>
        <v>47848</v>
      </c>
    </row>
    <row r="64" spans="1:11" s="2" customFormat="1" ht="30" customHeight="1" x14ac:dyDescent="0.2">
      <c r="A64" s="19">
        <v>60</v>
      </c>
      <c r="B64" s="19" t="s">
        <v>44</v>
      </c>
      <c r="C64" s="76" t="s">
        <v>69</v>
      </c>
      <c r="D64" s="77" t="s">
        <v>4096</v>
      </c>
      <c r="E64" s="70" t="s">
        <v>442</v>
      </c>
      <c r="F64" s="82" t="s">
        <v>5684</v>
      </c>
      <c r="G64" s="79" t="s">
        <v>443</v>
      </c>
      <c r="H64" s="27" t="s">
        <v>2955</v>
      </c>
      <c r="I64" s="82" t="s">
        <v>444</v>
      </c>
      <c r="J64" s="80">
        <v>45748</v>
      </c>
      <c r="K64" s="50">
        <f t="shared" si="1"/>
        <v>47938</v>
      </c>
    </row>
    <row r="65" spans="1:11" s="2" customFormat="1" ht="30" customHeight="1" x14ac:dyDescent="0.2">
      <c r="A65" s="19">
        <v>61</v>
      </c>
      <c r="B65" s="19" t="s">
        <v>44</v>
      </c>
      <c r="C65" s="76" t="s">
        <v>69</v>
      </c>
      <c r="D65" s="77" t="s">
        <v>4095</v>
      </c>
      <c r="E65" s="70" t="s">
        <v>445</v>
      </c>
      <c r="F65" s="82" t="s">
        <v>2798</v>
      </c>
      <c r="G65" s="79" t="s">
        <v>446</v>
      </c>
      <c r="H65" s="27" t="s">
        <v>6189</v>
      </c>
      <c r="I65" s="82" t="s">
        <v>447</v>
      </c>
      <c r="J65" s="80">
        <v>45748</v>
      </c>
      <c r="K65" s="50">
        <f t="shared" si="1"/>
        <v>47938</v>
      </c>
    </row>
    <row r="66" spans="1:11" ht="30" customHeight="1" x14ac:dyDescent="0.2">
      <c r="A66" s="19">
        <v>62</v>
      </c>
      <c r="B66" s="19" t="s">
        <v>44</v>
      </c>
      <c r="C66" s="76" t="s">
        <v>69</v>
      </c>
      <c r="D66" s="77" t="s">
        <v>4090</v>
      </c>
      <c r="E66" s="70" t="s">
        <v>448</v>
      </c>
      <c r="F66" s="82" t="s">
        <v>6190</v>
      </c>
      <c r="G66" s="79" t="s">
        <v>449</v>
      </c>
      <c r="H66" s="27" t="s">
        <v>2954</v>
      </c>
      <c r="I66" s="82" t="s">
        <v>1672</v>
      </c>
      <c r="J66" s="80">
        <v>45748</v>
      </c>
      <c r="K66" s="50">
        <f t="shared" si="1"/>
        <v>47938</v>
      </c>
    </row>
    <row r="67" spans="1:11" ht="30" customHeight="1" x14ac:dyDescent="0.2">
      <c r="A67" s="19">
        <v>63</v>
      </c>
      <c r="B67" s="19" t="s">
        <v>44</v>
      </c>
      <c r="C67" s="76" t="s">
        <v>69</v>
      </c>
      <c r="D67" s="77" t="s">
        <v>4094</v>
      </c>
      <c r="E67" s="70" t="s">
        <v>450</v>
      </c>
      <c r="F67" s="82" t="s">
        <v>3063</v>
      </c>
      <c r="G67" s="79" t="s">
        <v>451</v>
      </c>
      <c r="H67" s="27" t="s">
        <v>2953</v>
      </c>
      <c r="I67" s="82" t="s">
        <v>452</v>
      </c>
      <c r="J67" s="80">
        <v>45748</v>
      </c>
      <c r="K67" s="50">
        <f t="shared" si="1"/>
        <v>47938</v>
      </c>
    </row>
    <row r="68" spans="1:11" ht="30" customHeight="1" x14ac:dyDescent="0.2">
      <c r="A68" s="19">
        <v>64</v>
      </c>
      <c r="B68" s="19" t="s">
        <v>44</v>
      </c>
      <c r="C68" s="76" t="s">
        <v>69</v>
      </c>
      <c r="D68" s="77" t="s">
        <v>4106</v>
      </c>
      <c r="E68" s="70" t="s">
        <v>453</v>
      </c>
      <c r="F68" s="82" t="s">
        <v>3062</v>
      </c>
      <c r="G68" s="79" t="s">
        <v>454</v>
      </c>
      <c r="H68" s="27" t="s">
        <v>6191</v>
      </c>
      <c r="I68" s="82" t="s">
        <v>455</v>
      </c>
      <c r="J68" s="80">
        <v>45748</v>
      </c>
      <c r="K68" s="50">
        <f t="shared" si="1"/>
        <v>47938</v>
      </c>
    </row>
    <row r="69" spans="1:11" ht="30" customHeight="1" x14ac:dyDescent="0.2">
      <c r="A69" s="19">
        <v>65</v>
      </c>
      <c r="B69" s="19" t="s">
        <v>44</v>
      </c>
      <c r="C69" s="76" t="s">
        <v>69</v>
      </c>
      <c r="D69" s="77" t="s">
        <v>4104</v>
      </c>
      <c r="E69" s="70" t="s">
        <v>456</v>
      </c>
      <c r="F69" s="82" t="s">
        <v>2854</v>
      </c>
      <c r="G69" s="79" t="s">
        <v>457</v>
      </c>
      <c r="H69" s="27" t="s">
        <v>5750</v>
      </c>
      <c r="I69" s="82" t="s">
        <v>458</v>
      </c>
      <c r="J69" s="80">
        <v>45748</v>
      </c>
      <c r="K69" s="50">
        <f t="shared" si="1"/>
        <v>47938</v>
      </c>
    </row>
    <row r="70" spans="1:11" ht="30" customHeight="1" x14ac:dyDescent="0.2">
      <c r="A70" s="19">
        <v>66</v>
      </c>
      <c r="B70" s="19" t="s">
        <v>44</v>
      </c>
      <c r="C70" s="76" t="s">
        <v>69</v>
      </c>
      <c r="D70" s="77" t="s">
        <v>3452</v>
      </c>
      <c r="E70" s="70" t="s">
        <v>1275</v>
      </c>
      <c r="F70" s="82" t="s">
        <v>3241</v>
      </c>
      <c r="G70" s="79" t="s">
        <v>459</v>
      </c>
      <c r="H70" s="27" t="s">
        <v>2952</v>
      </c>
      <c r="I70" s="82" t="s">
        <v>1274</v>
      </c>
      <c r="J70" s="80">
        <v>45748</v>
      </c>
      <c r="K70" s="50">
        <f t="shared" ref="K70:K105" si="2">DATE(YEAR(J70)+6,MONTH(J70),DAY(J70))-1</f>
        <v>47938</v>
      </c>
    </row>
    <row r="71" spans="1:11" ht="30" customHeight="1" x14ac:dyDescent="0.2">
      <c r="A71" s="19">
        <v>67</v>
      </c>
      <c r="B71" s="19" t="s">
        <v>44</v>
      </c>
      <c r="C71" s="76" t="s">
        <v>69</v>
      </c>
      <c r="D71" s="77" t="s">
        <v>4105</v>
      </c>
      <c r="E71" s="70" t="s">
        <v>460</v>
      </c>
      <c r="F71" s="82" t="s">
        <v>6192</v>
      </c>
      <c r="G71" s="79" t="s">
        <v>461</v>
      </c>
      <c r="H71" s="27" t="s">
        <v>5568</v>
      </c>
      <c r="I71" s="82" t="s">
        <v>462</v>
      </c>
      <c r="J71" s="80">
        <v>45748</v>
      </c>
      <c r="K71" s="50">
        <f t="shared" si="2"/>
        <v>47938</v>
      </c>
    </row>
    <row r="72" spans="1:11" ht="30" customHeight="1" x14ac:dyDescent="0.2">
      <c r="A72" s="19">
        <v>68</v>
      </c>
      <c r="B72" s="19" t="s">
        <v>44</v>
      </c>
      <c r="C72" s="76" t="s">
        <v>69</v>
      </c>
      <c r="D72" s="77" t="s">
        <v>4107</v>
      </c>
      <c r="E72" s="70" t="s">
        <v>463</v>
      </c>
      <c r="F72" s="82" t="s">
        <v>2855</v>
      </c>
      <c r="G72" s="79" t="s">
        <v>464</v>
      </c>
      <c r="H72" s="27" t="s">
        <v>5569</v>
      </c>
      <c r="I72" s="82" t="s">
        <v>465</v>
      </c>
      <c r="J72" s="80">
        <v>45748</v>
      </c>
      <c r="K72" s="50">
        <f t="shared" si="2"/>
        <v>47938</v>
      </c>
    </row>
    <row r="73" spans="1:11" ht="44.4" customHeight="1" x14ac:dyDescent="0.2">
      <c r="A73" s="19">
        <v>69</v>
      </c>
      <c r="B73" s="19" t="s">
        <v>44</v>
      </c>
      <c r="C73" s="76" t="s">
        <v>69</v>
      </c>
      <c r="D73" s="77" t="s">
        <v>4108</v>
      </c>
      <c r="E73" s="21" t="s">
        <v>466</v>
      </c>
      <c r="F73" s="78" t="s">
        <v>6193</v>
      </c>
      <c r="G73" s="79" t="s">
        <v>467</v>
      </c>
      <c r="H73" s="27" t="s">
        <v>5760</v>
      </c>
      <c r="I73" s="82" t="s">
        <v>468</v>
      </c>
      <c r="J73" s="80">
        <v>45748</v>
      </c>
      <c r="K73" s="50">
        <f t="shared" si="2"/>
        <v>47938</v>
      </c>
    </row>
    <row r="74" spans="1:11" ht="37.049999999999997" customHeight="1" x14ac:dyDescent="0.2">
      <c r="A74" s="19">
        <v>70</v>
      </c>
      <c r="B74" s="19" t="s">
        <v>44</v>
      </c>
      <c r="C74" s="76" t="s">
        <v>69</v>
      </c>
      <c r="D74" s="77" t="s">
        <v>4872</v>
      </c>
      <c r="E74" s="21" t="s">
        <v>5830</v>
      </c>
      <c r="F74" s="78" t="s">
        <v>4873</v>
      </c>
      <c r="G74" s="79" t="s">
        <v>4874</v>
      </c>
      <c r="H74" s="27" t="s">
        <v>4875</v>
      </c>
      <c r="I74" s="82" t="s">
        <v>469</v>
      </c>
      <c r="J74" s="80">
        <v>44805</v>
      </c>
      <c r="K74" s="50">
        <f t="shared" si="2"/>
        <v>46996</v>
      </c>
    </row>
    <row r="75" spans="1:11" ht="30" customHeight="1" x14ac:dyDescent="0.2">
      <c r="A75" s="19">
        <v>71</v>
      </c>
      <c r="B75" s="19" t="s">
        <v>44</v>
      </c>
      <c r="C75" s="76" t="s">
        <v>69</v>
      </c>
      <c r="D75" s="77" t="s">
        <v>4091</v>
      </c>
      <c r="E75" s="70" t="s">
        <v>470</v>
      </c>
      <c r="F75" s="82" t="s">
        <v>2856</v>
      </c>
      <c r="G75" s="79" t="s">
        <v>471</v>
      </c>
      <c r="H75" s="27" t="s">
        <v>6194</v>
      </c>
      <c r="I75" s="82" t="s">
        <v>372</v>
      </c>
      <c r="J75" s="80">
        <v>45748</v>
      </c>
      <c r="K75" s="50">
        <f t="shared" si="2"/>
        <v>47938</v>
      </c>
    </row>
    <row r="76" spans="1:11" ht="30" customHeight="1" x14ac:dyDescent="0.2">
      <c r="A76" s="19">
        <v>72</v>
      </c>
      <c r="B76" s="19" t="s">
        <v>44</v>
      </c>
      <c r="C76" s="77" t="s">
        <v>69</v>
      </c>
      <c r="D76" s="77" t="s">
        <v>3400</v>
      </c>
      <c r="E76" s="70" t="s">
        <v>472</v>
      </c>
      <c r="F76" s="86" t="s">
        <v>1716</v>
      </c>
      <c r="G76" s="79" t="s">
        <v>473</v>
      </c>
      <c r="H76" s="27" t="s">
        <v>2951</v>
      </c>
      <c r="I76" s="90" t="s">
        <v>1717</v>
      </c>
      <c r="J76" s="80">
        <v>44136</v>
      </c>
      <c r="K76" s="50">
        <f t="shared" si="2"/>
        <v>46326</v>
      </c>
    </row>
    <row r="77" spans="1:11" ht="30" customHeight="1" x14ac:dyDescent="0.2">
      <c r="A77" s="19">
        <v>73</v>
      </c>
      <c r="B77" s="19" t="s">
        <v>44</v>
      </c>
      <c r="C77" s="76" t="s">
        <v>69</v>
      </c>
      <c r="D77" s="77" t="s">
        <v>4093</v>
      </c>
      <c r="E77" s="70" t="s">
        <v>2919</v>
      </c>
      <c r="F77" s="82" t="s">
        <v>2797</v>
      </c>
      <c r="G77" s="79" t="s">
        <v>474</v>
      </c>
      <c r="H77" s="27" t="s">
        <v>418</v>
      </c>
      <c r="I77" s="82" t="s">
        <v>475</v>
      </c>
      <c r="J77" s="80">
        <v>45748</v>
      </c>
      <c r="K77" s="50">
        <f t="shared" si="2"/>
        <v>47938</v>
      </c>
    </row>
    <row r="78" spans="1:11" ht="30" customHeight="1" x14ac:dyDescent="0.2">
      <c r="A78" s="19">
        <v>74</v>
      </c>
      <c r="B78" s="19" t="s">
        <v>44</v>
      </c>
      <c r="C78" s="76" t="s">
        <v>69</v>
      </c>
      <c r="D78" s="77" t="s">
        <v>4092</v>
      </c>
      <c r="E78" s="70" t="s">
        <v>2882</v>
      </c>
      <c r="F78" s="82" t="s">
        <v>2858</v>
      </c>
      <c r="G78" s="79" t="s">
        <v>476</v>
      </c>
      <c r="H78" s="27" t="s">
        <v>2950</v>
      </c>
      <c r="I78" s="82" t="s">
        <v>2857</v>
      </c>
      <c r="J78" s="80">
        <v>45748</v>
      </c>
      <c r="K78" s="50">
        <f t="shared" si="2"/>
        <v>47938</v>
      </c>
    </row>
    <row r="79" spans="1:11" ht="30" customHeight="1" x14ac:dyDescent="0.2">
      <c r="A79" s="19">
        <v>75</v>
      </c>
      <c r="B79" s="19" t="s">
        <v>44</v>
      </c>
      <c r="C79" s="76" t="s">
        <v>69</v>
      </c>
      <c r="D79" s="77" t="s">
        <v>4089</v>
      </c>
      <c r="E79" s="70" t="s">
        <v>29</v>
      </c>
      <c r="F79" s="82" t="s">
        <v>2859</v>
      </c>
      <c r="G79" s="79" t="s">
        <v>30</v>
      </c>
      <c r="H79" s="27" t="s">
        <v>2981</v>
      </c>
      <c r="I79" s="82" t="s">
        <v>31</v>
      </c>
      <c r="J79" s="80">
        <v>44562</v>
      </c>
      <c r="K79" s="50">
        <f t="shared" si="2"/>
        <v>46752</v>
      </c>
    </row>
    <row r="80" spans="1:11" ht="30" customHeight="1" x14ac:dyDescent="0.2">
      <c r="A80" s="19">
        <v>76</v>
      </c>
      <c r="B80" s="19" t="s">
        <v>44</v>
      </c>
      <c r="C80" s="76" t="s">
        <v>69</v>
      </c>
      <c r="D80" s="77" t="s">
        <v>4186</v>
      </c>
      <c r="E80" s="21" t="s">
        <v>477</v>
      </c>
      <c r="F80" s="78" t="s">
        <v>2860</v>
      </c>
      <c r="G80" s="79" t="s">
        <v>478</v>
      </c>
      <c r="H80" s="27" t="s">
        <v>5</v>
      </c>
      <c r="I80" s="82" t="s">
        <v>479</v>
      </c>
      <c r="J80" s="80">
        <v>45748</v>
      </c>
      <c r="K80" s="50">
        <f t="shared" si="2"/>
        <v>47938</v>
      </c>
    </row>
    <row r="81" spans="1:11" ht="30" customHeight="1" x14ac:dyDescent="0.2">
      <c r="A81" s="19">
        <v>77</v>
      </c>
      <c r="B81" s="19" t="s">
        <v>44</v>
      </c>
      <c r="C81" s="76" t="s">
        <v>69</v>
      </c>
      <c r="D81" s="77" t="s">
        <v>4088</v>
      </c>
      <c r="E81" s="21" t="s">
        <v>2700</v>
      </c>
      <c r="F81" s="78" t="s">
        <v>4489</v>
      </c>
      <c r="G81" s="79" t="s">
        <v>177</v>
      </c>
      <c r="H81" s="27" t="s">
        <v>2949</v>
      </c>
      <c r="I81" s="82" t="s">
        <v>144</v>
      </c>
      <c r="J81" s="80">
        <v>44652</v>
      </c>
      <c r="K81" s="50">
        <f t="shared" si="2"/>
        <v>46843</v>
      </c>
    </row>
    <row r="82" spans="1:11" ht="30" customHeight="1" x14ac:dyDescent="0.2">
      <c r="A82" s="19">
        <v>78</v>
      </c>
      <c r="B82" s="19" t="s">
        <v>44</v>
      </c>
      <c r="C82" s="76" t="s">
        <v>69</v>
      </c>
      <c r="D82" s="77" t="s">
        <v>4087</v>
      </c>
      <c r="E82" s="27" t="s">
        <v>312</v>
      </c>
      <c r="F82" s="27" t="s">
        <v>2861</v>
      </c>
      <c r="G82" s="81" t="s">
        <v>313</v>
      </c>
      <c r="H82" s="27" t="s">
        <v>5492</v>
      </c>
      <c r="I82" s="27" t="s">
        <v>314</v>
      </c>
      <c r="J82" s="80">
        <v>45566</v>
      </c>
      <c r="K82" s="50">
        <f t="shared" si="2"/>
        <v>47756</v>
      </c>
    </row>
    <row r="83" spans="1:11" ht="30" customHeight="1" x14ac:dyDescent="0.2">
      <c r="A83" s="19">
        <v>79</v>
      </c>
      <c r="B83" s="19" t="s">
        <v>162</v>
      </c>
      <c r="C83" s="76" t="s">
        <v>69</v>
      </c>
      <c r="D83" s="76">
        <v>317470</v>
      </c>
      <c r="E83" s="21" t="s">
        <v>5025</v>
      </c>
      <c r="F83" s="78" t="s">
        <v>5026</v>
      </c>
      <c r="G83" s="79" t="s">
        <v>2153</v>
      </c>
      <c r="H83" s="27" t="s">
        <v>5027</v>
      </c>
      <c r="I83" s="21" t="s">
        <v>5031</v>
      </c>
      <c r="J83" s="50">
        <v>45231</v>
      </c>
      <c r="K83" s="50">
        <f>DATE(YEAR(J83)+6,MONTH(J83),DAY(J83))-1</f>
        <v>47422</v>
      </c>
    </row>
    <row r="84" spans="1:11" ht="30" customHeight="1" x14ac:dyDescent="0.2">
      <c r="A84" s="19">
        <v>80</v>
      </c>
      <c r="B84" s="19" t="s">
        <v>44</v>
      </c>
      <c r="C84" s="76" t="s">
        <v>69</v>
      </c>
      <c r="D84" s="77" t="s">
        <v>4184</v>
      </c>
      <c r="E84" s="70" t="s">
        <v>208</v>
      </c>
      <c r="F84" s="82" t="s">
        <v>4897</v>
      </c>
      <c r="G84" s="79" t="s">
        <v>209</v>
      </c>
      <c r="H84" s="27" t="s">
        <v>56</v>
      </c>
      <c r="I84" s="82" t="s">
        <v>210</v>
      </c>
      <c r="J84" s="80">
        <v>45108</v>
      </c>
      <c r="K84" s="50">
        <f>DATE(YEAR(J84)+6,MONTH(J84),DAY(J84))-1</f>
        <v>47299</v>
      </c>
    </row>
    <row r="85" spans="1:11" ht="40.049999999999997" customHeight="1" x14ac:dyDescent="0.2">
      <c r="A85" s="19">
        <v>81</v>
      </c>
      <c r="B85" s="19" t="s">
        <v>44</v>
      </c>
      <c r="C85" s="76" t="s">
        <v>69</v>
      </c>
      <c r="D85" s="77" t="s">
        <v>4185</v>
      </c>
      <c r="E85" s="70" t="s">
        <v>2698</v>
      </c>
      <c r="F85" s="82" t="s">
        <v>2781</v>
      </c>
      <c r="G85" s="79" t="s">
        <v>2253</v>
      </c>
      <c r="H85" s="27" t="s">
        <v>5166</v>
      </c>
      <c r="I85" s="82" t="s">
        <v>2254</v>
      </c>
      <c r="J85" s="80">
        <v>45627</v>
      </c>
      <c r="K85" s="50">
        <f>DATE(YEAR(J85)+6,MONTH(J85),DAY(J85))-1</f>
        <v>47817</v>
      </c>
    </row>
    <row r="86" spans="1:11" ht="22.8" customHeight="1" x14ac:dyDescent="0.2">
      <c r="A86" s="19">
        <v>82</v>
      </c>
      <c r="B86" s="19" t="s">
        <v>44</v>
      </c>
      <c r="C86" s="76" t="s">
        <v>5264</v>
      </c>
      <c r="D86" s="77" t="s">
        <v>5437</v>
      </c>
      <c r="E86" s="21" t="s">
        <v>5438</v>
      </c>
      <c r="F86" s="78" t="s">
        <v>5439</v>
      </c>
      <c r="G86" s="79" t="s">
        <v>5440</v>
      </c>
      <c r="H86" s="27" t="s">
        <v>5441</v>
      </c>
      <c r="I86" s="21" t="s">
        <v>5442</v>
      </c>
      <c r="J86" s="80">
        <v>45689</v>
      </c>
      <c r="K86" s="50">
        <v>47879</v>
      </c>
    </row>
    <row r="87" spans="1:11" ht="30" customHeight="1" x14ac:dyDescent="0.2">
      <c r="A87" s="19">
        <v>83</v>
      </c>
      <c r="B87" s="19" t="s">
        <v>162</v>
      </c>
      <c r="C87" s="76" t="s">
        <v>69</v>
      </c>
      <c r="D87" s="77" t="s">
        <v>4098</v>
      </c>
      <c r="E87" s="21" t="s">
        <v>3229</v>
      </c>
      <c r="F87" s="78" t="s">
        <v>3230</v>
      </c>
      <c r="G87" s="79" t="s">
        <v>3231</v>
      </c>
      <c r="H87" s="27" t="s">
        <v>2976</v>
      </c>
      <c r="I87" s="21" t="s">
        <v>3232</v>
      </c>
      <c r="J87" s="80">
        <v>44044</v>
      </c>
      <c r="K87" s="50">
        <f>DATE(YEAR(J87)+6,MONTH(J87),DAY(J87))-1</f>
        <v>46234</v>
      </c>
    </row>
    <row r="88" spans="1:11" ht="30" customHeight="1" x14ac:dyDescent="0.2">
      <c r="A88" s="19">
        <v>84</v>
      </c>
      <c r="B88" s="19" t="s">
        <v>162</v>
      </c>
      <c r="C88" s="76" t="s">
        <v>69</v>
      </c>
      <c r="D88" s="77" t="s">
        <v>6452</v>
      </c>
      <c r="E88" s="21" t="s">
        <v>6450</v>
      </c>
      <c r="F88" s="78" t="s">
        <v>3333</v>
      </c>
      <c r="G88" s="79" t="s">
        <v>3334</v>
      </c>
      <c r="H88" s="27" t="s">
        <v>3335</v>
      </c>
      <c r="I88" s="21" t="s">
        <v>6451</v>
      </c>
      <c r="J88" s="80">
        <v>45778</v>
      </c>
      <c r="K88" s="50">
        <f>DATE(YEAR(J88)+6,MONTH(J88),DAY(J88))-1</f>
        <v>47968</v>
      </c>
    </row>
    <row r="89" spans="1:11" ht="30" customHeight="1" x14ac:dyDescent="0.2">
      <c r="A89" s="19">
        <v>85</v>
      </c>
      <c r="B89" s="19" t="s">
        <v>162</v>
      </c>
      <c r="C89" s="76" t="s">
        <v>69</v>
      </c>
      <c r="D89" s="77" t="s">
        <v>5703</v>
      </c>
      <c r="E89" s="21" t="s">
        <v>5697</v>
      </c>
      <c r="F89" s="91" t="s">
        <v>5698</v>
      </c>
      <c r="G89" s="92" t="s">
        <v>5699</v>
      </c>
      <c r="H89" s="93" t="s">
        <v>5702</v>
      </c>
      <c r="I89" s="27" t="s">
        <v>5700</v>
      </c>
      <c r="J89" s="50">
        <v>45748</v>
      </c>
      <c r="K89" s="50">
        <f>DATE(YEAR(J89)+6,MONTH(J89),DAY(J89))-1</f>
        <v>47938</v>
      </c>
    </row>
    <row r="90" spans="1:11" ht="30" customHeight="1" x14ac:dyDescent="0.2">
      <c r="A90" s="19">
        <v>86</v>
      </c>
      <c r="B90" s="19" t="s">
        <v>44</v>
      </c>
      <c r="C90" s="76" t="s">
        <v>5264</v>
      </c>
      <c r="D90" s="77" t="s">
        <v>6367</v>
      </c>
      <c r="E90" s="21" t="s">
        <v>6368</v>
      </c>
      <c r="F90" s="91" t="s">
        <v>6369</v>
      </c>
      <c r="G90" s="92" t="s">
        <v>6370</v>
      </c>
      <c r="H90" s="96" t="s">
        <v>6371</v>
      </c>
      <c r="I90" s="27" t="s">
        <v>6372</v>
      </c>
      <c r="J90" s="50">
        <v>45962</v>
      </c>
      <c r="K90" s="50">
        <v>48152</v>
      </c>
    </row>
    <row r="91" spans="1:11" ht="30" customHeight="1" x14ac:dyDescent="0.2">
      <c r="A91" s="19">
        <v>87</v>
      </c>
      <c r="B91" s="19" t="s">
        <v>44</v>
      </c>
      <c r="C91" s="76" t="s">
        <v>69</v>
      </c>
      <c r="D91" s="77" t="s">
        <v>4173</v>
      </c>
      <c r="E91" s="20" t="s">
        <v>98</v>
      </c>
      <c r="F91" s="20" t="s">
        <v>22</v>
      </c>
      <c r="G91" s="19" t="s">
        <v>276</v>
      </c>
      <c r="H91" s="20" t="s">
        <v>4235</v>
      </c>
      <c r="I91" s="20" t="s">
        <v>23</v>
      </c>
      <c r="J91" s="80">
        <v>44317</v>
      </c>
      <c r="K91" s="50">
        <f t="shared" si="2"/>
        <v>46507</v>
      </c>
    </row>
    <row r="92" spans="1:11" ht="30" customHeight="1" x14ac:dyDescent="0.2">
      <c r="A92" s="19">
        <v>88</v>
      </c>
      <c r="B92" s="19" t="s">
        <v>44</v>
      </c>
      <c r="C92" s="76" t="s">
        <v>69</v>
      </c>
      <c r="D92" s="77" t="s">
        <v>4175</v>
      </c>
      <c r="E92" s="70" t="s">
        <v>480</v>
      </c>
      <c r="F92" s="82" t="s">
        <v>6195</v>
      </c>
      <c r="G92" s="79" t="s">
        <v>481</v>
      </c>
      <c r="H92" s="27" t="s">
        <v>2948</v>
      </c>
      <c r="I92" s="82" t="s">
        <v>482</v>
      </c>
      <c r="J92" s="80">
        <v>45748</v>
      </c>
      <c r="K92" s="50">
        <f t="shared" si="2"/>
        <v>47938</v>
      </c>
    </row>
    <row r="93" spans="1:11" ht="30" customHeight="1" x14ac:dyDescent="0.2">
      <c r="A93" s="19">
        <v>89</v>
      </c>
      <c r="B93" s="19" t="s">
        <v>44</v>
      </c>
      <c r="C93" s="76" t="s">
        <v>69</v>
      </c>
      <c r="D93" s="77" t="s">
        <v>4178</v>
      </c>
      <c r="E93" s="21" t="s">
        <v>483</v>
      </c>
      <c r="F93" s="78" t="s">
        <v>6196</v>
      </c>
      <c r="G93" s="79" t="s">
        <v>484</v>
      </c>
      <c r="H93" s="27" t="s">
        <v>6197</v>
      </c>
      <c r="I93" s="82" t="s">
        <v>483</v>
      </c>
      <c r="J93" s="80">
        <v>45748</v>
      </c>
      <c r="K93" s="50">
        <f t="shared" si="2"/>
        <v>47938</v>
      </c>
    </row>
    <row r="94" spans="1:11" ht="30" customHeight="1" x14ac:dyDescent="0.2">
      <c r="A94" s="19">
        <v>90</v>
      </c>
      <c r="B94" s="19" t="s">
        <v>44</v>
      </c>
      <c r="C94" s="76" t="s">
        <v>69</v>
      </c>
      <c r="D94" s="77" t="s">
        <v>4176</v>
      </c>
      <c r="E94" s="70" t="s">
        <v>485</v>
      </c>
      <c r="F94" s="82" t="s">
        <v>2114</v>
      </c>
      <c r="G94" s="79" t="s">
        <v>486</v>
      </c>
      <c r="H94" s="27" t="s">
        <v>2947</v>
      </c>
      <c r="I94" s="82" t="s">
        <v>3009</v>
      </c>
      <c r="J94" s="80">
        <v>45748</v>
      </c>
      <c r="K94" s="50">
        <f t="shared" si="2"/>
        <v>47938</v>
      </c>
    </row>
    <row r="95" spans="1:11" ht="30" customHeight="1" x14ac:dyDescent="0.2">
      <c r="A95" s="19">
        <v>91</v>
      </c>
      <c r="B95" s="19" t="s">
        <v>44</v>
      </c>
      <c r="C95" s="76" t="s">
        <v>69</v>
      </c>
      <c r="D95" s="77" t="s">
        <v>4177</v>
      </c>
      <c r="E95" s="70" t="s">
        <v>487</v>
      </c>
      <c r="F95" s="82" t="s">
        <v>6198</v>
      </c>
      <c r="G95" s="79" t="s">
        <v>488</v>
      </c>
      <c r="H95" s="27" t="s">
        <v>170</v>
      </c>
      <c r="I95" s="82" t="s">
        <v>458</v>
      </c>
      <c r="J95" s="80">
        <v>45748</v>
      </c>
      <c r="K95" s="50">
        <f t="shared" si="2"/>
        <v>47938</v>
      </c>
    </row>
    <row r="96" spans="1:11" ht="30" customHeight="1" x14ac:dyDescent="0.2">
      <c r="A96" s="19">
        <v>92</v>
      </c>
      <c r="B96" s="19" t="s">
        <v>44</v>
      </c>
      <c r="C96" s="76" t="s">
        <v>69</v>
      </c>
      <c r="D96" s="77" t="s">
        <v>4174</v>
      </c>
      <c r="E96" s="70" t="s">
        <v>490</v>
      </c>
      <c r="F96" s="82" t="s">
        <v>6199</v>
      </c>
      <c r="G96" s="79" t="s">
        <v>491</v>
      </c>
      <c r="H96" s="27" t="s">
        <v>3170</v>
      </c>
      <c r="I96" s="82" t="s">
        <v>492</v>
      </c>
      <c r="J96" s="80">
        <v>45748</v>
      </c>
      <c r="K96" s="50">
        <f t="shared" si="2"/>
        <v>47938</v>
      </c>
    </row>
    <row r="97" spans="1:11" ht="30" customHeight="1" x14ac:dyDescent="0.2">
      <c r="A97" s="19">
        <v>93</v>
      </c>
      <c r="B97" s="19" t="s">
        <v>44</v>
      </c>
      <c r="C97" s="76" t="s">
        <v>5264</v>
      </c>
      <c r="D97" s="77" t="s">
        <v>5265</v>
      </c>
      <c r="E97" s="70" t="s">
        <v>5266</v>
      </c>
      <c r="F97" s="82" t="s">
        <v>5267</v>
      </c>
      <c r="G97" s="79" t="s">
        <v>5268</v>
      </c>
      <c r="H97" s="27" t="s">
        <v>5270</v>
      </c>
      <c r="I97" s="82" t="s">
        <v>5269</v>
      </c>
      <c r="J97" s="80">
        <v>44501</v>
      </c>
      <c r="K97" s="50">
        <f t="shared" si="2"/>
        <v>46691</v>
      </c>
    </row>
    <row r="98" spans="1:11" ht="30" customHeight="1" x14ac:dyDescent="0.2">
      <c r="A98" s="19">
        <v>94</v>
      </c>
      <c r="B98" s="19" t="s">
        <v>44</v>
      </c>
      <c r="C98" s="76" t="s">
        <v>69</v>
      </c>
      <c r="D98" s="77" t="s">
        <v>4172</v>
      </c>
      <c r="E98" s="21" t="s">
        <v>68</v>
      </c>
      <c r="F98" s="78" t="s">
        <v>2778</v>
      </c>
      <c r="G98" s="79" t="s">
        <v>212</v>
      </c>
      <c r="H98" s="27" t="s">
        <v>4</v>
      </c>
      <c r="I98" s="82" t="s">
        <v>68</v>
      </c>
      <c r="J98" s="80">
        <v>45931</v>
      </c>
      <c r="K98" s="50">
        <f t="shared" si="2"/>
        <v>48121</v>
      </c>
    </row>
    <row r="99" spans="1:11" ht="30" customHeight="1" x14ac:dyDescent="0.2">
      <c r="A99" s="19">
        <v>95</v>
      </c>
      <c r="B99" s="19" t="s">
        <v>162</v>
      </c>
      <c r="C99" s="76" t="s">
        <v>69</v>
      </c>
      <c r="D99" s="77" t="s">
        <v>4166</v>
      </c>
      <c r="E99" s="70" t="s">
        <v>1891</v>
      </c>
      <c r="F99" s="82" t="s">
        <v>2862</v>
      </c>
      <c r="G99" s="79" t="s">
        <v>1892</v>
      </c>
      <c r="H99" s="27" t="s">
        <v>4236</v>
      </c>
      <c r="I99" s="82" t="s">
        <v>1893</v>
      </c>
      <c r="J99" s="80">
        <v>44317</v>
      </c>
      <c r="K99" s="50">
        <f t="shared" si="2"/>
        <v>46507</v>
      </c>
    </row>
    <row r="100" spans="1:11" ht="30" customHeight="1" x14ac:dyDescent="0.2">
      <c r="A100" s="19">
        <v>96</v>
      </c>
      <c r="B100" s="19" t="s">
        <v>44</v>
      </c>
      <c r="C100" s="76" t="s">
        <v>69</v>
      </c>
      <c r="D100" s="77" t="s">
        <v>4171</v>
      </c>
      <c r="E100" s="70" t="s">
        <v>5754</v>
      </c>
      <c r="F100" s="82" t="s">
        <v>2863</v>
      </c>
      <c r="G100" s="79" t="s">
        <v>493</v>
      </c>
      <c r="H100" s="27" t="s">
        <v>6200</v>
      </c>
      <c r="I100" s="82" t="s">
        <v>494</v>
      </c>
      <c r="J100" s="80">
        <v>45748</v>
      </c>
      <c r="K100" s="50">
        <f t="shared" si="2"/>
        <v>47938</v>
      </c>
    </row>
    <row r="101" spans="1:11" ht="30" customHeight="1" x14ac:dyDescent="0.2">
      <c r="A101" s="19">
        <v>97</v>
      </c>
      <c r="B101" s="19" t="s">
        <v>44</v>
      </c>
      <c r="C101" s="76" t="s">
        <v>69</v>
      </c>
      <c r="D101" s="77" t="s">
        <v>4167</v>
      </c>
      <c r="E101" s="70" t="s">
        <v>495</v>
      </c>
      <c r="F101" s="82" t="s">
        <v>2779</v>
      </c>
      <c r="G101" s="79" t="s">
        <v>496</v>
      </c>
      <c r="H101" s="27" t="s">
        <v>2946</v>
      </c>
      <c r="I101" s="82" t="s">
        <v>497</v>
      </c>
      <c r="J101" s="80">
        <v>45748</v>
      </c>
      <c r="K101" s="50">
        <f t="shared" si="2"/>
        <v>47938</v>
      </c>
    </row>
    <row r="102" spans="1:11" ht="30" customHeight="1" x14ac:dyDescent="0.2">
      <c r="A102" s="19">
        <v>98</v>
      </c>
      <c r="B102" s="19" t="s">
        <v>44</v>
      </c>
      <c r="C102" s="76" t="s">
        <v>69</v>
      </c>
      <c r="D102" s="77" t="s">
        <v>4168</v>
      </c>
      <c r="E102" s="70" t="s">
        <v>2923</v>
      </c>
      <c r="F102" s="82" t="s">
        <v>2864</v>
      </c>
      <c r="G102" s="79" t="s">
        <v>498</v>
      </c>
      <c r="H102" s="27" t="s">
        <v>6201</v>
      </c>
      <c r="I102" s="82" t="s">
        <v>499</v>
      </c>
      <c r="J102" s="80">
        <v>45748</v>
      </c>
      <c r="K102" s="50">
        <f t="shared" si="2"/>
        <v>47938</v>
      </c>
    </row>
    <row r="103" spans="1:11" ht="30" customHeight="1" x14ac:dyDescent="0.2">
      <c r="A103" s="19">
        <v>99</v>
      </c>
      <c r="B103" s="19" t="s">
        <v>162</v>
      </c>
      <c r="C103" s="76" t="s">
        <v>69</v>
      </c>
      <c r="D103" s="77" t="s">
        <v>4165</v>
      </c>
      <c r="E103" s="21" t="s">
        <v>3018</v>
      </c>
      <c r="F103" s="78" t="s">
        <v>3019</v>
      </c>
      <c r="G103" s="79" t="s">
        <v>3020</v>
      </c>
      <c r="H103" s="27" t="s">
        <v>3106</v>
      </c>
      <c r="I103" s="27" t="s">
        <v>3021</v>
      </c>
      <c r="J103" s="80">
        <v>45931</v>
      </c>
      <c r="K103" s="50">
        <f>DATE(YEAR(J103)+6,MONTH(J103),DAY(J103))-1</f>
        <v>48121</v>
      </c>
    </row>
    <row r="104" spans="1:11" ht="30" customHeight="1" x14ac:dyDescent="0.2">
      <c r="A104" s="19">
        <v>100</v>
      </c>
      <c r="B104" s="19" t="s">
        <v>44</v>
      </c>
      <c r="C104" s="76" t="s">
        <v>69</v>
      </c>
      <c r="D104" s="77" t="s">
        <v>4169</v>
      </c>
      <c r="E104" s="21" t="s">
        <v>500</v>
      </c>
      <c r="F104" s="78" t="s">
        <v>3073</v>
      </c>
      <c r="G104" s="79" t="s">
        <v>501</v>
      </c>
      <c r="H104" s="27" t="s">
        <v>6202</v>
      </c>
      <c r="I104" s="82" t="s">
        <v>502</v>
      </c>
      <c r="J104" s="80">
        <v>45748</v>
      </c>
      <c r="K104" s="50">
        <f t="shared" si="2"/>
        <v>47938</v>
      </c>
    </row>
    <row r="105" spans="1:11" ht="30" customHeight="1" x14ac:dyDescent="0.2">
      <c r="A105" s="19">
        <v>101</v>
      </c>
      <c r="B105" s="19" t="s">
        <v>44</v>
      </c>
      <c r="C105" s="76" t="s">
        <v>69</v>
      </c>
      <c r="D105" s="77" t="s">
        <v>4170</v>
      </c>
      <c r="E105" s="21" t="s">
        <v>2699</v>
      </c>
      <c r="F105" s="78" t="s">
        <v>2780</v>
      </c>
      <c r="G105" s="79" t="s">
        <v>503</v>
      </c>
      <c r="H105" s="27" t="s">
        <v>2945</v>
      </c>
      <c r="I105" s="21" t="s">
        <v>2699</v>
      </c>
      <c r="J105" s="80">
        <v>45748</v>
      </c>
      <c r="K105" s="50">
        <f t="shared" si="2"/>
        <v>47938</v>
      </c>
    </row>
    <row r="106" spans="1:11" ht="30" customHeight="1" x14ac:dyDescent="0.2">
      <c r="A106" s="19">
        <v>102</v>
      </c>
      <c r="B106" s="19" t="s">
        <v>162</v>
      </c>
      <c r="C106" s="76" t="s">
        <v>69</v>
      </c>
      <c r="D106" s="77" t="s">
        <v>4164</v>
      </c>
      <c r="E106" s="21" t="s">
        <v>3197</v>
      </c>
      <c r="F106" s="78" t="s">
        <v>3198</v>
      </c>
      <c r="G106" s="79" t="s">
        <v>3199</v>
      </c>
      <c r="H106" s="27" t="s">
        <v>3200</v>
      </c>
      <c r="I106" s="21" t="s">
        <v>3197</v>
      </c>
      <c r="J106" s="80">
        <v>44013</v>
      </c>
      <c r="K106" s="50">
        <f t="shared" ref="K106:K109" si="3">DATE(YEAR(J106)+6,MONTH(J106),DAY(J106))-1</f>
        <v>46203</v>
      </c>
    </row>
    <row r="107" spans="1:11" ht="51.45" customHeight="1" x14ac:dyDescent="0.2">
      <c r="A107" s="19">
        <v>103</v>
      </c>
      <c r="B107" s="19" t="s">
        <v>162</v>
      </c>
      <c r="C107" s="76" t="s">
        <v>69</v>
      </c>
      <c r="D107" s="77" t="s">
        <v>4389</v>
      </c>
      <c r="E107" s="21" t="s">
        <v>4390</v>
      </c>
      <c r="F107" s="78" t="s">
        <v>4392</v>
      </c>
      <c r="G107" s="79" t="s">
        <v>4391</v>
      </c>
      <c r="H107" s="27" t="s">
        <v>4393</v>
      </c>
      <c r="I107" s="21" t="s">
        <v>4394</v>
      </c>
      <c r="J107" s="80">
        <v>44531</v>
      </c>
      <c r="K107" s="50">
        <f t="shared" si="3"/>
        <v>46721</v>
      </c>
    </row>
    <row r="108" spans="1:11" ht="29.4" customHeight="1" x14ac:dyDescent="0.2">
      <c r="A108" s="19">
        <v>104</v>
      </c>
      <c r="B108" s="19" t="s">
        <v>162</v>
      </c>
      <c r="C108" s="76" t="s">
        <v>69</v>
      </c>
      <c r="D108" s="77" t="s">
        <v>4441</v>
      </c>
      <c r="E108" s="21" t="s">
        <v>4442</v>
      </c>
      <c r="F108" s="78" t="s">
        <v>4443</v>
      </c>
      <c r="G108" s="79" t="s">
        <v>4444</v>
      </c>
      <c r="H108" s="27" t="s">
        <v>4445</v>
      </c>
      <c r="I108" s="21" t="s">
        <v>4446</v>
      </c>
      <c r="J108" s="80">
        <v>44593</v>
      </c>
      <c r="K108" s="50">
        <f t="shared" si="3"/>
        <v>46783</v>
      </c>
    </row>
    <row r="109" spans="1:11" ht="64.95" customHeight="1" x14ac:dyDescent="0.2">
      <c r="A109" s="19">
        <v>105</v>
      </c>
      <c r="B109" s="19" t="s">
        <v>162</v>
      </c>
      <c r="C109" s="76" t="s">
        <v>69</v>
      </c>
      <c r="D109" s="77" t="s">
        <v>4611</v>
      </c>
      <c r="E109" s="21" t="s">
        <v>4612</v>
      </c>
      <c r="F109" s="78" t="s">
        <v>4613</v>
      </c>
      <c r="G109" s="79" t="s">
        <v>4614</v>
      </c>
      <c r="H109" s="27" t="s">
        <v>6203</v>
      </c>
      <c r="I109" s="21" t="s">
        <v>4615</v>
      </c>
      <c r="J109" s="80">
        <v>44805</v>
      </c>
      <c r="K109" s="50">
        <f t="shared" si="3"/>
        <v>46996</v>
      </c>
    </row>
    <row r="110" spans="1:11" ht="23.4" customHeight="1" x14ac:dyDescent="0.2">
      <c r="A110" s="19">
        <v>106</v>
      </c>
      <c r="B110" s="19" t="s">
        <v>44</v>
      </c>
      <c r="C110" s="76" t="s">
        <v>5264</v>
      </c>
      <c r="D110" s="77" t="s">
        <v>5389</v>
      </c>
      <c r="E110" s="21" t="s">
        <v>5390</v>
      </c>
      <c r="F110" s="78" t="s">
        <v>5391</v>
      </c>
      <c r="G110" s="79" t="s">
        <v>5392</v>
      </c>
      <c r="H110" s="27" t="s">
        <v>5393</v>
      </c>
      <c r="I110" s="21" t="s">
        <v>5394</v>
      </c>
      <c r="J110" s="80">
        <v>45566</v>
      </c>
      <c r="K110" s="50">
        <v>47756</v>
      </c>
    </row>
    <row r="111" spans="1:11" ht="42.6" customHeight="1" x14ac:dyDescent="0.2">
      <c r="A111" s="19">
        <v>107</v>
      </c>
      <c r="B111" s="97" t="s">
        <v>44</v>
      </c>
      <c r="C111" s="105" t="s">
        <v>5264</v>
      </c>
      <c r="D111" s="105" t="s">
        <v>5923</v>
      </c>
      <c r="E111" s="104" t="s">
        <v>5924</v>
      </c>
      <c r="F111" s="104" t="s">
        <v>5925</v>
      </c>
      <c r="G111" s="105" t="s">
        <v>5926</v>
      </c>
      <c r="H111" s="45" t="s">
        <v>5927</v>
      </c>
      <c r="I111" s="45" t="s">
        <v>5928</v>
      </c>
      <c r="J111" s="106">
        <v>45809</v>
      </c>
      <c r="K111" s="106">
        <v>47999</v>
      </c>
    </row>
    <row r="112" spans="1:11" ht="42.6" customHeight="1" x14ac:dyDescent="0.2">
      <c r="A112" s="19">
        <v>108</v>
      </c>
      <c r="B112" s="105" t="s">
        <v>44</v>
      </c>
      <c r="C112" s="105" t="s">
        <v>5264</v>
      </c>
      <c r="D112" s="105" t="s">
        <v>5949</v>
      </c>
      <c r="E112" s="45" t="s">
        <v>5948</v>
      </c>
      <c r="F112" s="105" t="s">
        <v>5950</v>
      </c>
      <c r="G112" s="107" t="s">
        <v>5951</v>
      </c>
      <c r="H112" s="104" t="s">
        <v>5441</v>
      </c>
      <c r="I112" s="108" t="s">
        <v>5948</v>
      </c>
      <c r="J112" s="109">
        <v>45839</v>
      </c>
      <c r="K112" s="106">
        <v>48029</v>
      </c>
    </row>
    <row r="113" spans="1:11" ht="30" customHeight="1" x14ac:dyDescent="0.2">
      <c r="A113" s="19">
        <v>109</v>
      </c>
      <c r="B113" s="19" t="s">
        <v>47</v>
      </c>
      <c r="C113" s="76" t="s">
        <v>69</v>
      </c>
      <c r="D113" s="77" t="s">
        <v>3456</v>
      </c>
      <c r="E113" s="21" t="s">
        <v>79</v>
      </c>
      <c r="F113" s="78" t="s">
        <v>5018</v>
      </c>
      <c r="G113" s="79" t="s">
        <v>101</v>
      </c>
      <c r="H113" s="27" t="s">
        <v>5483</v>
      </c>
      <c r="I113" s="27" t="s">
        <v>156</v>
      </c>
      <c r="J113" s="80">
        <v>43952</v>
      </c>
      <c r="K113" s="50">
        <f t="shared" ref="K113:K144" si="4">DATE(YEAR(J113)+6,MONTH(J113),DAY(J113))-1</f>
        <v>46142</v>
      </c>
    </row>
    <row r="114" spans="1:11" ht="30" customHeight="1" x14ac:dyDescent="0.2">
      <c r="A114" s="19">
        <v>110</v>
      </c>
      <c r="B114" s="19" t="s">
        <v>46</v>
      </c>
      <c r="C114" s="76" t="s">
        <v>69</v>
      </c>
      <c r="D114" s="77" t="s">
        <v>4160</v>
      </c>
      <c r="E114" s="70" t="s">
        <v>513</v>
      </c>
      <c r="F114" s="82" t="s">
        <v>6204</v>
      </c>
      <c r="G114" s="79" t="s">
        <v>514</v>
      </c>
      <c r="H114" s="27" t="s">
        <v>170</v>
      </c>
      <c r="I114" s="82" t="s">
        <v>515</v>
      </c>
      <c r="J114" s="80">
        <v>45748</v>
      </c>
      <c r="K114" s="50">
        <f t="shared" si="4"/>
        <v>47938</v>
      </c>
    </row>
    <row r="115" spans="1:11" ht="30" customHeight="1" x14ac:dyDescent="0.2">
      <c r="A115" s="19">
        <v>111</v>
      </c>
      <c r="B115" s="19" t="s">
        <v>46</v>
      </c>
      <c r="C115" s="76" t="s">
        <v>69</v>
      </c>
      <c r="D115" s="77" t="s">
        <v>4163</v>
      </c>
      <c r="E115" s="21" t="s">
        <v>516</v>
      </c>
      <c r="F115" s="78" t="s">
        <v>2782</v>
      </c>
      <c r="G115" s="79" t="s">
        <v>517</v>
      </c>
      <c r="H115" s="27" t="s">
        <v>172</v>
      </c>
      <c r="I115" s="82" t="s">
        <v>518</v>
      </c>
      <c r="J115" s="80">
        <v>45748</v>
      </c>
      <c r="K115" s="50">
        <f t="shared" si="4"/>
        <v>47938</v>
      </c>
    </row>
    <row r="116" spans="1:11" ht="30" customHeight="1" x14ac:dyDescent="0.2">
      <c r="A116" s="19">
        <v>112</v>
      </c>
      <c r="B116" s="19" t="s">
        <v>46</v>
      </c>
      <c r="C116" s="76" t="s">
        <v>69</v>
      </c>
      <c r="D116" s="77" t="s">
        <v>4161</v>
      </c>
      <c r="E116" s="70" t="s">
        <v>519</v>
      </c>
      <c r="F116" s="82" t="s">
        <v>2865</v>
      </c>
      <c r="G116" s="79" t="s">
        <v>520</v>
      </c>
      <c r="H116" s="27" t="s">
        <v>6205</v>
      </c>
      <c r="I116" s="72" t="s">
        <v>521</v>
      </c>
      <c r="J116" s="80">
        <v>45748</v>
      </c>
      <c r="K116" s="50">
        <f t="shared" si="4"/>
        <v>47938</v>
      </c>
    </row>
    <row r="117" spans="1:11" ht="30" customHeight="1" x14ac:dyDescent="0.2">
      <c r="A117" s="19">
        <v>113</v>
      </c>
      <c r="B117" s="19" t="s">
        <v>46</v>
      </c>
      <c r="C117" s="76" t="s">
        <v>69</v>
      </c>
      <c r="D117" s="77" t="s">
        <v>4162</v>
      </c>
      <c r="E117" s="70" t="s">
        <v>522</v>
      </c>
      <c r="F117" s="82" t="s">
        <v>2783</v>
      </c>
      <c r="G117" s="79" t="s">
        <v>523</v>
      </c>
      <c r="H117" s="27" t="s">
        <v>6206</v>
      </c>
      <c r="I117" s="70" t="s">
        <v>522</v>
      </c>
      <c r="J117" s="80">
        <v>45748</v>
      </c>
      <c r="K117" s="50">
        <f t="shared" si="4"/>
        <v>47938</v>
      </c>
    </row>
    <row r="118" spans="1:11" ht="30" customHeight="1" x14ac:dyDescent="0.2">
      <c r="A118" s="19">
        <v>114</v>
      </c>
      <c r="B118" s="19" t="s">
        <v>46</v>
      </c>
      <c r="C118" s="76" t="s">
        <v>69</v>
      </c>
      <c r="D118" s="77" t="s">
        <v>4158</v>
      </c>
      <c r="E118" s="70" t="s">
        <v>524</v>
      </c>
      <c r="F118" s="82" t="s">
        <v>2866</v>
      </c>
      <c r="G118" s="79" t="s">
        <v>525</v>
      </c>
      <c r="H118" s="27" t="s">
        <v>170</v>
      </c>
      <c r="I118" s="82" t="s">
        <v>526</v>
      </c>
      <c r="J118" s="80">
        <v>45748</v>
      </c>
      <c r="K118" s="50">
        <f t="shared" si="4"/>
        <v>47938</v>
      </c>
    </row>
    <row r="119" spans="1:11" ht="30" customHeight="1" x14ac:dyDescent="0.2">
      <c r="A119" s="19">
        <v>115</v>
      </c>
      <c r="B119" s="19" t="s">
        <v>46</v>
      </c>
      <c r="C119" s="76" t="s">
        <v>69</v>
      </c>
      <c r="D119" s="77" t="s">
        <v>4159</v>
      </c>
      <c r="E119" s="21" t="s">
        <v>2697</v>
      </c>
      <c r="F119" s="78" t="s">
        <v>2784</v>
      </c>
      <c r="G119" s="79" t="s">
        <v>1645</v>
      </c>
      <c r="H119" s="27" t="s">
        <v>489</v>
      </c>
      <c r="I119" s="27" t="s">
        <v>2867</v>
      </c>
      <c r="J119" s="80">
        <v>45992</v>
      </c>
      <c r="K119" s="50">
        <f t="shared" si="4"/>
        <v>48182</v>
      </c>
    </row>
    <row r="120" spans="1:11" ht="40.049999999999997" customHeight="1" x14ac:dyDescent="0.2">
      <c r="A120" s="19">
        <v>116</v>
      </c>
      <c r="B120" s="19" t="s">
        <v>46</v>
      </c>
      <c r="C120" s="76" t="s">
        <v>69</v>
      </c>
      <c r="D120" s="77" t="s">
        <v>4202</v>
      </c>
      <c r="E120" s="70" t="s">
        <v>4203</v>
      </c>
      <c r="F120" s="86" t="s">
        <v>2868</v>
      </c>
      <c r="G120" s="79" t="s">
        <v>504</v>
      </c>
      <c r="H120" s="27" t="s">
        <v>4201</v>
      </c>
      <c r="I120" s="82" t="s">
        <v>4204</v>
      </c>
      <c r="J120" s="80">
        <v>44287</v>
      </c>
      <c r="K120" s="50">
        <f t="shared" si="4"/>
        <v>46477</v>
      </c>
    </row>
    <row r="121" spans="1:11" ht="30" customHeight="1" x14ac:dyDescent="0.2">
      <c r="A121" s="19">
        <v>117</v>
      </c>
      <c r="B121" s="19" t="s">
        <v>46</v>
      </c>
      <c r="C121" s="76" t="s">
        <v>69</v>
      </c>
      <c r="D121" s="77" t="s">
        <v>4157</v>
      </c>
      <c r="E121" s="70" t="s">
        <v>505</v>
      </c>
      <c r="F121" s="82" t="s">
        <v>2897</v>
      </c>
      <c r="G121" s="79" t="s">
        <v>506</v>
      </c>
      <c r="H121" s="27" t="s">
        <v>2959</v>
      </c>
      <c r="I121" s="82" t="s">
        <v>507</v>
      </c>
      <c r="J121" s="80">
        <v>45748</v>
      </c>
      <c r="K121" s="50">
        <f t="shared" si="4"/>
        <v>47938</v>
      </c>
    </row>
    <row r="122" spans="1:11" ht="30" customHeight="1" x14ac:dyDescent="0.2">
      <c r="A122" s="19">
        <v>118</v>
      </c>
      <c r="B122" s="19" t="s">
        <v>46</v>
      </c>
      <c r="C122" s="76" t="s">
        <v>69</v>
      </c>
      <c r="D122" s="77" t="s">
        <v>4156</v>
      </c>
      <c r="E122" s="70" t="s">
        <v>4681</v>
      </c>
      <c r="F122" s="82" t="s">
        <v>2869</v>
      </c>
      <c r="G122" s="79" t="s">
        <v>508</v>
      </c>
      <c r="H122" s="27" t="s">
        <v>170</v>
      </c>
      <c r="I122" s="82" t="s">
        <v>509</v>
      </c>
      <c r="J122" s="80">
        <v>45748</v>
      </c>
      <c r="K122" s="50">
        <f t="shared" si="4"/>
        <v>47938</v>
      </c>
    </row>
    <row r="123" spans="1:11" ht="30" customHeight="1" x14ac:dyDescent="0.2">
      <c r="A123" s="19">
        <v>119</v>
      </c>
      <c r="B123" s="19" t="s">
        <v>46</v>
      </c>
      <c r="C123" s="76" t="s">
        <v>69</v>
      </c>
      <c r="D123" s="77" t="s">
        <v>4155</v>
      </c>
      <c r="E123" s="70" t="s">
        <v>1266</v>
      </c>
      <c r="F123" s="82" t="s">
        <v>145</v>
      </c>
      <c r="G123" s="79" t="s">
        <v>2033</v>
      </c>
      <c r="H123" s="27" t="s">
        <v>170</v>
      </c>
      <c r="I123" s="70" t="s">
        <v>1266</v>
      </c>
      <c r="J123" s="80">
        <v>44652</v>
      </c>
      <c r="K123" s="50">
        <f t="shared" si="4"/>
        <v>46843</v>
      </c>
    </row>
    <row r="124" spans="1:11" ht="30" customHeight="1" x14ac:dyDescent="0.2">
      <c r="A124" s="19">
        <v>120</v>
      </c>
      <c r="B124" s="19" t="s">
        <v>46</v>
      </c>
      <c r="C124" s="76" t="s">
        <v>69</v>
      </c>
      <c r="D124" s="77" t="s">
        <v>4152</v>
      </c>
      <c r="E124" s="21" t="s">
        <v>213</v>
      </c>
      <c r="F124" s="78" t="s">
        <v>3080</v>
      </c>
      <c r="G124" s="79" t="s">
        <v>214</v>
      </c>
      <c r="H124" s="27" t="s">
        <v>4</v>
      </c>
      <c r="I124" s="27" t="s">
        <v>183</v>
      </c>
      <c r="J124" s="80">
        <v>45992</v>
      </c>
      <c r="K124" s="50">
        <f t="shared" si="4"/>
        <v>48182</v>
      </c>
    </row>
    <row r="125" spans="1:11" ht="30" customHeight="1" x14ac:dyDescent="0.2">
      <c r="A125" s="19">
        <v>121</v>
      </c>
      <c r="B125" s="19" t="s">
        <v>46</v>
      </c>
      <c r="C125" s="76" t="s">
        <v>69</v>
      </c>
      <c r="D125" s="77" t="s">
        <v>3420</v>
      </c>
      <c r="E125" s="70" t="s">
        <v>510</v>
      </c>
      <c r="F125" s="82" t="s">
        <v>3166</v>
      </c>
      <c r="G125" s="79" t="s">
        <v>511</v>
      </c>
      <c r="H125" s="27" t="s">
        <v>6207</v>
      </c>
      <c r="I125" s="82" t="s">
        <v>512</v>
      </c>
      <c r="J125" s="80">
        <v>45748</v>
      </c>
      <c r="K125" s="50">
        <f t="shared" si="4"/>
        <v>47938</v>
      </c>
    </row>
    <row r="126" spans="1:11" ht="30" customHeight="1" x14ac:dyDescent="0.2">
      <c r="A126" s="19">
        <v>122</v>
      </c>
      <c r="B126" s="19" t="s">
        <v>47</v>
      </c>
      <c r="C126" s="76" t="s">
        <v>69</v>
      </c>
      <c r="D126" s="77" t="s">
        <v>4153</v>
      </c>
      <c r="E126" s="70" t="s">
        <v>1976</v>
      </c>
      <c r="F126" s="82" t="s">
        <v>1977</v>
      </c>
      <c r="G126" s="79" t="s">
        <v>1978</v>
      </c>
      <c r="H126" s="27" t="s">
        <v>2967</v>
      </c>
      <c r="I126" s="82" t="s">
        <v>1979</v>
      </c>
      <c r="J126" s="80">
        <v>44866</v>
      </c>
      <c r="K126" s="50">
        <f t="shared" si="4"/>
        <v>47057</v>
      </c>
    </row>
    <row r="127" spans="1:11" ht="30.6" customHeight="1" x14ac:dyDescent="0.2">
      <c r="A127" s="19">
        <v>123</v>
      </c>
      <c r="B127" s="19" t="s">
        <v>47</v>
      </c>
      <c r="C127" s="76" t="s">
        <v>69</v>
      </c>
      <c r="D127" s="77" t="s">
        <v>4154</v>
      </c>
      <c r="E127" s="70" t="s">
        <v>1980</v>
      </c>
      <c r="F127" s="82" t="s">
        <v>1981</v>
      </c>
      <c r="G127" s="79" t="s">
        <v>1982</v>
      </c>
      <c r="H127" s="70" t="s">
        <v>4653</v>
      </c>
      <c r="I127" s="82" t="s">
        <v>1979</v>
      </c>
      <c r="J127" s="80">
        <v>44866</v>
      </c>
      <c r="K127" s="50">
        <f t="shared" si="4"/>
        <v>47057</v>
      </c>
    </row>
    <row r="128" spans="1:11" ht="30" customHeight="1" x14ac:dyDescent="0.2">
      <c r="A128" s="19">
        <v>124</v>
      </c>
      <c r="B128" s="19" t="s">
        <v>47</v>
      </c>
      <c r="C128" s="76" t="s">
        <v>69</v>
      </c>
      <c r="D128" s="77" t="s">
        <v>3498</v>
      </c>
      <c r="E128" s="70" t="s">
        <v>3300</v>
      </c>
      <c r="F128" s="82" t="s">
        <v>3301</v>
      </c>
      <c r="G128" s="79" t="s">
        <v>3302</v>
      </c>
      <c r="H128" s="70" t="s">
        <v>3303</v>
      </c>
      <c r="I128" s="70" t="s">
        <v>3300</v>
      </c>
      <c r="J128" s="80">
        <v>44166</v>
      </c>
      <c r="K128" s="50">
        <f t="shared" si="4"/>
        <v>46356</v>
      </c>
    </row>
    <row r="129" spans="1:12" ht="30" customHeight="1" x14ac:dyDescent="0.2">
      <c r="A129" s="19">
        <v>125</v>
      </c>
      <c r="B129" s="19" t="s">
        <v>47</v>
      </c>
      <c r="C129" s="76" t="s">
        <v>69</v>
      </c>
      <c r="D129" s="77" t="s">
        <v>5077</v>
      </c>
      <c r="E129" s="45" t="s">
        <v>5078</v>
      </c>
      <c r="F129" s="82" t="s">
        <v>5079</v>
      </c>
      <c r="G129" s="94" t="s">
        <v>5080</v>
      </c>
      <c r="H129" s="27" t="s">
        <v>172</v>
      </c>
      <c r="I129" s="20" t="s">
        <v>5081</v>
      </c>
      <c r="J129" s="80">
        <v>45292</v>
      </c>
      <c r="K129" s="50">
        <f t="shared" si="4"/>
        <v>47483</v>
      </c>
    </row>
    <row r="130" spans="1:12" ht="30" customHeight="1" x14ac:dyDescent="0.2">
      <c r="A130" s="19">
        <v>126</v>
      </c>
      <c r="B130" s="19" t="s">
        <v>48</v>
      </c>
      <c r="C130" s="76" t="s">
        <v>69</v>
      </c>
      <c r="D130" s="77" t="s">
        <v>4081</v>
      </c>
      <c r="E130" s="70" t="s">
        <v>555</v>
      </c>
      <c r="F130" s="82" t="s">
        <v>6208</v>
      </c>
      <c r="G130" s="79" t="s">
        <v>556</v>
      </c>
      <c r="H130" s="27" t="s">
        <v>5759</v>
      </c>
      <c r="I130" s="82" t="s">
        <v>1267</v>
      </c>
      <c r="J130" s="80">
        <v>45748</v>
      </c>
      <c r="K130" s="50">
        <f t="shared" si="4"/>
        <v>47938</v>
      </c>
      <c r="L130" t="s">
        <v>5755</v>
      </c>
    </row>
    <row r="131" spans="1:12" ht="54.6" customHeight="1" x14ac:dyDescent="0.2">
      <c r="A131" s="19">
        <v>127</v>
      </c>
      <c r="B131" s="19" t="s">
        <v>48</v>
      </c>
      <c r="C131" s="76" t="s">
        <v>69</v>
      </c>
      <c r="D131" s="77" t="s">
        <v>4083</v>
      </c>
      <c r="E131" s="70" t="s">
        <v>1263</v>
      </c>
      <c r="F131" s="82" t="s">
        <v>6209</v>
      </c>
      <c r="G131" s="79" t="s">
        <v>1264</v>
      </c>
      <c r="H131" s="95" t="s">
        <v>5878</v>
      </c>
      <c r="I131" s="82" t="s">
        <v>1265</v>
      </c>
      <c r="J131" s="80">
        <v>45788</v>
      </c>
      <c r="K131" s="50">
        <f t="shared" si="4"/>
        <v>47978</v>
      </c>
    </row>
    <row r="132" spans="1:12" ht="30" customHeight="1" x14ac:dyDescent="0.2">
      <c r="A132" s="19">
        <v>128</v>
      </c>
      <c r="B132" s="19" t="s">
        <v>48</v>
      </c>
      <c r="C132" s="76" t="s">
        <v>69</v>
      </c>
      <c r="D132" s="77" t="s">
        <v>4076</v>
      </c>
      <c r="E132" s="70" t="s">
        <v>562</v>
      </c>
      <c r="F132" s="82" t="s">
        <v>6210</v>
      </c>
      <c r="G132" s="79" t="s">
        <v>563</v>
      </c>
      <c r="H132" s="27" t="s">
        <v>56</v>
      </c>
      <c r="I132" s="82" t="s">
        <v>564</v>
      </c>
      <c r="J132" s="80">
        <v>45748</v>
      </c>
      <c r="K132" s="50">
        <f t="shared" si="4"/>
        <v>47938</v>
      </c>
    </row>
    <row r="133" spans="1:12" ht="72" x14ac:dyDescent="0.2">
      <c r="A133" s="19">
        <v>129</v>
      </c>
      <c r="B133" s="19" t="s">
        <v>48</v>
      </c>
      <c r="C133" s="76" t="s">
        <v>69</v>
      </c>
      <c r="D133" s="77" t="s">
        <v>4082</v>
      </c>
      <c r="E133" s="70" t="s">
        <v>568</v>
      </c>
      <c r="F133" s="82" t="s">
        <v>6211</v>
      </c>
      <c r="G133" s="79" t="s">
        <v>569</v>
      </c>
      <c r="H133" s="27" t="s">
        <v>5756</v>
      </c>
      <c r="I133" s="82" t="s">
        <v>570</v>
      </c>
      <c r="J133" s="80">
        <v>45748</v>
      </c>
      <c r="K133" s="50">
        <f t="shared" si="4"/>
        <v>47938</v>
      </c>
    </row>
    <row r="134" spans="1:12" ht="30" customHeight="1" x14ac:dyDescent="0.2">
      <c r="A134" s="19">
        <v>130</v>
      </c>
      <c r="B134" s="19" t="s">
        <v>49</v>
      </c>
      <c r="C134" s="76" t="s">
        <v>69</v>
      </c>
      <c r="D134" s="77" t="s">
        <v>3501</v>
      </c>
      <c r="E134" s="20" t="s">
        <v>2696</v>
      </c>
      <c r="F134" s="83" t="s">
        <v>3142</v>
      </c>
      <c r="G134" s="19" t="s">
        <v>272</v>
      </c>
      <c r="H134" s="20" t="s">
        <v>3143</v>
      </c>
      <c r="I134" s="20" t="s">
        <v>2696</v>
      </c>
      <c r="J134" s="80">
        <v>43922</v>
      </c>
      <c r="K134" s="50">
        <f t="shared" si="4"/>
        <v>46112</v>
      </c>
    </row>
    <row r="135" spans="1:12" ht="30" customHeight="1" x14ac:dyDescent="0.2">
      <c r="A135" s="19">
        <v>131</v>
      </c>
      <c r="B135" s="19" t="s">
        <v>48</v>
      </c>
      <c r="C135" s="76" t="s">
        <v>69</v>
      </c>
      <c r="D135" s="77" t="s">
        <v>4080</v>
      </c>
      <c r="E135" s="70" t="s">
        <v>549</v>
      </c>
      <c r="F135" s="86" t="s">
        <v>2785</v>
      </c>
      <c r="G135" s="79" t="s">
        <v>550</v>
      </c>
      <c r="H135" s="27" t="s">
        <v>2980</v>
      </c>
      <c r="I135" s="82" t="s">
        <v>551</v>
      </c>
      <c r="J135" s="80">
        <v>45748</v>
      </c>
      <c r="K135" s="50">
        <f t="shared" si="4"/>
        <v>47938</v>
      </c>
    </row>
    <row r="136" spans="1:12" ht="30" customHeight="1" x14ac:dyDescent="0.2">
      <c r="A136" s="19">
        <v>132</v>
      </c>
      <c r="B136" s="19" t="s">
        <v>48</v>
      </c>
      <c r="C136" s="76" t="s">
        <v>69</v>
      </c>
      <c r="D136" s="77" t="s">
        <v>4077</v>
      </c>
      <c r="E136" s="21" t="s">
        <v>552</v>
      </c>
      <c r="F136" s="78" t="s">
        <v>2786</v>
      </c>
      <c r="G136" s="79" t="s">
        <v>553</v>
      </c>
      <c r="H136" s="27" t="s">
        <v>6212</v>
      </c>
      <c r="I136" s="82" t="s">
        <v>554</v>
      </c>
      <c r="J136" s="80">
        <v>45748</v>
      </c>
      <c r="K136" s="50">
        <f t="shared" si="4"/>
        <v>47938</v>
      </c>
    </row>
    <row r="137" spans="1:12" ht="30" customHeight="1" x14ac:dyDescent="0.2">
      <c r="A137" s="19">
        <v>133</v>
      </c>
      <c r="B137" s="19" t="s">
        <v>48</v>
      </c>
      <c r="C137" s="76" t="s">
        <v>69</v>
      </c>
      <c r="D137" s="77" t="s">
        <v>4079</v>
      </c>
      <c r="E137" s="70" t="s">
        <v>557</v>
      </c>
      <c r="F137" s="82" t="s">
        <v>2787</v>
      </c>
      <c r="G137" s="79" t="s">
        <v>558</v>
      </c>
      <c r="H137" s="27" t="s">
        <v>5757</v>
      </c>
      <c r="I137" s="70" t="s">
        <v>557</v>
      </c>
      <c r="J137" s="80">
        <v>45748</v>
      </c>
      <c r="K137" s="50">
        <f t="shared" si="4"/>
        <v>47938</v>
      </c>
    </row>
    <row r="138" spans="1:12" ht="30" customHeight="1" x14ac:dyDescent="0.2">
      <c r="A138" s="19">
        <v>134</v>
      </c>
      <c r="B138" s="19" t="s">
        <v>48</v>
      </c>
      <c r="C138" s="76" t="s">
        <v>69</v>
      </c>
      <c r="D138" s="77" t="s">
        <v>4075</v>
      </c>
      <c r="E138" s="70" t="s">
        <v>559</v>
      </c>
      <c r="F138" s="82" t="s">
        <v>6213</v>
      </c>
      <c r="G138" s="79" t="s">
        <v>560</v>
      </c>
      <c r="H138" s="82" t="s">
        <v>6214</v>
      </c>
      <c r="I138" s="82" t="s">
        <v>561</v>
      </c>
      <c r="J138" s="80">
        <v>45748</v>
      </c>
      <c r="K138" s="50">
        <f t="shared" si="4"/>
        <v>47938</v>
      </c>
    </row>
    <row r="139" spans="1:12" ht="30" customHeight="1" x14ac:dyDescent="0.2">
      <c r="A139" s="19">
        <v>135</v>
      </c>
      <c r="B139" s="19" t="s">
        <v>48</v>
      </c>
      <c r="C139" s="76" t="s">
        <v>69</v>
      </c>
      <c r="D139" s="77" t="s">
        <v>4078</v>
      </c>
      <c r="E139" s="70" t="s">
        <v>565</v>
      </c>
      <c r="F139" s="82" t="s">
        <v>2870</v>
      </c>
      <c r="G139" s="79" t="s">
        <v>566</v>
      </c>
      <c r="H139" s="27" t="s">
        <v>229</v>
      </c>
      <c r="I139" s="82" t="s">
        <v>567</v>
      </c>
      <c r="J139" s="80">
        <v>45748</v>
      </c>
      <c r="K139" s="50">
        <f t="shared" si="4"/>
        <v>47938</v>
      </c>
    </row>
    <row r="140" spans="1:12" ht="30" customHeight="1" x14ac:dyDescent="0.2">
      <c r="A140" s="19">
        <v>136</v>
      </c>
      <c r="B140" s="19" t="s">
        <v>48</v>
      </c>
      <c r="C140" s="76" t="s">
        <v>69</v>
      </c>
      <c r="D140" s="77" t="s">
        <v>4149</v>
      </c>
      <c r="E140" s="70" t="s">
        <v>574</v>
      </c>
      <c r="F140" s="82" t="s">
        <v>5685</v>
      </c>
      <c r="G140" s="79" t="s">
        <v>575</v>
      </c>
      <c r="H140" s="27" t="s">
        <v>2981</v>
      </c>
      <c r="I140" s="82" t="s">
        <v>576</v>
      </c>
      <c r="J140" s="80">
        <v>45748</v>
      </c>
      <c r="K140" s="50">
        <f t="shared" si="4"/>
        <v>47938</v>
      </c>
    </row>
    <row r="141" spans="1:12" ht="30" customHeight="1" x14ac:dyDescent="0.2">
      <c r="A141" s="19">
        <v>137</v>
      </c>
      <c r="B141" s="19" t="s">
        <v>48</v>
      </c>
      <c r="C141" s="76" t="s">
        <v>69</v>
      </c>
      <c r="D141" s="77" t="s">
        <v>3441</v>
      </c>
      <c r="E141" s="21" t="s">
        <v>2695</v>
      </c>
      <c r="F141" s="78" t="s">
        <v>3192</v>
      </c>
      <c r="G141" s="79" t="s">
        <v>1684</v>
      </c>
      <c r="H141" s="96" t="s">
        <v>3193</v>
      </c>
      <c r="I141" s="20" t="s">
        <v>2695</v>
      </c>
      <c r="J141" s="80">
        <v>43983</v>
      </c>
      <c r="K141" s="50">
        <f t="shared" si="4"/>
        <v>46173</v>
      </c>
    </row>
    <row r="142" spans="1:12" ht="40.049999999999997" customHeight="1" x14ac:dyDescent="0.2">
      <c r="A142" s="19">
        <v>138</v>
      </c>
      <c r="B142" s="19" t="s">
        <v>48</v>
      </c>
      <c r="C142" s="76" t="s">
        <v>69</v>
      </c>
      <c r="D142" s="77" t="s">
        <v>4150</v>
      </c>
      <c r="E142" s="70" t="s">
        <v>571</v>
      </c>
      <c r="F142" s="82" t="s">
        <v>2788</v>
      </c>
      <c r="G142" s="79" t="s">
        <v>572</v>
      </c>
      <c r="H142" s="27" t="s">
        <v>396</v>
      </c>
      <c r="I142" s="82" t="s">
        <v>573</v>
      </c>
      <c r="J142" s="80">
        <v>45748</v>
      </c>
      <c r="K142" s="50">
        <f t="shared" si="4"/>
        <v>47938</v>
      </c>
    </row>
    <row r="143" spans="1:12" ht="30" customHeight="1" x14ac:dyDescent="0.2">
      <c r="A143" s="19">
        <v>139</v>
      </c>
      <c r="B143" s="19" t="s">
        <v>48</v>
      </c>
      <c r="C143" s="76" t="s">
        <v>69</v>
      </c>
      <c r="D143" s="97" t="s">
        <v>4151</v>
      </c>
      <c r="E143" s="83" t="s">
        <v>1646</v>
      </c>
      <c r="F143" s="83" t="s">
        <v>3074</v>
      </c>
      <c r="G143" s="19" t="s">
        <v>1647</v>
      </c>
      <c r="H143" s="98" t="s">
        <v>6401</v>
      </c>
      <c r="I143" s="83" t="s">
        <v>3075</v>
      </c>
      <c r="J143" s="80">
        <v>45992</v>
      </c>
      <c r="K143" s="50">
        <f t="shared" si="4"/>
        <v>48182</v>
      </c>
    </row>
    <row r="144" spans="1:12" ht="40.049999999999997" customHeight="1" x14ac:dyDescent="0.2">
      <c r="A144" s="19">
        <v>140</v>
      </c>
      <c r="B144" s="19" t="s">
        <v>48</v>
      </c>
      <c r="C144" s="76" t="s">
        <v>69</v>
      </c>
      <c r="D144" s="77" t="s">
        <v>4148</v>
      </c>
      <c r="E144" s="70" t="s">
        <v>577</v>
      </c>
      <c r="F144" s="82" t="s">
        <v>2883</v>
      </c>
      <c r="G144" s="79" t="s">
        <v>578</v>
      </c>
      <c r="H144" s="27" t="s">
        <v>2982</v>
      </c>
      <c r="I144" s="82" t="s">
        <v>512</v>
      </c>
      <c r="J144" s="80">
        <v>45748</v>
      </c>
      <c r="K144" s="50">
        <f t="shared" si="4"/>
        <v>47938</v>
      </c>
    </row>
    <row r="145" spans="1:11" ht="30" customHeight="1" x14ac:dyDescent="0.2">
      <c r="A145" s="19">
        <v>141</v>
      </c>
      <c r="B145" s="19" t="s">
        <v>48</v>
      </c>
      <c r="C145" s="76" t="s">
        <v>69</v>
      </c>
      <c r="D145" s="77" t="s">
        <v>4147</v>
      </c>
      <c r="E145" s="70" t="s">
        <v>579</v>
      </c>
      <c r="F145" s="82" t="s">
        <v>2871</v>
      </c>
      <c r="G145" s="79" t="s">
        <v>580</v>
      </c>
      <c r="H145" s="27" t="s">
        <v>172</v>
      </c>
      <c r="I145" s="82" t="s">
        <v>509</v>
      </c>
      <c r="J145" s="80">
        <v>45748</v>
      </c>
      <c r="K145" s="50">
        <f t="shared" ref="K145:K176" si="5">DATE(YEAR(J145)+6,MONTH(J145),DAY(J145))-1</f>
        <v>47938</v>
      </c>
    </row>
    <row r="146" spans="1:11" ht="30" customHeight="1" x14ac:dyDescent="0.2">
      <c r="A146" s="19">
        <v>142</v>
      </c>
      <c r="B146" s="19" t="s">
        <v>48</v>
      </c>
      <c r="C146" s="76" t="s">
        <v>69</v>
      </c>
      <c r="D146" s="77" t="s">
        <v>4382</v>
      </c>
      <c r="E146" s="70" t="s">
        <v>581</v>
      </c>
      <c r="F146" s="82" t="s">
        <v>4383</v>
      </c>
      <c r="G146" s="79" t="s">
        <v>582</v>
      </c>
      <c r="H146" s="27" t="s">
        <v>4384</v>
      </c>
      <c r="I146" s="82" t="s">
        <v>512</v>
      </c>
      <c r="J146" s="80">
        <v>44531</v>
      </c>
      <c r="K146" s="50">
        <f t="shared" si="5"/>
        <v>46721</v>
      </c>
    </row>
    <row r="147" spans="1:11" ht="30" customHeight="1" x14ac:dyDescent="0.2">
      <c r="A147" s="19">
        <v>143</v>
      </c>
      <c r="B147" s="19" t="s">
        <v>49</v>
      </c>
      <c r="C147" s="76" t="s">
        <v>69</v>
      </c>
      <c r="D147" s="77">
        <v>2510932</v>
      </c>
      <c r="E147" s="20" t="s">
        <v>57</v>
      </c>
      <c r="F147" s="20" t="s">
        <v>3358</v>
      </c>
      <c r="G147" s="19" t="s">
        <v>275</v>
      </c>
      <c r="H147" s="20" t="s">
        <v>4</v>
      </c>
      <c r="I147" s="20" t="s">
        <v>58</v>
      </c>
      <c r="J147" s="80">
        <v>44256</v>
      </c>
      <c r="K147" s="50">
        <f t="shared" si="5"/>
        <v>46446</v>
      </c>
    </row>
    <row r="148" spans="1:11" ht="30" customHeight="1" x14ac:dyDescent="0.2">
      <c r="A148" s="19">
        <v>144</v>
      </c>
      <c r="B148" s="19" t="s">
        <v>48</v>
      </c>
      <c r="C148" s="76" t="s">
        <v>69</v>
      </c>
      <c r="D148" s="77" t="s">
        <v>4146</v>
      </c>
      <c r="E148" s="27" t="s">
        <v>583</v>
      </c>
      <c r="F148" s="82" t="s">
        <v>2112</v>
      </c>
      <c r="G148" s="79" t="s">
        <v>584</v>
      </c>
      <c r="H148" s="27" t="s">
        <v>2981</v>
      </c>
      <c r="I148" s="82" t="s">
        <v>585</v>
      </c>
      <c r="J148" s="80">
        <v>44562</v>
      </c>
      <c r="K148" s="50">
        <f t="shared" si="5"/>
        <v>46752</v>
      </c>
    </row>
    <row r="149" spans="1:11" ht="30" customHeight="1" x14ac:dyDescent="0.2">
      <c r="A149" s="19">
        <v>145</v>
      </c>
      <c r="B149" s="19" t="s">
        <v>48</v>
      </c>
      <c r="C149" s="76" t="s">
        <v>69</v>
      </c>
      <c r="D149" s="77" t="s">
        <v>4145</v>
      </c>
      <c r="E149" s="21" t="s">
        <v>586</v>
      </c>
      <c r="F149" s="78" t="s">
        <v>6215</v>
      </c>
      <c r="G149" s="79" t="s">
        <v>587</v>
      </c>
      <c r="H149" s="27" t="s">
        <v>6216</v>
      </c>
      <c r="I149" s="82" t="s">
        <v>588</v>
      </c>
      <c r="J149" s="80">
        <v>45748</v>
      </c>
      <c r="K149" s="50">
        <f t="shared" si="5"/>
        <v>47938</v>
      </c>
    </row>
    <row r="150" spans="1:11" ht="30" customHeight="1" x14ac:dyDescent="0.2">
      <c r="A150" s="19">
        <v>146</v>
      </c>
      <c r="B150" s="19" t="s">
        <v>48</v>
      </c>
      <c r="C150" s="76" t="s">
        <v>69</v>
      </c>
      <c r="D150" s="77" t="s">
        <v>4144</v>
      </c>
      <c r="E150" s="21" t="s">
        <v>2271</v>
      </c>
      <c r="F150" s="78" t="s">
        <v>2272</v>
      </c>
      <c r="G150" s="79" t="s">
        <v>2273</v>
      </c>
      <c r="H150" s="27" t="s">
        <v>2983</v>
      </c>
      <c r="I150" s="82" t="s">
        <v>2274</v>
      </c>
      <c r="J150" s="80">
        <v>45658</v>
      </c>
      <c r="K150" s="50">
        <f t="shared" si="5"/>
        <v>47848</v>
      </c>
    </row>
    <row r="151" spans="1:11" ht="30" customHeight="1" x14ac:dyDescent="0.2">
      <c r="A151" s="19">
        <v>147</v>
      </c>
      <c r="B151" s="19" t="s">
        <v>48</v>
      </c>
      <c r="C151" s="76" t="s">
        <v>69</v>
      </c>
      <c r="D151" s="88" t="s">
        <v>4196</v>
      </c>
      <c r="E151" s="21" t="s">
        <v>4033</v>
      </c>
      <c r="F151" s="78" t="s">
        <v>5496</v>
      </c>
      <c r="G151" s="79" t="s">
        <v>4034</v>
      </c>
      <c r="H151" s="27" t="s">
        <v>4035</v>
      </c>
      <c r="I151" s="82" t="s">
        <v>4036</v>
      </c>
      <c r="J151" s="80">
        <v>44287</v>
      </c>
      <c r="K151" s="50">
        <f t="shared" si="5"/>
        <v>46477</v>
      </c>
    </row>
    <row r="152" spans="1:11" ht="30" customHeight="1" x14ac:dyDescent="0.2">
      <c r="A152" s="19">
        <v>148</v>
      </c>
      <c r="B152" s="19" t="s">
        <v>48</v>
      </c>
      <c r="C152" s="76" t="s">
        <v>69</v>
      </c>
      <c r="D152" s="88" t="s">
        <v>5195</v>
      </c>
      <c r="E152" s="21" t="s">
        <v>5196</v>
      </c>
      <c r="F152" s="78" t="s">
        <v>5197</v>
      </c>
      <c r="G152" s="79" t="s">
        <v>5198</v>
      </c>
      <c r="H152" s="27" t="s">
        <v>5199</v>
      </c>
      <c r="I152" s="82" t="s">
        <v>5200</v>
      </c>
      <c r="J152" s="80">
        <v>45931</v>
      </c>
      <c r="K152" s="50">
        <f t="shared" si="5"/>
        <v>48121</v>
      </c>
    </row>
    <row r="153" spans="1:11" ht="30" customHeight="1" x14ac:dyDescent="0.2">
      <c r="A153" s="19">
        <v>149</v>
      </c>
      <c r="B153" s="99" t="s">
        <v>48</v>
      </c>
      <c r="C153" s="53" t="s">
        <v>69</v>
      </c>
      <c r="D153" s="88" t="s">
        <v>4074</v>
      </c>
      <c r="E153" s="100" t="s">
        <v>547</v>
      </c>
      <c r="F153" s="101" t="s">
        <v>2692</v>
      </c>
      <c r="G153" s="94" t="s">
        <v>548</v>
      </c>
      <c r="H153" s="28" t="s">
        <v>2979</v>
      </c>
      <c r="I153" s="101" t="s">
        <v>2314</v>
      </c>
      <c r="J153" s="80">
        <v>45748</v>
      </c>
      <c r="K153" s="50">
        <f>DATE(YEAR(J153)+6,MONTH(J153),DAY(J153))-1</f>
        <v>47938</v>
      </c>
    </row>
    <row r="154" spans="1:11" ht="30" customHeight="1" x14ac:dyDescent="0.2">
      <c r="A154" s="19">
        <v>150</v>
      </c>
      <c r="B154" s="99" t="s">
        <v>48</v>
      </c>
      <c r="C154" s="53" t="s">
        <v>69</v>
      </c>
      <c r="D154" s="88" t="s">
        <v>6317</v>
      </c>
      <c r="E154" s="100" t="s">
        <v>6318</v>
      </c>
      <c r="F154" s="101" t="s">
        <v>6319</v>
      </c>
      <c r="G154" s="94" t="s">
        <v>6316</v>
      </c>
      <c r="H154" s="28" t="s">
        <v>6320</v>
      </c>
      <c r="I154" s="101" t="s">
        <v>2254</v>
      </c>
      <c r="J154" s="80">
        <v>45901</v>
      </c>
      <c r="K154" s="50">
        <f>DATE(YEAR(J154)+6,MONTH(J154),DAY(J154))-1</f>
        <v>48091</v>
      </c>
    </row>
    <row r="155" spans="1:11" ht="30" customHeight="1" x14ac:dyDescent="0.2">
      <c r="A155" s="19">
        <v>151</v>
      </c>
      <c r="B155" s="19" t="s">
        <v>50</v>
      </c>
      <c r="C155" s="76" t="s">
        <v>69</v>
      </c>
      <c r="D155" s="77" t="s">
        <v>4143</v>
      </c>
      <c r="E155" s="21" t="s">
        <v>527</v>
      </c>
      <c r="F155" s="78" t="s">
        <v>2789</v>
      </c>
      <c r="G155" s="79" t="s">
        <v>528</v>
      </c>
      <c r="H155" s="27" t="s">
        <v>6217</v>
      </c>
      <c r="I155" s="82" t="s">
        <v>527</v>
      </c>
      <c r="J155" s="80">
        <v>45748</v>
      </c>
      <c r="K155" s="50">
        <f t="shared" si="5"/>
        <v>47938</v>
      </c>
    </row>
    <row r="156" spans="1:11" ht="30" customHeight="1" x14ac:dyDescent="0.2">
      <c r="A156" s="19">
        <v>152</v>
      </c>
      <c r="B156" s="19" t="s">
        <v>50</v>
      </c>
      <c r="C156" s="76" t="s">
        <v>69</v>
      </c>
      <c r="D156" s="77" t="s">
        <v>4142</v>
      </c>
      <c r="E156" s="70" t="s">
        <v>529</v>
      </c>
      <c r="F156" s="82" t="s">
        <v>2872</v>
      </c>
      <c r="G156" s="79" t="s">
        <v>530</v>
      </c>
      <c r="H156" s="27" t="s">
        <v>531</v>
      </c>
      <c r="I156" s="82" t="s">
        <v>509</v>
      </c>
      <c r="J156" s="80">
        <v>45748</v>
      </c>
      <c r="K156" s="50">
        <f t="shared" si="5"/>
        <v>47938</v>
      </c>
    </row>
    <row r="157" spans="1:11" ht="30" customHeight="1" x14ac:dyDescent="0.2">
      <c r="A157" s="19">
        <v>153</v>
      </c>
      <c r="B157" s="19" t="s">
        <v>50</v>
      </c>
      <c r="C157" s="76" t="s">
        <v>69</v>
      </c>
      <c r="D157" s="77" t="s">
        <v>4141</v>
      </c>
      <c r="E157" s="70" t="s">
        <v>243</v>
      </c>
      <c r="F157" s="82" t="s">
        <v>4342</v>
      </c>
      <c r="G157" s="79" t="s">
        <v>278</v>
      </c>
      <c r="H157" s="27" t="s">
        <v>2944</v>
      </c>
      <c r="I157" s="82" t="s">
        <v>243</v>
      </c>
      <c r="J157" s="80">
        <v>44501</v>
      </c>
      <c r="K157" s="50">
        <f t="shared" si="5"/>
        <v>46691</v>
      </c>
    </row>
    <row r="158" spans="1:11" ht="30" customHeight="1" x14ac:dyDescent="0.2">
      <c r="A158" s="19">
        <v>154</v>
      </c>
      <c r="B158" s="19" t="s">
        <v>51</v>
      </c>
      <c r="C158" s="76" t="s">
        <v>69</v>
      </c>
      <c r="D158" s="77" t="s">
        <v>4139</v>
      </c>
      <c r="E158" s="70" t="s">
        <v>532</v>
      </c>
      <c r="F158" s="82" t="s">
        <v>2790</v>
      </c>
      <c r="G158" s="79" t="s">
        <v>533</v>
      </c>
      <c r="H158" s="27" t="s">
        <v>418</v>
      </c>
      <c r="I158" s="82" t="s">
        <v>534</v>
      </c>
      <c r="J158" s="80">
        <v>45748</v>
      </c>
      <c r="K158" s="50">
        <f t="shared" si="5"/>
        <v>47938</v>
      </c>
    </row>
    <row r="159" spans="1:11" ht="30" customHeight="1" x14ac:dyDescent="0.2">
      <c r="A159" s="19">
        <v>155</v>
      </c>
      <c r="B159" s="19" t="s">
        <v>51</v>
      </c>
      <c r="C159" s="76" t="s">
        <v>11</v>
      </c>
      <c r="D159" s="77" t="s">
        <v>4138</v>
      </c>
      <c r="E159" s="82" t="s">
        <v>2881</v>
      </c>
      <c r="F159" s="20" t="s">
        <v>4234</v>
      </c>
      <c r="G159" s="81" t="s">
        <v>230</v>
      </c>
      <c r="H159" s="27" t="s">
        <v>2961</v>
      </c>
      <c r="I159" s="20" t="s">
        <v>2881</v>
      </c>
      <c r="J159" s="80">
        <v>44317</v>
      </c>
      <c r="K159" s="50">
        <f t="shared" si="5"/>
        <v>46507</v>
      </c>
    </row>
    <row r="160" spans="1:11" ht="30" customHeight="1" x14ac:dyDescent="0.2">
      <c r="A160" s="19">
        <v>156</v>
      </c>
      <c r="B160" s="19" t="s">
        <v>51</v>
      </c>
      <c r="C160" s="76" t="s">
        <v>69</v>
      </c>
      <c r="D160" s="77" t="s">
        <v>3402</v>
      </c>
      <c r="E160" s="83" t="s">
        <v>273</v>
      </c>
      <c r="F160" s="20" t="s">
        <v>3262</v>
      </c>
      <c r="G160" s="19" t="s">
        <v>274</v>
      </c>
      <c r="H160" s="20" t="s">
        <v>2976</v>
      </c>
      <c r="I160" s="83" t="s">
        <v>120</v>
      </c>
      <c r="J160" s="80">
        <v>44105</v>
      </c>
      <c r="K160" s="50">
        <f t="shared" si="5"/>
        <v>46295</v>
      </c>
    </row>
    <row r="161" spans="1:11" ht="30" customHeight="1" x14ac:dyDescent="0.2">
      <c r="A161" s="19">
        <v>157</v>
      </c>
      <c r="B161" s="19" t="s">
        <v>51</v>
      </c>
      <c r="C161" s="76" t="s">
        <v>69</v>
      </c>
      <c r="D161" s="77" t="s">
        <v>4135</v>
      </c>
      <c r="E161" s="70" t="s">
        <v>535</v>
      </c>
      <c r="F161" s="82" t="s">
        <v>2873</v>
      </c>
      <c r="G161" s="79" t="s">
        <v>536</v>
      </c>
      <c r="H161" s="27" t="s">
        <v>6218</v>
      </c>
      <c r="I161" s="82" t="s">
        <v>2339</v>
      </c>
      <c r="J161" s="80">
        <v>45748</v>
      </c>
      <c r="K161" s="50">
        <f t="shared" si="5"/>
        <v>47938</v>
      </c>
    </row>
    <row r="162" spans="1:11" ht="30" customHeight="1" x14ac:dyDescent="0.2">
      <c r="A162" s="19">
        <v>158</v>
      </c>
      <c r="B162" s="19" t="s">
        <v>51</v>
      </c>
      <c r="C162" s="76" t="s">
        <v>69</v>
      </c>
      <c r="D162" s="77" t="s">
        <v>4136</v>
      </c>
      <c r="E162" s="70" t="s">
        <v>537</v>
      </c>
      <c r="F162" s="82" t="s">
        <v>2874</v>
      </c>
      <c r="G162" s="79" t="s">
        <v>538</v>
      </c>
      <c r="H162" s="27" t="s">
        <v>6219</v>
      </c>
      <c r="I162" s="82" t="s">
        <v>539</v>
      </c>
      <c r="J162" s="80">
        <v>45748</v>
      </c>
      <c r="K162" s="50">
        <f t="shared" si="5"/>
        <v>47938</v>
      </c>
    </row>
    <row r="163" spans="1:11" ht="30" customHeight="1" x14ac:dyDescent="0.2">
      <c r="A163" s="19">
        <v>159</v>
      </c>
      <c r="B163" s="19" t="s">
        <v>51</v>
      </c>
      <c r="C163" s="76" t="s">
        <v>69</v>
      </c>
      <c r="D163" s="77" t="s">
        <v>4137</v>
      </c>
      <c r="E163" s="27" t="s">
        <v>1734</v>
      </c>
      <c r="F163" s="82" t="s">
        <v>2875</v>
      </c>
      <c r="G163" s="79" t="s">
        <v>540</v>
      </c>
      <c r="H163" s="27" t="s">
        <v>2969</v>
      </c>
      <c r="I163" s="82" t="s">
        <v>1735</v>
      </c>
      <c r="J163" s="80">
        <v>45748</v>
      </c>
      <c r="K163" s="50">
        <f t="shared" si="5"/>
        <v>47938</v>
      </c>
    </row>
    <row r="164" spans="1:11" ht="30" customHeight="1" x14ac:dyDescent="0.2">
      <c r="A164" s="19">
        <v>160</v>
      </c>
      <c r="B164" s="19" t="s">
        <v>51</v>
      </c>
      <c r="C164" s="76" t="s">
        <v>69</v>
      </c>
      <c r="D164" s="77" t="s">
        <v>4134</v>
      </c>
      <c r="E164" s="70" t="s">
        <v>178</v>
      </c>
      <c r="F164" s="82" t="s">
        <v>4282</v>
      </c>
      <c r="G164" s="79" t="s">
        <v>179</v>
      </c>
      <c r="H164" s="27" t="s">
        <v>133</v>
      </c>
      <c r="I164" s="82" t="s">
        <v>180</v>
      </c>
      <c r="J164" s="80">
        <v>44440</v>
      </c>
      <c r="K164" s="50">
        <f t="shared" si="5"/>
        <v>46630</v>
      </c>
    </row>
    <row r="165" spans="1:11" ht="30.75" customHeight="1" x14ac:dyDescent="0.2">
      <c r="A165" s="19">
        <v>161</v>
      </c>
      <c r="B165" s="19" t="s">
        <v>51</v>
      </c>
      <c r="C165" s="76" t="s">
        <v>69</v>
      </c>
      <c r="D165" s="77" t="s">
        <v>4140</v>
      </c>
      <c r="E165" s="70" t="s">
        <v>542</v>
      </c>
      <c r="F165" s="82" t="s">
        <v>4523</v>
      </c>
      <c r="G165" s="79" t="s">
        <v>543</v>
      </c>
      <c r="H165" s="27" t="s">
        <v>6220</v>
      </c>
      <c r="I165" s="82" t="s">
        <v>544</v>
      </c>
      <c r="J165" s="80">
        <v>45748</v>
      </c>
      <c r="K165" s="50">
        <f t="shared" si="5"/>
        <v>47938</v>
      </c>
    </row>
    <row r="166" spans="1:11" ht="30" customHeight="1" x14ac:dyDescent="0.2">
      <c r="A166" s="19">
        <v>162</v>
      </c>
      <c r="B166" s="19" t="s">
        <v>51</v>
      </c>
      <c r="C166" s="76" t="s">
        <v>69</v>
      </c>
      <c r="D166" s="77">
        <v>3211118</v>
      </c>
      <c r="E166" s="21" t="s">
        <v>299</v>
      </c>
      <c r="F166" s="20" t="s">
        <v>300</v>
      </c>
      <c r="G166" s="79" t="s">
        <v>301</v>
      </c>
      <c r="H166" s="72" t="s">
        <v>172</v>
      </c>
      <c r="I166" s="83" t="s">
        <v>302</v>
      </c>
      <c r="J166" s="80">
        <v>45401</v>
      </c>
      <c r="K166" s="50">
        <f t="shared" si="5"/>
        <v>47591</v>
      </c>
    </row>
    <row r="167" spans="1:11" ht="30" customHeight="1" x14ac:dyDescent="0.2">
      <c r="A167" s="19">
        <v>163</v>
      </c>
      <c r="B167" s="19" t="s">
        <v>51</v>
      </c>
      <c r="C167" s="76" t="s">
        <v>69</v>
      </c>
      <c r="D167" s="77" t="s">
        <v>4133</v>
      </c>
      <c r="E167" s="20" t="s">
        <v>2928</v>
      </c>
      <c r="F167" s="20" t="s">
        <v>4796</v>
      </c>
      <c r="G167" s="81" t="s">
        <v>1947</v>
      </c>
      <c r="H167" s="71" t="s">
        <v>4797</v>
      </c>
      <c r="I167" s="27" t="s">
        <v>4798</v>
      </c>
      <c r="J167" s="80">
        <v>45017</v>
      </c>
      <c r="K167" s="50">
        <f t="shared" si="5"/>
        <v>47208</v>
      </c>
    </row>
    <row r="168" spans="1:11" ht="30" customHeight="1" x14ac:dyDescent="0.2">
      <c r="A168" s="19">
        <v>164</v>
      </c>
      <c r="B168" s="19" t="s">
        <v>51</v>
      </c>
      <c r="C168" s="76" t="s">
        <v>69</v>
      </c>
      <c r="D168" s="77" t="s">
        <v>4131</v>
      </c>
      <c r="E168" s="20" t="s">
        <v>2035</v>
      </c>
      <c r="F168" s="20" t="s">
        <v>2036</v>
      </c>
      <c r="G168" s="81" t="s">
        <v>2037</v>
      </c>
      <c r="H168" s="71" t="s">
        <v>2984</v>
      </c>
      <c r="I168" s="27" t="s">
        <v>2035</v>
      </c>
      <c r="J168" s="80">
        <v>45108</v>
      </c>
      <c r="K168" s="50">
        <f t="shared" si="5"/>
        <v>47299</v>
      </c>
    </row>
    <row r="169" spans="1:11" ht="30" customHeight="1" x14ac:dyDescent="0.2">
      <c r="A169" s="19">
        <v>165</v>
      </c>
      <c r="B169" s="19" t="s">
        <v>51</v>
      </c>
      <c r="C169" s="76" t="s">
        <v>69</v>
      </c>
      <c r="D169" s="77">
        <v>3211498</v>
      </c>
      <c r="E169" s="20" t="s">
        <v>3281</v>
      </c>
      <c r="F169" s="20" t="s">
        <v>4490</v>
      </c>
      <c r="G169" s="81" t="s">
        <v>2054</v>
      </c>
      <c r="H169" s="71" t="s">
        <v>2985</v>
      </c>
      <c r="I169" s="27" t="s">
        <v>3282</v>
      </c>
      <c r="J169" s="80">
        <v>44105</v>
      </c>
      <c r="K169" s="50">
        <f t="shared" si="5"/>
        <v>46295</v>
      </c>
    </row>
    <row r="170" spans="1:11" ht="30" customHeight="1" x14ac:dyDescent="0.2">
      <c r="A170" s="19">
        <v>166</v>
      </c>
      <c r="B170" s="19" t="s">
        <v>51</v>
      </c>
      <c r="C170" s="76" t="s">
        <v>69</v>
      </c>
      <c r="D170" s="77" t="s">
        <v>4130</v>
      </c>
      <c r="E170" s="20" t="s">
        <v>2694</v>
      </c>
      <c r="F170" s="20" t="s">
        <v>3107</v>
      </c>
      <c r="G170" s="81" t="s">
        <v>2055</v>
      </c>
      <c r="H170" s="71" t="s">
        <v>2960</v>
      </c>
      <c r="I170" s="27" t="s">
        <v>2791</v>
      </c>
      <c r="J170" s="80">
        <v>45139</v>
      </c>
      <c r="K170" s="50">
        <f t="shared" si="5"/>
        <v>47330</v>
      </c>
    </row>
    <row r="171" spans="1:11" ht="24" x14ac:dyDescent="0.2">
      <c r="A171" s="19">
        <v>167</v>
      </c>
      <c r="B171" s="19" t="s">
        <v>51</v>
      </c>
      <c r="C171" s="76" t="s">
        <v>69</v>
      </c>
      <c r="D171" s="77" t="s">
        <v>4208</v>
      </c>
      <c r="E171" s="20" t="s">
        <v>4209</v>
      </c>
      <c r="F171" s="20" t="s">
        <v>4210</v>
      </c>
      <c r="G171" s="81" t="s">
        <v>4211</v>
      </c>
      <c r="H171" s="71" t="s">
        <v>4212</v>
      </c>
      <c r="I171" s="27" t="s">
        <v>5119</v>
      </c>
      <c r="J171" s="80">
        <v>44317</v>
      </c>
      <c r="K171" s="50">
        <f t="shared" si="5"/>
        <v>46507</v>
      </c>
    </row>
    <row r="172" spans="1:11" ht="24" x14ac:dyDescent="0.2">
      <c r="A172" s="19">
        <v>168</v>
      </c>
      <c r="B172" s="19" t="s">
        <v>51</v>
      </c>
      <c r="C172" s="76" t="s">
        <v>69</v>
      </c>
      <c r="D172" s="77" t="s">
        <v>4814</v>
      </c>
      <c r="E172" s="20" t="s">
        <v>4815</v>
      </c>
      <c r="F172" s="20" t="s">
        <v>4816</v>
      </c>
      <c r="G172" s="81" t="s">
        <v>4817</v>
      </c>
      <c r="H172" s="71" t="s">
        <v>375</v>
      </c>
      <c r="I172" s="27" t="s">
        <v>4818</v>
      </c>
      <c r="J172" s="80">
        <v>45017</v>
      </c>
      <c r="K172" s="50">
        <f t="shared" si="5"/>
        <v>47208</v>
      </c>
    </row>
    <row r="173" spans="1:11" ht="30" customHeight="1" x14ac:dyDescent="0.2">
      <c r="A173" s="19">
        <v>169</v>
      </c>
      <c r="B173" s="19" t="s">
        <v>51</v>
      </c>
      <c r="C173" s="76" t="s">
        <v>69</v>
      </c>
      <c r="D173" s="77" t="s">
        <v>4977</v>
      </c>
      <c r="E173" s="20" t="s">
        <v>4978</v>
      </c>
      <c r="F173" s="20" t="s">
        <v>4979</v>
      </c>
      <c r="G173" s="81" t="s">
        <v>4980</v>
      </c>
      <c r="H173" s="71" t="s">
        <v>4981</v>
      </c>
      <c r="I173" s="20" t="s">
        <v>4982</v>
      </c>
      <c r="J173" s="80">
        <v>45200</v>
      </c>
      <c r="K173" s="50">
        <f t="shared" si="5"/>
        <v>47391</v>
      </c>
    </row>
    <row r="174" spans="1:11" ht="30" customHeight="1" x14ac:dyDescent="0.2">
      <c r="A174" s="19">
        <v>170</v>
      </c>
      <c r="B174" s="19" t="s">
        <v>52</v>
      </c>
      <c r="C174" s="76" t="s">
        <v>69</v>
      </c>
      <c r="D174" s="77" t="s">
        <v>4118</v>
      </c>
      <c r="E174" s="21" t="s">
        <v>161</v>
      </c>
      <c r="F174" s="78" t="s">
        <v>4505</v>
      </c>
      <c r="G174" s="79" t="s">
        <v>100</v>
      </c>
      <c r="H174" s="27" t="s">
        <v>4506</v>
      </c>
      <c r="I174" s="27" t="s">
        <v>2920</v>
      </c>
      <c r="J174" s="80">
        <v>44713</v>
      </c>
      <c r="K174" s="50">
        <f t="shared" si="5"/>
        <v>46904</v>
      </c>
    </row>
    <row r="175" spans="1:11" ht="30" customHeight="1" x14ac:dyDescent="0.2">
      <c r="A175" s="19">
        <v>171</v>
      </c>
      <c r="B175" s="19" t="s">
        <v>1246</v>
      </c>
      <c r="C175" s="76" t="s">
        <v>5264</v>
      </c>
      <c r="D175" s="77" t="s">
        <v>5291</v>
      </c>
      <c r="E175" s="20" t="s">
        <v>5292</v>
      </c>
      <c r="F175" s="20" t="s">
        <v>5293</v>
      </c>
      <c r="G175" s="81" t="s">
        <v>5294</v>
      </c>
      <c r="H175" s="20" t="s">
        <v>414</v>
      </c>
      <c r="I175" s="20" t="s">
        <v>5295</v>
      </c>
      <c r="J175" s="80">
        <v>45748</v>
      </c>
      <c r="K175" s="50">
        <f t="shared" si="5"/>
        <v>47938</v>
      </c>
    </row>
    <row r="176" spans="1:11" ht="30" customHeight="1" x14ac:dyDescent="0.2">
      <c r="A176" s="19">
        <v>172</v>
      </c>
      <c r="B176" s="19" t="s">
        <v>93</v>
      </c>
      <c r="C176" s="76" t="s">
        <v>69</v>
      </c>
      <c r="D176" s="77" t="s">
        <v>4120</v>
      </c>
      <c r="E176" s="21" t="s">
        <v>94</v>
      </c>
      <c r="F176" s="78" t="s">
        <v>95</v>
      </c>
      <c r="G176" s="79" t="s">
        <v>96</v>
      </c>
      <c r="H176" s="27" t="s">
        <v>56</v>
      </c>
      <c r="I176" s="82" t="s">
        <v>94</v>
      </c>
      <c r="J176" s="80">
        <v>45017</v>
      </c>
      <c r="K176" s="50">
        <f t="shared" si="5"/>
        <v>47208</v>
      </c>
    </row>
    <row r="177" spans="1:11" ht="30" customHeight="1" x14ac:dyDescent="0.2">
      <c r="A177" s="19">
        <v>173</v>
      </c>
      <c r="B177" s="19" t="s">
        <v>589</v>
      </c>
      <c r="C177" s="76" t="s">
        <v>69</v>
      </c>
      <c r="D177" s="77" t="s">
        <v>4122</v>
      </c>
      <c r="E177" s="20" t="s">
        <v>2880</v>
      </c>
      <c r="F177" s="78" t="s">
        <v>2793</v>
      </c>
      <c r="G177" s="79" t="s">
        <v>590</v>
      </c>
      <c r="H177" s="27" t="s">
        <v>56</v>
      </c>
      <c r="I177" s="27" t="s">
        <v>5353</v>
      </c>
      <c r="J177" s="80">
        <v>45748</v>
      </c>
      <c r="K177" s="50">
        <f t="shared" ref="K177:K195" si="6">DATE(YEAR(J177)+6,MONTH(J177),DAY(J177))-1</f>
        <v>47938</v>
      </c>
    </row>
    <row r="178" spans="1:11" ht="30" customHeight="1" x14ac:dyDescent="0.2">
      <c r="A178" s="19">
        <v>174</v>
      </c>
      <c r="B178" s="19" t="s">
        <v>589</v>
      </c>
      <c r="C178" s="76" t="s">
        <v>69</v>
      </c>
      <c r="D178" s="77" t="s">
        <v>5167</v>
      </c>
      <c r="E178" s="20" t="s">
        <v>5042</v>
      </c>
      <c r="F178" s="78" t="s">
        <v>2794</v>
      </c>
      <c r="G178" s="79" t="s">
        <v>5201</v>
      </c>
      <c r="H178" s="27" t="s">
        <v>6221</v>
      </c>
      <c r="I178" s="27" t="s">
        <v>2792</v>
      </c>
      <c r="J178" s="80">
        <v>45748</v>
      </c>
      <c r="K178" s="50">
        <f t="shared" si="6"/>
        <v>47938</v>
      </c>
    </row>
    <row r="179" spans="1:11" ht="30" customHeight="1" x14ac:dyDescent="0.2">
      <c r="A179" s="19">
        <v>175</v>
      </c>
      <c r="B179" s="19" t="s">
        <v>52</v>
      </c>
      <c r="C179" s="76" t="s">
        <v>69</v>
      </c>
      <c r="D179" s="77" t="s">
        <v>4117</v>
      </c>
      <c r="E179" s="70" t="s">
        <v>142</v>
      </c>
      <c r="F179" s="82" t="s">
        <v>4655</v>
      </c>
      <c r="G179" s="79" t="s">
        <v>60</v>
      </c>
      <c r="H179" s="86" t="s">
        <v>2986</v>
      </c>
      <c r="I179" s="82" t="s">
        <v>132</v>
      </c>
      <c r="J179" s="80">
        <v>44896</v>
      </c>
      <c r="K179" s="50">
        <f t="shared" si="6"/>
        <v>47087</v>
      </c>
    </row>
    <row r="180" spans="1:11" ht="30" customHeight="1" x14ac:dyDescent="0.2">
      <c r="A180" s="19">
        <v>176</v>
      </c>
      <c r="B180" s="19" t="s">
        <v>10</v>
      </c>
      <c r="C180" s="19" t="s">
        <v>69</v>
      </c>
      <c r="D180" s="102" t="s">
        <v>4123</v>
      </c>
      <c r="E180" s="20" t="s">
        <v>4413</v>
      </c>
      <c r="F180" s="20" t="s">
        <v>3050</v>
      </c>
      <c r="G180" s="81" t="s">
        <v>4707</v>
      </c>
      <c r="H180" s="20" t="s">
        <v>2987</v>
      </c>
      <c r="I180" s="20" t="s">
        <v>4414</v>
      </c>
      <c r="J180" s="80">
        <v>44562</v>
      </c>
      <c r="K180" s="50">
        <f t="shared" si="6"/>
        <v>46752</v>
      </c>
    </row>
    <row r="181" spans="1:11" ht="30" customHeight="1" x14ac:dyDescent="0.2">
      <c r="A181" s="19">
        <v>177</v>
      </c>
      <c r="B181" s="19" t="s">
        <v>589</v>
      </c>
      <c r="C181" s="76" t="s">
        <v>69</v>
      </c>
      <c r="D181" s="77" t="s">
        <v>4121</v>
      </c>
      <c r="E181" s="20" t="s">
        <v>591</v>
      </c>
      <c r="F181" s="78" t="s">
        <v>592</v>
      </c>
      <c r="G181" s="79" t="s">
        <v>593</v>
      </c>
      <c r="H181" s="27" t="s">
        <v>5751</v>
      </c>
      <c r="I181" s="82" t="s">
        <v>594</v>
      </c>
      <c r="J181" s="80">
        <v>45748</v>
      </c>
      <c r="K181" s="50">
        <f t="shared" si="6"/>
        <v>47938</v>
      </c>
    </row>
    <row r="182" spans="1:11" ht="34.5" customHeight="1" x14ac:dyDescent="0.2">
      <c r="A182" s="19">
        <v>178</v>
      </c>
      <c r="B182" s="19" t="s">
        <v>589</v>
      </c>
      <c r="C182" s="76" t="s">
        <v>69</v>
      </c>
      <c r="D182" s="77" t="s">
        <v>4124</v>
      </c>
      <c r="E182" s="20" t="s">
        <v>595</v>
      </c>
      <c r="F182" s="78" t="s">
        <v>2898</v>
      </c>
      <c r="G182" s="79" t="s">
        <v>596</v>
      </c>
      <c r="H182" s="27" t="s">
        <v>5565</v>
      </c>
      <c r="I182" s="27" t="s">
        <v>597</v>
      </c>
      <c r="J182" s="80">
        <v>45748</v>
      </c>
      <c r="K182" s="50">
        <f t="shared" si="6"/>
        <v>47938</v>
      </c>
    </row>
    <row r="183" spans="1:11" ht="29.4" customHeight="1" x14ac:dyDescent="0.2">
      <c r="A183" s="19">
        <v>179</v>
      </c>
      <c r="B183" s="19" t="s">
        <v>589</v>
      </c>
      <c r="C183" s="76" t="s">
        <v>69</v>
      </c>
      <c r="D183" s="77" t="s">
        <v>4125</v>
      </c>
      <c r="E183" s="20" t="s">
        <v>598</v>
      </c>
      <c r="F183" s="78" t="s">
        <v>2795</v>
      </c>
      <c r="G183" s="79" t="s">
        <v>599</v>
      </c>
      <c r="H183" s="27" t="s">
        <v>6222</v>
      </c>
      <c r="I183" s="27" t="s">
        <v>600</v>
      </c>
      <c r="J183" s="80">
        <v>45748</v>
      </c>
      <c r="K183" s="50">
        <f t="shared" si="6"/>
        <v>47938</v>
      </c>
    </row>
    <row r="184" spans="1:11" ht="30" customHeight="1" x14ac:dyDescent="0.2">
      <c r="A184" s="19">
        <v>180</v>
      </c>
      <c r="B184" s="19" t="s">
        <v>52</v>
      </c>
      <c r="C184" s="76" t="s">
        <v>69</v>
      </c>
      <c r="D184" s="77" t="s">
        <v>4116</v>
      </c>
      <c r="E184" s="21" t="s">
        <v>2879</v>
      </c>
      <c r="F184" s="78" t="s">
        <v>2796</v>
      </c>
      <c r="G184" s="79" t="s">
        <v>99</v>
      </c>
      <c r="H184" s="27" t="s">
        <v>56</v>
      </c>
      <c r="I184" s="82" t="s">
        <v>67</v>
      </c>
      <c r="J184" s="80">
        <v>45931</v>
      </c>
      <c r="K184" s="50">
        <f t="shared" si="6"/>
        <v>48121</v>
      </c>
    </row>
    <row r="185" spans="1:11" ht="30" customHeight="1" x14ac:dyDescent="0.2">
      <c r="A185" s="19">
        <v>181</v>
      </c>
      <c r="B185" s="19" t="s">
        <v>589</v>
      </c>
      <c r="C185" s="76" t="s">
        <v>69</v>
      </c>
      <c r="D185" s="77" t="s">
        <v>4128</v>
      </c>
      <c r="E185" s="27" t="s">
        <v>601</v>
      </c>
      <c r="F185" s="82" t="s">
        <v>5752</v>
      </c>
      <c r="G185" s="79" t="s">
        <v>602</v>
      </c>
      <c r="H185" s="27" t="s">
        <v>6223</v>
      </c>
      <c r="I185" s="82" t="s">
        <v>603</v>
      </c>
      <c r="J185" s="80">
        <v>45748</v>
      </c>
      <c r="K185" s="50">
        <f t="shared" si="6"/>
        <v>47938</v>
      </c>
    </row>
    <row r="186" spans="1:11" ht="30" customHeight="1" x14ac:dyDescent="0.2">
      <c r="A186" s="19">
        <v>182</v>
      </c>
      <c r="B186" s="19" t="s">
        <v>589</v>
      </c>
      <c r="C186" s="76" t="s">
        <v>69</v>
      </c>
      <c r="D186" s="77" t="s">
        <v>4126</v>
      </c>
      <c r="E186" s="20" t="s">
        <v>604</v>
      </c>
      <c r="F186" s="78" t="s">
        <v>6224</v>
      </c>
      <c r="G186" s="79" t="s">
        <v>605</v>
      </c>
      <c r="H186" s="27" t="s">
        <v>6225</v>
      </c>
      <c r="I186" s="82" t="s">
        <v>606</v>
      </c>
      <c r="J186" s="80">
        <v>45748</v>
      </c>
      <c r="K186" s="50">
        <f t="shared" si="6"/>
        <v>47938</v>
      </c>
    </row>
    <row r="187" spans="1:11" ht="30" customHeight="1" x14ac:dyDescent="0.2">
      <c r="A187" s="19">
        <v>183</v>
      </c>
      <c r="B187" s="19" t="s">
        <v>589</v>
      </c>
      <c r="C187" s="76" t="s">
        <v>69</v>
      </c>
      <c r="D187" s="77" t="s">
        <v>4114</v>
      </c>
      <c r="E187" s="27" t="s">
        <v>607</v>
      </c>
      <c r="F187" s="82" t="s">
        <v>6226</v>
      </c>
      <c r="G187" s="79" t="s">
        <v>608</v>
      </c>
      <c r="H187" s="27" t="s">
        <v>368</v>
      </c>
      <c r="I187" s="82" t="s">
        <v>609</v>
      </c>
      <c r="J187" s="80">
        <v>45748</v>
      </c>
      <c r="K187" s="50">
        <f t="shared" si="6"/>
        <v>47938</v>
      </c>
    </row>
    <row r="188" spans="1:11" ht="30" customHeight="1" x14ac:dyDescent="0.2">
      <c r="A188" s="19">
        <v>184</v>
      </c>
      <c r="B188" s="19" t="s">
        <v>589</v>
      </c>
      <c r="C188" s="76" t="s">
        <v>69</v>
      </c>
      <c r="D188" s="77" t="s">
        <v>4113</v>
      </c>
      <c r="E188" s="20" t="s">
        <v>2693</v>
      </c>
      <c r="F188" s="78" t="s">
        <v>6227</v>
      </c>
      <c r="G188" s="79" t="s">
        <v>610</v>
      </c>
      <c r="H188" s="27" t="s">
        <v>2988</v>
      </c>
      <c r="I188" s="27" t="s">
        <v>611</v>
      </c>
      <c r="J188" s="80">
        <v>45748</v>
      </c>
      <c r="K188" s="50">
        <f t="shared" si="6"/>
        <v>47938</v>
      </c>
    </row>
    <row r="189" spans="1:11" ht="30" customHeight="1" x14ac:dyDescent="0.2">
      <c r="A189" s="19">
        <v>185</v>
      </c>
      <c r="B189" s="19" t="s">
        <v>589</v>
      </c>
      <c r="C189" s="76" t="s">
        <v>69</v>
      </c>
      <c r="D189" s="77" t="s">
        <v>4110</v>
      </c>
      <c r="E189" s="27" t="s">
        <v>2257</v>
      </c>
      <c r="F189" s="82" t="s">
        <v>5040</v>
      </c>
      <c r="G189" s="79" t="s">
        <v>612</v>
      </c>
      <c r="H189" s="27" t="s">
        <v>5041</v>
      </c>
      <c r="I189" s="82" t="s">
        <v>613</v>
      </c>
      <c r="J189" s="80">
        <v>45748</v>
      </c>
      <c r="K189" s="50">
        <f t="shared" si="6"/>
        <v>47938</v>
      </c>
    </row>
    <row r="190" spans="1:11" ht="30" customHeight="1" x14ac:dyDescent="0.2">
      <c r="A190" s="19">
        <v>186</v>
      </c>
      <c r="B190" s="19" t="s">
        <v>589</v>
      </c>
      <c r="C190" s="76" t="s">
        <v>69</v>
      </c>
      <c r="D190" s="77" t="s">
        <v>4112</v>
      </c>
      <c r="E190" s="27" t="s">
        <v>614</v>
      </c>
      <c r="F190" s="82" t="s">
        <v>2884</v>
      </c>
      <c r="G190" s="79" t="s">
        <v>615</v>
      </c>
      <c r="H190" s="27" t="s">
        <v>70</v>
      </c>
      <c r="I190" s="82" t="s">
        <v>1276</v>
      </c>
      <c r="J190" s="80">
        <v>45748</v>
      </c>
      <c r="K190" s="50">
        <f t="shared" si="6"/>
        <v>47938</v>
      </c>
    </row>
    <row r="191" spans="1:11" ht="30" customHeight="1" x14ac:dyDescent="0.2">
      <c r="A191" s="19">
        <v>187</v>
      </c>
      <c r="B191" s="19" t="s">
        <v>589</v>
      </c>
      <c r="C191" s="76" t="s">
        <v>69</v>
      </c>
      <c r="D191" s="77" t="s">
        <v>4119</v>
      </c>
      <c r="E191" s="27" t="s">
        <v>616</v>
      </c>
      <c r="F191" s="82" t="s">
        <v>3061</v>
      </c>
      <c r="G191" s="79" t="s">
        <v>617</v>
      </c>
      <c r="H191" s="27" t="s">
        <v>418</v>
      </c>
      <c r="I191" s="82" t="s">
        <v>618</v>
      </c>
      <c r="J191" s="80">
        <v>45748</v>
      </c>
      <c r="K191" s="50">
        <f t="shared" si="6"/>
        <v>47938</v>
      </c>
    </row>
    <row r="192" spans="1:11" ht="30" customHeight="1" x14ac:dyDescent="0.2">
      <c r="A192" s="19">
        <v>188</v>
      </c>
      <c r="B192" s="19" t="s">
        <v>589</v>
      </c>
      <c r="C192" s="76" t="s">
        <v>69</v>
      </c>
      <c r="D192" s="77" t="s">
        <v>4127</v>
      </c>
      <c r="E192" s="27" t="s">
        <v>619</v>
      </c>
      <c r="F192" s="82" t="s">
        <v>3060</v>
      </c>
      <c r="G192" s="79" t="s">
        <v>620</v>
      </c>
      <c r="H192" s="27" t="s">
        <v>368</v>
      </c>
      <c r="I192" s="82" t="s">
        <v>621</v>
      </c>
      <c r="J192" s="80">
        <v>45748</v>
      </c>
      <c r="K192" s="50">
        <f t="shared" si="6"/>
        <v>47938</v>
      </c>
    </row>
    <row r="193" spans="1:11" ht="30" customHeight="1" x14ac:dyDescent="0.2">
      <c r="A193" s="19">
        <v>189</v>
      </c>
      <c r="B193" s="19" t="s">
        <v>589</v>
      </c>
      <c r="C193" s="76" t="s">
        <v>69</v>
      </c>
      <c r="D193" s="77" t="s">
        <v>4115</v>
      </c>
      <c r="E193" s="27" t="s">
        <v>622</v>
      </c>
      <c r="F193" s="82" t="s">
        <v>2876</v>
      </c>
      <c r="G193" s="79" t="s">
        <v>623</v>
      </c>
      <c r="H193" s="27" t="s">
        <v>368</v>
      </c>
      <c r="I193" s="82" t="s">
        <v>622</v>
      </c>
      <c r="J193" s="80">
        <v>45748</v>
      </c>
      <c r="K193" s="50">
        <f t="shared" si="6"/>
        <v>47938</v>
      </c>
    </row>
    <row r="194" spans="1:11" ht="30" customHeight="1" x14ac:dyDescent="0.2">
      <c r="A194" s="19">
        <v>190</v>
      </c>
      <c r="B194" s="19" t="s">
        <v>589</v>
      </c>
      <c r="C194" s="76" t="s">
        <v>69</v>
      </c>
      <c r="D194" s="77" t="s">
        <v>4111</v>
      </c>
      <c r="E194" s="27" t="s">
        <v>624</v>
      </c>
      <c r="F194" s="82" t="s">
        <v>6228</v>
      </c>
      <c r="G194" s="79" t="s">
        <v>625</v>
      </c>
      <c r="H194" s="27" t="s">
        <v>6229</v>
      </c>
      <c r="I194" s="82" t="s">
        <v>1276</v>
      </c>
      <c r="J194" s="80">
        <v>45748</v>
      </c>
      <c r="K194" s="50">
        <f t="shared" si="6"/>
        <v>47938</v>
      </c>
    </row>
    <row r="195" spans="1:11" ht="30" customHeight="1" x14ac:dyDescent="0.2">
      <c r="A195" s="19">
        <v>191</v>
      </c>
      <c r="B195" s="19" t="s">
        <v>10</v>
      </c>
      <c r="C195" s="76" t="s">
        <v>11</v>
      </c>
      <c r="D195" s="77" t="s">
        <v>4129</v>
      </c>
      <c r="E195" s="27" t="s">
        <v>12</v>
      </c>
      <c r="F195" s="27" t="s">
        <v>13</v>
      </c>
      <c r="G195" s="81" t="s">
        <v>315</v>
      </c>
      <c r="H195" s="27" t="s">
        <v>2960</v>
      </c>
      <c r="I195" s="27" t="s">
        <v>5547</v>
      </c>
      <c r="J195" s="80">
        <v>45566</v>
      </c>
      <c r="K195" s="50">
        <f t="shared" si="6"/>
        <v>47756</v>
      </c>
    </row>
    <row r="196" spans="1:11" ht="30" customHeight="1" x14ac:dyDescent="0.2">
      <c r="A196" s="19">
        <v>192</v>
      </c>
      <c r="B196" s="19" t="s">
        <v>1246</v>
      </c>
      <c r="C196" s="76" t="s">
        <v>5264</v>
      </c>
      <c r="D196" s="77" t="s">
        <v>5327</v>
      </c>
      <c r="E196" s="70" t="s">
        <v>5328</v>
      </c>
      <c r="F196" s="82" t="s">
        <v>5329</v>
      </c>
      <c r="G196" s="79" t="s">
        <v>5330</v>
      </c>
      <c r="H196" s="27" t="s">
        <v>5713</v>
      </c>
      <c r="I196" s="82" t="s">
        <v>5331</v>
      </c>
      <c r="J196" s="80">
        <v>45474</v>
      </c>
      <c r="K196" s="50">
        <v>47664</v>
      </c>
    </row>
    <row r="197" spans="1:11" ht="30" customHeight="1" x14ac:dyDescent="0.2">
      <c r="A197" s="19">
        <v>193</v>
      </c>
      <c r="B197" s="19" t="s">
        <v>254</v>
      </c>
      <c r="C197" s="76" t="s">
        <v>69</v>
      </c>
      <c r="D197" s="77" t="s">
        <v>4132</v>
      </c>
      <c r="E197" s="20" t="s">
        <v>2877</v>
      </c>
      <c r="F197" s="20" t="s">
        <v>4786</v>
      </c>
      <c r="G197" s="19" t="s">
        <v>4787</v>
      </c>
      <c r="H197" s="20" t="s">
        <v>5</v>
      </c>
      <c r="I197" s="20" t="s">
        <v>3</v>
      </c>
      <c r="J197" s="80">
        <v>44986</v>
      </c>
      <c r="K197" s="50">
        <f t="shared" ref="K197:K202" si="7">DATE(YEAR(J197)+6,MONTH(J197),DAY(J197))-1</f>
        <v>47177</v>
      </c>
    </row>
    <row r="198" spans="1:11" ht="37.799999999999997" customHeight="1" x14ac:dyDescent="0.2">
      <c r="A198" s="19">
        <v>194</v>
      </c>
      <c r="B198" s="19" t="s">
        <v>10</v>
      </c>
      <c r="C198" s="76" t="s">
        <v>69</v>
      </c>
      <c r="D198" s="77" t="s">
        <v>4109</v>
      </c>
      <c r="E198" s="21" t="s">
        <v>2878</v>
      </c>
      <c r="F198" s="78" t="s">
        <v>5571</v>
      </c>
      <c r="G198" s="79" t="s">
        <v>2701</v>
      </c>
      <c r="H198" s="27" t="s">
        <v>6230</v>
      </c>
      <c r="I198" s="27" t="s">
        <v>2702</v>
      </c>
      <c r="J198" s="80">
        <v>45748</v>
      </c>
      <c r="K198" s="50">
        <f t="shared" si="7"/>
        <v>47938</v>
      </c>
    </row>
    <row r="199" spans="1:11" ht="30.6" customHeight="1" x14ac:dyDescent="0.2">
      <c r="A199" s="19">
        <v>195</v>
      </c>
      <c r="B199" s="19" t="s">
        <v>10</v>
      </c>
      <c r="C199" s="76" t="s">
        <v>69</v>
      </c>
      <c r="D199" s="77" t="s">
        <v>3465</v>
      </c>
      <c r="E199" s="21" t="s">
        <v>3207</v>
      </c>
      <c r="F199" s="78" t="s">
        <v>3208</v>
      </c>
      <c r="G199" s="79" t="s">
        <v>3209</v>
      </c>
      <c r="H199" s="27" t="s">
        <v>3210</v>
      </c>
      <c r="I199" s="21" t="s">
        <v>3207</v>
      </c>
      <c r="J199" s="80">
        <v>44044</v>
      </c>
      <c r="K199" s="50">
        <f t="shared" si="7"/>
        <v>46234</v>
      </c>
    </row>
    <row r="200" spans="1:11" ht="30" customHeight="1" x14ac:dyDescent="0.2">
      <c r="A200" s="19">
        <v>196</v>
      </c>
      <c r="B200" s="19" t="s">
        <v>10</v>
      </c>
      <c r="C200" s="76" t="s">
        <v>69</v>
      </c>
      <c r="D200" s="77" t="s">
        <v>4684</v>
      </c>
      <c r="E200" s="21" t="s">
        <v>4685</v>
      </c>
      <c r="F200" s="78" t="s">
        <v>4753</v>
      </c>
      <c r="G200" s="79" t="s">
        <v>4686</v>
      </c>
      <c r="H200" s="27" t="s">
        <v>4472</v>
      </c>
      <c r="I200" s="21" t="s">
        <v>4687</v>
      </c>
      <c r="J200" s="80">
        <v>44896</v>
      </c>
      <c r="K200" s="50">
        <f t="shared" si="7"/>
        <v>47087</v>
      </c>
    </row>
    <row r="201" spans="1:11" ht="30" customHeight="1" x14ac:dyDescent="0.2">
      <c r="A201" s="19">
        <v>197</v>
      </c>
      <c r="B201" s="19" t="s">
        <v>10</v>
      </c>
      <c r="C201" s="76" t="s">
        <v>69</v>
      </c>
      <c r="D201" s="77" t="s">
        <v>6297</v>
      </c>
      <c r="E201" s="21" t="s">
        <v>6298</v>
      </c>
      <c r="F201" s="78" t="s">
        <v>6299</v>
      </c>
      <c r="G201" s="79" t="s">
        <v>6300</v>
      </c>
      <c r="H201" s="27" t="s">
        <v>6301</v>
      </c>
      <c r="I201" s="21" t="s">
        <v>6302</v>
      </c>
      <c r="J201" s="80">
        <v>45078</v>
      </c>
      <c r="K201" s="50">
        <f t="shared" si="7"/>
        <v>47269</v>
      </c>
    </row>
    <row r="202" spans="1:11" ht="36" x14ac:dyDescent="0.2">
      <c r="A202" s="19">
        <v>198</v>
      </c>
      <c r="B202" s="19" t="s">
        <v>10</v>
      </c>
      <c r="C202" s="76" t="s">
        <v>69</v>
      </c>
      <c r="D202" s="77" t="s">
        <v>6296</v>
      </c>
      <c r="E202" s="21" t="s">
        <v>6303</v>
      </c>
      <c r="F202" s="78" t="s">
        <v>6304</v>
      </c>
      <c r="G202" s="79" t="s">
        <v>6305</v>
      </c>
      <c r="H202" s="27" t="s">
        <v>6306</v>
      </c>
      <c r="I202" s="21" t="s">
        <v>6307</v>
      </c>
      <c r="J202" s="80">
        <v>45108</v>
      </c>
      <c r="K202" s="50">
        <f t="shared" si="7"/>
        <v>47299</v>
      </c>
    </row>
    <row r="203" spans="1:11" ht="42.6" customHeight="1" x14ac:dyDescent="0.2">
      <c r="A203" s="19">
        <v>199</v>
      </c>
      <c r="B203" s="97" t="s">
        <v>5228</v>
      </c>
      <c r="C203" s="105" t="s">
        <v>5264</v>
      </c>
      <c r="D203" s="105">
        <v>1210872</v>
      </c>
      <c r="E203" s="104" t="s">
        <v>6181</v>
      </c>
      <c r="F203" s="45" t="s">
        <v>5911</v>
      </c>
      <c r="G203" s="105" t="s">
        <v>5912</v>
      </c>
      <c r="H203" s="45" t="s">
        <v>5913</v>
      </c>
      <c r="I203" s="104" t="s">
        <v>5910</v>
      </c>
      <c r="J203" s="106">
        <v>45778</v>
      </c>
      <c r="K203" s="106">
        <v>47968</v>
      </c>
    </row>
    <row r="204" spans="1:11" ht="42.6" customHeight="1" x14ac:dyDescent="0.2">
      <c r="A204" s="19">
        <v>200</v>
      </c>
      <c r="B204" s="97" t="s">
        <v>5228</v>
      </c>
      <c r="C204" s="105" t="s">
        <v>5264</v>
      </c>
      <c r="D204" s="105">
        <v>3211506</v>
      </c>
      <c r="E204" s="104" t="s">
        <v>5919</v>
      </c>
      <c r="F204" s="45" t="s">
        <v>5920</v>
      </c>
      <c r="G204" s="105" t="s">
        <v>5921</v>
      </c>
      <c r="H204" s="45" t="s">
        <v>229</v>
      </c>
      <c r="I204" s="104" t="s">
        <v>5922</v>
      </c>
      <c r="J204" s="106">
        <v>45809</v>
      </c>
      <c r="K204" s="106">
        <v>47999</v>
      </c>
    </row>
    <row r="205" spans="1:11" ht="42.6" customHeight="1" x14ac:dyDescent="0.2">
      <c r="A205" s="19">
        <v>200</v>
      </c>
      <c r="B205" s="97"/>
      <c r="C205" s="105"/>
      <c r="D205" s="105"/>
      <c r="E205" s="104"/>
      <c r="F205" s="45"/>
      <c r="G205" s="105"/>
      <c r="H205" s="45"/>
      <c r="I205" s="104"/>
      <c r="J205" s="106"/>
      <c r="K205" s="106"/>
    </row>
    <row r="206" spans="1:11" ht="42.6" customHeight="1" x14ac:dyDescent="0.2">
      <c r="A206" s="19">
        <v>201</v>
      </c>
      <c r="B206" s="67"/>
      <c r="C206" s="60"/>
      <c r="D206" s="61"/>
      <c r="E206" s="61"/>
      <c r="F206" s="66"/>
      <c r="G206" s="60"/>
      <c r="H206" s="66"/>
      <c r="I206" s="61"/>
      <c r="J206" s="65"/>
      <c r="K206" s="65"/>
    </row>
    <row r="207" spans="1:11" ht="42.6" customHeight="1" x14ac:dyDescent="0.2">
      <c r="A207" s="19">
        <v>202</v>
      </c>
      <c r="B207" s="5" t="s">
        <v>42</v>
      </c>
      <c r="C207" s="6" t="s">
        <v>69</v>
      </c>
      <c r="D207" s="12" t="s">
        <v>5687</v>
      </c>
      <c r="E207" s="7" t="s">
        <v>4892</v>
      </c>
      <c r="F207" s="11" t="s">
        <v>4656</v>
      </c>
      <c r="G207" s="8" t="s">
        <v>5688</v>
      </c>
      <c r="H207" s="9" t="s">
        <v>4657</v>
      </c>
      <c r="I207" s="7" t="s">
        <v>4658</v>
      </c>
      <c r="J207" s="35">
        <v>44866</v>
      </c>
      <c r="K207" s="10">
        <v>47057</v>
      </c>
    </row>
    <row r="208" spans="1:11" ht="42.6" customHeight="1" x14ac:dyDescent="0.2">
      <c r="A208" s="19">
        <v>203</v>
      </c>
      <c r="B208" s="105" t="s">
        <v>51</v>
      </c>
      <c r="C208" s="105" t="s">
        <v>69</v>
      </c>
      <c r="D208" s="59" t="s">
        <v>5689</v>
      </c>
      <c r="E208" s="45" t="s">
        <v>5696</v>
      </c>
      <c r="F208" s="54" t="s">
        <v>5690</v>
      </c>
      <c r="G208" s="54" t="s">
        <v>541</v>
      </c>
      <c r="H208" s="54" t="s">
        <v>5691</v>
      </c>
      <c r="I208" s="54" t="s">
        <v>5692</v>
      </c>
      <c r="J208" s="55">
        <v>41365</v>
      </c>
      <c r="K208" s="56">
        <v>43555</v>
      </c>
    </row>
    <row r="209" spans="1:11" ht="42.6" customHeight="1" x14ac:dyDescent="0.2">
      <c r="A209" s="19">
        <v>204</v>
      </c>
      <c r="B209" s="105" t="s">
        <v>51</v>
      </c>
      <c r="C209" s="105" t="s">
        <v>69</v>
      </c>
      <c r="D209" s="59" t="s">
        <v>5693</v>
      </c>
      <c r="E209" s="58" t="s">
        <v>3261</v>
      </c>
      <c r="F209" s="54" t="s">
        <v>5694</v>
      </c>
      <c r="G209" s="54" t="s">
        <v>545</v>
      </c>
      <c r="H209" s="54" t="s">
        <v>5695</v>
      </c>
      <c r="I209" s="54" t="s">
        <v>546</v>
      </c>
      <c r="J209" s="55">
        <v>41365</v>
      </c>
      <c r="K209" s="56">
        <v>43555</v>
      </c>
    </row>
    <row r="210" spans="1:11" ht="42.6" customHeight="1" x14ac:dyDescent="0.2">
      <c r="A210" s="19">
        <v>205</v>
      </c>
      <c r="D210"/>
      <c r="E210"/>
      <c r="F210"/>
      <c r="G210"/>
      <c r="I210"/>
      <c r="J210"/>
      <c r="K210"/>
    </row>
    <row r="211" spans="1:11" ht="42.6" customHeight="1" x14ac:dyDescent="0.2">
      <c r="A211" s="19">
        <v>206</v>
      </c>
      <c r="D211"/>
      <c r="E211"/>
      <c r="F211"/>
      <c r="G211"/>
      <c r="I211"/>
      <c r="J211"/>
      <c r="K211"/>
    </row>
    <row r="212" spans="1:11" ht="42.6" customHeight="1" x14ac:dyDescent="0.2">
      <c r="A212" s="19">
        <v>207</v>
      </c>
      <c r="D212"/>
      <c r="E212"/>
      <c r="F212"/>
      <c r="G212"/>
      <c r="I212"/>
      <c r="J212"/>
      <c r="K212"/>
    </row>
    <row r="213" spans="1:11" ht="42.6" customHeight="1" x14ac:dyDescent="0.2">
      <c r="A213" s="19">
        <v>208</v>
      </c>
      <c r="D213" s="62"/>
      <c r="E213" s="63"/>
      <c r="F213" s="3"/>
      <c r="G213" s="3"/>
      <c r="H213" s="3"/>
      <c r="I213" s="3"/>
      <c r="J213" s="36"/>
      <c r="K213" s="64"/>
    </row>
    <row r="214" spans="1:11" ht="42.6" customHeight="1" x14ac:dyDescent="0.2">
      <c r="A214" s="19">
        <v>209</v>
      </c>
      <c r="D214" s="62"/>
      <c r="E214" s="63"/>
      <c r="F214" s="3"/>
      <c r="G214" s="3"/>
      <c r="H214" s="3"/>
      <c r="I214" s="3"/>
      <c r="J214" s="36"/>
      <c r="K214" s="64"/>
    </row>
    <row r="215" spans="1:11" ht="42.6" customHeight="1" x14ac:dyDescent="0.2">
      <c r="A215" s="19">
        <v>210</v>
      </c>
      <c r="D215" s="62"/>
      <c r="E215" s="63"/>
      <c r="F215" s="3"/>
      <c r="G215" s="3"/>
      <c r="H215" s="3"/>
      <c r="I215" s="3"/>
      <c r="J215" s="36"/>
      <c r="K215" s="64"/>
    </row>
    <row r="216" spans="1:11" ht="42.6" customHeight="1" x14ac:dyDescent="0.2">
      <c r="A216" s="19">
        <v>211</v>
      </c>
      <c r="D216" s="62"/>
      <c r="E216" s="63"/>
      <c r="F216" s="3"/>
      <c r="G216" s="3"/>
      <c r="H216" s="3"/>
      <c r="I216" s="3"/>
      <c r="J216" s="36"/>
      <c r="K216" s="64"/>
    </row>
    <row r="217" spans="1:11" ht="42.6" customHeight="1" x14ac:dyDescent="0.2">
      <c r="A217" s="19">
        <v>212</v>
      </c>
      <c r="D217" s="62"/>
      <c r="E217" s="63"/>
      <c r="F217" s="3"/>
      <c r="G217" s="3"/>
      <c r="H217" s="3"/>
      <c r="I217" s="3"/>
      <c r="J217" s="36"/>
      <c r="K217" s="64"/>
    </row>
    <row r="218" spans="1:11" ht="42.6" customHeight="1" x14ac:dyDescent="0.2">
      <c r="A218" s="19">
        <v>213</v>
      </c>
      <c r="D218" s="62"/>
      <c r="E218" s="63"/>
      <c r="F218" s="3"/>
      <c r="G218" s="3"/>
      <c r="H218" s="3"/>
      <c r="I218" s="3"/>
      <c r="J218" s="36"/>
      <c r="K218" s="64"/>
    </row>
    <row r="219" spans="1:11" ht="42.6" customHeight="1" x14ac:dyDescent="0.2">
      <c r="A219" s="19">
        <v>214</v>
      </c>
      <c r="D219" s="62"/>
      <c r="E219" s="63"/>
      <c r="F219" s="3"/>
      <c r="G219" s="3"/>
      <c r="H219" s="3"/>
      <c r="I219" s="3"/>
      <c r="J219" s="36"/>
      <c r="K219" s="64"/>
    </row>
    <row r="220" spans="1:11" ht="42.6" customHeight="1" x14ac:dyDescent="0.2">
      <c r="A220" s="19">
        <v>215</v>
      </c>
      <c r="D220" s="62"/>
      <c r="E220" s="63"/>
      <c r="F220" s="3"/>
      <c r="G220" s="3"/>
      <c r="H220" s="3"/>
      <c r="I220" s="3"/>
      <c r="J220" s="36"/>
      <c r="K220" s="64"/>
    </row>
    <row r="221" spans="1:11" x14ac:dyDescent="0.2">
      <c r="A221" s="19">
        <v>216</v>
      </c>
      <c r="B221" s="141" t="s">
        <v>42</v>
      </c>
      <c r="C221" s="141" t="s">
        <v>5432</v>
      </c>
      <c r="D221" s="3">
        <f t="shared" ref="D221:D226" si="8">COUNTIF($B$209:$B$232,C221)</f>
        <v>3</v>
      </c>
      <c r="E221" s="3"/>
      <c r="F221" s="3"/>
      <c r="G221" s="3"/>
      <c r="H221" s="3"/>
      <c r="I221" s="3"/>
      <c r="J221" s="36"/>
    </row>
    <row r="222" spans="1:11" x14ac:dyDescent="0.2">
      <c r="A222" s="19">
        <v>217</v>
      </c>
      <c r="B222" s="141" t="s">
        <v>54</v>
      </c>
      <c r="C222" s="141" t="s">
        <v>5433</v>
      </c>
      <c r="D222" s="3">
        <f t="shared" si="8"/>
        <v>2</v>
      </c>
      <c r="E222" s="3"/>
      <c r="F222" s="3"/>
      <c r="G222" s="3"/>
      <c r="H222" s="3"/>
      <c r="I222" s="3"/>
      <c r="J222" s="36"/>
    </row>
    <row r="223" spans="1:11" x14ac:dyDescent="0.2">
      <c r="A223" s="19">
        <v>218</v>
      </c>
      <c r="B223" s="141" t="s">
        <v>42</v>
      </c>
      <c r="C223" s="141" t="s">
        <v>5434</v>
      </c>
      <c r="D223" s="3">
        <f t="shared" si="8"/>
        <v>3</v>
      </c>
      <c r="E223" s="3"/>
      <c r="F223" s="3"/>
      <c r="G223" s="3"/>
      <c r="H223" s="3"/>
      <c r="I223" s="3"/>
      <c r="J223" s="36"/>
    </row>
    <row r="224" spans="1:11" x14ac:dyDescent="0.2">
      <c r="A224" s="19">
        <v>219</v>
      </c>
      <c r="B224" s="141" t="s">
        <v>44</v>
      </c>
      <c r="C224" s="141" t="s">
        <v>5435</v>
      </c>
      <c r="D224" s="3">
        <f t="shared" si="8"/>
        <v>0</v>
      </c>
      <c r="E224" s="3"/>
      <c r="F224" s="3"/>
      <c r="G224" s="3"/>
      <c r="H224" s="3"/>
      <c r="I224" s="3"/>
      <c r="J224" s="36"/>
    </row>
    <row r="225" spans="1:10" x14ac:dyDescent="0.2">
      <c r="A225" s="19">
        <v>220</v>
      </c>
      <c r="B225" s="141" t="s">
        <v>44</v>
      </c>
      <c r="C225" s="141" t="s">
        <v>5436</v>
      </c>
      <c r="D225" s="3">
        <f t="shared" si="8"/>
        <v>1</v>
      </c>
      <c r="E225" s="3"/>
      <c r="F225" s="3"/>
      <c r="G225" s="3"/>
      <c r="H225" s="3"/>
      <c r="I225" s="3"/>
      <c r="J225" s="36"/>
    </row>
    <row r="226" spans="1:10" x14ac:dyDescent="0.2">
      <c r="A226" s="19">
        <v>221</v>
      </c>
      <c r="B226" s="141" t="s">
        <v>162</v>
      </c>
      <c r="C226" s="141" t="s">
        <v>1246</v>
      </c>
      <c r="D226" s="3">
        <f t="shared" si="8"/>
        <v>1</v>
      </c>
      <c r="E226" s="3"/>
      <c r="F226" s="3"/>
      <c r="G226" s="3"/>
      <c r="H226" s="3"/>
      <c r="I226" s="3"/>
      <c r="J226" s="36"/>
    </row>
    <row r="227" spans="1:10" x14ac:dyDescent="0.2">
      <c r="A227" s="19">
        <v>222</v>
      </c>
      <c r="B227" s="141" t="s">
        <v>46</v>
      </c>
      <c r="D227">
        <f>SUBTOTAL(9,D209:D226)</f>
        <v>10</v>
      </c>
      <c r="E227" s="3"/>
      <c r="F227" s="3"/>
      <c r="G227" s="3"/>
      <c r="H227" s="3"/>
      <c r="I227" s="3"/>
      <c r="J227" s="36"/>
    </row>
    <row r="228" spans="1:10" x14ac:dyDescent="0.2">
      <c r="A228" s="19">
        <v>223</v>
      </c>
      <c r="B228" s="141" t="s">
        <v>46</v>
      </c>
      <c r="D228" s="3"/>
      <c r="E228" s="3"/>
      <c r="F228" s="3"/>
      <c r="G228" s="3"/>
      <c r="H228" s="3"/>
      <c r="I228" s="3"/>
      <c r="J228" s="36"/>
    </row>
    <row r="229" spans="1:10" x14ac:dyDescent="0.2">
      <c r="A229" s="19">
        <v>224</v>
      </c>
      <c r="B229" s="141" t="s">
        <v>48</v>
      </c>
      <c r="D229" s="3"/>
      <c r="E229" s="3"/>
      <c r="F229" s="3"/>
      <c r="G229" s="3"/>
      <c r="H229" s="3"/>
      <c r="I229" s="3"/>
      <c r="J229" s="36"/>
    </row>
    <row r="230" spans="1:10" x14ac:dyDescent="0.2">
      <c r="A230" s="19">
        <v>225</v>
      </c>
      <c r="B230" s="141" t="s">
        <v>49</v>
      </c>
      <c r="D230" s="3"/>
      <c r="E230" s="3"/>
      <c r="F230" s="3"/>
      <c r="G230" s="3"/>
      <c r="H230" s="3"/>
      <c r="I230" s="3"/>
      <c r="J230" s="36"/>
    </row>
    <row r="231" spans="1:10" x14ac:dyDescent="0.2">
      <c r="A231" s="19">
        <v>226</v>
      </c>
      <c r="B231" s="141" t="s">
        <v>48</v>
      </c>
      <c r="D231" s="3"/>
      <c r="E231" s="3"/>
      <c r="F231" s="3"/>
      <c r="G231" s="3"/>
      <c r="H231" s="3"/>
      <c r="I231" s="3"/>
      <c r="J231" s="36"/>
    </row>
    <row r="232" spans="1:10" x14ac:dyDescent="0.2">
      <c r="A232" s="19">
        <v>227</v>
      </c>
      <c r="B232" s="141" t="s">
        <v>1246</v>
      </c>
      <c r="D232" s="3"/>
      <c r="E232" s="3"/>
      <c r="F232" s="3"/>
      <c r="G232" s="3"/>
      <c r="H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row r="324" spans="1:10" x14ac:dyDescent="0.2">
      <c r="A324" s="3"/>
      <c r="D324" s="3"/>
      <c r="E324" s="3"/>
      <c r="F324" s="3"/>
      <c r="G324" s="3"/>
      <c r="I324" s="3"/>
      <c r="J324" s="36"/>
    </row>
  </sheetData>
  <autoFilter ref="A3:M232" xr:uid="{00000000-0009-0000-0000-000000000000}">
    <sortState xmlns:xlrd2="http://schemas.microsoft.com/office/spreadsheetml/2017/richdata2" ref="A22:M22">
      <sortCondition descending="1" ref="E3:E200"/>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2:I52 H163:I163 I91 I145 I83 I184 H8:I8 E163 I39 I207 I46:I50 I26:I34" xr:uid="{00000000-0002-0000-0000-000000000000}"/>
    <dataValidation imeMode="off" allowBlank="1" showInputMessage="1" showErrorMessage="1" sqref="G146 G35 G177:G183 F176 G76:H76 G5:G7 G54:G75 G9:G25 G164:G175 G77:G144 G207 G185:G202 G148:G162"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4"/>
  <sheetViews>
    <sheetView view="pageBreakPreview" zoomScale="90" zoomScaleNormal="75" zoomScaleSheetLayoutView="90" workbookViewId="0">
      <pane xSplit="4" ySplit="4" topLeftCell="E5" activePane="bottomRight" state="frozen"/>
      <selection pane="topRight" activeCell="E1" sqref="E1"/>
      <selection pane="bottomLeft" activeCell="A5" sqref="A5"/>
      <selection pane="bottomRight" activeCell="H870" sqref="H870"/>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1648</v>
      </c>
      <c r="B1" s="17"/>
      <c r="C1" s="17"/>
      <c r="D1" s="41"/>
      <c r="E1" s="17"/>
      <c r="F1" s="33"/>
      <c r="G1" s="18"/>
      <c r="H1" s="17"/>
      <c r="I1" s="17"/>
      <c r="J1" s="38"/>
      <c r="K1" s="17"/>
    </row>
    <row r="2" spans="1:32" ht="24.75" customHeight="1" x14ac:dyDescent="0.2">
      <c r="A2" s="26"/>
      <c r="B2" s="26"/>
      <c r="C2" s="26"/>
      <c r="D2" s="42"/>
      <c r="E2" s="32"/>
      <c r="F2" s="26"/>
      <c r="G2" s="44"/>
      <c r="H2" s="26"/>
      <c r="I2" s="26"/>
      <c r="J2" s="177" t="s">
        <v>6413</v>
      </c>
      <c r="K2" s="177"/>
    </row>
    <row r="3" spans="1:32" ht="27.75" customHeight="1" x14ac:dyDescent="0.2">
      <c r="A3" s="183" t="s">
        <v>107</v>
      </c>
      <c r="B3" s="181" t="s">
        <v>148</v>
      </c>
      <c r="C3" s="178" t="s">
        <v>140</v>
      </c>
      <c r="D3" s="186" t="s">
        <v>3359</v>
      </c>
      <c r="E3" s="178" t="s">
        <v>205</v>
      </c>
      <c r="F3" s="178" t="s">
        <v>5764</v>
      </c>
      <c r="G3" s="185" t="s">
        <v>225</v>
      </c>
      <c r="H3" s="178" t="s">
        <v>240</v>
      </c>
      <c r="I3" s="178" t="s">
        <v>224</v>
      </c>
      <c r="J3" s="180" t="s">
        <v>71</v>
      </c>
      <c r="K3" s="178" t="s">
        <v>139</v>
      </c>
    </row>
    <row r="4" spans="1:32" ht="15" customHeight="1" x14ac:dyDescent="0.2">
      <c r="A4" s="184"/>
      <c r="B4" s="182"/>
      <c r="C4" s="178"/>
      <c r="D4" s="187"/>
      <c r="E4" s="178"/>
      <c r="F4" s="178"/>
      <c r="G4" s="185"/>
      <c r="H4" s="178"/>
      <c r="I4" s="179"/>
      <c r="J4" s="180"/>
      <c r="K4" s="178"/>
    </row>
    <row r="5" spans="1:32" s="14" customFormat="1" ht="27" customHeight="1" x14ac:dyDescent="0.2">
      <c r="A5" s="19">
        <v>1</v>
      </c>
      <c r="B5" s="19" t="s">
        <v>43</v>
      </c>
      <c r="C5" s="27" t="s">
        <v>226</v>
      </c>
      <c r="D5" s="69" t="s">
        <v>3554</v>
      </c>
      <c r="E5" s="70" t="s">
        <v>5866</v>
      </c>
      <c r="F5" s="82" t="s">
        <v>2743</v>
      </c>
      <c r="G5" s="87" t="s">
        <v>259</v>
      </c>
      <c r="H5" s="27" t="s">
        <v>207</v>
      </c>
      <c r="I5" s="82" t="s">
        <v>4496</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3555</v>
      </c>
      <c r="E6" s="70" t="s">
        <v>5864</v>
      </c>
      <c r="F6" s="82" t="s">
        <v>2744</v>
      </c>
      <c r="G6" s="87" t="s">
        <v>260</v>
      </c>
      <c r="H6" s="72" t="s">
        <v>4705</v>
      </c>
      <c r="I6" s="82" t="s">
        <v>4496</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3521</v>
      </c>
      <c r="E7" s="70" t="s">
        <v>5865</v>
      </c>
      <c r="F7" s="82" t="s">
        <v>2745</v>
      </c>
      <c r="G7" s="87" t="s">
        <v>261</v>
      </c>
      <c r="H7" s="27" t="s">
        <v>4532</v>
      </c>
      <c r="I7" s="82" t="s">
        <v>4496</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5070</v>
      </c>
      <c r="E8" s="70" t="s">
        <v>2410</v>
      </c>
      <c r="F8" s="82" t="s">
        <v>5028</v>
      </c>
      <c r="G8" s="87" t="s">
        <v>3357</v>
      </c>
      <c r="H8" s="27" t="s">
        <v>5806</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3556</v>
      </c>
      <c r="E9" s="70" t="s">
        <v>628</v>
      </c>
      <c r="F9" s="82" t="s">
        <v>2746</v>
      </c>
      <c r="G9" s="87" t="s">
        <v>629</v>
      </c>
      <c r="H9" s="72" t="s">
        <v>2318</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3557</v>
      </c>
      <c r="E10" s="70" t="s">
        <v>2411</v>
      </c>
      <c r="F10" s="27" t="s">
        <v>2747</v>
      </c>
      <c r="G10" s="71" t="s">
        <v>1280</v>
      </c>
      <c r="H10" s="87" t="s">
        <v>657</v>
      </c>
      <c r="I10" s="87" t="s">
        <v>1339</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3559</v>
      </c>
      <c r="E11" s="70" t="s">
        <v>2412</v>
      </c>
      <c r="F11" s="82" t="s">
        <v>6231</v>
      </c>
      <c r="G11" s="87" t="s">
        <v>1738</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3561</v>
      </c>
      <c r="E12" s="70" t="s">
        <v>2395</v>
      </c>
      <c r="F12" s="82" t="s">
        <v>6232</v>
      </c>
      <c r="G12" s="87" t="s">
        <v>760</v>
      </c>
      <c r="H12" s="72" t="s">
        <v>5356</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3562</v>
      </c>
      <c r="E13" s="70" t="s">
        <v>636</v>
      </c>
      <c r="F13" s="82" t="s">
        <v>2749</v>
      </c>
      <c r="G13" s="87" t="s">
        <v>637</v>
      </c>
      <c r="H13" s="72" t="s">
        <v>1930</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3563</v>
      </c>
      <c r="E14" s="70" t="s">
        <v>2396</v>
      </c>
      <c r="F14" s="82" t="s">
        <v>2750</v>
      </c>
      <c r="G14" s="87" t="s">
        <v>1285</v>
      </c>
      <c r="H14" s="72" t="s">
        <v>3014</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3654</v>
      </c>
      <c r="E15" s="70" t="s">
        <v>2397</v>
      </c>
      <c r="F15" s="82" t="s">
        <v>6233</v>
      </c>
      <c r="G15" s="87" t="s">
        <v>761</v>
      </c>
      <c r="H15" s="72" t="s">
        <v>1687</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3564</v>
      </c>
      <c r="E16" s="70" t="s">
        <v>643</v>
      </c>
      <c r="F16" s="82" t="s">
        <v>2751</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3565</v>
      </c>
      <c r="E17" s="70" t="s">
        <v>662</v>
      </c>
      <c r="F17" s="82" t="s">
        <v>2752</v>
      </c>
      <c r="G17" s="87" t="s">
        <v>663</v>
      </c>
      <c r="H17" s="72" t="s">
        <v>2320</v>
      </c>
      <c r="I17" s="82" t="s">
        <v>1291</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3566</v>
      </c>
      <c r="E18" s="70" t="s">
        <v>669</v>
      </c>
      <c r="F18" s="82" t="s">
        <v>1296</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3451</v>
      </c>
      <c r="E19" s="71" t="s">
        <v>2413</v>
      </c>
      <c r="F19" s="27" t="s">
        <v>3242</v>
      </c>
      <c r="G19" s="71" t="s">
        <v>1312</v>
      </c>
      <c r="H19" s="87" t="s">
        <v>5572</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3528</v>
      </c>
      <c r="E20" s="71" t="s">
        <v>2414</v>
      </c>
      <c r="F20" s="27" t="s">
        <v>1253</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3526</v>
      </c>
      <c r="E21" s="27" t="s">
        <v>2415</v>
      </c>
      <c r="F21" s="27" t="s">
        <v>1254</v>
      </c>
      <c r="G21" s="71" t="s">
        <v>244</v>
      </c>
      <c r="H21" s="87" t="s">
        <v>2118</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3455</v>
      </c>
      <c r="E22" s="27" t="s">
        <v>2416</v>
      </c>
      <c r="F22" s="27" t="s">
        <v>2125</v>
      </c>
      <c r="G22" s="71" t="s">
        <v>245</v>
      </c>
      <c r="H22" s="87" t="s">
        <v>4622</v>
      </c>
      <c r="I22" s="87" t="s">
        <v>4621</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3567</v>
      </c>
      <c r="E23" s="71" t="s">
        <v>2417</v>
      </c>
      <c r="F23" s="27" t="s">
        <v>2124</v>
      </c>
      <c r="G23" s="71" t="s">
        <v>246</v>
      </c>
      <c r="H23" s="87" t="s">
        <v>4283</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3568</v>
      </c>
      <c r="E24" s="70" t="s">
        <v>2419</v>
      </c>
      <c r="F24" s="82" t="s">
        <v>165</v>
      </c>
      <c r="G24" s="87" t="s">
        <v>1287</v>
      </c>
      <c r="H24" s="72" t="s">
        <v>2029</v>
      </c>
      <c r="I24" s="87" t="s">
        <v>1339</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3572</v>
      </c>
      <c r="E25" s="71" t="s">
        <v>328</v>
      </c>
      <c r="F25" s="27" t="s">
        <v>1290</v>
      </c>
      <c r="G25" s="71" t="s">
        <v>247</v>
      </c>
      <c r="H25" s="87" t="s">
        <v>2258</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3569</v>
      </c>
      <c r="E26" s="70" t="s">
        <v>2720</v>
      </c>
      <c r="F26" s="27" t="s">
        <v>1991</v>
      </c>
      <c r="G26" s="71" t="s">
        <v>1736</v>
      </c>
      <c r="H26" s="87" t="s">
        <v>24</v>
      </c>
      <c r="I26" s="87" t="s">
        <v>1339</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3570</v>
      </c>
      <c r="E27" s="70" t="s">
        <v>674</v>
      </c>
      <c r="F27" s="82" t="s">
        <v>675</v>
      </c>
      <c r="G27" s="87" t="s">
        <v>1299</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3571</v>
      </c>
      <c r="E28" s="70" t="s">
        <v>2722</v>
      </c>
      <c r="F28" s="82" t="s">
        <v>1302</v>
      </c>
      <c r="G28" s="87" t="s">
        <v>678</v>
      </c>
      <c r="H28" s="72" t="s">
        <v>5020</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3508</v>
      </c>
      <c r="E29" s="70" t="s">
        <v>2382</v>
      </c>
      <c r="F29" s="82" t="s">
        <v>1292</v>
      </c>
      <c r="G29" s="87" t="s">
        <v>664</v>
      </c>
      <c r="H29" s="72" t="s">
        <v>5504</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3573</v>
      </c>
      <c r="E30" s="70" t="s">
        <v>2421</v>
      </c>
      <c r="F30" s="82" t="s">
        <v>685</v>
      </c>
      <c r="G30" s="87" t="s">
        <v>1304</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3527</v>
      </c>
      <c r="E31" s="70" t="s">
        <v>2423</v>
      </c>
      <c r="F31" s="82" t="s">
        <v>90</v>
      </c>
      <c r="G31" s="87" t="s">
        <v>1880</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3530</v>
      </c>
      <c r="E32" s="70" t="s">
        <v>2424</v>
      </c>
      <c r="F32" s="82" t="s">
        <v>3290</v>
      </c>
      <c r="G32" s="87" t="s">
        <v>673</v>
      </c>
      <c r="H32" s="72" t="s">
        <v>5740</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3531</v>
      </c>
      <c r="E33" s="70" t="s">
        <v>2425</v>
      </c>
      <c r="F33" s="82" t="s">
        <v>1297</v>
      </c>
      <c r="G33" s="87" t="s">
        <v>1298</v>
      </c>
      <c r="H33" s="82" t="s">
        <v>5494</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3574</v>
      </c>
      <c r="E34" s="70" t="s">
        <v>2426</v>
      </c>
      <c r="F34" s="82" t="s">
        <v>1303</v>
      </c>
      <c r="G34" s="87" t="s">
        <v>684</v>
      </c>
      <c r="H34" s="72" t="s">
        <v>5845</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3575</v>
      </c>
      <c r="E35" s="70" t="s">
        <v>1740</v>
      </c>
      <c r="F35" s="82" t="s">
        <v>3059</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3578</v>
      </c>
      <c r="E36" s="70" t="s">
        <v>2427</v>
      </c>
      <c r="F36" s="82" t="s">
        <v>4895</v>
      </c>
      <c r="G36" s="87" t="s">
        <v>681</v>
      </c>
      <c r="H36" s="72" t="s">
        <v>4881</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3577</v>
      </c>
      <c r="E37" s="70" t="s">
        <v>1742</v>
      </c>
      <c r="F37" s="82" t="s">
        <v>3058</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3576</v>
      </c>
      <c r="E38" s="70" t="s">
        <v>2429</v>
      </c>
      <c r="F38" s="82" t="s">
        <v>4525</v>
      </c>
      <c r="G38" s="87" t="s">
        <v>688</v>
      </c>
      <c r="H38" s="113" t="s">
        <v>4526</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3579</v>
      </c>
      <c r="E39" s="70" t="s">
        <v>2430</v>
      </c>
      <c r="F39" s="82" t="s">
        <v>689</v>
      </c>
      <c r="G39" s="87" t="s">
        <v>1305</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3453</v>
      </c>
      <c r="E40" s="70" t="s">
        <v>2431</v>
      </c>
      <c r="F40" s="82" t="s">
        <v>6234</v>
      </c>
      <c r="G40" s="87" t="s">
        <v>687</v>
      </c>
      <c r="H40" s="72" t="s">
        <v>6437</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3423</v>
      </c>
      <c r="E41" s="70" t="s">
        <v>2432</v>
      </c>
      <c r="F41" s="82" t="s">
        <v>682</v>
      </c>
      <c r="G41" s="87" t="s">
        <v>683</v>
      </c>
      <c r="H41" s="72" t="s">
        <v>5062</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3580</v>
      </c>
      <c r="E42" s="70" t="s">
        <v>1743</v>
      </c>
      <c r="F42" s="82" t="s">
        <v>2282</v>
      </c>
      <c r="G42" s="87" t="s">
        <v>694</v>
      </c>
      <c r="H42" s="72" t="s">
        <v>5529</v>
      </c>
      <c r="I42" s="82" t="s">
        <v>2681</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3581</v>
      </c>
      <c r="E43" s="70" t="s">
        <v>1747</v>
      </c>
      <c r="F43" s="82" t="s">
        <v>1310</v>
      </c>
      <c r="G43" s="87" t="s">
        <v>704</v>
      </c>
      <c r="H43" s="72" t="s">
        <v>5584</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3582</v>
      </c>
      <c r="E44" s="70" t="s">
        <v>2057</v>
      </c>
      <c r="F44" s="82" t="s">
        <v>1315</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3583</v>
      </c>
      <c r="E45" s="70" t="s">
        <v>1750</v>
      </c>
      <c r="F45" s="82" t="s">
        <v>4487</v>
      </c>
      <c r="G45" s="87" t="s">
        <v>715</v>
      </c>
      <c r="H45" s="72" t="s">
        <v>2190</v>
      </c>
      <c r="I45" s="82" t="s">
        <v>2321</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3593</v>
      </c>
      <c r="E46" s="70" t="s">
        <v>2372</v>
      </c>
      <c r="F46" s="82" t="s">
        <v>2753</v>
      </c>
      <c r="G46" s="87" t="s">
        <v>720</v>
      </c>
      <c r="H46" s="72" t="s">
        <v>2322</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3594</v>
      </c>
      <c r="E47" s="70" t="s">
        <v>2373</v>
      </c>
      <c r="F47" s="82" t="s">
        <v>2754</v>
      </c>
      <c r="G47" s="87" t="s">
        <v>721</v>
      </c>
      <c r="H47" s="72" t="s">
        <v>2323</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3584</v>
      </c>
      <c r="E48" s="70" t="s">
        <v>2374</v>
      </c>
      <c r="F48" s="82" t="s">
        <v>2755</v>
      </c>
      <c r="G48" s="87" t="s">
        <v>716</v>
      </c>
      <c r="H48" s="72" t="s">
        <v>5782</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3585</v>
      </c>
      <c r="E49" s="70" t="s">
        <v>2375</v>
      </c>
      <c r="F49" s="82" t="s">
        <v>2756</v>
      </c>
      <c r="G49" s="87" t="s">
        <v>719</v>
      </c>
      <c r="H49" s="72" t="s">
        <v>3116</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3586</v>
      </c>
      <c r="E50" s="70" t="s">
        <v>2376</v>
      </c>
      <c r="F50" s="82" t="s">
        <v>2757</v>
      </c>
      <c r="G50" s="87" t="s">
        <v>723</v>
      </c>
      <c r="H50" s="72" t="s">
        <v>2325</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3587</v>
      </c>
      <c r="E51" s="70" t="s">
        <v>2377</v>
      </c>
      <c r="F51" s="82" t="s">
        <v>2902</v>
      </c>
      <c r="G51" s="87" t="s">
        <v>722</v>
      </c>
      <c r="H51" s="72" t="s">
        <v>2324</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4746</v>
      </c>
      <c r="E52" s="70" t="s">
        <v>5844</v>
      </c>
      <c r="F52" s="82" t="s">
        <v>695</v>
      </c>
      <c r="G52" s="87" t="s">
        <v>1306</v>
      </c>
      <c r="H52" s="27" t="s">
        <v>5792</v>
      </c>
      <c r="I52" s="82" t="s">
        <v>4723</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3595</v>
      </c>
      <c r="E53" s="70" t="s">
        <v>1751</v>
      </c>
      <c r="F53" s="82" t="s">
        <v>1318</v>
      </c>
      <c r="G53" s="87" t="s">
        <v>724</v>
      </c>
      <c r="H53" s="72" t="s">
        <v>4948</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3588</v>
      </c>
      <c r="E54" s="70" t="s">
        <v>2436</v>
      </c>
      <c r="F54" s="82" t="s">
        <v>1319</v>
      </c>
      <c r="G54" s="87" t="s">
        <v>726</v>
      </c>
      <c r="H54" s="72" t="s">
        <v>5585</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3589</v>
      </c>
      <c r="E55" s="70" t="s">
        <v>2378</v>
      </c>
      <c r="F55" s="82" t="s">
        <v>2758</v>
      </c>
      <c r="G55" s="87" t="s">
        <v>718</v>
      </c>
      <c r="H55" s="72" t="s">
        <v>2283</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3590</v>
      </c>
      <c r="E56" s="70" t="s">
        <v>1753</v>
      </c>
      <c r="F56" s="82" t="s">
        <v>6235</v>
      </c>
      <c r="G56" s="87" t="s">
        <v>729</v>
      </c>
      <c r="H56" s="72" t="s">
        <v>2931</v>
      </c>
      <c r="I56" s="82" t="s">
        <v>1268</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3597</v>
      </c>
      <c r="E57" s="70" t="s">
        <v>2439</v>
      </c>
      <c r="F57" s="82" t="s">
        <v>1324</v>
      </c>
      <c r="G57" s="87" t="s">
        <v>733</v>
      </c>
      <c r="H57" s="114" t="s">
        <v>2932</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3596</v>
      </c>
      <c r="E58" s="70" t="s">
        <v>740</v>
      </c>
      <c r="F58" s="82" t="s">
        <v>1329</v>
      </c>
      <c r="G58" s="87" t="s">
        <v>1330</v>
      </c>
      <c r="H58" s="72" t="s">
        <v>3002</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3598</v>
      </c>
      <c r="E59" s="70" t="s">
        <v>2379</v>
      </c>
      <c r="F59" s="82" t="s">
        <v>6179</v>
      </c>
      <c r="G59" s="87" t="s">
        <v>1316</v>
      </c>
      <c r="H59" s="72" t="s">
        <v>5354</v>
      </c>
      <c r="I59" s="27" t="s">
        <v>1317</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3599</v>
      </c>
      <c r="E60" s="70" t="s">
        <v>744</v>
      </c>
      <c r="F60" s="82" t="s">
        <v>745</v>
      </c>
      <c r="G60" s="87" t="s">
        <v>1334</v>
      </c>
      <c r="H60" s="72" t="s">
        <v>746</v>
      </c>
      <c r="I60" s="72" t="s">
        <v>746</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4404</v>
      </c>
      <c r="E61" s="70" t="s">
        <v>1757</v>
      </c>
      <c r="F61" s="82" t="s">
        <v>1328</v>
      </c>
      <c r="G61" s="87" t="s">
        <v>738</v>
      </c>
      <c r="H61" s="72" t="s">
        <v>739</v>
      </c>
      <c r="I61" s="82" t="s">
        <v>4395</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3602</v>
      </c>
      <c r="E62" s="70" t="s">
        <v>2070</v>
      </c>
      <c r="F62" s="82" t="s">
        <v>1320</v>
      </c>
      <c r="G62" s="87" t="s">
        <v>727</v>
      </c>
      <c r="H62" s="72" t="s">
        <v>2313</v>
      </c>
      <c r="I62" s="82" t="s">
        <v>4704</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3600</v>
      </c>
      <c r="E63" s="70" t="s">
        <v>334</v>
      </c>
      <c r="F63" s="82" t="s">
        <v>5545</v>
      </c>
      <c r="G63" s="87" t="s">
        <v>335</v>
      </c>
      <c r="H63" s="72" t="s">
        <v>5546</v>
      </c>
      <c r="I63" s="113" t="s">
        <v>2110</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3601</v>
      </c>
      <c r="E64" s="70" t="s">
        <v>1752</v>
      </c>
      <c r="F64" s="82" t="s">
        <v>6236</v>
      </c>
      <c r="G64" s="87" t="s">
        <v>728</v>
      </c>
      <c r="H64" s="72" t="s">
        <v>5519</v>
      </c>
      <c r="I64" s="82" t="s">
        <v>4704</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3603</v>
      </c>
      <c r="E65" s="70" t="s">
        <v>2440</v>
      </c>
      <c r="F65" s="82" t="s">
        <v>97</v>
      </c>
      <c r="G65" s="87" t="s">
        <v>1311</v>
      </c>
      <c r="H65" s="72" t="s">
        <v>4485</v>
      </c>
      <c r="I65" s="82" t="s">
        <v>5612</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3525</v>
      </c>
      <c r="E66" s="70" t="s">
        <v>2385</v>
      </c>
      <c r="F66" s="82" t="s">
        <v>3266</v>
      </c>
      <c r="G66" s="87" t="s">
        <v>1322</v>
      </c>
      <c r="H66" s="72" t="s">
        <v>3267</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3553</v>
      </c>
      <c r="E67" s="70" t="s">
        <v>743</v>
      </c>
      <c r="F67" s="82" t="s">
        <v>2761</v>
      </c>
      <c r="G67" s="87" t="s">
        <v>1333</v>
      </c>
      <c r="H67" s="72" t="s">
        <v>2336</v>
      </c>
      <c r="I67" s="82" t="s">
        <v>5591</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3604</v>
      </c>
      <c r="E68" s="70" t="s">
        <v>1737</v>
      </c>
      <c r="F68" s="82" t="s">
        <v>1294</v>
      </c>
      <c r="G68" s="87" t="s">
        <v>666</v>
      </c>
      <c r="H68" s="72" t="s">
        <v>667</v>
      </c>
      <c r="I68" s="82" t="s">
        <v>5592</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3605</v>
      </c>
      <c r="E69" s="70" t="s">
        <v>2441</v>
      </c>
      <c r="F69" s="82" t="s">
        <v>1295</v>
      </c>
      <c r="G69" s="87" t="s">
        <v>668</v>
      </c>
      <c r="H69" s="72" t="s">
        <v>5649</v>
      </c>
      <c r="I69" s="82" t="s">
        <v>5592</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4491</v>
      </c>
      <c r="E70" s="70" t="s">
        <v>2402</v>
      </c>
      <c r="F70" s="82" t="s">
        <v>2762</v>
      </c>
      <c r="G70" s="87" t="s">
        <v>742</v>
      </c>
      <c r="H70" s="72" t="s">
        <v>1332</v>
      </c>
      <c r="I70" s="72" t="s">
        <v>5593</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3606</v>
      </c>
      <c r="E71" s="70" t="s">
        <v>1758</v>
      </c>
      <c r="F71" s="82" t="s">
        <v>4260</v>
      </c>
      <c r="G71" s="87" t="s">
        <v>741</v>
      </c>
      <c r="H71" s="72" t="s">
        <v>2284</v>
      </c>
      <c r="I71" s="82" t="s">
        <v>5599</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3415</v>
      </c>
      <c r="E72" s="27" t="s">
        <v>1698</v>
      </c>
      <c r="F72" s="71" t="s">
        <v>1863</v>
      </c>
      <c r="G72" s="71" t="s">
        <v>1699</v>
      </c>
      <c r="H72" s="71" t="s">
        <v>1700</v>
      </c>
      <c r="I72" s="82" t="s">
        <v>5600</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3607</v>
      </c>
      <c r="E73" s="70" t="s">
        <v>2442</v>
      </c>
      <c r="F73" s="82" t="s">
        <v>33</v>
      </c>
      <c r="G73" s="87" t="s">
        <v>1331</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3608</v>
      </c>
      <c r="E74" s="27" t="s">
        <v>2443</v>
      </c>
      <c r="F74" s="27" t="s">
        <v>1639</v>
      </c>
      <c r="G74" s="71" t="s">
        <v>1640</v>
      </c>
      <c r="H74" s="71" t="s">
        <v>6392</v>
      </c>
      <c r="I74" s="72" t="s">
        <v>5601</v>
      </c>
      <c r="J74" s="73">
        <v>45984</v>
      </c>
      <c r="K74" s="90">
        <f t="shared" si="3"/>
        <v>48174</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3609</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3610</v>
      </c>
      <c r="E76" s="70" t="s">
        <v>2408</v>
      </c>
      <c r="F76" s="82" t="s">
        <v>6237</v>
      </c>
      <c r="G76" s="87" t="s">
        <v>653</v>
      </c>
      <c r="H76" s="72" t="s">
        <v>654</v>
      </c>
      <c r="I76" s="82" t="s">
        <v>5614</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3547</v>
      </c>
      <c r="E77" s="27" t="s">
        <v>2444</v>
      </c>
      <c r="F77" s="82" t="s">
        <v>288</v>
      </c>
      <c r="G77" s="87" t="s">
        <v>1335</v>
      </c>
      <c r="H77" s="72" t="s">
        <v>4949</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3612</v>
      </c>
      <c r="E78" s="27" t="s">
        <v>2446</v>
      </c>
      <c r="F78" s="27" t="s">
        <v>110</v>
      </c>
      <c r="G78" s="71" t="s">
        <v>1635</v>
      </c>
      <c r="H78" s="71" t="s">
        <v>3049</v>
      </c>
      <c r="I78" s="71" t="s">
        <v>128</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3613</v>
      </c>
      <c r="E79" s="70" t="s">
        <v>2447</v>
      </c>
      <c r="F79" s="82" t="s">
        <v>130</v>
      </c>
      <c r="G79" s="87" t="s">
        <v>1337</v>
      </c>
      <c r="H79" s="70" t="s">
        <v>5791</v>
      </c>
      <c r="I79" s="82" t="s">
        <v>128</v>
      </c>
      <c r="J79" s="73">
        <v>45992</v>
      </c>
      <c r="K79" s="90">
        <f t="shared" si="3"/>
        <v>48182</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3611</v>
      </c>
      <c r="E80" s="70" t="s">
        <v>2448</v>
      </c>
      <c r="F80" s="82" t="s">
        <v>219</v>
      </c>
      <c r="G80" s="87" t="s">
        <v>1338</v>
      </c>
      <c r="H80" s="82" t="s">
        <v>2225</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4459</v>
      </c>
      <c r="E81" s="27" t="s">
        <v>4381</v>
      </c>
      <c r="F81" s="27" t="s">
        <v>5115</v>
      </c>
      <c r="G81" s="71" t="s">
        <v>1620</v>
      </c>
      <c r="H81" s="72" t="s">
        <v>2202</v>
      </c>
      <c r="I81" s="82" t="s">
        <v>5602</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3614</v>
      </c>
      <c r="E82" s="72" t="s">
        <v>27</v>
      </c>
      <c r="F82" s="27" t="s">
        <v>121</v>
      </c>
      <c r="G82" s="71" t="s">
        <v>4824</v>
      </c>
      <c r="H82" s="72" t="s">
        <v>4524</v>
      </c>
      <c r="I82" s="27" t="s">
        <v>5604</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3409</v>
      </c>
      <c r="E83" s="72" t="s">
        <v>2449</v>
      </c>
      <c r="F83" s="27" t="s">
        <v>3244</v>
      </c>
      <c r="G83" s="71" t="s">
        <v>4825</v>
      </c>
      <c r="H83" s="27" t="s">
        <v>3101</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3410</v>
      </c>
      <c r="E84" s="72" t="s">
        <v>2450</v>
      </c>
      <c r="F84" s="27" t="s">
        <v>3245</v>
      </c>
      <c r="G84" s="71" t="s">
        <v>4826</v>
      </c>
      <c r="H84" s="72" t="s">
        <v>5506</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3364</v>
      </c>
      <c r="E85" s="27" t="s">
        <v>2451</v>
      </c>
      <c r="F85" s="27" t="s">
        <v>283</v>
      </c>
      <c r="G85" s="71" t="s">
        <v>4827</v>
      </c>
      <c r="H85" s="72" t="s">
        <v>4679</v>
      </c>
      <c r="I85" s="82" t="s">
        <v>4207</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3558</v>
      </c>
      <c r="E86" s="27" t="s">
        <v>38</v>
      </c>
      <c r="F86" s="27" t="s">
        <v>39</v>
      </c>
      <c r="G86" s="71" t="s">
        <v>4828</v>
      </c>
      <c r="H86" s="72" t="s">
        <v>40</v>
      </c>
      <c r="I86" s="27" t="s">
        <v>5605</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3464</v>
      </c>
      <c r="E87" s="27" t="s">
        <v>2386</v>
      </c>
      <c r="F87" s="27" t="s">
        <v>2764</v>
      </c>
      <c r="G87" s="71" t="s">
        <v>4829</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3616</v>
      </c>
      <c r="E88" s="27" t="s">
        <v>2452</v>
      </c>
      <c r="F88" s="27" t="s">
        <v>4465</v>
      </c>
      <c r="G88" s="71" t="s">
        <v>4830</v>
      </c>
      <c r="H88" s="72" t="s">
        <v>78</v>
      </c>
      <c r="I88" s="27" t="s">
        <v>5603</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3617</v>
      </c>
      <c r="E89" s="27" t="s">
        <v>2453</v>
      </c>
      <c r="F89" s="27" t="s">
        <v>4559</v>
      </c>
      <c r="G89" s="71" t="s">
        <v>4831</v>
      </c>
      <c r="H89" s="72" t="s">
        <v>4586</v>
      </c>
      <c r="I89" s="27" t="s">
        <v>5603</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3615</v>
      </c>
      <c r="E90" s="71" t="s">
        <v>1760</v>
      </c>
      <c r="F90" s="27" t="s">
        <v>1340</v>
      </c>
      <c r="G90" s="71" t="s">
        <v>1341</v>
      </c>
      <c r="H90" s="87" t="s">
        <v>2289</v>
      </c>
      <c r="I90" s="87" t="s">
        <v>5606</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4795</v>
      </c>
      <c r="E91" s="71" t="s">
        <v>2454</v>
      </c>
      <c r="F91" s="27" t="s">
        <v>2765</v>
      </c>
      <c r="G91" s="71" t="s">
        <v>1651</v>
      </c>
      <c r="H91" s="87" t="s">
        <v>1652</v>
      </c>
      <c r="I91" s="87" t="s">
        <v>5607</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3618</v>
      </c>
      <c r="E92" s="71" t="s">
        <v>2455</v>
      </c>
      <c r="F92" s="27" t="s">
        <v>2766</v>
      </c>
      <c r="G92" s="71" t="s">
        <v>1655</v>
      </c>
      <c r="H92" s="87" t="s">
        <v>5336</v>
      </c>
      <c r="I92" s="82" t="s">
        <v>5321</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3503</v>
      </c>
      <c r="E93" s="71" t="s">
        <v>1665</v>
      </c>
      <c r="F93" s="27" t="s">
        <v>2767</v>
      </c>
      <c r="G93" s="71" t="s">
        <v>1666</v>
      </c>
      <c r="H93" s="87" t="s">
        <v>5840</v>
      </c>
      <c r="I93" s="87" t="s">
        <v>5608</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3394</v>
      </c>
      <c r="E94" s="71" t="s">
        <v>2456</v>
      </c>
      <c r="F94" s="27" t="s">
        <v>4926</v>
      </c>
      <c r="G94" s="71" t="s">
        <v>1725</v>
      </c>
      <c r="H94" s="87" t="s">
        <v>3196</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3529</v>
      </c>
      <c r="E95" s="71" t="s">
        <v>2457</v>
      </c>
      <c r="F95" s="27" t="s">
        <v>4454</v>
      </c>
      <c r="G95" s="71" t="s">
        <v>1894</v>
      </c>
      <c r="H95" s="87" t="s">
        <v>1938</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3619</v>
      </c>
      <c r="E96" s="71" t="s">
        <v>2458</v>
      </c>
      <c r="F96" s="27" t="s">
        <v>2903</v>
      </c>
      <c r="G96" s="71" t="s">
        <v>1914</v>
      </c>
      <c r="H96" s="87" t="s">
        <v>5363</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3620</v>
      </c>
      <c r="E97" s="70" t="s">
        <v>1739</v>
      </c>
      <c r="F97" s="82" t="s">
        <v>1300</v>
      </c>
      <c r="G97" s="87" t="s">
        <v>1301</v>
      </c>
      <c r="H97" s="72" t="s">
        <v>5650</v>
      </c>
      <c r="I97" s="82" t="s">
        <v>5597</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3621</v>
      </c>
      <c r="E98" s="70" t="s">
        <v>1741</v>
      </c>
      <c r="F98" s="86" t="s">
        <v>3065</v>
      </c>
      <c r="G98" s="87" t="s">
        <v>679</v>
      </c>
      <c r="H98" s="72" t="s">
        <v>680</v>
      </c>
      <c r="I98" s="82" t="s">
        <v>5598</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3622</v>
      </c>
      <c r="E99" s="70" t="s">
        <v>1744</v>
      </c>
      <c r="F99" s="82" t="s">
        <v>1307</v>
      </c>
      <c r="G99" s="87" t="s">
        <v>696</v>
      </c>
      <c r="H99" s="72" t="s">
        <v>697</v>
      </c>
      <c r="I99" s="82" t="s">
        <v>5609</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3624</v>
      </c>
      <c r="E100" s="70" t="s">
        <v>2934</v>
      </c>
      <c r="F100" s="82" t="s">
        <v>1288</v>
      </c>
      <c r="G100" s="87" t="s">
        <v>655</v>
      </c>
      <c r="H100" s="27" t="s">
        <v>2076</v>
      </c>
      <c r="I100" s="82" t="s">
        <v>1929</v>
      </c>
      <c r="J100" s="73" t="s">
        <v>3097</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4751</v>
      </c>
      <c r="E101" s="70" t="s">
        <v>5837</v>
      </c>
      <c r="F101" s="82" t="s">
        <v>3317</v>
      </c>
      <c r="G101" s="87" t="s">
        <v>706</v>
      </c>
      <c r="H101" s="72" t="s">
        <v>3313</v>
      </c>
      <c r="I101" s="82" t="s">
        <v>5617</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3625</v>
      </c>
      <c r="E102" s="70" t="s">
        <v>1755</v>
      </c>
      <c r="F102" s="82" t="s">
        <v>1325</v>
      </c>
      <c r="G102" s="87" t="s">
        <v>734</v>
      </c>
      <c r="H102" s="72" t="s">
        <v>1326</v>
      </c>
      <c r="I102" s="82" t="s">
        <v>5612</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3626</v>
      </c>
      <c r="E103" s="70" t="s">
        <v>2388</v>
      </c>
      <c r="F103" s="82" t="s">
        <v>4682</v>
      </c>
      <c r="G103" s="87" t="s">
        <v>1321</v>
      </c>
      <c r="H103" s="72" t="s">
        <v>5807</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3623</v>
      </c>
      <c r="E104" s="70" t="s">
        <v>2460</v>
      </c>
      <c r="F104" s="82" t="s">
        <v>1314</v>
      </c>
      <c r="G104" s="87" t="s">
        <v>710</v>
      </c>
      <c r="H104" s="72" t="s">
        <v>711</v>
      </c>
      <c r="I104" s="82" t="s">
        <v>5611</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3627</v>
      </c>
      <c r="E105" s="70" t="s">
        <v>626</v>
      </c>
      <c r="F105" s="82" t="s">
        <v>5109</v>
      </c>
      <c r="G105" s="87" t="s">
        <v>627</v>
      </c>
      <c r="H105" s="27" t="s">
        <v>5110</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3628</v>
      </c>
      <c r="E106" s="70" t="s">
        <v>631</v>
      </c>
      <c r="F106" s="82" t="s">
        <v>1281</v>
      </c>
      <c r="G106" s="87" t="s">
        <v>632</v>
      </c>
      <c r="H106" s="72" t="s">
        <v>2319</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3647</v>
      </c>
      <c r="E107" s="70" t="s">
        <v>1754</v>
      </c>
      <c r="F107" s="82" t="s">
        <v>1323</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3440</v>
      </c>
      <c r="E108" s="70" t="s">
        <v>2383</v>
      </c>
      <c r="F108" s="82" t="s">
        <v>2768</v>
      </c>
      <c r="G108" s="87" t="s">
        <v>1293</v>
      </c>
      <c r="H108" s="72" t="s">
        <v>5505</v>
      </c>
      <c r="I108" s="82" t="s">
        <v>4333</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3632</v>
      </c>
      <c r="E109" s="70" t="s">
        <v>633</v>
      </c>
      <c r="F109" s="82" t="s">
        <v>1282</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3629</v>
      </c>
      <c r="E110" s="70" t="s">
        <v>1745</v>
      </c>
      <c r="F110" s="82" t="s">
        <v>5501</v>
      </c>
      <c r="G110" s="87" t="s">
        <v>699</v>
      </c>
      <c r="H110" s="72" t="s">
        <v>5672</v>
      </c>
      <c r="I110" s="82" t="s">
        <v>5623</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3633</v>
      </c>
      <c r="E111" s="70" t="s">
        <v>2476</v>
      </c>
      <c r="F111" s="82" t="s">
        <v>1308</v>
      </c>
      <c r="G111" s="87" t="s">
        <v>700</v>
      </c>
      <c r="H111" s="72" t="s">
        <v>701</v>
      </c>
      <c r="I111" s="82" t="s">
        <v>5623</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3631</v>
      </c>
      <c r="E112" s="70" t="s">
        <v>1746</v>
      </c>
      <c r="F112" s="82" t="s">
        <v>1309</v>
      </c>
      <c r="G112" s="87" t="s">
        <v>702</v>
      </c>
      <c r="H112" s="72" t="s">
        <v>703</v>
      </c>
      <c r="I112" s="82" t="s">
        <v>5624</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3630</v>
      </c>
      <c r="E113" s="70" t="s">
        <v>1748</v>
      </c>
      <c r="F113" s="82" t="s">
        <v>1313</v>
      </c>
      <c r="G113" s="87" t="s">
        <v>707</v>
      </c>
      <c r="H113" s="72" t="s">
        <v>708</v>
      </c>
      <c r="I113" s="82" t="s">
        <v>5625</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3634</v>
      </c>
      <c r="E114" s="70" t="s">
        <v>1756</v>
      </c>
      <c r="F114" s="82" t="s">
        <v>1327</v>
      </c>
      <c r="G114" s="87" t="s">
        <v>736</v>
      </c>
      <c r="H114" s="72" t="s">
        <v>737</v>
      </c>
      <c r="I114" s="70" t="s">
        <v>5629</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3635</v>
      </c>
      <c r="E115" s="70" t="s">
        <v>2938</v>
      </c>
      <c r="F115" s="82" t="s">
        <v>2770</v>
      </c>
      <c r="G115" s="87" t="s">
        <v>656</v>
      </c>
      <c r="H115" s="72" t="s">
        <v>5673</v>
      </c>
      <c r="I115" s="82" t="s">
        <v>5630</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3636</v>
      </c>
      <c r="E116" s="70" t="s">
        <v>658</v>
      </c>
      <c r="F116" s="82" t="s">
        <v>1289</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3650</v>
      </c>
      <c r="E117" s="27" t="s">
        <v>2485</v>
      </c>
      <c r="F117" s="82" t="s">
        <v>2001</v>
      </c>
      <c r="G117" s="87" t="s">
        <v>2002</v>
      </c>
      <c r="H117" s="72" t="s">
        <v>4527</v>
      </c>
      <c r="I117" s="87" t="s">
        <v>5612</v>
      </c>
      <c r="J117" s="73">
        <v>45931</v>
      </c>
      <c r="K117" s="90">
        <f t="shared" si="4"/>
        <v>48121</v>
      </c>
    </row>
    <row r="118" spans="1:88" s="24" customFormat="1" ht="27" customHeight="1" x14ac:dyDescent="0.2">
      <c r="A118" s="19">
        <v>114</v>
      </c>
      <c r="B118" s="19" t="s">
        <v>43</v>
      </c>
      <c r="C118" s="27" t="s">
        <v>226</v>
      </c>
      <c r="D118" s="69" t="s">
        <v>3651</v>
      </c>
      <c r="E118" s="70" t="s">
        <v>3003</v>
      </c>
      <c r="F118" s="82" t="s">
        <v>2265</v>
      </c>
      <c r="G118" s="87" t="s">
        <v>2267</v>
      </c>
      <c r="H118" s="72" t="s">
        <v>2268</v>
      </c>
      <c r="I118" s="82" t="s">
        <v>800</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3439</v>
      </c>
      <c r="E119" s="70" t="s">
        <v>3098</v>
      </c>
      <c r="F119" s="82" t="s">
        <v>2269</v>
      </c>
      <c r="G119" s="87" t="s">
        <v>2266</v>
      </c>
      <c r="H119" s="72" t="s">
        <v>3194</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3645</v>
      </c>
      <c r="E120" s="70" t="s">
        <v>2276</v>
      </c>
      <c r="F120" s="82" t="s">
        <v>2277</v>
      </c>
      <c r="G120" s="87" t="s">
        <v>2278</v>
      </c>
      <c r="H120" s="72" t="s">
        <v>5489</v>
      </c>
      <c r="I120" s="82" t="s">
        <v>5639</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3653</v>
      </c>
      <c r="E121" s="70" t="s">
        <v>2389</v>
      </c>
      <c r="F121" s="82" t="s">
        <v>4876</v>
      </c>
      <c r="G121" s="87" t="s">
        <v>2039</v>
      </c>
      <c r="H121" s="72" t="s">
        <v>5841</v>
      </c>
      <c r="I121" s="82" t="s">
        <v>197</v>
      </c>
      <c r="J121" s="110">
        <v>45108</v>
      </c>
      <c r="K121" s="90">
        <f t="shared" si="4"/>
        <v>47299</v>
      </c>
    </row>
    <row r="122" spans="1:88" ht="27" customHeight="1" x14ac:dyDescent="0.2">
      <c r="A122" s="19">
        <v>118</v>
      </c>
      <c r="B122" s="19" t="s">
        <v>54</v>
      </c>
      <c r="C122" s="27" t="s">
        <v>226</v>
      </c>
      <c r="D122" s="69" t="s">
        <v>4320</v>
      </c>
      <c r="E122" s="70" t="s">
        <v>2487</v>
      </c>
      <c r="F122" s="82" t="s">
        <v>4877</v>
      </c>
      <c r="G122" s="87" t="s">
        <v>2051</v>
      </c>
      <c r="H122" s="117" t="s">
        <v>3076</v>
      </c>
      <c r="I122" s="82" t="s">
        <v>5636</v>
      </c>
      <c r="J122" s="110">
        <v>44440</v>
      </c>
      <c r="K122" s="90">
        <f t="shared" si="4"/>
        <v>46630</v>
      </c>
    </row>
    <row r="123" spans="1:88" ht="27" customHeight="1" x14ac:dyDescent="0.2">
      <c r="A123" s="19">
        <v>119</v>
      </c>
      <c r="B123" s="19" t="s">
        <v>54</v>
      </c>
      <c r="C123" s="27" t="s">
        <v>226</v>
      </c>
      <c r="D123" s="69" t="s">
        <v>3648</v>
      </c>
      <c r="E123" s="70" t="s">
        <v>2488</v>
      </c>
      <c r="F123" s="82" t="s">
        <v>2141</v>
      </c>
      <c r="G123" s="87" t="s">
        <v>2142</v>
      </c>
      <c r="H123" s="72" t="s">
        <v>5012</v>
      </c>
      <c r="I123" s="82" t="s">
        <v>5411</v>
      </c>
      <c r="J123" s="110">
        <v>45234</v>
      </c>
      <c r="K123" s="90">
        <f t="shared" ref="K123:K154" si="5">DATE(YEAR(J123)+6,MONTH(J123),DAY(J123))-1</f>
        <v>47425</v>
      </c>
    </row>
    <row r="124" spans="1:88" ht="27" customHeight="1" x14ac:dyDescent="0.2">
      <c r="A124" s="19">
        <v>120</v>
      </c>
      <c r="B124" s="19" t="s">
        <v>54</v>
      </c>
      <c r="C124" s="27" t="s">
        <v>226</v>
      </c>
      <c r="D124" s="69" t="s">
        <v>3649</v>
      </c>
      <c r="E124" s="70" t="s">
        <v>2489</v>
      </c>
      <c r="F124" s="82" t="s">
        <v>2168</v>
      </c>
      <c r="G124" s="87" t="s">
        <v>2169</v>
      </c>
      <c r="H124" s="72" t="s">
        <v>5021</v>
      </c>
      <c r="I124" s="82" t="s">
        <v>128</v>
      </c>
      <c r="J124" s="110">
        <v>45295</v>
      </c>
      <c r="K124" s="90">
        <f t="shared" si="5"/>
        <v>47486</v>
      </c>
    </row>
    <row r="125" spans="1:88" ht="27" customHeight="1" x14ac:dyDescent="0.2">
      <c r="A125" s="19">
        <v>121</v>
      </c>
      <c r="B125" s="19" t="s">
        <v>54</v>
      </c>
      <c r="C125" s="27" t="s">
        <v>226</v>
      </c>
      <c r="D125" s="69" t="s">
        <v>3427</v>
      </c>
      <c r="E125" s="70" t="s">
        <v>2490</v>
      </c>
      <c r="F125" s="82" t="s">
        <v>4916</v>
      </c>
      <c r="G125" s="87" t="s">
        <v>2170</v>
      </c>
      <c r="H125" s="72" t="s">
        <v>3154</v>
      </c>
      <c r="I125" s="82" t="s">
        <v>1929</v>
      </c>
      <c r="J125" s="110">
        <v>45295</v>
      </c>
      <c r="K125" s="90">
        <f t="shared" si="5"/>
        <v>47486</v>
      </c>
    </row>
    <row r="126" spans="1:88" ht="27" customHeight="1" x14ac:dyDescent="0.2">
      <c r="A126" s="19">
        <v>122</v>
      </c>
      <c r="B126" s="19" t="s">
        <v>43</v>
      </c>
      <c r="C126" s="27" t="s">
        <v>226</v>
      </c>
      <c r="D126" s="69" t="s">
        <v>3638</v>
      </c>
      <c r="E126" s="70" t="s">
        <v>1759</v>
      </c>
      <c r="F126" s="82" t="s">
        <v>747</v>
      </c>
      <c r="G126" s="87" t="s">
        <v>1336</v>
      </c>
      <c r="H126" s="72" t="s">
        <v>2326</v>
      </c>
      <c r="I126" s="82" t="s">
        <v>5635</v>
      </c>
      <c r="J126" s="73">
        <v>45748</v>
      </c>
      <c r="K126" s="90">
        <f t="shared" si="5"/>
        <v>47938</v>
      </c>
    </row>
    <row r="127" spans="1:88" ht="27" customHeight="1" x14ac:dyDescent="0.2">
      <c r="A127" s="19">
        <v>123</v>
      </c>
      <c r="B127" s="19" t="s">
        <v>43</v>
      </c>
      <c r="C127" s="27" t="s">
        <v>226</v>
      </c>
      <c r="D127" s="69" t="s">
        <v>3545</v>
      </c>
      <c r="E127" s="27" t="s">
        <v>4482</v>
      </c>
      <c r="F127" s="82" t="s">
        <v>3299</v>
      </c>
      <c r="G127" s="87" t="s">
        <v>1988</v>
      </c>
      <c r="H127" s="72" t="s">
        <v>4739</v>
      </c>
      <c r="I127" s="27" t="s">
        <v>4333</v>
      </c>
      <c r="J127" s="73">
        <v>44958</v>
      </c>
      <c r="K127" s="90">
        <f t="shared" si="5"/>
        <v>47149</v>
      </c>
    </row>
    <row r="128" spans="1:88" ht="27" customHeight="1" x14ac:dyDescent="0.2">
      <c r="A128" s="19">
        <v>124</v>
      </c>
      <c r="B128" s="19" t="s">
        <v>43</v>
      </c>
      <c r="C128" s="27" t="s">
        <v>226</v>
      </c>
      <c r="D128" s="69" t="s">
        <v>3652</v>
      </c>
      <c r="E128" s="27" t="s">
        <v>2484</v>
      </c>
      <c r="F128" s="82" t="s">
        <v>4735</v>
      </c>
      <c r="G128" s="87" t="s">
        <v>1989</v>
      </c>
      <c r="H128" s="72" t="s">
        <v>4280</v>
      </c>
      <c r="I128" s="27" t="s">
        <v>1712</v>
      </c>
      <c r="J128" s="73">
        <v>44958</v>
      </c>
      <c r="K128" s="90">
        <f t="shared" si="5"/>
        <v>47149</v>
      </c>
    </row>
    <row r="129" spans="1:88" s="24" customFormat="1" ht="27" customHeight="1" x14ac:dyDescent="0.2">
      <c r="A129" s="19">
        <v>125</v>
      </c>
      <c r="B129" s="19" t="s">
        <v>42</v>
      </c>
      <c r="C129" s="27" t="s">
        <v>2686</v>
      </c>
      <c r="D129" s="69" t="s">
        <v>3644</v>
      </c>
      <c r="E129" s="70" t="s">
        <v>2687</v>
      </c>
      <c r="F129" s="82" t="s">
        <v>3053</v>
      </c>
      <c r="G129" s="87" t="s">
        <v>4582</v>
      </c>
      <c r="H129" s="72" t="s">
        <v>5176</v>
      </c>
      <c r="I129" s="82" t="s">
        <v>5641</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2686</v>
      </c>
      <c r="D130" s="69" t="s">
        <v>5238</v>
      </c>
      <c r="E130" s="70" t="s">
        <v>5239</v>
      </c>
      <c r="F130" s="82" t="s">
        <v>5240</v>
      </c>
      <c r="G130" s="87" t="s">
        <v>5241</v>
      </c>
      <c r="H130" s="72" t="s">
        <v>5510</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2686</v>
      </c>
      <c r="D131" s="69" t="s">
        <v>3643</v>
      </c>
      <c r="E131" s="27" t="s">
        <v>2740</v>
      </c>
      <c r="F131" s="27" t="s">
        <v>2844</v>
      </c>
      <c r="G131" s="71" t="s">
        <v>2741</v>
      </c>
      <c r="H131" s="70" t="s">
        <v>5877</v>
      </c>
      <c r="I131" s="27" t="s">
        <v>5611</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2686</v>
      </c>
      <c r="D132" s="69" t="s">
        <v>3642</v>
      </c>
      <c r="E132" s="27" t="s">
        <v>2843</v>
      </c>
      <c r="F132" s="27" t="s">
        <v>2845</v>
      </c>
      <c r="G132" s="71" t="s">
        <v>2846</v>
      </c>
      <c r="H132" s="70" t="s">
        <v>4677</v>
      </c>
      <c r="I132" s="27" t="s">
        <v>5642</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2686</v>
      </c>
      <c r="D133" s="69" t="s">
        <v>3454</v>
      </c>
      <c r="E133" s="27" t="s">
        <v>2847</v>
      </c>
      <c r="F133" s="27" t="s">
        <v>4915</v>
      </c>
      <c r="G133" s="71" t="s">
        <v>2848</v>
      </c>
      <c r="H133" s="70" t="s">
        <v>4398</v>
      </c>
      <c r="I133" s="27" t="s">
        <v>1929</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3637</v>
      </c>
      <c r="E134" s="70" t="s">
        <v>2480</v>
      </c>
      <c r="F134" s="82" t="s">
        <v>1286</v>
      </c>
      <c r="G134" s="87" t="s">
        <v>651</v>
      </c>
      <c r="H134" s="72" t="s">
        <v>5674</v>
      </c>
      <c r="I134" s="82" t="s">
        <v>5632</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4750</v>
      </c>
      <c r="E135" s="70" t="s">
        <v>5838</v>
      </c>
      <c r="F135" s="82" t="s">
        <v>2249</v>
      </c>
      <c r="G135" s="87" t="s">
        <v>2250</v>
      </c>
      <c r="H135" s="72" t="s">
        <v>2251</v>
      </c>
      <c r="I135" s="82" t="s">
        <v>5602</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2686</v>
      </c>
      <c r="D136" s="69" t="s">
        <v>3646</v>
      </c>
      <c r="E136" s="27" t="s">
        <v>2999</v>
      </c>
      <c r="F136" s="27" t="s">
        <v>5892</v>
      </c>
      <c r="G136" s="71" t="s">
        <v>3000</v>
      </c>
      <c r="H136" s="70" t="s">
        <v>6436</v>
      </c>
      <c r="I136" s="27" t="s">
        <v>1712</v>
      </c>
      <c r="J136" s="74">
        <v>45901</v>
      </c>
      <c r="K136" s="90">
        <f t="shared" si="5"/>
        <v>48091</v>
      </c>
    </row>
    <row r="137" spans="1:88" s="29" customFormat="1" ht="27" customHeight="1" x14ac:dyDescent="0.2">
      <c r="A137" s="19">
        <v>133</v>
      </c>
      <c r="B137" s="19" t="s">
        <v>42</v>
      </c>
      <c r="C137" s="27" t="s">
        <v>2686</v>
      </c>
      <c r="D137" s="69" t="s">
        <v>3641</v>
      </c>
      <c r="E137" s="27" t="s">
        <v>3077</v>
      </c>
      <c r="F137" s="27" t="s">
        <v>3078</v>
      </c>
      <c r="G137" s="71" t="s">
        <v>3079</v>
      </c>
      <c r="H137" s="70" t="s">
        <v>6391</v>
      </c>
      <c r="I137" s="27" t="s">
        <v>5610</v>
      </c>
      <c r="J137" s="74">
        <v>45992</v>
      </c>
      <c r="K137" s="90">
        <f t="shared" si="5"/>
        <v>48182</v>
      </c>
    </row>
    <row r="138" spans="1:88" s="29" customFormat="1" ht="27" customHeight="1" x14ac:dyDescent="0.2">
      <c r="A138" s="19">
        <v>134</v>
      </c>
      <c r="B138" s="19" t="s">
        <v>3117</v>
      </c>
      <c r="C138" s="27" t="s">
        <v>2686</v>
      </c>
      <c r="D138" s="69" t="s">
        <v>3640</v>
      </c>
      <c r="E138" s="27" t="s">
        <v>3094</v>
      </c>
      <c r="F138" s="27" t="s">
        <v>3095</v>
      </c>
      <c r="G138" s="71" t="s">
        <v>4581</v>
      </c>
      <c r="H138" s="70" t="s">
        <v>3096</v>
      </c>
      <c r="I138" s="27" t="s">
        <v>5639</v>
      </c>
      <c r="J138" s="74" t="s">
        <v>3105</v>
      </c>
      <c r="K138" s="90">
        <f t="shared" si="5"/>
        <v>46053</v>
      </c>
    </row>
    <row r="139" spans="1:88" s="29" customFormat="1" ht="27" customHeight="1" x14ac:dyDescent="0.2">
      <c r="A139" s="19">
        <v>135</v>
      </c>
      <c r="B139" s="19" t="s">
        <v>3117</v>
      </c>
      <c r="C139" s="27" t="s">
        <v>2686</v>
      </c>
      <c r="D139" s="69" t="s">
        <v>3488</v>
      </c>
      <c r="E139" s="27" t="s">
        <v>3119</v>
      </c>
      <c r="F139" s="27" t="s">
        <v>3125</v>
      </c>
      <c r="G139" s="71" t="s">
        <v>3120</v>
      </c>
      <c r="H139" s="70" t="s">
        <v>3121</v>
      </c>
      <c r="I139" s="27" t="s">
        <v>91</v>
      </c>
      <c r="J139" s="74" t="s">
        <v>3122</v>
      </c>
      <c r="K139" s="90">
        <f t="shared" si="5"/>
        <v>46112</v>
      </c>
    </row>
    <row r="140" spans="1:88" s="29" customFormat="1" ht="27" customHeight="1" x14ac:dyDescent="0.2">
      <c r="A140" s="19">
        <v>136</v>
      </c>
      <c r="B140" s="19" t="s">
        <v>3117</v>
      </c>
      <c r="C140" s="27" t="s">
        <v>2686</v>
      </c>
      <c r="D140" s="69" t="s">
        <v>3480</v>
      </c>
      <c r="E140" s="27" t="s">
        <v>3139</v>
      </c>
      <c r="F140" s="27" t="s">
        <v>3140</v>
      </c>
      <c r="G140" s="71" t="s">
        <v>3141</v>
      </c>
      <c r="H140" s="70" t="s">
        <v>4706</v>
      </c>
      <c r="I140" s="27" t="s">
        <v>5643</v>
      </c>
      <c r="J140" s="74" t="s">
        <v>3122</v>
      </c>
      <c r="K140" s="90">
        <f t="shared" si="5"/>
        <v>46112</v>
      </c>
    </row>
    <row r="141" spans="1:88" s="29" customFormat="1" ht="27" customHeight="1" x14ac:dyDescent="0.2">
      <c r="A141" s="19">
        <v>137</v>
      </c>
      <c r="B141" s="19" t="s">
        <v>3117</v>
      </c>
      <c r="C141" s="27" t="s">
        <v>2686</v>
      </c>
      <c r="D141" s="69" t="s">
        <v>3490</v>
      </c>
      <c r="E141" s="27" t="s">
        <v>3159</v>
      </c>
      <c r="F141" s="27" t="s">
        <v>3160</v>
      </c>
      <c r="G141" s="71" t="s">
        <v>3161</v>
      </c>
      <c r="H141" s="70" t="s">
        <v>4675</v>
      </c>
      <c r="I141" s="27" t="s">
        <v>5644</v>
      </c>
      <c r="J141" s="74" t="s">
        <v>3162</v>
      </c>
      <c r="K141" s="90">
        <f t="shared" si="5"/>
        <v>46142</v>
      </c>
    </row>
    <row r="142" spans="1:88" s="29" customFormat="1" ht="27" customHeight="1" x14ac:dyDescent="0.2">
      <c r="A142" s="19">
        <v>138</v>
      </c>
      <c r="B142" s="19" t="s">
        <v>3117</v>
      </c>
      <c r="C142" s="27" t="s">
        <v>2686</v>
      </c>
      <c r="D142" s="115" t="s">
        <v>4262</v>
      </c>
      <c r="E142" s="27" t="s">
        <v>4263</v>
      </c>
      <c r="F142" s="27" t="s">
        <v>4264</v>
      </c>
      <c r="G142" s="71" t="s">
        <v>4577</v>
      </c>
      <c r="H142" s="70" t="s">
        <v>4265</v>
      </c>
      <c r="I142" s="27" t="s">
        <v>1712</v>
      </c>
      <c r="J142" s="73">
        <v>44409</v>
      </c>
      <c r="K142" s="90">
        <f t="shared" si="5"/>
        <v>46599</v>
      </c>
    </row>
    <row r="143" spans="1:88" s="29" customFormat="1" ht="27" customHeight="1" x14ac:dyDescent="0.2">
      <c r="A143" s="19">
        <v>139</v>
      </c>
      <c r="B143" s="19" t="s">
        <v>3117</v>
      </c>
      <c r="C143" s="27" t="s">
        <v>2686</v>
      </c>
      <c r="D143" s="115" t="s">
        <v>4266</v>
      </c>
      <c r="E143" s="27" t="s">
        <v>4267</v>
      </c>
      <c r="F143" s="27" t="s">
        <v>4268</v>
      </c>
      <c r="G143" s="71" t="s">
        <v>4269</v>
      </c>
      <c r="H143" s="70" t="s">
        <v>4270</v>
      </c>
      <c r="I143" s="27" t="s">
        <v>5612</v>
      </c>
      <c r="J143" s="73">
        <v>44409</v>
      </c>
      <c r="K143" s="90">
        <f t="shared" si="5"/>
        <v>46599</v>
      </c>
    </row>
    <row r="144" spans="1:88" s="29" customFormat="1" ht="27" customHeight="1" x14ac:dyDescent="0.2">
      <c r="A144" s="19">
        <v>140</v>
      </c>
      <c r="B144" s="19" t="s">
        <v>3117</v>
      </c>
      <c r="C144" s="27" t="s">
        <v>2686</v>
      </c>
      <c r="D144" s="115" t="s">
        <v>4290</v>
      </c>
      <c r="E144" s="27" t="s">
        <v>4291</v>
      </c>
      <c r="F144" s="27" t="s">
        <v>4292</v>
      </c>
      <c r="G144" s="71" t="s">
        <v>4293</v>
      </c>
      <c r="H144" s="70" t="s">
        <v>4880</v>
      </c>
      <c r="I144" s="27" t="s">
        <v>5645</v>
      </c>
      <c r="J144" s="73">
        <v>44440</v>
      </c>
      <c r="K144" s="90">
        <f t="shared" si="5"/>
        <v>46630</v>
      </c>
    </row>
    <row r="145" spans="1:32" s="29" customFormat="1" ht="27" customHeight="1" x14ac:dyDescent="0.2">
      <c r="A145" s="19">
        <v>141</v>
      </c>
      <c r="B145" s="19" t="s">
        <v>3117</v>
      </c>
      <c r="C145" s="27" t="s">
        <v>2686</v>
      </c>
      <c r="D145" s="115" t="s">
        <v>4314</v>
      </c>
      <c r="E145" s="27" t="s">
        <v>4298</v>
      </c>
      <c r="F145" s="27" t="s">
        <v>4299</v>
      </c>
      <c r="G145" s="71" t="s">
        <v>4300</v>
      </c>
      <c r="H145" s="70" t="s">
        <v>6438</v>
      </c>
      <c r="I145" s="27" t="s">
        <v>5644</v>
      </c>
      <c r="J145" s="73">
        <v>44440</v>
      </c>
      <c r="K145" s="90">
        <f t="shared" si="5"/>
        <v>46630</v>
      </c>
    </row>
    <row r="146" spans="1:32" s="29" customFormat="1" ht="27" customHeight="1" x14ac:dyDescent="0.2">
      <c r="A146" s="19">
        <v>142</v>
      </c>
      <c r="B146" s="19" t="s">
        <v>3117</v>
      </c>
      <c r="C146" s="27" t="s">
        <v>2686</v>
      </c>
      <c r="D146" s="115" t="s">
        <v>4301</v>
      </c>
      <c r="E146" s="27" t="s">
        <v>4302</v>
      </c>
      <c r="F146" s="27" t="s">
        <v>4303</v>
      </c>
      <c r="G146" s="71" t="s">
        <v>4576</v>
      </c>
      <c r="H146" s="70" t="s">
        <v>4304</v>
      </c>
      <c r="I146" s="27" t="s">
        <v>5646</v>
      </c>
      <c r="J146" s="73">
        <v>44440</v>
      </c>
      <c r="K146" s="90">
        <f t="shared" si="5"/>
        <v>46630</v>
      </c>
    </row>
    <row r="147" spans="1:32" s="29" customFormat="1" ht="27" customHeight="1" x14ac:dyDescent="0.2">
      <c r="A147" s="19">
        <v>143</v>
      </c>
      <c r="B147" s="19" t="s">
        <v>3117</v>
      </c>
      <c r="C147" s="27" t="s">
        <v>2686</v>
      </c>
      <c r="D147" s="115" t="s">
        <v>4502</v>
      </c>
      <c r="E147" s="27" t="s">
        <v>4503</v>
      </c>
      <c r="F147" s="27" t="s">
        <v>4504</v>
      </c>
      <c r="G147" s="71" t="s">
        <v>4564</v>
      </c>
      <c r="H147" s="70" t="s">
        <v>5524</v>
      </c>
      <c r="I147" s="27" t="s">
        <v>3005</v>
      </c>
      <c r="J147" s="73">
        <v>44682</v>
      </c>
      <c r="K147" s="90">
        <f t="shared" si="5"/>
        <v>46873</v>
      </c>
    </row>
    <row r="148" spans="1:32" s="29" customFormat="1" ht="27" customHeight="1" x14ac:dyDescent="0.2">
      <c r="A148" s="19">
        <v>144</v>
      </c>
      <c r="B148" s="19" t="s">
        <v>3117</v>
      </c>
      <c r="C148" s="27" t="s">
        <v>2686</v>
      </c>
      <c r="D148" s="69" t="s">
        <v>3639</v>
      </c>
      <c r="E148" s="27" t="s">
        <v>3323</v>
      </c>
      <c r="F148" s="27" t="s">
        <v>3324</v>
      </c>
      <c r="G148" s="71" t="s">
        <v>3325</v>
      </c>
      <c r="H148" s="70" t="s">
        <v>6393</v>
      </c>
      <c r="I148" s="27" t="s">
        <v>1712</v>
      </c>
      <c r="J148" s="73">
        <v>44228</v>
      </c>
      <c r="K148" s="90">
        <f t="shared" si="5"/>
        <v>46418</v>
      </c>
    </row>
    <row r="149" spans="1:32" s="29" customFormat="1" ht="27" customHeight="1" x14ac:dyDescent="0.2">
      <c r="A149" s="19">
        <v>145</v>
      </c>
      <c r="B149" s="19" t="s">
        <v>3117</v>
      </c>
      <c r="C149" s="27" t="s">
        <v>2686</v>
      </c>
      <c r="D149" s="69" t="s">
        <v>3361</v>
      </c>
      <c r="E149" s="27" t="s">
        <v>3348</v>
      </c>
      <c r="F149" s="27" t="s">
        <v>3349</v>
      </c>
      <c r="G149" s="71" t="s">
        <v>4579</v>
      </c>
      <c r="H149" s="70" t="s">
        <v>3350</v>
      </c>
      <c r="I149" s="27" t="s">
        <v>5637</v>
      </c>
      <c r="J149" s="74" t="s">
        <v>3351</v>
      </c>
      <c r="K149" s="90">
        <f t="shared" si="5"/>
        <v>46446</v>
      </c>
    </row>
    <row r="150" spans="1:32" s="24" customFormat="1" ht="27" customHeight="1" x14ac:dyDescent="0.2">
      <c r="A150" s="19">
        <v>146</v>
      </c>
      <c r="B150" s="19" t="s">
        <v>42</v>
      </c>
      <c r="C150" s="27" t="s">
        <v>2686</v>
      </c>
      <c r="D150" s="69" t="s">
        <v>5311</v>
      </c>
      <c r="E150" s="70" t="s">
        <v>5312</v>
      </c>
      <c r="F150" s="82" t="s">
        <v>5313</v>
      </c>
      <c r="G150" s="87" t="s">
        <v>5314</v>
      </c>
      <c r="H150" s="72" t="s">
        <v>5315</v>
      </c>
      <c r="I150" s="82" t="s">
        <v>5637</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3117</v>
      </c>
      <c r="C151" s="27" t="s">
        <v>2686</v>
      </c>
      <c r="D151" s="115" t="s">
        <v>4388</v>
      </c>
      <c r="E151" s="27" t="s">
        <v>4385</v>
      </c>
      <c r="F151" s="27" t="s">
        <v>4386</v>
      </c>
      <c r="G151" s="71" t="s">
        <v>4387</v>
      </c>
      <c r="H151" s="70" t="s">
        <v>5490</v>
      </c>
      <c r="I151" s="27" t="s">
        <v>3005</v>
      </c>
      <c r="J151" s="73">
        <v>44531</v>
      </c>
      <c r="K151" s="90">
        <f t="shared" si="5"/>
        <v>46721</v>
      </c>
    </row>
    <row r="152" spans="1:32" s="29" customFormat="1" ht="27" customHeight="1" x14ac:dyDescent="0.2">
      <c r="A152" s="19">
        <v>148</v>
      </c>
      <c r="B152" s="19" t="s">
        <v>3117</v>
      </c>
      <c r="C152" s="27" t="s">
        <v>2686</v>
      </c>
      <c r="D152" s="115" t="s">
        <v>4401</v>
      </c>
      <c r="E152" s="27" t="s">
        <v>4402</v>
      </c>
      <c r="F152" s="27" t="s">
        <v>4403</v>
      </c>
      <c r="G152" s="71" t="s">
        <v>4574</v>
      </c>
      <c r="H152" s="70" t="s">
        <v>6344</v>
      </c>
      <c r="I152" s="27" t="s">
        <v>3005</v>
      </c>
      <c r="J152" s="73">
        <v>44531</v>
      </c>
      <c r="K152" s="90">
        <f t="shared" si="5"/>
        <v>46721</v>
      </c>
    </row>
    <row r="153" spans="1:32" s="29" customFormat="1" ht="27" customHeight="1" x14ac:dyDescent="0.2">
      <c r="A153" s="19">
        <v>149</v>
      </c>
      <c r="B153" s="19" t="s">
        <v>3117</v>
      </c>
      <c r="C153" s="27" t="s">
        <v>2686</v>
      </c>
      <c r="D153" s="115" t="s">
        <v>4460</v>
      </c>
      <c r="E153" s="27" t="s">
        <v>4416</v>
      </c>
      <c r="F153" s="27" t="s">
        <v>4417</v>
      </c>
      <c r="G153" s="71" t="s">
        <v>4575</v>
      </c>
      <c r="H153" s="70" t="s">
        <v>5549</v>
      </c>
      <c r="I153" s="27" t="s">
        <v>4333</v>
      </c>
      <c r="J153" s="73">
        <v>44565</v>
      </c>
      <c r="K153" s="90">
        <f t="shared" si="5"/>
        <v>46755</v>
      </c>
    </row>
    <row r="154" spans="1:32" s="29" customFormat="1" ht="27" customHeight="1" x14ac:dyDescent="0.2">
      <c r="A154" s="19">
        <v>150</v>
      </c>
      <c r="B154" s="19" t="s">
        <v>3117</v>
      </c>
      <c r="C154" s="27" t="s">
        <v>2686</v>
      </c>
      <c r="D154" s="115" t="s">
        <v>4480</v>
      </c>
      <c r="E154" s="27" t="s">
        <v>4477</v>
      </c>
      <c r="F154" s="27" t="s">
        <v>4478</v>
      </c>
      <c r="G154" s="71" t="s">
        <v>4479</v>
      </c>
      <c r="H154" s="70" t="s">
        <v>5503</v>
      </c>
      <c r="I154" s="27" t="s">
        <v>4333</v>
      </c>
      <c r="J154" s="73">
        <v>44621</v>
      </c>
      <c r="K154" s="90">
        <f t="shared" si="5"/>
        <v>46812</v>
      </c>
    </row>
    <row r="155" spans="1:32" s="29" customFormat="1" ht="27" customHeight="1" x14ac:dyDescent="0.2">
      <c r="A155" s="19">
        <v>151</v>
      </c>
      <c r="B155" s="19" t="s">
        <v>3117</v>
      </c>
      <c r="C155" s="27" t="s">
        <v>2686</v>
      </c>
      <c r="D155" s="69" t="s">
        <v>4700</v>
      </c>
      <c r="E155" s="27" t="s">
        <v>4701</v>
      </c>
      <c r="F155" s="27" t="s">
        <v>4702</v>
      </c>
      <c r="G155" s="71" t="s">
        <v>4733</v>
      </c>
      <c r="H155" s="70" t="s">
        <v>4703</v>
      </c>
      <c r="I155" s="82" t="s">
        <v>4704</v>
      </c>
      <c r="J155" s="73">
        <v>44896</v>
      </c>
      <c r="K155" s="90">
        <f t="shared" ref="K155:K172" si="6">DATE(YEAR(J155)+6,MONTH(J155),DAY(J155))-1</f>
        <v>47087</v>
      </c>
    </row>
    <row r="156" spans="1:32" s="29" customFormat="1" ht="27" customHeight="1" x14ac:dyDescent="0.2">
      <c r="A156" s="19">
        <v>152</v>
      </c>
      <c r="B156" s="19" t="s">
        <v>3117</v>
      </c>
      <c r="C156" s="27" t="s">
        <v>2686</v>
      </c>
      <c r="D156" s="69" t="s">
        <v>4843</v>
      </c>
      <c r="E156" s="27" t="s">
        <v>4845</v>
      </c>
      <c r="F156" s="27" t="s">
        <v>4846</v>
      </c>
      <c r="G156" s="87" t="s">
        <v>4847</v>
      </c>
      <c r="H156" s="70" t="s">
        <v>4848</v>
      </c>
      <c r="I156" s="82" t="s">
        <v>4849</v>
      </c>
      <c r="J156" s="73">
        <v>45047</v>
      </c>
      <c r="K156" s="90">
        <f t="shared" si="6"/>
        <v>47238</v>
      </c>
    </row>
    <row r="157" spans="1:32" s="29" customFormat="1" ht="27" customHeight="1" x14ac:dyDescent="0.2">
      <c r="A157" s="19">
        <v>153</v>
      </c>
      <c r="B157" s="19" t="s">
        <v>3117</v>
      </c>
      <c r="C157" s="27" t="s">
        <v>2686</v>
      </c>
      <c r="D157" s="69" t="s">
        <v>4844</v>
      </c>
      <c r="E157" s="27" t="s">
        <v>4850</v>
      </c>
      <c r="F157" s="27" t="s">
        <v>4851</v>
      </c>
      <c r="G157" s="87" t="s">
        <v>4852</v>
      </c>
      <c r="H157" s="70" t="s">
        <v>4853</v>
      </c>
      <c r="I157" s="82" t="s">
        <v>4854</v>
      </c>
      <c r="J157" s="73">
        <v>45047</v>
      </c>
      <c r="K157" s="90">
        <f t="shared" si="6"/>
        <v>47238</v>
      </c>
    </row>
    <row r="158" spans="1:32" s="29" customFormat="1" ht="27" customHeight="1" x14ac:dyDescent="0.2">
      <c r="A158" s="19">
        <v>154</v>
      </c>
      <c r="B158" s="19" t="s">
        <v>3117</v>
      </c>
      <c r="C158" s="27" t="s">
        <v>2686</v>
      </c>
      <c r="D158" s="69" t="s">
        <v>5100</v>
      </c>
      <c r="E158" s="27" t="s">
        <v>5101</v>
      </c>
      <c r="F158" s="27" t="s">
        <v>5102</v>
      </c>
      <c r="G158" s="87" t="s">
        <v>5103</v>
      </c>
      <c r="H158" s="70" t="s">
        <v>5104</v>
      </c>
      <c r="I158" s="82" t="s">
        <v>4854</v>
      </c>
      <c r="J158" s="73">
        <v>45323</v>
      </c>
      <c r="K158" s="90">
        <f t="shared" si="6"/>
        <v>47514</v>
      </c>
    </row>
    <row r="159" spans="1:32" s="29" customFormat="1" ht="27" customHeight="1" x14ac:dyDescent="0.2">
      <c r="A159" s="19">
        <v>155</v>
      </c>
      <c r="B159" s="19" t="s">
        <v>3117</v>
      </c>
      <c r="C159" s="27" t="s">
        <v>2686</v>
      </c>
      <c r="D159" s="69" t="s">
        <v>5135</v>
      </c>
      <c r="E159" s="27" t="s">
        <v>5136</v>
      </c>
      <c r="F159" s="27" t="s">
        <v>5137</v>
      </c>
      <c r="G159" s="87" t="s">
        <v>5138</v>
      </c>
      <c r="H159" s="70" t="s">
        <v>5139</v>
      </c>
      <c r="I159" s="82" t="s">
        <v>5140</v>
      </c>
      <c r="J159" s="73">
        <v>45352</v>
      </c>
      <c r="K159" s="90">
        <f t="shared" si="6"/>
        <v>47542</v>
      </c>
    </row>
    <row r="160" spans="1:32" s="29" customFormat="1" ht="27" customHeight="1" x14ac:dyDescent="0.2">
      <c r="A160" s="19">
        <v>156</v>
      </c>
      <c r="B160" s="19" t="s">
        <v>3117</v>
      </c>
      <c r="C160" s="27" t="s">
        <v>2686</v>
      </c>
      <c r="D160" s="69" t="s">
        <v>4628</v>
      </c>
      <c r="E160" s="27" t="s">
        <v>4629</v>
      </c>
      <c r="F160" s="27" t="s">
        <v>4630</v>
      </c>
      <c r="G160" s="71" t="s">
        <v>4631</v>
      </c>
      <c r="H160" s="70" t="s">
        <v>4632</v>
      </c>
      <c r="I160" s="27" t="s">
        <v>5637</v>
      </c>
      <c r="J160" s="73">
        <v>44835</v>
      </c>
      <c r="K160" s="90">
        <f t="shared" si="6"/>
        <v>47026</v>
      </c>
    </row>
    <row r="161" spans="1:88" s="29" customFormat="1" ht="27" customHeight="1" x14ac:dyDescent="0.2">
      <c r="A161" s="19">
        <v>157</v>
      </c>
      <c r="B161" s="19" t="s">
        <v>3117</v>
      </c>
      <c r="C161" s="27" t="s">
        <v>2686</v>
      </c>
      <c r="D161" s="69" t="s">
        <v>4689</v>
      </c>
      <c r="E161" s="27" t="s">
        <v>4659</v>
      </c>
      <c r="F161" s="27" t="s">
        <v>4660</v>
      </c>
      <c r="G161" s="71" t="s">
        <v>4661</v>
      </c>
      <c r="H161" s="70" t="s">
        <v>5337</v>
      </c>
      <c r="I161" s="82" t="s">
        <v>4207</v>
      </c>
      <c r="J161" s="73">
        <v>44866</v>
      </c>
      <c r="K161" s="90">
        <f t="shared" si="6"/>
        <v>47057</v>
      </c>
    </row>
    <row r="162" spans="1:88" s="29" customFormat="1" ht="27" customHeight="1" x14ac:dyDescent="0.2">
      <c r="A162" s="19">
        <v>158</v>
      </c>
      <c r="B162" s="19" t="s">
        <v>42</v>
      </c>
      <c r="C162" s="27" t="s">
        <v>2686</v>
      </c>
      <c r="D162" s="69" t="s">
        <v>5205</v>
      </c>
      <c r="E162" s="27" t="s">
        <v>5206</v>
      </c>
      <c r="F162" s="27" t="s">
        <v>5207</v>
      </c>
      <c r="G162" s="87" t="s">
        <v>5208</v>
      </c>
      <c r="H162" s="70" t="s">
        <v>5209</v>
      </c>
      <c r="I162" s="82" t="s">
        <v>329</v>
      </c>
      <c r="J162" s="73">
        <v>45413</v>
      </c>
      <c r="K162" s="90">
        <f t="shared" si="6"/>
        <v>47603</v>
      </c>
    </row>
    <row r="163" spans="1:88" s="29" customFormat="1" ht="27" customHeight="1" x14ac:dyDescent="0.2">
      <c r="A163" s="19">
        <v>159</v>
      </c>
      <c r="B163" s="19" t="s">
        <v>42</v>
      </c>
      <c r="C163" s="27" t="s">
        <v>2686</v>
      </c>
      <c r="D163" s="69" t="s">
        <v>5210</v>
      </c>
      <c r="E163" s="27" t="s">
        <v>5211</v>
      </c>
      <c r="F163" s="27" t="s">
        <v>5212</v>
      </c>
      <c r="G163" s="87" t="s">
        <v>730</v>
      </c>
      <c r="H163" s="70" t="s">
        <v>5213</v>
      </c>
      <c r="I163" s="82" t="s">
        <v>203</v>
      </c>
      <c r="J163" s="73">
        <v>45413</v>
      </c>
      <c r="K163" s="90">
        <f t="shared" si="6"/>
        <v>47603</v>
      </c>
    </row>
    <row r="164" spans="1:88" s="29" customFormat="1" ht="27" customHeight="1" x14ac:dyDescent="0.2">
      <c r="A164" s="19">
        <v>160</v>
      </c>
      <c r="B164" s="19" t="s">
        <v>42</v>
      </c>
      <c r="C164" s="27" t="s">
        <v>2686</v>
      </c>
      <c r="D164" s="69" t="s">
        <v>5663</v>
      </c>
      <c r="E164" s="118" t="s">
        <v>5339</v>
      </c>
      <c r="F164" s="27" t="s">
        <v>5340</v>
      </c>
      <c r="G164" s="87" t="s">
        <v>5341</v>
      </c>
      <c r="H164" s="70" t="s">
        <v>5342</v>
      </c>
      <c r="I164" s="82" t="s">
        <v>5544</v>
      </c>
      <c r="J164" s="73">
        <v>45717</v>
      </c>
      <c r="K164" s="90">
        <f t="shared" si="6"/>
        <v>47907</v>
      </c>
    </row>
    <row r="165" spans="1:88" s="29" customFormat="1" ht="27" customHeight="1" x14ac:dyDescent="0.2">
      <c r="A165" s="19">
        <v>161</v>
      </c>
      <c r="B165" s="19" t="s">
        <v>42</v>
      </c>
      <c r="C165" s="27" t="s">
        <v>2686</v>
      </c>
      <c r="D165" s="69" t="s">
        <v>5364</v>
      </c>
      <c r="E165" s="27" t="s">
        <v>5365</v>
      </c>
      <c r="F165" s="27" t="s">
        <v>5366</v>
      </c>
      <c r="G165" s="87" t="s">
        <v>5367</v>
      </c>
      <c r="H165" s="70" t="s">
        <v>5368</v>
      </c>
      <c r="I165" s="82" t="s">
        <v>5368</v>
      </c>
      <c r="J165" s="73">
        <v>45514</v>
      </c>
      <c r="K165" s="90">
        <f t="shared" si="6"/>
        <v>47704</v>
      </c>
    </row>
    <row r="166" spans="1:88" s="29" customFormat="1" ht="27" customHeight="1" x14ac:dyDescent="0.2">
      <c r="A166" s="19">
        <v>162</v>
      </c>
      <c r="B166" s="19" t="s">
        <v>42</v>
      </c>
      <c r="C166" s="27" t="s">
        <v>2686</v>
      </c>
      <c r="D166" s="69" t="s">
        <v>5369</v>
      </c>
      <c r="E166" s="27" t="s">
        <v>5370</v>
      </c>
      <c r="F166" s="27" t="s">
        <v>5371</v>
      </c>
      <c r="G166" s="87" t="s">
        <v>5372</v>
      </c>
      <c r="H166" s="70" t="s">
        <v>5373</v>
      </c>
      <c r="I166" s="82" t="s">
        <v>5374</v>
      </c>
      <c r="J166" s="73">
        <v>45536</v>
      </c>
      <c r="K166" s="90">
        <f t="shared" si="6"/>
        <v>47726</v>
      </c>
    </row>
    <row r="167" spans="1:88" s="29" customFormat="1" ht="27" customHeight="1" x14ac:dyDescent="0.2">
      <c r="A167" s="19">
        <v>163</v>
      </c>
      <c r="B167" s="19" t="s">
        <v>42</v>
      </c>
      <c r="C167" s="27" t="s">
        <v>2686</v>
      </c>
      <c r="D167" s="69" t="s">
        <v>5379</v>
      </c>
      <c r="E167" s="27" t="s">
        <v>5380</v>
      </c>
      <c r="F167" s="27" t="s">
        <v>5381</v>
      </c>
      <c r="G167" s="87" t="s">
        <v>5382</v>
      </c>
      <c r="H167" s="70" t="s">
        <v>5383</v>
      </c>
      <c r="I167" s="82" t="s">
        <v>5378</v>
      </c>
      <c r="J167" s="73">
        <v>45536</v>
      </c>
      <c r="K167" s="90">
        <f t="shared" si="6"/>
        <v>47726</v>
      </c>
    </row>
    <row r="168" spans="1:88" s="29" customFormat="1" ht="27" customHeight="1" x14ac:dyDescent="0.2">
      <c r="A168" s="19">
        <v>164</v>
      </c>
      <c r="B168" s="19" t="s">
        <v>42</v>
      </c>
      <c r="C168" s="27" t="s">
        <v>2686</v>
      </c>
      <c r="D168" s="69" t="s">
        <v>5406</v>
      </c>
      <c r="E168" s="27" t="s">
        <v>5407</v>
      </c>
      <c r="F168" s="27" t="s">
        <v>5408</v>
      </c>
      <c r="G168" s="87" t="s">
        <v>5409</v>
      </c>
      <c r="H168" s="70" t="s">
        <v>5410</v>
      </c>
      <c r="I168" s="82" t="s">
        <v>5411</v>
      </c>
      <c r="J168" s="73">
        <v>45566</v>
      </c>
      <c r="K168" s="90">
        <f t="shared" si="6"/>
        <v>47756</v>
      </c>
    </row>
    <row r="169" spans="1:88" s="29" customFormat="1" ht="27" customHeight="1" x14ac:dyDescent="0.2">
      <c r="A169" s="19">
        <v>165</v>
      </c>
      <c r="B169" s="19" t="s">
        <v>42</v>
      </c>
      <c r="C169" s="27" t="s">
        <v>2686</v>
      </c>
      <c r="D169" s="69" t="s">
        <v>5412</v>
      </c>
      <c r="E169" s="27" t="s">
        <v>5413</v>
      </c>
      <c r="F169" s="27" t="s">
        <v>5414</v>
      </c>
      <c r="G169" s="87" t="s">
        <v>5415</v>
      </c>
      <c r="H169" s="70" t="s">
        <v>5416</v>
      </c>
      <c r="I169" s="82" t="s">
        <v>5417</v>
      </c>
      <c r="J169" s="73">
        <v>45566</v>
      </c>
      <c r="K169" s="90">
        <f t="shared" si="6"/>
        <v>47756</v>
      </c>
    </row>
    <row r="170" spans="1:88" s="29" customFormat="1" ht="27" customHeight="1" x14ac:dyDescent="0.2">
      <c r="A170" s="19">
        <v>166</v>
      </c>
      <c r="B170" s="19" t="s">
        <v>42</v>
      </c>
      <c r="C170" s="27" t="s">
        <v>2686</v>
      </c>
      <c r="D170" s="69" t="s">
        <v>5443</v>
      </c>
      <c r="E170" s="27" t="s">
        <v>5444</v>
      </c>
      <c r="F170" s="27" t="s">
        <v>5445</v>
      </c>
      <c r="G170" s="87" t="s">
        <v>652</v>
      </c>
      <c r="H170" s="70" t="s">
        <v>5446</v>
      </c>
      <c r="I170" s="82" t="s">
        <v>5947</v>
      </c>
      <c r="J170" s="73">
        <v>45839</v>
      </c>
      <c r="K170" s="90">
        <f t="shared" si="6"/>
        <v>48029</v>
      </c>
    </row>
    <row r="171" spans="1:88" s="29" customFormat="1" ht="27" customHeight="1" x14ac:dyDescent="0.2">
      <c r="A171" s="19">
        <v>167</v>
      </c>
      <c r="B171" s="19" t="s">
        <v>42</v>
      </c>
      <c r="C171" s="27" t="s">
        <v>2686</v>
      </c>
      <c r="D171" s="69" t="s">
        <v>5447</v>
      </c>
      <c r="E171" s="27" t="s">
        <v>5448</v>
      </c>
      <c r="F171" s="27" t="s">
        <v>5449</v>
      </c>
      <c r="G171" s="87" t="s">
        <v>5450</v>
      </c>
      <c r="H171" s="70" t="s">
        <v>5451</v>
      </c>
      <c r="I171" s="82" t="s">
        <v>5452</v>
      </c>
      <c r="J171" s="73">
        <v>45689</v>
      </c>
      <c r="K171" s="90">
        <f t="shared" si="6"/>
        <v>47879</v>
      </c>
    </row>
    <row r="172" spans="1:88" ht="27" customHeight="1" x14ac:dyDescent="0.2">
      <c r="A172" s="19">
        <v>168</v>
      </c>
      <c r="B172" s="19" t="s">
        <v>42</v>
      </c>
      <c r="C172" s="27" t="s">
        <v>2686</v>
      </c>
      <c r="D172" s="69" t="s">
        <v>5364</v>
      </c>
      <c r="E172" s="27" t="s">
        <v>5375</v>
      </c>
      <c r="F172" s="27" t="s">
        <v>5376</v>
      </c>
      <c r="G172" s="87" t="s">
        <v>698</v>
      </c>
      <c r="H172" s="70" t="s">
        <v>5377</v>
      </c>
      <c r="I172" s="82" t="s">
        <v>5378</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2686</v>
      </c>
      <c r="D173" s="69" t="s">
        <v>5729</v>
      </c>
      <c r="E173" s="27" t="s">
        <v>5875</v>
      </c>
      <c r="F173" s="27" t="s">
        <v>5730</v>
      </c>
      <c r="G173" s="87" t="s">
        <v>5731</v>
      </c>
      <c r="H173" s="70" t="s">
        <v>5732</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ht="27" customHeight="1" x14ac:dyDescent="0.2">
      <c r="A174" s="19">
        <v>170</v>
      </c>
      <c r="B174" s="19" t="s">
        <v>42</v>
      </c>
      <c r="C174" s="27" t="s">
        <v>2686</v>
      </c>
      <c r="D174" s="69" t="s">
        <v>6421</v>
      </c>
      <c r="E174" s="27" t="s">
        <v>6422</v>
      </c>
      <c r="F174" s="27" t="s">
        <v>6423</v>
      </c>
      <c r="G174" s="87" t="s">
        <v>6424</v>
      </c>
      <c r="H174" s="70" t="s">
        <v>6425</v>
      </c>
      <c r="I174" s="82" t="s">
        <v>128</v>
      </c>
      <c r="J174" s="73">
        <v>45992</v>
      </c>
      <c r="K174" s="90">
        <v>48182</v>
      </c>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row>
    <row r="175" spans="1:88" ht="27" customHeight="1" x14ac:dyDescent="0.2">
      <c r="A175" s="19">
        <v>171</v>
      </c>
      <c r="B175" s="19" t="s">
        <v>42</v>
      </c>
      <c r="C175" s="27" t="s">
        <v>2686</v>
      </c>
      <c r="D175" s="69" t="s">
        <v>6435</v>
      </c>
      <c r="E175" s="27" t="s">
        <v>6430</v>
      </c>
      <c r="F175" s="27" t="s">
        <v>6431</v>
      </c>
      <c r="G175" s="87" t="s">
        <v>6432</v>
      </c>
      <c r="H175" s="70" t="s">
        <v>6433</v>
      </c>
      <c r="I175" s="82" t="s">
        <v>6434</v>
      </c>
      <c r="J175" s="73">
        <v>45994</v>
      </c>
      <c r="K175" s="90">
        <v>48184</v>
      </c>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row>
    <row r="176" spans="1:88" s="14" customFormat="1" ht="27" customHeight="1" x14ac:dyDescent="0.2">
      <c r="A176" s="19">
        <v>172</v>
      </c>
      <c r="B176" s="19" t="s">
        <v>43</v>
      </c>
      <c r="C176" s="27" t="s">
        <v>226</v>
      </c>
      <c r="D176" s="115" t="s">
        <v>3708</v>
      </c>
      <c r="E176" s="70" t="s">
        <v>2428</v>
      </c>
      <c r="F176" s="82" t="s">
        <v>1343</v>
      </c>
      <c r="G176" s="87" t="s">
        <v>749</v>
      </c>
      <c r="H176" s="72" t="s">
        <v>750</v>
      </c>
      <c r="I176" s="82" t="s">
        <v>128</v>
      </c>
      <c r="J176" s="73">
        <v>45748</v>
      </c>
      <c r="K176" s="90">
        <f t="shared" ref="K176:K239" si="7">DATE(YEAR(J176)+6,MONTH(J176),DAY(J176))-1</f>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69" t="s">
        <v>3560</v>
      </c>
      <c r="E177" s="70" t="s">
        <v>1806</v>
      </c>
      <c r="F177" s="82" t="s">
        <v>2748</v>
      </c>
      <c r="G177" s="87" t="s">
        <v>748</v>
      </c>
      <c r="H177" s="72" t="s">
        <v>5511</v>
      </c>
      <c r="I177" s="82" t="s">
        <v>5946</v>
      </c>
      <c r="J177" s="73">
        <v>45839</v>
      </c>
      <c r="K177" s="90">
        <f t="shared" si="7"/>
        <v>48029</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3707</v>
      </c>
      <c r="E178" s="70" t="s">
        <v>1808</v>
      </c>
      <c r="F178" s="82" t="s">
        <v>1347</v>
      </c>
      <c r="G178" s="87" t="s">
        <v>756</v>
      </c>
      <c r="H178" s="72" t="s">
        <v>757</v>
      </c>
      <c r="I178" s="82" t="s">
        <v>5648</v>
      </c>
      <c r="J178" s="73">
        <v>45748</v>
      </c>
      <c r="K178" s="90">
        <f t="shared" si="7"/>
        <v>47938</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3704</v>
      </c>
      <c r="E179" s="70" t="s">
        <v>2459</v>
      </c>
      <c r="F179" s="82" t="s">
        <v>277</v>
      </c>
      <c r="G179" s="87" t="s">
        <v>330</v>
      </c>
      <c r="H179" s="87" t="s">
        <v>5783</v>
      </c>
      <c r="I179" s="82" t="s">
        <v>4207</v>
      </c>
      <c r="J179" s="73">
        <v>45658</v>
      </c>
      <c r="K179" s="90">
        <f t="shared" si="7"/>
        <v>47848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3546</v>
      </c>
      <c r="E180" s="70" t="s">
        <v>2387</v>
      </c>
      <c r="F180" s="70" t="s">
        <v>321</v>
      </c>
      <c r="G180" s="71" t="s">
        <v>1342</v>
      </c>
      <c r="H180" s="87" t="s">
        <v>3298</v>
      </c>
      <c r="I180" s="87" t="s">
        <v>197</v>
      </c>
      <c r="J180" s="73">
        <v>45597</v>
      </c>
      <c r="K180" s="90">
        <f t="shared" si="7"/>
        <v>47787</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115" t="s">
        <v>3703</v>
      </c>
      <c r="E181" s="70" t="s">
        <v>2409</v>
      </c>
      <c r="F181" s="82" t="s">
        <v>5120</v>
      </c>
      <c r="G181" s="87" t="s">
        <v>754</v>
      </c>
      <c r="H181" s="72" t="s">
        <v>5121</v>
      </c>
      <c r="I181" s="82" t="s">
        <v>755</v>
      </c>
      <c r="J181" s="73">
        <v>45748</v>
      </c>
      <c r="K181" s="90">
        <f t="shared" si="7"/>
        <v>47938</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3449</v>
      </c>
      <c r="E182" s="70" t="s">
        <v>2355</v>
      </c>
      <c r="F182" s="82" t="s">
        <v>1344</v>
      </c>
      <c r="G182" s="87" t="s">
        <v>35</v>
      </c>
      <c r="H182" s="72" t="s">
        <v>78</v>
      </c>
      <c r="I182" s="82" t="s">
        <v>5616</v>
      </c>
      <c r="J182" s="110">
        <v>44652</v>
      </c>
      <c r="K182" s="90">
        <f t="shared" si="7"/>
        <v>46843</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3450</v>
      </c>
      <c r="E183" s="70" t="s">
        <v>2356</v>
      </c>
      <c r="F183" s="82" t="s">
        <v>1345</v>
      </c>
      <c r="G183" s="87" t="s">
        <v>36</v>
      </c>
      <c r="H183" s="72" t="s">
        <v>2296</v>
      </c>
      <c r="I183" s="82" t="s">
        <v>5616</v>
      </c>
      <c r="J183" s="110">
        <v>44652</v>
      </c>
      <c r="K183" s="90">
        <f t="shared" si="7"/>
        <v>46843</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3702</v>
      </c>
      <c r="E184" s="27" t="s">
        <v>2462</v>
      </c>
      <c r="F184" s="71" t="s">
        <v>66</v>
      </c>
      <c r="G184" s="71" t="s">
        <v>1636</v>
      </c>
      <c r="H184" s="71" t="s">
        <v>735</v>
      </c>
      <c r="I184" s="71" t="s">
        <v>128</v>
      </c>
      <c r="J184" s="73">
        <v>45962</v>
      </c>
      <c r="K184" s="90">
        <f t="shared" si="7"/>
        <v>48152</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14" customFormat="1" ht="27" customHeight="1" x14ac:dyDescent="0.2">
      <c r="A185" s="19">
        <v>181</v>
      </c>
      <c r="B185" s="19" t="s">
        <v>43</v>
      </c>
      <c r="C185" s="27" t="s">
        <v>226</v>
      </c>
      <c r="D185" s="69" t="s">
        <v>3398</v>
      </c>
      <c r="E185" s="27" t="s">
        <v>2463</v>
      </c>
      <c r="F185" s="27" t="s">
        <v>3285</v>
      </c>
      <c r="G185" s="71" t="s">
        <v>4832</v>
      </c>
      <c r="H185" s="72" t="s">
        <v>3089</v>
      </c>
      <c r="I185" s="82" t="s">
        <v>5618</v>
      </c>
      <c r="J185" s="111">
        <v>44136</v>
      </c>
      <c r="K185" s="90">
        <f t="shared" si="7"/>
        <v>46326</v>
      </c>
      <c r="L185" s="30"/>
      <c r="M185" s="30"/>
      <c r="N185" s="30"/>
      <c r="O185" s="30"/>
      <c r="P185" s="30"/>
      <c r="Q185" s="30"/>
      <c r="R185" s="30"/>
      <c r="S185" s="30"/>
      <c r="T185" s="30"/>
      <c r="U185" s="30"/>
      <c r="V185" s="30"/>
      <c r="W185" s="30"/>
      <c r="X185" s="30"/>
      <c r="Y185" s="30"/>
      <c r="Z185" s="30"/>
      <c r="AA185" s="30"/>
      <c r="AB185" s="30"/>
      <c r="AC185" s="30"/>
      <c r="AD185" s="30"/>
      <c r="AE185" s="30"/>
      <c r="AF185" s="30"/>
    </row>
    <row r="186" spans="1:32" s="14" customFormat="1" ht="27" customHeight="1" x14ac:dyDescent="0.2">
      <c r="A186" s="19">
        <v>182</v>
      </c>
      <c r="B186" s="19" t="s">
        <v>43</v>
      </c>
      <c r="C186" s="27" t="s">
        <v>226</v>
      </c>
      <c r="D186" s="69" t="s">
        <v>3365</v>
      </c>
      <c r="E186" s="27" t="s">
        <v>281</v>
      </c>
      <c r="F186" s="27" t="s">
        <v>282</v>
      </c>
      <c r="G186" s="71" t="s">
        <v>4833</v>
      </c>
      <c r="H186" s="119" t="s">
        <v>5808</v>
      </c>
      <c r="I186" s="27" t="s">
        <v>5608</v>
      </c>
      <c r="J186" s="111">
        <v>44256</v>
      </c>
      <c r="K186" s="90">
        <f t="shared" si="7"/>
        <v>46446</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57" customFormat="1" ht="27" customHeight="1" x14ac:dyDescent="0.2">
      <c r="A187" s="19">
        <v>183</v>
      </c>
      <c r="B187" s="19" t="s">
        <v>43</v>
      </c>
      <c r="C187" s="27" t="s">
        <v>226</v>
      </c>
      <c r="D187" s="69" t="s">
        <v>4749</v>
      </c>
      <c r="E187" s="27" t="s">
        <v>5842</v>
      </c>
      <c r="F187" s="27" t="s">
        <v>4038</v>
      </c>
      <c r="G187" s="71" t="s">
        <v>4834</v>
      </c>
      <c r="H187" s="72" t="s">
        <v>1269</v>
      </c>
      <c r="I187" s="27" t="s">
        <v>5617</v>
      </c>
      <c r="J187" s="111">
        <v>44927</v>
      </c>
      <c r="K187" s="90">
        <f t="shared" si="7"/>
        <v>47118</v>
      </c>
    </row>
    <row r="188" spans="1:32" s="14" customFormat="1" ht="27" customHeight="1" x14ac:dyDescent="0.2">
      <c r="A188" s="19">
        <v>184</v>
      </c>
      <c r="B188" s="19" t="s">
        <v>43</v>
      </c>
      <c r="C188" s="27" t="s">
        <v>226</v>
      </c>
      <c r="D188" s="69" t="s">
        <v>4747</v>
      </c>
      <c r="E188" s="27" t="s">
        <v>5843</v>
      </c>
      <c r="F188" s="27" t="s">
        <v>3293</v>
      </c>
      <c r="G188" s="71" t="s">
        <v>4835</v>
      </c>
      <c r="H188" s="72" t="s">
        <v>6404</v>
      </c>
      <c r="I188" s="27" t="s">
        <v>5617</v>
      </c>
      <c r="J188" s="111">
        <v>44927</v>
      </c>
      <c r="K188" s="90">
        <f t="shared" si="7"/>
        <v>47118</v>
      </c>
      <c r="L188" s="30"/>
      <c r="M188" s="30"/>
      <c r="N188" s="30"/>
      <c r="O188" s="30"/>
      <c r="P188" s="30"/>
      <c r="Q188" s="30"/>
      <c r="R188" s="30"/>
      <c r="S188" s="30"/>
      <c r="T188" s="30"/>
      <c r="U188" s="30"/>
      <c r="V188" s="30"/>
      <c r="W188" s="30"/>
      <c r="X188" s="30"/>
      <c r="Y188" s="30"/>
      <c r="Z188" s="30"/>
      <c r="AA188" s="30"/>
      <c r="AB188" s="30"/>
      <c r="AC188" s="30"/>
      <c r="AD188" s="30"/>
      <c r="AE188" s="30"/>
      <c r="AF188" s="30"/>
    </row>
    <row r="189" spans="1:32" s="14" customFormat="1" ht="27" customHeight="1" x14ac:dyDescent="0.2">
      <c r="A189" s="19">
        <v>185</v>
      </c>
      <c r="B189" s="19" t="s">
        <v>43</v>
      </c>
      <c r="C189" s="27" t="s">
        <v>226</v>
      </c>
      <c r="D189" s="69" t="s">
        <v>3701</v>
      </c>
      <c r="E189" s="70" t="s">
        <v>2469</v>
      </c>
      <c r="F189" s="82" t="s">
        <v>753</v>
      </c>
      <c r="G189" s="87" t="s">
        <v>1346</v>
      </c>
      <c r="H189" s="72" t="s">
        <v>4953</v>
      </c>
      <c r="I189" s="82" t="s">
        <v>235</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ht="27" customHeight="1" x14ac:dyDescent="0.2">
      <c r="A190" s="19">
        <v>186</v>
      </c>
      <c r="B190" s="19" t="s">
        <v>43</v>
      </c>
      <c r="C190" s="27" t="s">
        <v>226</v>
      </c>
      <c r="D190" s="69" t="s">
        <v>3700</v>
      </c>
      <c r="E190" s="70" t="s">
        <v>1807</v>
      </c>
      <c r="F190" s="82" t="s">
        <v>6238</v>
      </c>
      <c r="G190" s="87" t="s">
        <v>751</v>
      </c>
      <c r="H190" s="72" t="s">
        <v>752</v>
      </c>
      <c r="I190" s="82" t="s">
        <v>5634</v>
      </c>
      <c r="J190" s="73">
        <v>45748</v>
      </c>
      <c r="K190" s="90">
        <f t="shared" si="7"/>
        <v>47938</v>
      </c>
    </row>
    <row r="191" spans="1:32" s="14" customFormat="1" ht="27" customHeight="1" x14ac:dyDescent="0.2">
      <c r="A191" s="19">
        <v>187</v>
      </c>
      <c r="B191" s="19" t="s">
        <v>43</v>
      </c>
      <c r="C191" s="27" t="s">
        <v>226</v>
      </c>
      <c r="D191" s="69" t="s">
        <v>3698</v>
      </c>
      <c r="E191" s="70" t="s">
        <v>2721</v>
      </c>
      <c r="F191" s="82" t="s">
        <v>1348</v>
      </c>
      <c r="G191" s="87" t="s">
        <v>763</v>
      </c>
      <c r="H191" s="72" t="s">
        <v>5573</v>
      </c>
      <c r="I191" s="82" t="s">
        <v>128</v>
      </c>
      <c r="J191" s="73">
        <v>45748</v>
      </c>
      <c r="K191" s="90">
        <f t="shared" si="7"/>
        <v>47938</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3696</v>
      </c>
      <c r="E192" s="70" t="s">
        <v>1811</v>
      </c>
      <c r="F192" s="82" t="s">
        <v>6239</v>
      </c>
      <c r="G192" s="87" t="s">
        <v>764</v>
      </c>
      <c r="H192" s="72" t="s">
        <v>3103</v>
      </c>
      <c r="I192" s="82" t="s">
        <v>128</v>
      </c>
      <c r="J192" s="73">
        <v>45748</v>
      </c>
      <c r="K192" s="90">
        <f t="shared" si="7"/>
        <v>47938</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54</v>
      </c>
      <c r="C193" s="27" t="s">
        <v>226</v>
      </c>
      <c r="D193" s="69" t="s">
        <v>3655</v>
      </c>
      <c r="E193" s="70" t="s">
        <v>2418</v>
      </c>
      <c r="F193" s="82" t="s">
        <v>198</v>
      </c>
      <c r="G193" s="87" t="s">
        <v>1350</v>
      </c>
      <c r="H193" s="72" t="s">
        <v>199</v>
      </c>
      <c r="I193" s="82" t="s">
        <v>200</v>
      </c>
      <c r="J193" s="110">
        <v>44986</v>
      </c>
      <c r="K193" s="90">
        <f t="shared" si="7"/>
        <v>47177</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4678</v>
      </c>
      <c r="E194" s="70" t="s">
        <v>2420</v>
      </c>
      <c r="F194" s="82" t="s">
        <v>1349</v>
      </c>
      <c r="G194" s="87" t="s">
        <v>765</v>
      </c>
      <c r="H194" s="72" t="s">
        <v>3102</v>
      </c>
      <c r="I194" s="82" t="s">
        <v>128</v>
      </c>
      <c r="J194" s="73">
        <v>44866</v>
      </c>
      <c r="K194" s="90">
        <f t="shared" si="7"/>
        <v>47057</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3697</v>
      </c>
      <c r="E195" s="70" t="s">
        <v>2422</v>
      </c>
      <c r="F195" s="82" t="s">
        <v>1362</v>
      </c>
      <c r="G195" s="87" t="s">
        <v>791</v>
      </c>
      <c r="H195" s="27" t="s">
        <v>5540</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3695</v>
      </c>
      <c r="E196" s="70" t="s">
        <v>2433</v>
      </c>
      <c r="F196" s="82" t="s">
        <v>5022</v>
      </c>
      <c r="G196" s="87" t="s">
        <v>786</v>
      </c>
      <c r="H196" s="72" t="s">
        <v>5023</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3694</v>
      </c>
      <c r="E197" s="70" t="s">
        <v>2434</v>
      </c>
      <c r="F197" s="82" t="s">
        <v>784</v>
      </c>
      <c r="G197" s="87" t="s">
        <v>785</v>
      </c>
      <c r="H197" s="72" t="s">
        <v>5512</v>
      </c>
      <c r="I197" s="82" t="s">
        <v>128</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69" t="s">
        <v>3693</v>
      </c>
      <c r="E198" s="70" t="s">
        <v>2435</v>
      </c>
      <c r="F198" s="82" t="s">
        <v>6240</v>
      </c>
      <c r="G198" s="87" t="s">
        <v>787</v>
      </c>
      <c r="H198" s="72" t="s">
        <v>788</v>
      </c>
      <c r="I198" s="82" t="s">
        <v>128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69" t="s">
        <v>3688</v>
      </c>
      <c r="E199" s="70" t="s">
        <v>1818</v>
      </c>
      <c r="F199" s="82" t="s">
        <v>2760</v>
      </c>
      <c r="G199" s="87" t="s">
        <v>789</v>
      </c>
      <c r="H199" s="27" t="s">
        <v>2334</v>
      </c>
      <c r="I199" s="82" t="s">
        <v>5590</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115" t="s">
        <v>3706</v>
      </c>
      <c r="E200" s="70" t="s">
        <v>1815</v>
      </c>
      <c r="F200" s="82" t="s">
        <v>775</v>
      </c>
      <c r="G200" s="87" t="s">
        <v>776</v>
      </c>
      <c r="H200" s="72" t="s">
        <v>777</v>
      </c>
      <c r="I200" s="82" t="s">
        <v>5594</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115" t="s">
        <v>3705</v>
      </c>
      <c r="E201" s="70" t="s">
        <v>2445</v>
      </c>
      <c r="F201" s="82" t="s">
        <v>781</v>
      </c>
      <c r="G201" s="87" t="s">
        <v>782</v>
      </c>
      <c r="H201" s="72" t="s">
        <v>783</v>
      </c>
      <c r="I201" s="82" t="s">
        <v>5596</v>
      </c>
      <c r="J201" s="73">
        <v>45748</v>
      </c>
      <c r="K201" s="90">
        <f t="shared" si="7"/>
        <v>47938</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3675</v>
      </c>
      <c r="E202" s="70" t="s">
        <v>2403</v>
      </c>
      <c r="F202" s="82" t="s">
        <v>2407</v>
      </c>
      <c r="G202" s="87" t="s">
        <v>790</v>
      </c>
      <c r="H202" s="72" t="s">
        <v>2335</v>
      </c>
      <c r="I202" s="82" t="s">
        <v>5664</v>
      </c>
      <c r="J202" s="73">
        <v>45748</v>
      </c>
      <c r="K202" s="90">
        <f t="shared" si="7"/>
        <v>47938</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43</v>
      </c>
      <c r="C203" s="27" t="s">
        <v>226</v>
      </c>
      <c r="D203" s="69" t="s">
        <v>3411</v>
      </c>
      <c r="E203" s="72" t="s">
        <v>2477</v>
      </c>
      <c r="F203" s="27" t="s">
        <v>4960</v>
      </c>
      <c r="G203" s="71" t="s">
        <v>1358</v>
      </c>
      <c r="H203" s="72" t="s">
        <v>4245</v>
      </c>
      <c r="I203" s="27" t="s">
        <v>89</v>
      </c>
      <c r="J203" s="111">
        <v>44075</v>
      </c>
      <c r="K203" s="90">
        <f t="shared" si="7"/>
        <v>46265</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43</v>
      </c>
      <c r="C204" s="27" t="s">
        <v>226</v>
      </c>
      <c r="D204" s="69" t="s">
        <v>3669</v>
      </c>
      <c r="E204" s="70" t="s">
        <v>1359</v>
      </c>
      <c r="F204" s="70" t="s">
        <v>311</v>
      </c>
      <c r="G204" s="71" t="s">
        <v>1360</v>
      </c>
      <c r="H204" s="27" t="s">
        <v>5482</v>
      </c>
      <c r="I204" s="27" t="s">
        <v>5627</v>
      </c>
      <c r="J204" s="111">
        <v>45536</v>
      </c>
      <c r="K204" s="90">
        <f t="shared" si="7"/>
        <v>47726</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54</v>
      </c>
      <c r="C205" s="27" t="s">
        <v>226</v>
      </c>
      <c r="D205" s="69" t="s">
        <v>3668</v>
      </c>
      <c r="E205" s="72" t="s">
        <v>2478</v>
      </c>
      <c r="F205" s="27" t="s">
        <v>2769</v>
      </c>
      <c r="G205" s="71" t="s">
        <v>1361</v>
      </c>
      <c r="H205" s="72" t="s">
        <v>1619</v>
      </c>
      <c r="I205" s="87" t="s">
        <v>5612</v>
      </c>
      <c r="J205" s="73">
        <v>45931</v>
      </c>
      <c r="K205" s="90">
        <f t="shared" si="7"/>
        <v>48121</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54</v>
      </c>
      <c r="C206" s="27" t="s">
        <v>226</v>
      </c>
      <c r="D206" s="69" t="s">
        <v>3667</v>
      </c>
      <c r="E206" s="72" t="s">
        <v>2479</v>
      </c>
      <c r="F206" s="27" t="s">
        <v>4412</v>
      </c>
      <c r="G206" s="71" t="s">
        <v>1931</v>
      </c>
      <c r="H206" s="27" t="s">
        <v>5789</v>
      </c>
      <c r="I206" s="27" t="s">
        <v>1712</v>
      </c>
      <c r="J206" s="111">
        <v>44562</v>
      </c>
      <c r="K206" s="90">
        <f t="shared" si="7"/>
        <v>46752</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3666</v>
      </c>
      <c r="E207" s="70" t="s">
        <v>1817</v>
      </c>
      <c r="F207" s="82" t="s">
        <v>778</v>
      </c>
      <c r="G207" s="87" t="s">
        <v>779</v>
      </c>
      <c r="H207" s="72" t="s">
        <v>780</v>
      </c>
      <c r="I207" s="70" t="s">
        <v>5628</v>
      </c>
      <c r="J207" s="73">
        <v>45748</v>
      </c>
      <c r="K207" s="90">
        <f t="shared" si="7"/>
        <v>47938</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3692</v>
      </c>
      <c r="E208" s="70" t="s">
        <v>137</v>
      </c>
      <c r="F208" s="82" t="s">
        <v>808</v>
      </c>
      <c r="G208" s="87" t="s">
        <v>1369</v>
      </c>
      <c r="H208" s="72" t="s">
        <v>809</v>
      </c>
      <c r="I208" s="82" t="s">
        <v>810</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3487</v>
      </c>
      <c r="E209" s="70" t="s">
        <v>1819</v>
      </c>
      <c r="F209" s="82" t="s">
        <v>1363</v>
      </c>
      <c r="G209" s="87" t="s">
        <v>792</v>
      </c>
      <c r="H209" s="72" t="s">
        <v>3126</v>
      </c>
      <c r="I209" s="82" t="s">
        <v>3127</v>
      </c>
      <c r="J209" s="73">
        <v>43922</v>
      </c>
      <c r="K209" s="90">
        <f t="shared" si="7"/>
        <v>46112</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3690</v>
      </c>
      <c r="E210" s="70" t="s">
        <v>2437</v>
      </c>
      <c r="F210" s="82" t="s">
        <v>1366</v>
      </c>
      <c r="G210" s="87" t="s">
        <v>801</v>
      </c>
      <c r="H210" s="72" t="s">
        <v>802</v>
      </c>
      <c r="I210" s="82" t="s">
        <v>725</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3691</v>
      </c>
      <c r="E211" s="70" t="s">
        <v>2438</v>
      </c>
      <c r="F211" s="82" t="s">
        <v>5163</v>
      </c>
      <c r="G211" s="87" t="s">
        <v>769</v>
      </c>
      <c r="H211" s="72" t="s">
        <v>5152</v>
      </c>
      <c r="I211" s="82" t="s">
        <v>725</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3689</v>
      </c>
      <c r="E212" s="70" t="s">
        <v>1820</v>
      </c>
      <c r="F212" s="82" t="s">
        <v>2759</v>
      </c>
      <c r="G212" s="87" t="s">
        <v>793</v>
      </c>
      <c r="H212" s="72" t="s">
        <v>2328</v>
      </c>
      <c r="I212" s="82" t="s">
        <v>794</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3687</v>
      </c>
      <c r="E213" s="82" t="s">
        <v>1810</v>
      </c>
      <c r="F213" s="82" t="s">
        <v>2763</v>
      </c>
      <c r="G213" s="87" t="s">
        <v>762</v>
      </c>
      <c r="H213" s="72" t="s">
        <v>2327</v>
      </c>
      <c r="I213" s="82" t="s">
        <v>5595</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3686</v>
      </c>
      <c r="E214" s="70" t="s">
        <v>1812</v>
      </c>
      <c r="F214" s="82" t="s">
        <v>6241</v>
      </c>
      <c r="G214" s="87" t="s">
        <v>766</v>
      </c>
      <c r="H214" s="72" t="s">
        <v>767</v>
      </c>
      <c r="I214" s="82" t="s">
        <v>5615</v>
      </c>
      <c r="J214" s="73">
        <v>45748</v>
      </c>
      <c r="K214" s="90">
        <f t="shared" si="7"/>
        <v>47938</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3685</v>
      </c>
      <c r="E215" s="70" t="s">
        <v>2461</v>
      </c>
      <c r="F215" s="82" t="s">
        <v>1365</v>
      </c>
      <c r="G215" s="87" t="s">
        <v>799</v>
      </c>
      <c r="H215" s="72" t="s">
        <v>5491</v>
      </c>
      <c r="I215" s="82" t="s">
        <v>800</v>
      </c>
      <c r="J215" s="73">
        <v>45748</v>
      </c>
      <c r="K215" s="90">
        <f t="shared" si="7"/>
        <v>47938</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3683</v>
      </c>
      <c r="E216" s="70" t="s">
        <v>2464</v>
      </c>
      <c r="F216" s="82" t="s">
        <v>3264</v>
      </c>
      <c r="G216" s="87" t="s">
        <v>138</v>
      </c>
      <c r="H216" s="117" t="s">
        <v>3265</v>
      </c>
      <c r="I216" s="87" t="s">
        <v>5612</v>
      </c>
      <c r="J216" s="73">
        <v>45931</v>
      </c>
      <c r="K216" s="90">
        <f t="shared" si="7"/>
        <v>48121</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3684</v>
      </c>
      <c r="E217" s="71" t="s">
        <v>2465</v>
      </c>
      <c r="F217" s="71" t="s">
        <v>1992</v>
      </c>
      <c r="G217" s="71" t="s">
        <v>320</v>
      </c>
      <c r="H217" s="71" t="s">
        <v>5790</v>
      </c>
      <c r="I217" s="71" t="s">
        <v>5619</v>
      </c>
      <c r="J217" s="73">
        <v>45597</v>
      </c>
      <c r="K217" s="90">
        <f t="shared" si="7"/>
        <v>47787</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3681</v>
      </c>
      <c r="E218" s="70" t="s">
        <v>1353</v>
      </c>
      <c r="F218" s="82" t="s">
        <v>1354</v>
      </c>
      <c r="G218" s="87" t="s">
        <v>770</v>
      </c>
      <c r="H218" s="72" t="s">
        <v>1703</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3680</v>
      </c>
      <c r="E219" s="70" t="s">
        <v>2466</v>
      </c>
      <c r="F219" s="82" t="s">
        <v>1356</v>
      </c>
      <c r="G219" s="87" t="s">
        <v>772</v>
      </c>
      <c r="H219" s="72" t="s">
        <v>3016</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3682</v>
      </c>
      <c r="E220" s="70" t="s">
        <v>2467</v>
      </c>
      <c r="F220" s="82" t="s">
        <v>1364</v>
      </c>
      <c r="G220" s="87" t="s">
        <v>795</v>
      </c>
      <c r="H220" s="72" t="s">
        <v>1888</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3678</v>
      </c>
      <c r="E221" s="70" t="s">
        <v>2468</v>
      </c>
      <c r="F221" s="82" t="s">
        <v>1355</v>
      </c>
      <c r="G221" s="87" t="s">
        <v>771</v>
      </c>
      <c r="H221" s="72" t="s">
        <v>2244</v>
      </c>
      <c r="I221" s="82" t="s">
        <v>235</v>
      </c>
      <c r="J221" s="73">
        <v>45748</v>
      </c>
      <c r="K221" s="90">
        <f t="shared" si="7"/>
        <v>47938</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3679</v>
      </c>
      <c r="E222" s="70" t="s">
        <v>2470</v>
      </c>
      <c r="F222" s="82" t="s">
        <v>1357</v>
      </c>
      <c r="G222" s="87" t="s">
        <v>773</v>
      </c>
      <c r="H222" s="72" t="s">
        <v>4483</v>
      </c>
      <c r="I222" s="82" t="s">
        <v>235</v>
      </c>
      <c r="J222" s="73">
        <v>45748</v>
      </c>
      <c r="K222" s="90">
        <f t="shared" si="7"/>
        <v>47938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3677</v>
      </c>
      <c r="E223" s="70" t="s">
        <v>4841</v>
      </c>
      <c r="F223" s="82" t="s">
        <v>284</v>
      </c>
      <c r="G223" s="87" t="s">
        <v>1351</v>
      </c>
      <c r="H223" s="72" t="s">
        <v>5153</v>
      </c>
      <c r="I223" s="82" t="s">
        <v>5608</v>
      </c>
      <c r="J223" s="110">
        <v>45078</v>
      </c>
      <c r="K223" s="90">
        <f t="shared" si="7"/>
        <v>47269</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3676</v>
      </c>
      <c r="E224" s="70" t="s">
        <v>1813</v>
      </c>
      <c r="F224" s="82" t="s">
        <v>1352</v>
      </c>
      <c r="G224" s="87" t="s">
        <v>1814</v>
      </c>
      <c r="H224" s="72" t="s">
        <v>768</v>
      </c>
      <c r="I224" s="82" t="s">
        <v>768</v>
      </c>
      <c r="J224" s="73">
        <v>44378</v>
      </c>
      <c r="K224" s="90">
        <f t="shared" si="7"/>
        <v>46568</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32" s="14" customFormat="1" ht="27" customHeight="1" x14ac:dyDescent="0.2">
      <c r="A225" s="19">
        <v>221</v>
      </c>
      <c r="B225" s="19" t="s">
        <v>43</v>
      </c>
      <c r="C225" s="27" t="s">
        <v>226</v>
      </c>
      <c r="D225" s="69" t="s">
        <v>3674</v>
      </c>
      <c r="E225" s="70" t="s">
        <v>2471</v>
      </c>
      <c r="F225" s="82" t="s">
        <v>143</v>
      </c>
      <c r="G225" s="87" t="s">
        <v>134</v>
      </c>
      <c r="H225" s="72" t="s">
        <v>4529</v>
      </c>
      <c r="I225" s="82" t="s">
        <v>128</v>
      </c>
      <c r="J225" s="110">
        <v>45870</v>
      </c>
      <c r="K225" s="90">
        <f t="shared" si="7"/>
        <v>48060</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32" s="14" customFormat="1" ht="27" customHeight="1" x14ac:dyDescent="0.2">
      <c r="A226" s="19">
        <v>222</v>
      </c>
      <c r="B226" s="19" t="s">
        <v>43</v>
      </c>
      <c r="C226" s="27" t="s">
        <v>226</v>
      </c>
      <c r="D226" s="69" t="s">
        <v>3673</v>
      </c>
      <c r="E226" s="27" t="s">
        <v>2472</v>
      </c>
      <c r="F226" s="27" t="s">
        <v>5493</v>
      </c>
      <c r="G226" s="87" t="s">
        <v>4836</v>
      </c>
      <c r="H226" s="72" t="s">
        <v>1922</v>
      </c>
      <c r="I226" s="27" t="s">
        <v>5620</v>
      </c>
      <c r="J226" s="111">
        <v>45566</v>
      </c>
      <c r="K226" s="90">
        <f t="shared" si="7"/>
        <v>47756</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32" s="14" customFormat="1" ht="27" customHeight="1" x14ac:dyDescent="0.2">
      <c r="A227" s="19">
        <v>223</v>
      </c>
      <c r="B227" s="19" t="s">
        <v>43</v>
      </c>
      <c r="C227" s="27" t="s">
        <v>226</v>
      </c>
      <c r="D227" s="69" t="s">
        <v>3509</v>
      </c>
      <c r="E227" s="72" t="s">
        <v>2473</v>
      </c>
      <c r="F227" s="27" t="s">
        <v>1876</v>
      </c>
      <c r="G227" s="87" t="s">
        <v>4837</v>
      </c>
      <c r="H227" s="72" t="s">
        <v>2119</v>
      </c>
      <c r="I227" s="27" t="s">
        <v>5621</v>
      </c>
      <c r="J227" s="111">
        <v>43983</v>
      </c>
      <c r="K227" s="90">
        <f t="shared" si="7"/>
        <v>46173</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32" s="14" customFormat="1" ht="27" customHeight="1" x14ac:dyDescent="0.2">
      <c r="A228" s="19">
        <v>224</v>
      </c>
      <c r="B228" s="19" t="s">
        <v>43</v>
      </c>
      <c r="C228" s="27" t="s">
        <v>226</v>
      </c>
      <c r="D228" s="69" t="s">
        <v>3404</v>
      </c>
      <c r="E228" s="72" t="s">
        <v>2474</v>
      </c>
      <c r="F228" s="27" t="s">
        <v>17</v>
      </c>
      <c r="G228" s="87" t="s">
        <v>4838</v>
      </c>
      <c r="H228" s="72" t="s">
        <v>4533</v>
      </c>
      <c r="I228" s="27" t="s">
        <v>235</v>
      </c>
      <c r="J228" s="73">
        <v>44105</v>
      </c>
      <c r="K228" s="90">
        <f t="shared" si="7"/>
        <v>46295</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32" s="14" customFormat="1" ht="27" customHeight="1" x14ac:dyDescent="0.2">
      <c r="A229" s="19">
        <v>225</v>
      </c>
      <c r="B229" s="19" t="s">
        <v>54</v>
      </c>
      <c r="C229" s="27" t="s">
        <v>226</v>
      </c>
      <c r="D229" s="69" t="s">
        <v>3672</v>
      </c>
      <c r="E229" s="72" t="s">
        <v>2475</v>
      </c>
      <c r="F229" s="27" t="s">
        <v>1906</v>
      </c>
      <c r="G229" s="87" t="s">
        <v>4839</v>
      </c>
      <c r="H229" s="72" t="s">
        <v>4544</v>
      </c>
      <c r="I229" s="27" t="s">
        <v>5613</v>
      </c>
      <c r="J229" s="73">
        <v>44378</v>
      </c>
      <c r="K229" s="90">
        <f t="shared" si="7"/>
        <v>46568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32" s="14" customFormat="1" ht="27" customHeight="1" x14ac:dyDescent="0.2">
      <c r="A230" s="19">
        <v>226</v>
      </c>
      <c r="B230" s="19" t="s">
        <v>43</v>
      </c>
      <c r="C230" s="27" t="s">
        <v>226</v>
      </c>
      <c r="D230" s="69" t="s">
        <v>3671</v>
      </c>
      <c r="E230" s="70" t="s">
        <v>1823</v>
      </c>
      <c r="F230" s="82" t="s">
        <v>1368</v>
      </c>
      <c r="G230" s="87" t="s">
        <v>807</v>
      </c>
      <c r="H230" s="72" t="s">
        <v>5671</v>
      </c>
      <c r="I230" s="82" t="s">
        <v>5622</v>
      </c>
      <c r="J230" s="73">
        <v>45748</v>
      </c>
      <c r="K230" s="90">
        <f t="shared" si="7"/>
        <v>47938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32" s="14" customFormat="1" ht="27" customHeight="1" x14ac:dyDescent="0.2">
      <c r="A231" s="19">
        <v>227</v>
      </c>
      <c r="B231" s="19" t="s">
        <v>43</v>
      </c>
      <c r="C231" s="27" t="s">
        <v>226</v>
      </c>
      <c r="D231" s="69" t="s">
        <v>3670</v>
      </c>
      <c r="E231" s="70" t="s">
        <v>1821</v>
      </c>
      <c r="F231" s="82" t="s">
        <v>6242</v>
      </c>
      <c r="G231" s="87" t="s">
        <v>797</v>
      </c>
      <c r="H231" s="72" t="s">
        <v>798</v>
      </c>
      <c r="I231" s="82" t="s">
        <v>5626</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32" s="14" customFormat="1" ht="27" customHeight="1" x14ac:dyDescent="0.2">
      <c r="A232" s="19">
        <v>228</v>
      </c>
      <c r="B232" s="19" t="s">
        <v>43</v>
      </c>
      <c r="C232" s="27" t="s">
        <v>226</v>
      </c>
      <c r="D232" s="69" t="s">
        <v>4752</v>
      </c>
      <c r="E232" s="70" t="s">
        <v>2723</v>
      </c>
      <c r="F232" s="82" t="s">
        <v>4722</v>
      </c>
      <c r="G232" s="87" t="s">
        <v>796</v>
      </c>
      <c r="H232" s="72" t="s">
        <v>1952</v>
      </c>
      <c r="I232" s="82" t="s">
        <v>5631</v>
      </c>
      <c r="J232" s="73">
        <v>44927</v>
      </c>
      <c r="K232" s="90">
        <f t="shared" si="7"/>
        <v>47118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32" s="14" customFormat="1" ht="27" customHeight="1" x14ac:dyDescent="0.2">
      <c r="A233" s="19">
        <v>229</v>
      </c>
      <c r="B233" s="19" t="s">
        <v>43</v>
      </c>
      <c r="C233" s="27" t="s">
        <v>226</v>
      </c>
      <c r="D233" s="69" t="s">
        <v>3665</v>
      </c>
      <c r="E233" s="70" t="s">
        <v>1822</v>
      </c>
      <c r="F233" s="82" t="s">
        <v>1367</v>
      </c>
      <c r="G233" s="87" t="s">
        <v>803</v>
      </c>
      <c r="H233" s="72" t="s">
        <v>804</v>
      </c>
      <c r="I233" s="82" t="s">
        <v>5632</v>
      </c>
      <c r="J233" s="73">
        <v>45748</v>
      </c>
      <c r="K233" s="90">
        <f t="shared" si="7"/>
        <v>47938</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32" s="14" customFormat="1" ht="27" customHeight="1" x14ac:dyDescent="0.2">
      <c r="A234" s="19">
        <v>230</v>
      </c>
      <c r="B234" s="19" t="s">
        <v>43</v>
      </c>
      <c r="C234" s="27" t="s">
        <v>226</v>
      </c>
      <c r="D234" s="69" t="s">
        <v>3664</v>
      </c>
      <c r="E234" s="70" t="s">
        <v>1809</v>
      </c>
      <c r="F234" s="82" t="s">
        <v>6243</v>
      </c>
      <c r="G234" s="87" t="s">
        <v>758</v>
      </c>
      <c r="H234" s="72" t="s">
        <v>759</v>
      </c>
      <c r="I234" s="82" t="s">
        <v>5633</v>
      </c>
      <c r="J234" s="73">
        <v>45748</v>
      </c>
      <c r="K234" s="90">
        <f t="shared" si="7"/>
        <v>47938</v>
      </c>
      <c r="L234" s="30"/>
      <c r="M234" s="30"/>
      <c r="N234" s="30"/>
      <c r="O234" s="30"/>
      <c r="P234" s="30"/>
      <c r="Q234" s="30"/>
      <c r="R234" s="30"/>
      <c r="S234" s="30"/>
      <c r="T234" s="30"/>
      <c r="U234" s="30"/>
      <c r="V234" s="30"/>
      <c r="W234" s="30"/>
      <c r="X234" s="30"/>
      <c r="Y234" s="30"/>
      <c r="Z234" s="30"/>
      <c r="AA234" s="30"/>
      <c r="AB234" s="30"/>
      <c r="AC234" s="30"/>
      <c r="AD234" s="30"/>
      <c r="AE234" s="30"/>
      <c r="AF234" s="30"/>
    </row>
    <row r="235" spans="1:32" s="14" customFormat="1" ht="27" customHeight="1" x14ac:dyDescent="0.2">
      <c r="A235" s="19">
        <v>231</v>
      </c>
      <c r="B235" s="19" t="s">
        <v>54</v>
      </c>
      <c r="C235" s="27" t="s">
        <v>226</v>
      </c>
      <c r="D235" s="69" t="s">
        <v>3663</v>
      </c>
      <c r="E235" s="70" t="s">
        <v>2481</v>
      </c>
      <c r="F235" s="82" t="s">
        <v>2742</v>
      </c>
      <c r="G235" s="87" t="s">
        <v>1915</v>
      </c>
      <c r="H235" s="72" t="s">
        <v>4397</v>
      </c>
      <c r="I235" s="82" t="s">
        <v>235</v>
      </c>
      <c r="J235" s="73">
        <v>44440</v>
      </c>
      <c r="K235" s="90">
        <f t="shared" si="7"/>
        <v>46630</v>
      </c>
      <c r="L235" s="30"/>
      <c r="M235" s="30"/>
      <c r="N235" s="30"/>
      <c r="O235" s="30"/>
      <c r="P235" s="30"/>
      <c r="Q235" s="30"/>
      <c r="R235" s="30"/>
      <c r="S235" s="30"/>
      <c r="T235" s="30"/>
      <c r="U235" s="30"/>
      <c r="V235" s="30"/>
      <c r="W235" s="30"/>
      <c r="X235" s="30"/>
      <c r="Y235" s="30"/>
      <c r="Z235" s="30"/>
      <c r="AA235" s="30"/>
      <c r="AB235" s="30"/>
      <c r="AC235" s="30"/>
      <c r="AD235" s="30"/>
      <c r="AE235" s="30"/>
      <c r="AF235" s="30"/>
    </row>
    <row r="236" spans="1:32" ht="27" customHeight="1" x14ac:dyDescent="0.2">
      <c r="A236" s="19">
        <v>232</v>
      </c>
      <c r="B236" s="19" t="s">
        <v>43</v>
      </c>
      <c r="C236" s="27" t="s">
        <v>226</v>
      </c>
      <c r="D236" s="69" t="s">
        <v>3661</v>
      </c>
      <c r="E236" s="70" t="s">
        <v>2151</v>
      </c>
      <c r="F236" s="82" t="s">
        <v>2152</v>
      </c>
      <c r="G236" s="87" t="s">
        <v>805</v>
      </c>
      <c r="H236" s="72" t="s">
        <v>806</v>
      </c>
      <c r="I236" s="72" t="s">
        <v>806</v>
      </c>
      <c r="J236" s="73">
        <v>45258</v>
      </c>
      <c r="K236" s="90">
        <f t="shared" si="7"/>
        <v>47449</v>
      </c>
    </row>
    <row r="237" spans="1:32" ht="27" customHeight="1" x14ac:dyDescent="0.2">
      <c r="A237" s="19">
        <v>233</v>
      </c>
      <c r="B237" s="19" t="s">
        <v>43</v>
      </c>
      <c r="C237" s="27" t="s">
        <v>226</v>
      </c>
      <c r="D237" s="69" t="s">
        <v>3662</v>
      </c>
      <c r="E237" s="27" t="s">
        <v>2482</v>
      </c>
      <c r="F237" s="72" t="s">
        <v>2127</v>
      </c>
      <c r="G237" s="87" t="s">
        <v>4840</v>
      </c>
      <c r="H237" s="27" t="s">
        <v>4951</v>
      </c>
      <c r="I237" s="111" t="s">
        <v>128</v>
      </c>
      <c r="J237" s="111">
        <v>45536</v>
      </c>
      <c r="K237" s="90">
        <f t="shared" si="7"/>
        <v>47726</v>
      </c>
    </row>
    <row r="238" spans="1:32" ht="27" customHeight="1" x14ac:dyDescent="0.2">
      <c r="A238" s="19">
        <v>234</v>
      </c>
      <c r="B238" s="19" t="s">
        <v>43</v>
      </c>
      <c r="C238" s="27" t="s">
        <v>226</v>
      </c>
      <c r="D238" s="69" t="s">
        <v>3367</v>
      </c>
      <c r="E238" s="27" t="s">
        <v>2483</v>
      </c>
      <c r="F238" s="82" t="s">
        <v>1370</v>
      </c>
      <c r="G238" s="87" t="s">
        <v>1371</v>
      </c>
      <c r="H238" s="72" t="s">
        <v>5784</v>
      </c>
      <c r="I238" s="27" t="s">
        <v>91</v>
      </c>
      <c r="J238" s="73">
        <v>45352</v>
      </c>
      <c r="K238" s="90">
        <f t="shared" si="7"/>
        <v>47542</v>
      </c>
    </row>
    <row r="239" spans="1:32" ht="27" customHeight="1" x14ac:dyDescent="0.2">
      <c r="A239" s="19">
        <v>235</v>
      </c>
      <c r="B239" s="19" t="s">
        <v>43</v>
      </c>
      <c r="C239" s="27" t="s">
        <v>226</v>
      </c>
      <c r="D239" s="69" t="s">
        <v>3660</v>
      </c>
      <c r="E239" s="70" t="s">
        <v>2486</v>
      </c>
      <c r="F239" s="82" t="s">
        <v>14</v>
      </c>
      <c r="G239" s="87" t="s">
        <v>15</v>
      </c>
      <c r="H239" s="72" t="s">
        <v>2294</v>
      </c>
      <c r="I239" s="113" t="s">
        <v>235</v>
      </c>
      <c r="J239" s="110">
        <v>45261</v>
      </c>
      <c r="K239" s="90">
        <f t="shared" si="7"/>
        <v>47452</v>
      </c>
    </row>
    <row r="240" spans="1:32" ht="27" customHeight="1" x14ac:dyDescent="0.2">
      <c r="A240" s="19">
        <v>236</v>
      </c>
      <c r="B240" s="19" t="s">
        <v>54</v>
      </c>
      <c r="C240" s="27" t="s">
        <v>226</v>
      </c>
      <c r="D240" s="69" t="s">
        <v>3659</v>
      </c>
      <c r="E240" s="70" t="s">
        <v>2491</v>
      </c>
      <c r="F240" s="82" t="s">
        <v>5055</v>
      </c>
      <c r="G240" s="87" t="s">
        <v>5056</v>
      </c>
      <c r="H240" s="72" t="s">
        <v>3292</v>
      </c>
      <c r="I240" s="82" t="s">
        <v>1712</v>
      </c>
      <c r="J240" s="110">
        <v>45292</v>
      </c>
      <c r="K240" s="90">
        <f t="shared" ref="K240:K261" si="8">DATE(YEAR(J240)+6,MONTH(J240),DAY(J240))-1</f>
        <v>47483</v>
      </c>
    </row>
    <row r="241" spans="1:88" s="24" customFormat="1" ht="27" customHeight="1" x14ac:dyDescent="0.2">
      <c r="A241" s="19">
        <v>237</v>
      </c>
      <c r="B241" s="19" t="s">
        <v>43</v>
      </c>
      <c r="C241" s="27" t="s">
        <v>226</v>
      </c>
      <c r="D241" s="69" t="s">
        <v>3658</v>
      </c>
      <c r="E241" s="70" t="s">
        <v>2492</v>
      </c>
      <c r="F241" s="82" t="s">
        <v>2246</v>
      </c>
      <c r="G241" s="87" t="s">
        <v>2247</v>
      </c>
      <c r="H241" s="72" t="s">
        <v>2248</v>
      </c>
      <c r="I241" s="82" t="s">
        <v>5610</v>
      </c>
      <c r="J241" s="110">
        <v>45627</v>
      </c>
      <c r="K241" s="90">
        <f t="shared" si="8"/>
        <v>47817</v>
      </c>
      <c r="L241" s="29"/>
      <c r="M241" s="29"/>
      <c r="N241" s="29"/>
      <c r="O241" s="29"/>
      <c r="P241" s="29"/>
      <c r="Q241" s="29"/>
      <c r="R241" s="29"/>
      <c r="S241" s="29"/>
      <c r="T241" s="29"/>
      <c r="U241" s="29"/>
      <c r="V241" s="29"/>
      <c r="W241" s="29"/>
      <c r="X241" s="29"/>
      <c r="Y241" s="29"/>
      <c r="Z241" s="29"/>
      <c r="AA241" s="29"/>
      <c r="AB241" s="29"/>
      <c r="AC241" s="29"/>
      <c r="AD241" s="29"/>
      <c r="AE241" s="29"/>
      <c r="AF241" s="29"/>
    </row>
    <row r="242" spans="1:88" s="24" customFormat="1" ht="27" customHeight="1" x14ac:dyDescent="0.2">
      <c r="A242" s="19">
        <v>238</v>
      </c>
      <c r="B242" s="19" t="s">
        <v>43</v>
      </c>
      <c r="C242" s="27" t="s">
        <v>226</v>
      </c>
      <c r="D242" s="69" t="s">
        <v>3657</v>
      </c>
      <c r="E242" s="70" t="s">
        <v>2261</v>
      </c>
      <c r="F242" s="82" t="s">
        <v>2262</v>
      </c>
      <c r="G242" s="87" t="s">
        <v>2263</v>
      </c>
      <c r="H242" s="72" t="s">
        <v>2264</v>
      </c>
      <c r="I242" s="82" t="s">
        <v>5638</v>
      </c>
      <c r="J242" s="110">
        <v>45658</v>
      </c>
      <c r="K242" s="90">
        <f t="shared" si="8"/>
        <v>47848</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4" customFormat="1" ht="27" customHeight="1" x14ac:dyDescent="0.2">
      <c r="A243" s="19">
        <v>239</v>
      </c>
      <c r="B243" s="19" t="s">
        <v>43</v>
      </c>
      <c r="C243" s="27" t="s">
        <v>226</v>
      </c>
      <c r="D243" s="69" t="s">
        <v>3656</v>
      </c>
      <c r="E243" s="70" t="s">
        <v>2998</v>
      </c>
      <c r="F243" s="82" t="s">
        <v>2297</v>
      </c>
      <c r="G243" s="87" t="s">
        <v>2298</v>
      </c>
      <c r="H243" s="72" t="s">
        <v>5502</v>
      </c>
      <c r="I243" s="82" t="s">
        <v>1712</v>
      </c>
      <c r="J243" s="110">
        <v>45717</v>
      </c>
      <c r="K243" s="90">
        <f t="shared" si="8"/>
        <v>47907</v>
      </c>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row>
    <row r="244" spans="1:88" s="24" customFormat="1" ht="27" customHeight="1" x14ac:dyDescent="0.2">
      <c r="A244" s="19">
        <v>240</v>
      </c>
      <c r="B244" s="19" t="s">
        <v>43</v>
      </c>
      <c r="C244" s="27" t="s">
        <v>226</v>
      </c>
      <c r="D244" s="69" t="s">
        <v>4319</v>
      </c>
      <c r="E244" s="70" t="s">
        <v>2299</v>
      </c>
      <c r="F244" s="82" t="s">
        <v>2300</v>
      </c>
      <c r="G244" s="87" t="s">
        <v>2301</v>
      </c>
      <c r="H244" s="72" t="s">
        <v>4318</v>
      </c>
      <c r="I244" s="82" t="s">
        <v>5640</v>
      </c>
      <c r="J244" s="110">
        <v>44440</v>
      </c>
      <c r="K244" s="90">
        <f t="shared" si="8"/>
        <v>46630</v>
      </c>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row>
    <row r="245" spans="1:88" s="29" customFormat="1" ht="27" customHeight="1" x14ac:dyDescent="0.2">
      <c r="A245" s="19">
        <v>241</v>
      </c>
      <c r="B245" s="19" t="s">
        <v>42</v>
      </c>
      <c r="C245" s="27" t="s">
        <v>2686</v>
      </c>
      <c r="D245" s="69" t="s">
        <v>3699</v>
      </c>
      <c r="E245" s="27" t="s">
        <v>2849</v>
      </c>
      <c r="F245" s="27" t="s">
        <v>2850</v>
      </c>
      <c r="G245" s="71" t="s">
        <v>2851</v>
      </c>
      <c r="H245" s="70" t="s">
        <v>4534</v>
      </c>
      <c r="I245" s="27" t="s">
        <v>5642</v>
      </c>
      <c r="J245" s="74">
        <v>43617</v>
      </c>
      <c r="K245" s="90">
        <f t="shared" si="8"/>
        <v>45808</v>
      </c>
    </row>
    <row r="246" spans="1:88" s="29" customFormat="1" ht="27" customHeight="1" x14ac:dyDescent="0.2">
      <c r="A246" s="19">
        <v>242</v>
      </c>
      <c r="B246" s="19" t="s">
        <v>3117</v>
      </c>
      <c r="C246" s="27" t="s">
        <v>2686</v>
      </c>
      <c r="D246" s="69" t="s">
        <v>3385</v>
      </c>
      <c r="E246" s="27" t="s">
        <v>3250</v>
      </c>
      <c r="F246" s="27" t="s">
        <v>3251</v>
      </c>
      <c r="G246" s="71" t="s">
        <v>4580</v>
      </c>
      <c r="H246" s="70" t="s">
        <v>4950</v>
      </c>
      <c r="I246" s="27" t="s">
        <v>128</v>
      </c>
      <c r="J246" s="73">
        <v>44075</v>
      </c>
      <c r="K246" s="90">
        <f t="shared" si="8"/>
        <v>46265</v>
      </c>
    </row>
    <row r="247" spans="1:88" s="29" customFormat="1" ht="27" customHeight="1" x14ac:dyDescent="0.2">
      <c r="A247" s="19">
        <v>243</v>
      </c>
      <c r="B247" s="19" t="s">
        <v>3117</v>
      </c>
      <c r="C247" s="27" t="s">
        <v>2686</v>
      </c>
      <c r="D247" s="69" t="s">
        <v>4748</v>
      </c>
      <c r="E247" s="27" t="s">
        <v>3314</v>
      </c>
      <c r="F247" s="27" t="s">
        <v>3315</v>
      </c>
      <c r="G247" s="71" t="s">
        <v>3316</v>
      </c>
      <c r="H247" s="70" t="s">
        <v>4882</v>
      </c>
      <c r="I247" s="27" t="s">
        <v>5602</v>
      </c>
      <c r="J247" s="73">
        <v>44927</v>
      </c>
      <c r="K247" s="90">
        <f t="shared" si="8"/>
        <v>47118</v>
      </c>
    </row>
    <row r="248" spans="1:88" s="29" customFormat="1" ht="27" customHeight="1" x14ac:dyDescent="0.2">
      <c r="A248" s="19">
        <v>244</v>
      </c>
      <c r="B248" s="19" t="s">
        <v>3117</v>
      </c>
      <c r="C248" s="27" t="s">
        <v>2686</v>
      </c>
      <c r="D248" s="115" t="s">
        <v>4560</v>
      </c>
      <c r="E248" s="27" t="s">
        <v>4561</v>
      </c>
      <c r="F248" s="27" t="s">
        <v>4562</v>
      </c>
      <c r="G248" s="71" t="s">
        <v>4563</v>
      </c>
      <c r="H248" s="70" t="s">
        <v>4566</v>
      </c>
      <c r="I248" s="27" t="s">
        <v>5647</v>
      </c>
      <c r="J248" s="73">
        <v>44774</v>
      </c>
      <c r="K248" s="90">
        <f t="shared" si="8"/>
        <v>46965</v>
      </c>
    </row>
    <row r="249" spans="1:88" s="29" customFormat="1" ht="27" customHeight="1" x14ac:dyDescent="0.2">
      <c r="A249" s="19">
        <v>245</v>
      </c>
      <c r="B249" s="19" t="s">
        <v>3117</v>
      </c>
      <c r="C249" s="27" t="s">
        <v>2686</v>
      </c>
      <c r="D249" s="69" t="s">
        <v>4688</v>
      </c>
      <c r="E249" s="27" t="s">
        <v>4594</v>
      </c>
      <c r="F249" s="27" t="s">
        <v>4595</v>
      </c>
      <c r="G249" s="71" t="s">
        <v>4596</v>
      </c>
      <c r="H249" s="70" t="s">
        <v>5335</v>
      </c>
      <c r="I249" s="27" t="s">
        <v>1712</v>
      </c>
      <c r="J249" s="73">
        <v>44805</v>
      </c>
      <c r="K249" s="90">
        <f t="shared" si="8"/>
        <v>46996</v>
      </c>
    </row>
    <row r="250" spans="1:88" s="29" customFormat="1" ht="27" customHeight="1" x14ac:dyDescent="0.2">
      <c r="A250" s="19">
        <v>246</v>
      </c>
      <c r="B250" s="19" t="s">
        <v>42</v>
      </c>
      <c r="C250" s="27" t="s">
        <v>2686</v>
      </c>
      <c r="D250" s="69" t="s">
        <v>5343</v>
      </c>
      <c r="E250" s="27" t="s">
        <v>5344</v>
      </c>
      <c r="F250" s="27" t="s">
        <v>5345</v>
      </c>
      <c r="G250" s="87" t="s">
        <v>5346</v>
      </c>
      <c r="H250" s="70" t="s">
        <v>5347</v>
      </c>
      <c r="I250" s="82" t="s">
        <v>5348</v>
      </c>
      <c r="J250" s="73">
        <v>45505</v>
      </c>
      <c r="K250" s="90">
        <f t="shared" si="8"/>
        <v>47695</v>
      </c>
    </row>
    <row r="251" spans="1:88" s="29" customFormat="1" ht="27" customHeight="1" x14ac:dyDescent="0.2">
      <c r="A251" s="19">
        <v>247</v>
      </c>
      <c r="B251" s="19" t="s">
        <v>3117</v>
      </c>
      <c r="C251" s="27" t="s">
        <v>2686</v>
      </c>
      <c r="D251" s="115" t="s">
        <v>4229</v>
      </c>
      <c r="E251" s="27" t="s">
        <v>4049</v>
      </c>
      <c r="F251" s="27" t="s">
        <v>4050</v>
      </c>
      <c r="G251" s="71" t="s">
        <v>4578</v>
      </c>
      <c r="H251" s="70" t="s">
        <v>4051</v>
      </c>
      <c r="I251" s="82" t="s">
        <v>4207</v>
      </c>
      <c r="J251" s="74" t="s">
        <v>4052</v>
      </c>
      <c r="K251" s="90">
        <f t="shared" si="8"/>
        <v>46477</v>
      </c>
    </row>
    <row r="252" spans="1:88" s="29" customFormat="1" ht="27" customHeight="1" x14ac:dyDescent="0.2">
      <c r="A252" s="19">
        <v>248</v>
      </c>
      <c r="B252" s="19" t="s">
        <v>3117</v>
      </c>
      <c r="C252" s="27" t="s">
        <v>2686</v>
      </c>
      <c r="D252" s="115" t="s">
        <v>4213</v>
      </c>
      <c r="E252" s="27" t="s">
        <v>4214</v>
      </c>
      <c r="F252" s="27" t="s">
        <v>4215</v>
      </c>
      <c r="G252" s="71" t="s">
        <v>4216</v>
      </c>
      <c r="H252" s="70" t="s">
        <v>4217</v>
      </c>
      <c r="I252" s="27" t="s">
        <v>1712</v>
      </c>
      <c r="J252" s="73">
        <v>44317</v>
      </c>
      <c r="K252" s="90">
        <f t="shared" si="8"/>
        <v>46507</v>
      </c>
    </row>
    <row r="253" spans="1:88" s="29" customFormat="1" ht="27" customHeight="1" x14ac:dyDescent="0.2">
      <c r="A253" s="19">
        <v>249</v>
      </c>
      <c r="B253" s="19" t="s">
        <v>3117</v>
      </c>
      <c r="C253" s="27" t="s">
        <v>2686</v>
      </c>
      <c r="D253" s="115" t="s">
        <v>4426</v>
      </c>
      <c r="E253" s="27" t="s">
        <v>4325</v>
      </c>
      <c r="F253" s="27" t="s">
        <v>4326</v>
      </c>
      <c r="G253" s="71" t="s">
        <v>4327</v>
      </c>
      <c r="H253" s="70" t="s">
        <v>4328</v>
      </c>
      <c r="I253" s="27" t="s">
        <v>5645</v>
      </c>
      <c r="J253" s="73">
        <v>44470</v>
      </c>
      <c r="K253" s="90">
        <f t="shared" si="8"/>
        <v>46660</v>
      </c>
    </row>
    <row r="254" spans="1:88" s="29" customFormat="1" ht="27" customHeight="1" x14ac:dyDescent="0.2">
      <c r="A254" s="19">
        <v>250</v>
      </c>
      <c r="B254" s="19" t="s">
        <v>3117</v>
      </c>
      <c r="C254" s="27" t="s">
        <v>2686</v>
      </c>
      <c r="D254" s="115" t="s">
        <v>4474</v>
      </c>
      <c r="E254" s="27" t="s">
        <v>4475</v>
      </c>
      <c r="F254" s="27" t="s">
        <v>4476</v>
      </c>
      <c r="G254" s="71" t="s">
        <v>4565</v>
      </c>
      <c r="H254" s="70" t="s">
        <v>4674</v>
      </c>
      <c r="I254" s="27" t="s">
        <v>1712</v>
      </c>
      <c r="J254" s="73">
        <v>44621</v>
      </c>
      <c r="K254" s="90">
        <f t="shared" si="8"/>
        <v>46812</v>
      </c>
    </row>
    <row r="255" spans="1:88" s="29" customFormat="1" ht="27" customHeight="1" x14ac:dyDescent="0.2">
      <c r="A255" s="19">
        <v>251</v>
      </c>
      <c r="B255" s="19" t="s">
        <v>3117</v>
      </c>
      <c r="C255" s="27" t="s">
        <v>2686</v>
      </c>
      <c r="D255" s="69" t="s">
        <v>4867</v>
      </c>
      <c r="E255" s="27" t="s">
        <v>4774</v>
      </c>
      <c r="F255" s="27" t="s">
        <v>4775</v>
      </c>
      <c r="G255" s="71" t="s">
        <v>4776</v>
      </c>
      <c r="H255" s="70" t="s">
        <v>4777</v>
      </c>
      <c r="I255" s="82" t="s">
        <v>4778</v>
      </c>
      <c r="J255" s="73">
        <v>44986</v>
      </c>
      <c r="K255" s="90">
        <f t="shared" si="8"/>
        <v>47177</v>
      </c>
    </row>
    <row r="256" spans="1:88" s="29" customFormat="1" ht="27" customHeight="1" x14ac:dyDescent="0.2">
      <c r="A256" s="19">
        <v>252</v>
      </c>
      <c r="B256" s="19" t="s">
        <v>3117</v>
      </c>
      <c r="C256" s="27" t="s">
        <v>2686</v>
      </c>
      <c r="D256" s="69" t="s">
        <v>5562</v>
      </c>
      <c r="E256" s="27" t="s">
        <v>5184</v>
      </c>
      <c r="F256" s="27" t="s">
        <v>5185</v>
      </c>
      <c r="G256" s="87" t="s">
        <v>5186</v>
      </c>
      <c r="H256" s="70" t="s">
        <v>6439</v>
      </c>
      <c r="I256" s="82" t="s">
        <v>5187</v>
      </c>
      <c r="J256" s="73">
        <v>45383</v>
      </c>
      <c r="K256" s="90">
        <f t="shared" si="8"/>
        <v>47573</v>
      </c>
    </row>
    <row r="257" spans="1:88" s="29" customFormat="1" ht="27" customHeight="1" x14ac:dyDescent="0.2">
      <c r="A257" s="19">
        <v>253</v>
      </c>
      <c r="B257" s="97" t="s">
        <v>42</v>
      </c>
      <c r="C257" s="118" t="s">
        <v>2686</v>
      </c>
      <c r="D257" s="118" t="s">
        <v>5462</v>
      </c>
      <c r="E257" s="118" t="s">
        <v>5463</v>
      </c>
      <c r="F257" s="118" t="s">
        <v>5464</v>
      </c>
      <c r="G257" s="118" t="s">
        <v>5465</v>
      </c>
      <c r="H257" s="118" t="s">
        <v>5466</v>
      </c>
      <c r="I257" s="118" t="s">
        <v>5467</v>
      </c>
      <c r="J257" s="120">
        <v>45717</v>
      </c>
      <c r="K257" s="90">
        <f t="shared" si="8"/>
        <v>47907</v>
      </c>
    </row>
    <row r="258" spans="1:88" s="29" customFormat="1" ht="27" customHeight="1" x14ac:dyDescent="0.2">
      <c r="A258" s="19">
        <v>254</v>
      </c>
      <c r="B258" s="97" t="s">
        <v>42</v>
      </c>
      <c r="C258" s="118" t="s">
        <v>2686</v>
      </c>
      <c r="D258" s="118">
        <v>1040646</v>
      </c>
      <c r="E258" s="118" t="s">
        <v>5725</v>
      </c>
      <c r="F258" s="118" t="s">
        <v>3315</v>
      </c>
      <c r="G258" s="118" t="s">
        <v>5726</v>
      </c>
      <c r="H258" s="118" t="s">
        <v>5772</v>
      </c>
      <c r="I258" s="118" t="s">
        <v>5727</v>
      </c>
      <c r="J258" s="120">
        <v>45748</v>
      </c>
      <c r="K258" s="90">
        <f t="shared" si="8"/>
        <v>47938</v>
      </c>
    </row>
    <row r="259" spans="1:88" s="29" customFormat="1" ht="27" customHeight="1" x14ac:dyDescent="0.2">
      <c r="A259" s="19">
        <v>255</v>
      </c>
      <c r="B259" s="97" t="s">
        <v>42</v>
      </c>
      <c r="C259" s="118" t="s">
        <v>226</v>
      </c>
      <c r="D259" s="118">
        <v>144589</v>
      </c>
      <c r="E259" s="118" t="s">
        <v>6289</v>
      </c>
      <c r="F259" s="118" t="s">
        <v>6290</v>
      </c>
      <c r="G259" s="118" t="s">
        <v>6291</v>
      </c>
      <c r="H259" s="118" t="s">
        <v>6292</v>
      </c>
      <c r="I259" s="118" t="s">
        <v>6293</v>
      </c>
      <c r="J259" s="120">
        <v>45809</v>
      </c>
      <c r="K259" s="90">
        <f t="shared" si="8"/>
        <v>47999</v>
      </c>
    </row>
    <row r="260" spans="1:88" s="29" customFormat="1" ht="27" customHeight="1" x14ac:dyDescent="0.2">
      <c r="A260" s="19">
        <v>256</v>
      </c>
      <c r="B260" s="97" t="s">
        <v>42</v>
      </c>
      <c r="C260" s="118" t="s">
        <v>226</v>
      </c>
      <c r="D260" s="118">
        <v>144811</v>
      </c>
      <c r="E260" s="118" t="s">
        <v>6321</v>
      </c>
      <c r="F260" s="118" t="s">
        <v>6322</v>
      </c>
      <c r="G260" s="118" t="s">
        <v>6323</v>
      </c>
      <c r="H260" s="118" t="s">
        <v>6324</v>
      </c>
      <c r="I260" s="118" t="s">
        <v>6325</v>
      </c>
      <c r="J260" s="120">
        <v>45931</v>
      </c>
      <c r="K260" s="90">
        <f t="shared" si="8"/>
        <v>48121</v>
      </c>
    </row>
    <row r="261" spans="1:88" s="29" customFormat="1" ht="27" customHeight="1" x14ac:dyDescent="0.2">
      <c r="A261" s="19">
        <v>257</v>
      </c>
      <c r="B261" s="97" t="s">
        <v>42</v>
      </c>
      <c r="C261" s="118" t="s">
        <v>226</v>
      </c>
      <c r="D261" s="118">
        <v>1040661</v>
      </c>
      <c r="E261" s="118" t="s">
        <v>6326</v>
      </c>
      <c r="F261" s="118" t="s">
        <v>6327</v>
      </c>
      <c r="G261" s="118" t="s">
        <v>6328</v>
      </c>
      <c r="H261" s="118" t="s">
        <v>6329</v>
      </c>
      <c r="I261" s="118" t="s">
        <v>6330</v>
      </c>
      <c r="J261" s="120">
        <v>45931</v>
      </c>
      <c r="K261" s="90">
        <f t="shared" si="8"/>
        <v>48121</v>
      </c>
    </row>
    <row r="262" spans="1:88" s="29" customFormat="1" ht="27" customHeight="1" x14ac:dyDescent="0.2">
      <c r="A262" s="19">
        <v>258</v>
      </c>
      <c r="B262" s="19" t="s">
        <v>45</v>
      </c>
      <c r="C262" s="27" t="s">
        <v>226</v>
      </c>
      <c r="D262" s="69" t="s">
        <v>5011</v>
      </c>
      <c r="E262" s="70" t="s">
        <v>4968</v>
      </c>
      <c r="F262" s="82" t="s">
        <v>4969</v>
      </c>
      <c r="G262" s="87" t="s">
        <v>2038</v>
      </c>
      <c r="H262" s="27" t="s">
        <v>6314</v>
      </c>
      <c r="I262" s="82" t="s">
        <v>4207</v>
      </c>
      <c r="J262" s="73">
        <v>45170</v>
      </c>
      <c r="K262" s="90">
        <f t="shared" ref="K262:K305" si="9">DATE(YEAR(J262)+6,MONTH(J262),DAY(J262))-1</f>
        <v>47361</v>
      </c>
    </row>
    <row r="263" spans="1:88" s="29" customFormat="1" ht="27" customHeight="1" x14ac:dyDescent="0.2">
      <c r="A263" s="19">
        <v>259</v>
      </c>
      <c r="B263" s="19" t="s">
        <v>45</v>
      </c>
      <c r="C263" s="27" t="s">
        <v>226</v>
      </c>
      <c r="D263" s="69" t="s">
        <v>3709</v>
      </c>
      <c r="E263" s="70" t="s">
        <v>3118</v>
      </c>
      <c r="F263" s="82" t="s">
        <v>1372</v>
      </c>
      <c r="G263" s="87" t="s">
        <v>811</v>
      </c>
      <c r="H263" s="27" t="s">
        <v>5800</v>
      </c>
      <c r="I263" s="82" t="s">
        <v>4207</v>
      </c>
      <c r="J263" s="73">
        <v>45748</v>
      </c>
      <c r="K263" s="90">
        <f t="shared" si="9"/>
        <v>47938</v>
      </c>
    </row>
    <row r="264" spans="1:88" s="29" customFormat="1" ht="27" customHeight="1" x14ac:dyDescent="0.2">
      <c r="A264" s="19">
        <v>260</v>
      </c>
      <c r="B264" s="19" t="s">
        <v>45</v>
      </c>
      <c r="C264" s="27" t="s">
        <v>226</v>
      </c>
      <c r="D264" s="69" t="s">
        <v>3710</v>
      </c>
      <c r="E264" s="70" t="s">
        <v>2493</v>
      </c>
      <c r="F264" s="82" t="s">
        <v>1373</v>
      </c>
      <c r="G264" s="87" t="s">
        <v>812</v>
      </c>
      <c r="H264" s="27" t="s">
        <v>5170</v>
      </c>
      <c r="I264" s="82" t="s">
        <v>4207</v>
      </c>
      <c r="J264" s="73">
        <v>45748</v>
      </c>
      <c r="K264" s="90">
        <f t="shared" si="9"/>
        <v>47938</v>
      </c>
    </row>
    <row r="265" spans="1:88" ht="27" customHeight="1" x14ac:dyDescent="0.2">
      <c r="A265" s="19">
        <v>261</v>
      </c>
      <c r="B265" s="19" t="s">
        <v>45</v>
      </c>
      <c r="C265" s="27" t="s">
        <v>226</v>
      </c>
      <c r="D265" s="69" t="s">
        <v>3469</v>
      </c>
      <c r="E265" s="70" t="s">
        <v>2494</v>
      </c>
      <c r="F265" s="82" t="s">
        <v>3054</v>
      </c>
      <c r="G265" s="87" t="s">
        <v>1614</v>
      </c>
      <c r="H265" s="27" t="s">
        <v>4028</v>
      </c>
      <c r="I265" s="82" t="s">
        <v>4207</v>
      </c>
      <c r="J265" s="73">
        <v>45901</v>
      </c>
      <c r="K265" s="90">
        <f t="shared" si="9"/>
        <v>48091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3711</v>
      </c>
      <c r="E266" s="70" t="s">
        <v>2495</v>
      </c>
      <c r="F266" s="82" t="s">
        <v>4338</v>
      </c>
      <c r="G266" s="87" t="s">
        <v>813</v>
      </c>
      <c r="H266" s="113" t="s">
        <v>2026</v>
      </c>
      <c r="I266" s="82" t="s">
        <v>1929</v>
      </c>
      <c r="J266" s="73">
        <v>44501</v>
      </c>
      <c r="K266" s="90">
        <f t="shared" si="9"/>
        <v>46691</v>
      </c>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row>
    <row r="267" spans="1:88" ht="27" customHeight="1" x14ac:dyDescent="0.2">
      <c r="A267" s="19">
        <v>263</v>
      </c>
      <c r="B267" s="19" t="s">
        <v>45</v>
      </c>
      <c r="C267" s="27" t="s">
        <v>226</v>
      </c>
      <c r="D267" s="69" t="s">
        <v>3712</v>
      </c>
      <c r="E267" s="70" t="s">
        <v>2496</v>
      </c>
      <c r="F267" s="87" t="s">
        <v>1713</v>
      </c>
      <c r="G267" s="87" t="s">
        <v>4822</v>
      </c>
      <c r="H267" s="82" t="s">
        <v>1958</v>
      </c>
      <c r="I267" s="82" t="s">
        <v>1929</v>
      </c>
      <c r="J267" s="73">
        <v>44501</v>
      </c>
      <c r="K267" s="90">
        <f t="shared" si="9"/>
        <v>46691</v>
      </c>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c r="CE267" s="29"/>
      <c r="CF267" s="29"/>
      <c r="CG267" s="29"/>
      <c r="CH267" s="29"/>
      <c r="CI267" s="29"/>
      <c r="CJ267" s="29"/>
    </row>
    <row r="268" spans="1:88" ht="27" customHeight="1" x14ac:dyDescent="0.2">
      <c r="A268" s="19">
        <v>264</v>
      </c>
      <c r="B268" s="19" t="s">
        <v>45</v>
      </c>
      <c r="C268" s="27" t="s">
        <v>226</v>
      </c>
      <c r="D268" s="69" t="s">
        <v>3463</v>
      </c>
      <c r="E268" s="70" t="s">
        <v>1775</v>
      </c>
      <c r="F268" s="82" t="s">
        <v>3462</v>
      </c>
      <c r="G268" s="87" t="s">
        <v>41</v>
      </c>
      <c r="H268" s="113" t="s">
        <v>105</v>
      </c>
      <c r="I268" s="82" t="s">
        <v>141</v>
      </c>
      <c r="J268" s="110">
        <v>44287</v>
      </c>
      <c r="K268" s="90">
        <f t="shared" si="9"/>
        <v>46477</v>
      </c>
    </row>
    <row r="269" spans="1:88" ht="27" customHeight="1" x14ac:dyDescent="0.2">
      <c r="A269" s="19">
        <v>265</v>
      </c>
      <c r="B269" s="19" t="s">
        <v>45</v>
      </c>
      <c r="C269" s="27" t="s">
        <v>226</v>
      </c>
      <c r="D269" s="69" t="s">
        <v>3713</v>
      </c>
      <c r="E269" s="70" t="s">
        <v>814</v>
      </c>
      <c r="F269" s="82" t="s">
        <v>6244</v>
      </c>
      <c r="G269" s="87" t="s">
        <v>815</v>
      </c>
      <c r="H269" s="72" t="s">
        <v>5574</v>
      </c>
      <c r="I269" s="72" t="s">
        <v>1404</v>
      </c>
      <c r="J269" s="73">
        <v>45839</v>
      </c>
      <c r="K269" s="90">
        <f t="shared" si="9"/>
        <v>48029</v>
      </c>
    </row>
    <row r="270" spans="1:88" ht="27" customHeight="1" x14ac:dyDescent="0.2">
      <c r="A270" s="19">
        <v>266</v>
      </c>
      <c r="B270" s="19" t="s">
        <v>45</v>
      </c>
      <c r="C270" s="27" t="s">
        <v>226</v>
      </c>
      <c r="D270" s="69" t="s">
        <v>3750</v>
      </c>
      <c r="E270" s="70" t="s">
        <v>1776</v>
      </c>
      <c r="F270" s="82" t="s">
        <v>1375</v>
      </c>
      <c r="G270" s="87" t="s">
        <v>816</v>
      </c>
      <c r="H270" s="72" t="s">
        <v>5575</v>
      </c>
      <c r="I270" s="82" t="s">
        <v>817</v>
      </c>
      <c r="J270" s="73">
        <v>45748</v>
      </c>
      <c r="K270" s="90">
        <f t="shared" si="9"/>
        <v>47938</v>
      </c>
    </row>
    <row r="271" spans="1:88" ht="27" customHeight="1" x14ac:dyDescent="0.2">
      <c r="A271" s="19">
        <v>267</v>
      </c>
      <c r="B271" s="19" t="s">
        <v>162</v>
      </c>
      <c r="C271" s="27" t="s">
        <v>226</v>
      </c>
      <c r="D271" s="69" t="s">
        <v>3549</v>
      </c>
      <c r="E271" s="70" t="s">
        <v>2497</v>
      </c>
      <c r="F271" s="82" t="s">
        <v>2771</v>
      </c>
      <c r="G271" s="87" t="s">
        <v>1376</v>
      </c>
      <c r="H271" s="72" t="s">
        <v>3337</v>
      </c>
      <c r="I271" s="82" t="s">
        <v>115</v>
      </c>
      <c r="J271" s="110">
        <v>44835</v>
      </c>
      <c r="K271" s="90">
        <f t="shared" si="9"/>
        <v>47026</v>
      </c>
    </row>
    <row r="272" spans="1:88" ht="27" customHeight="1" x14ac:dyDescent="0.2">
      <c r="A272" s="19">
        <v>268</v>
      </c>
      <c r="B272" s="19" t="s">
        <v>45</v>
      </c>
      <c r="C272" s="27" t="s">
        <v>226</v>
      </c>
      <c r="D272" s="69" t="s">
        <v>3715</v>
      </c>
      <c r="E272" s="70" t="s">
        <v>1777</v>
      </c>
      <c r="F272" s="82" t="s">
        <v>1377</v>
      </c>
      <c r="G272" s="87" t="s">
        <v>818</v>
      </c>
      <c r="H272" s="72" t="s">
        <v>819</v>
      </c>
      <c r="I272" s="82" t="s">
        <v>820</v>
      </c>
      <c r="J272" s="73">
        <v>45748</v>
      </c>
      <c r="K272" s="90">
        <f t="shared" si="9"/>
        <v>47938</v>
      </c>
    </row>
    <row r="273" spans="1:11" ht="27" customHeight="1" x14ac:dyDescent="0.2">
      <c r="A273" s="19">
        <v>269</v>
      </c>
      <c r="B273" s="19" t="s">
        <v>45</v>
      </c>
      <c r="C273" s="27" t="s">
        <v>226</v>
      </c>
      <c r="D273" s="69" t="s">
        <v>5154</v>
      </c>
      <c r="E273" s="70" t="s">
        <v>1778</v>
      </c>
      <c r="F273" s="82" t="s">
        <v>5155</v>
      </c>
      <c r="G273" s="87" t="s">
        <v>821</v>
      </c>
      <c r="H273" s="72" t="s">
        <v>5533</v>
      </c>
      <c r="I273" s="82" t="s">
        <v>141</v>
      </c>
      <c r="J273" s="73">
        <v>44896</v>
      </c>
      <c r="K273" s="90">
        <f t="shared" si="9"/>
        <v>47087</v>
      </c>
    </row>
    <row r="274" spans="1:11" ht="27" customHeight="1" x14ac:dyDescent="0.2">
      <c r="A274" s="19">
        <v>270</v>
      </c>
      <c r="B274" s="19" t="s">
        <v>45</v>
      </c>
      <c r="C274" s="27" t="s">
        <v>226</v>
      </c>
      <c r="D274" s="69" t="s">
        <v>3767</v>
      </c>
      <c r="E274" s="70" t="s">
        <v>8</v>
      </c>
      <c r="F274" s="87" t="s">
        <v>3110</v>
      </c>
      <c r="G274" s="87" t="s">
        <v>4821</v>
      </c>
      <c r="H274" s="82" t="s">
        <v>2178</v>
      </c>
      <c r="I274" s="111" t="s">
        <v>1165</v>
      </c>
      <c r="J274" s="111">
        <v>43891</v>
      </c>
      <c r="K274" s="90">
        <f t="shared" si="9"/>
        <v>46081</v>
      </c>
    </row>
    <row r="275" spans="1:11" ht="27" customHeight="1" x14ac:dyDescent="0.2">
      <c r="A275" s="19">
        <v>271</v>
      </c>
      <c r="B275" s="19" t="s">
        <v>45</v>
      </c>
      <c r="C275" s="27" t="s">
        <v>226</v>
      </c>
      <c r="D275" s="69" t="s">
        <v>3714</v>
      </c>
      <c r="E275" s="70" t="s">
        <v>1779</v>
      </c>
      <c r="F275" s="82" t="s">
        <v>4467</v>
      </c>
      <c r="G275" s="87" t="s">
        <v>822</v>
      </c>
      <c r="H275" s="72" t="s">
        <v>5793</v>
      </c>
      <c r="I275" s="82" t="s">
        <v>1378</v>
      </c>
      <c r="J275" s="73">
        <v>45748</v>
      </c>
      <c r="K275" s="90">
        <f t="shared" si="9"/>
        <v>47938</v>
      </c>
    </row>
    <row r="276" spans="1:11" ht="27" customHeight="1" x14ac:dyDescent="0.2">
      <c r="A276" s="19">
        <v>272</v>
      </c>
      <c r="B276" s="19" t="s">
        <v>45</v>
      </c>
      <c r="C276" s="27" t="s">
        <v>226</v>
      </c>
      <c r="D276" s="69" t="s">
        <v>3747</v>
      </c>
      <c r="E276" s="72" t="s">
        <v>2498</v>
      </c>
      <c r="F276" s="72" t="s">
        <v>1379</v>
      </c>
      <c r="G276" s="71" t="s">
        <v>1251</v>
      </c>
      <c r="H276" s="71" t="s">
        <v>5797</v>
      </c>
      <c r="I276" s="72" t="s">
        <v>1380</v>
      </c>
      <c r="J276" s="73">
        <v>45748</v>
      </c>
      <c r="K276" s="90">
        <f t="shared" si="9"/>
        <v>47938</v>
      </c>
    </row>
    <row r="277" spans="1:11" ht="27" customHeight="1" x14ac:dyDescent="0.2">
      <c r="A277" s="19">
        <v>273</v>
      </c>
      <c r="B277" s="19" t="s">
        <v>45</v>
      </c>
      <c r="C277" s="27" t="s">
        <v>226</v>
      </c>
      <c r="D277" s="69" t="s">
        <v>3551</v>
      </c>
      <c r="E277" s="70" t="s">
        <v>2499</v>
      </c>
      <c r="F277" s="82" t="s">
        <v>1381</v>
      </c>
      <c r="G277" s="87" t="s">
        <v>823</v>
      </c>
      <c r="H277" s="27" t="s">
        <v>291</v>
      </c>
      <c r="I277" s="82" t="s">
        <v>34</v>
      </c>
      <c r="J277" s="111">
        <v>45566</v>
      </c>
      <c r="K277" s="90">
        <f t="shared" si="9"/>
        <v>47756</v>
      </c>
    </row>
    <row r="278" spans="1:11" ht="27" customHeight="1" x14ac:dyDescent="0.2">
      <c r="A278" s="19">
        <v>274</v>
      </c>
      <c r="B278" s="19" t="s">
        <v>45</v>
      </c>
      <c r="C278" s="27" t="s">
        <v>226</v>
      </c>
      <c r="D278" s="69" t="s">
        <v>3716</v>
      </c>
      <c r="E278" s="70" t="s">
        <v>2500</v>
      </c>
      <c r="F278" s="82" t="s">
        <v>3291</v>
      </c>
      <c r="G278" s="87" t="s">
        <v>824</v>
      </c>
      <c r="H278" s="72" t="s">
        <v>3104</v>
      </c>
      <c r="I278" s="82" t="s">
        <v>34</v>
      </c>
      <c r="J278" s="111">
        <v>45566</v>
      </c>
      <c r="K278" s="90">
        <f t="shared" si="9"/>
        <v>47756</v>
      </c>
    </row>
    <row r="279" spans="1:11" ht="27" customHeight="1" x14ac:dyDescent="0.2">
      <c r="A279" s="19">
        <v>275</v>
      </c>
      <c r="B279" s="19" t="s">
        <v>45</v>
      </c>
      <c r="C279" s="27" t="s">
        <v>226</v>
      </c>
      <c r="D279" s="69" t="s">
        <v>3548</v>
      </c>
      <c r="E279" s="70" t="s">
        <v>2904</v>
      </c>
      <c r="F279" s="82" t="s">
        <v>3297</v>
      </c>
      <c r="G279" s="87" t="s">
        <v>825</v>
      </c>
      <c r="H279" s="72" t="s">
        <v>4316</v>
      </c>
      <c r="I279" s="82" t="s">
        <v>34</v>
      </c>
      <c r="J279" s="111">
        <v>45566</v>
      </c>
      <c r="K279" s="90">
        <f t="shared" si="9"/>
        <v>47756</v>
      </c>
    </row>
    <row r="280" spans="1:11" ht="27" customHeight="1" x14ac:dyDescent="0.2">
      <c r="A280" s="19">
        <v>276</v>
      </c>
      <c r="B280" s="19" t="s">
        <v>45</v>
      </c>
      <c r="C280" s="27" t="s">
        <v>226</v>
      </c>
      <c r="D280" s="69" t="s">
        <v>3552</v>
      </c>
      <c r="E280" s="70" t="s">
        <v>2905</v>
      </c>
      <c r="F280" s="82" t="s">
        <v>4530</v>
      </c>
      <c r="G280" s="87" t="s">
        <v>826</v>
      </c>
      <c r="H280" s="72" t="s">
        <v>6442</v>
      </c>
      <c r="I280" s="82" t="s">
        <v>34</v>
      </c>
      <c r="J280" s="111">
        <v>45566</v>
      </c>
      <c r="K280" s="90">
        <f t="shared" si="9"/>
        <v>47756</v>
      </c>
    </row>
    <row r="281" spans="1:11" ht="27" customHeight="1" x14ac:dyDescent="0.2">
      <c r="A281" s="19">
        <v>277</v>
      </c>
      <c r="B281" s="19" t="s">
        <v>45</v>
      </c>
      <c r="C281" s="27" t="s">
        <v>226</v>
      </c>
      <c r="D281" s="69" t="s">
        <v>3748</v>
      </c>
      <c r="E281" s="70" t="s">
        <v>1780</v>
      </c>
      <c r="F281" s="82" t="s">
        <v>1382</v>
      </c>
      <c r="G281" s="87" t="s">
        <v>827</v>
      </c>
      <c r="H281" s="72" t="s">
        <v>828</v>
      </c>
      <c r="I281" s="72" t="s">
        <v>828</v>
      </c>
      <c r="J281" s="73">
        <v>45748</v>
      </c>
      <c r="K281" s="90">
        <f t="shared" si="9"/>
        <v>47938</v>
      </c>
    </row>
    <row r="282" spans="1:11" ht="27" customHeight="1" x14ac:dyDescent="0.2">
      <c r="A282" s="19">
        <v>278</v>
      </c>
      <c r="B282" s="19" t="s">
        <v>45</v>
      </c>
      <c r="C282" s="27" t="s">
        <v>226</v>
      </c>
      <c r="D282" s="69" t="s">
        <v>3737</v>
      </c>
      <c r="E282" s="70" t="s">
        <v>2501</v>
      </c>
      <c r="F282" s="82" t="s">
        <v>4258</v>
      </c>
      <c r="G282" s="87" t="s">
        <v>829</v>
      </c>
      <c r="H282" s="72" t="s">
        <v>4259</v>
      </c>
      <c r="I282" s="82" t="s">
        <v>1339</v>
      </c>
      <c r="J282" s="73">
        <v>45748</v>
      </c>
      <c r="K282" s="90">
        <f t="shared" si="9"/>
        <v>47938</v>
      </c>
    </row>
    <row r="283" spans="1:11" ht="27" customHeight="1" x14ac:dyDescent="0.2">
      <c r="A283" s="19">
        <v>279</v>
      </c>
      <c r="B283" s="19" t="s">
        <v>45</v>
      </c>
      <c r="C283" s="27" t="s">
        <v>226</v>
      </c>
      <c r="D283" s="69" t="s">
        <v>3751</v>
      </c>
      <c r="E283" s="70" t="s">
        <v>2502</v>
      </c>
      <c r="F283" s="82" t="s">
        <v>1383</v>
      </c>
      <c r="G283" s="87" t="s">
        <v>830</v>
      </c>
      <c r="H283" s="72" t="s">
        <v>831</v>
      </c>
      <c r="I283" s="82" t="s">
        <v>832</v>
      </c>
      <c r="J283" s="73">
        <v>45748</v>
      </c>
      <c r="K283" s="90">
        <f t="shared" si="9"/>
        <v>47938</v>
      </c>
    </row>
    <row r="284" spans="1:11" ht="27" customHeight="1" x14ac:dyDescent="0.2">
      <c r="A284" s="19">
        <v>280</v>
      </c>
      <c r="B284" s="19" t="s">
        <v>45</v>
      </c>
      <c r="C284" s="27" t="s">
        <v>226</v>
      </c>
      <c r="D284" s="69" t="s">
        <v>3749</v>
      </c>
      <c r="E284" s="70" t="s">
        <v>2503</v>
      </c>
      <c r="F284" s="82" t="s">
        <v>1384</v>
      </c>
      <c r="G284" s="87" t="s">
        <v>833</v>
      </c>
      <c r="H284" s="72" t="s">
        <v>2941</v>
      </c>
      <c r="I284" s="82" t="s">
        <v>832</v>
      </c>
      <c r="J284" s="73">
        <v>45748</v>
      </c>
      <c r="K284" s="90">
        <f t="shared" si="9"/>
        <v>47938</v>
      </c>
    </row>
    <row r="285" spans="1:11" ht="27" customHeight="1" x14ac:dyDescent="0.2">
      <c r="A285" s="19">
        <v>281</v>
      </c>
      <c r="B285" s="19" t="s">
        <v>45</v>
      </c>
      <c r="C285" s="27" t="s">
        <v>226</v>
      </c>
      <c r="D285" s="69" t="s">
        <v>3743</v>
      </c>
      <c r="E285" s="70" t="s">
        <v>2504</v>
      </c>
      <c r="F285" s="82" t="s">
        <v>1385</v>
      </c>
      <c r="G285" s="87" t="s">
        <v>834</v>
      </c>
      <c r="H285" s="72" t="s">
        <v>4335</v>
      </c>
      <c r="I285" s="82" t="s">
        <v>128</v>
      </c>
      <c r="J285" s="73">
        <v>45748</v>
      </c>
      <c r="K285" s="90">
        <f t="shared" si="9"/>
        <v>47938</v>
      </c>
    </row>
    <row r="286" spans="1:11" ht="27" customHeight="1" x14ac:dyDescent="0.2">
      <c r="A286" s="19">
        <v>282</v>
      </c>
      <c r="B286" s="19" t="s">
        <v>45</v>
      </c>
      <c r="C286" s="27" t="s">
        <v>226</v>
      </c>
      <c r="D286" s="69" t="s">
        <v>3739</v>
      </c>
      <c r="E286" s="70" t="s">
        <v>2505</v>
      </c>
      <c r="F286" s="82" t="s">
        <v>6245</v>
      </c>
      <c r="G286" s="87" t="s">
        <v>835</v>
      </c>
      <c r="H286" s="72" t="s">
        <v>836</v>
      </c>
      <c r="I286" s="82" t="s">
        <v>128</v>
      </c>
      <c r="J286" s="73">
        <v>45748</v>
      </c>
      <c r="K286" s="90">
        <f t="shared" si="9"/>
        <v>47938</v>
      </c>
    </row>
    <row r="287" spans="1:11" ht="27" customHeight="1" x14ac:dyDescent="0.2">
      <c r="A287" s="19">
        <v>283</v>
      </c>
      <c r="B287" s="19" t="s">
        <v>45</v>
      </c>
      <c r="C287" s="72" t="s">
        <v>226</v>
      </c>
      <c r="D287" s="112" t="s">
        <v>3500</v>
      </c>
      <c r="E287" s="72" t="s">
        <v>2506</v>
      </c>
      <c r="F287" s="72" t="s">
        <v>3305</v>
      </c>
      <c r="G287" s="87" t="s">
        <v>4823</v>
      </c>
      <c r="H287" s="117" t="s">
        <v>5785</v>
      </c>
      <c r="I287" s="72" t="s">
        <v>3236</v>
      </c>
      <c r="J287" s="111">
        <v>44197</v>
      </c>
      <c r="K287" s="90">
        <f t="shared" si="9"/>
        <v>46387</v>
      </c>
    </row>
    <row r="288" spans="1:11" ht="27" customHeight="1" x14ac:dyDescent="0.2">
      <c r="A288" s="19">
        <v>284</v>
      </c>
      <c r="B288" s="19" t="s">
        <v>45</v>
      </c>
      <c r="C288" s="27" t="s">
        <v>226</v>
      </c>
      <c r="D288" s="69" t="s">
        <v>3375</v>
      </c>
      <c r="E288" s="70" t="s">
        <v>2507</v>
      </c>
      <c r="F288" s="82" t="s">
        <v>3340</v>
      </c>
      <c r="G288" s="87" t="s">
        <v>837</v>
      </c>
      <c r="H288" s="72" t="s">
        <v>3341</v>
      </c>
      <c r="I288" s="82" t="s">
        <v>128</v>
      </c>
      <c r="J288" s="73">
        <v>45748</v>
      </c>
      <c r="K288" s="90">
        <f t="shared" si="9"/>
        <v>47938</v>
      </c>
    </row>
    <row r="289" spans="1:11" ht="27" customHeight="1" x14ac:dyDescent="0.2">
      <c r="A289" s="19">
        <v>285</v>
      </c>
      <c r="B289" s="19" t="s">
        <v>45</v>
      </c>
      <c r="C289" s="27" t="s">
        <v>226</v>
      </c>
      <c r="D289" s="69" t="s">
        <v>3740</v>
      </c>
      <c r="E289" s="70" t="s">
        <v>2508</v>
      </c>
      <c r="F289" s="82" t="s">
        <v>838</v>
      </c>
      <c r="G289" s="87" t="s">
        <v>839</v>
      </c>
      <c r="H289" s="72" t="s">
        <v>840</v>
      </c>
      <c r="I289" s="82" t="s">
        <v>128</v>
      </c>
      <c r="J289" s="73">
        <v>45748</v>
      </c>
      <c r="K289" s="90">
        <f t="shared" si="9"/>
        <v>47938</v>
      </c>
    </row>
    <row r="290" spans="1:11" ht="27" customHeight="1" x14ac:dyDescent="0.2">
      <c r="A290" s="19">
        <v>286</v>
      </c>
      <c r="B290" s="19" t="s">
        <v>45</v>
      </c>
      <c r="C290" s="27" t="s">
        <v>226</v>
      </c>
      <c r="D290" s="69" t="s">
        <v>3738</v>
      </c>
      <c r="E290" s="70" t="s">
        <v>2509</v>
      </c>
      <c r="F290" s="82" t="s">
        <v>1386</v>
      </c>
      <c r="G290" s="87" t="s">
        <v>1387</v>
      </c>
      <c r="H290" s="72" t="s">
        <v>841</v>
      </c>
      <c r="I290" s="82" t="s">
        <v>128</v>
      </c>
      <c r="J290" s="73">
        <v>45748</v>
      </c>
      <c r="K290" s="90">
        <f t="shared" si="9"/>
        <v>47938</v>
      </c>
    </row>
    <row r="291" spans="1:11" ht="27" customHeight="1" x14ac:dyDescent="0.2">
      <c r="A291" s="19">
        <v>287</v>
      </c>
      <c r="B291" s="19" t="s">
        <v>45</v>
      </c>
      <c r="C291" s="27" t="s">
        <v>226</v>
      </c>
      <c r="D291" s="69" t="s">
        <v>3741</v>
      </c>
      <c r="E291" s="70" t="s">
        <v>2510</v>
      </c>
      <c r="F291" s="82" t="s">
        <v>6246</v>
      </c>
      <c r="G291" s="87" t="s">
        <v>842</v>
      </c>
      <c r="H291" s="72" t="s">
        <v>843</v>
      </c>
      <c r="I291" s="82" t="s">
        <v>128</v>
      </c>
      <c r="J291" s="73">
        <v>45748</v>
      </c>
      <c r="K291" s="90">
        <f t="shared" si="9"/>
        <v>47938</v>
      </c>
    </row>
    <row r="292" spans="1:11" ht="27" customHeight="1" x14ac:dyDescent="0.2">
      <c r="A292" s="19">
        <v>288</v>
      </c>
      <c r="B292" s="19" t="s">
        <v>45</v>
      </c>
      <c r="C292" s="27" t="s">
        <v>226</v>
      </c>
      <c r="D292" s="69" t="s">
        <v>3736</v>
      </c>
      <c r="E292" s="70" t="s">
        <v>1781</v>
      </c>
      <c r="F292" s="82" t="s">
        <v>4896</v>
      </c>
      <c r="G292" s="87" t="s">
        <v>844</v>
      </c>
      <c r="H292" s="72" t="s">
        <v>845</v>
      </c>
      <c r="I292" s="82" t="s">
        <v>3329</v>
      </c>
      <c r="J292" s="73">
        <v>44256</v>
      </c>
      <c r="K292" s="90">
        <f t="shared" si="9"/>
        <v>46446</v>
      </c>
    </row>
    <row r="293" spans="1:11" ht="27" customHeight="1" x14ac:dyDescent="0.2">
      <c r="A293" s="19">
        <v>289</v>
      </c>
      <c r="B293" s="19" t="s">
        <v>45</v>
      </c>
      <c r="C293" s="27" t="s">
        <v>226</v>
      </c>
      <c r="D293" s="69" t="s">
        <v>3762</v>
      </c>
      <c r="E293" s="70" t="s">
        <v>1782</v>
      </c>
      <c r="F293" s="82" t="s">
        <v>1389</v>
      </c>
      <c r="G293" s="87" t="s">
        <v>846</v>
      </c>
      <c r="H293" s="72" t="s">
        <v>847</v>
      </c>
      <c r="I293" s="82" t="s">
        <v>128</v>
      </c>
      <c r="J293" s="73">
        <v>45748</v>
      </c>
      <c r="K293" s="90">
        <f t="shared" si="9"/>
        <v>47938</v>
      </c>
    </row>
    <row r="294" spans="1:11" ht="27" customHeight="1" x14ac:dyDescent="0.2">
      <c r="A294" s="19">
        <v>290</v>
      </c>
      <c r="B294" s="19" t="s">
        <v>45</v>
      </c>
      <c r="C294" s="27" t="s">
        <v>226</v>
      </c>
      <c r="D294" s="69" t="s">
        <v>3368</v>
      </c>
      <c r="E294" s="70" t="s">
        <v>1783</v>
      </c>
      <c r="F294" s="82" t="s">
        <v>3336</v>
      </c>
      <c r="G294" s="87" t="s">
        <v>848</v>
      </c>
      <c r="H294" s="72" t="s">
        <v>3337</v>
      </c>
      <c r="I294" s="82" t="s">
        <v>849</v>
      </c>
      <c r="J294" s="73">
        <v>45748</v>
      </c>
      <c r="K294" s="90">
        <f t="shared" si="9"/>
        <v>47938</v>
      </c>
    </row>
    <row r="295" spans="1:11" ht="27" customHeight="1" x14ac:dyDescent="0.2">
      <c r="A295" s="19">
        <v>291</v>
      </c>
      <c r="B295" s="19" t="s">
        <v>45</v>
      </c>
      <c r="C295" s="27" t="s">
        <v>226</v>
      </c>
      <c r="D295" s="69" t="s">
        <v>3766</v>
      </c>
      <c r="E295" s="70" t="s">
        <v>1728</v>
      </c>
      <c r="F295" s="82" t="s">
        <v>4411</v>
      </c>
      <c r="G295" s="87" t="s">
        <v>1390</v>
      </c>
      <c r="H295" s="72" t="s">
        <v>28</v>
      </c>
      <c r="I295" s="82" t="s">
        <v>1391</v>
      </c>
      <c r="J295" s="111">
        <v>44562</v>
      </c>
      <c r="K295" s="90">
        <f t="shared" si="9"/>
        <v>46752</v>
      </c>
    </row>
    <row r="296" spans="1:11" ht="27" customHeight="1" x14ac:dyDescent="0.2">
      <c r="A296" s="19">
        <v>292</v>
      </c>
      <c r="B296" s="19" t="s">
        <v>45</v>
      </c>
      <c r="C296" s="27" t="s">
        <v>226</v>
      </c>
      <c r="D296" s="69" t="s">
        <v>3742</v>
      </c>
      <c r="E296" s="27" t="s">
        <v>2511</v>
      </c>
      <c r="F296" s="82" t="s">
        <v>1392</v>
      </c>
      <c r="G296" s="87" t="s">
        <v>850</v>
      </c>
      <c r="H296" s="72" t="s">
        <v>4230</v>
      </c>
      <c r="I296" s="82" t="s">
        <v>851</v>
      </c>
      <c r="J296" s="73">
        <v>45748</v>
      </c>
      <c r="K296" s="90">
        <f t="shared" si="9"/>
        <v>47938</v>
      </c>
    </row>
    <row r="297" spans="1:11" ht="27" customHeight="1" x14ac:dyDescent="0.2">
      <c r="A297" s="19">
        <v>293</v>
      </c>
      <c r="B297" s="19" t="s">
        <v>45</v>
      </c>
      <c r="C297" s="27" t="s">
        <v>226</v>
      </c>
      <c r="D297" s="69" t="s">
        <v>3414</v>
      </c>
      <c r="E297" s="70" t="s">
        <v>1692</v>
      </c>
      <c r="F297" s="82" t="s">
        <v>3214</v>
      </c>
      <c r="G297" s="87" t="s">
        <v>4573</v>
      </c>
      <c r="H297" s="72" t="s">
        <v>3213</v>
      </c>
      <c r="I297" s="82" t="s">
        <v>1693</v>
      </c>
      <c r="J297" s="73">
        <v>44013</v>
      </c>
      <c r="K297" s="90">
        <f t="shared" si="9"/>
        <v>46203</v>
      </c>
    </row>
    <row r="298" spans="1:11" ht="27" customHeight="1" x14ac:dyDescent="0.2">
      <c r="A298" s="19">
        <v>294</v>
      </c>
      <c r="B298" s="19" t="s">
        <v>45</v>
      </c>
      <c r="C298" s="27" t="s">
        <v>226</v>
      </c>
      <c r="D298" s="69" t="s">
        <v>3760</v>
      </c>
      <c r="E298" s="70" t="s">
        <v>2512</v>
      </c>
      <c r="F298" s="82" t="s">
        <v>2160</v>
      </c>
      <c r="G298" s="87" t="s">
        <v>852</v>
      </c>
      <c r="H298" s="72" t="s">
        <v>2030</v>
      </c>
      <c r="I298" s="82" t="s">
        <v>146</v>
      </c>
      <c r="J298" s="73">
        <v>45748</v>
      </c>
      <c r="K298" s="90">
        <f t="shared" si="9"/>
        <v>47938</v>
      </c>
    </row>
    <row r="299" spans="1:11" ht="27" customHeight="1" x14ac:dyDescent="0.2">
      <c r="A299" s="19">
        <v>295</v>
      </c>
      <c r="B299" s="19" t="s">
        <v>45</v>
      </c>
      <c r="C299" s="27" t="s">
        <v>226</v>
      </c>
      <c r="D299" s="69" t="s">
        <v>3744</v>
      </c>
      <c r="E299" s="70" t="s">
        <v>1784</v>
      </c>
      <c r="F299" s="82" t="s">
        <v>1393</v>
      </c>
      <c r="G299" s="87" t="s">
        <v>853</v>
      </c>
      <c r="H299" s="72" t="s">
        <v>854</v>
      </c>
      <c r="I299" s="82" t="s">
        <v>855</v>
      </c>
      <c r="J299" s="73">
        <v>45748</v>
      </c>
      <c r="K299" s="90">
        <f t="shared" si="9"/>
        <v>47938</v>
      </c>
    </row>
    <row r="300" spans="1:11" ht="27" customHeight="1" x14ac:dyDescent="0.2">
      <c r="A300" s="19">
        <v>296</v>
      </c>
      <c r="B300" s="19" t="s">
        <v>45</v>
      </c>
      <c r="C300" s="27" t="s">
        <v>226</v>
      </c>
      <c r="D300" s="69" t="s">
        <v>3746</v>
      </c>
      <c r="E300" s="70" t="s">
        <v>2058</v>
      </c>
      <c r="F300" s="82" t="s">
        <v>1394</v>
      </c>
      <c r="G300" s="87" t="s">
        <v>856</v>
      </c>
      <c r="H300" s="71" t="s">
        <v>857</v>
      </c>
      <c r="I300" s="82" t="s">
        <v>123</v>
      </c>
      <c r="J300" s="73">
        <v>45748</v>
      </c>
      <c r="K300" s="90">
        <f t="shared" si="9"/>
        <v>47938</v>
      </c>
    </row>
    <row r="301" spans="1:11" ht="27" customHeight="1" x14ac:dyDescent="0.2">
      <c r="A301" s="19">
        <v>297</v>
      </c>
      <c r="B301" s="19" t="s">
        <v>45</v>
      </c>
      <c r="C301" s="27" t="s">
        <v>226</v>
      </c>
      <c r="D301" s="69" t="s">
        <v>3745</v>
      </c>
      <c r="E301" s="70" t="s">
        <v>2059</v>
      </c>
      <c r="F301" s="82" t="s">
        <v>1395</v>
      </c>
      <c r="G301" s="87" t="s">
        <v>858</v>
      </c>
      <c r="H301" s="72" t="s">
        <v>1252</v>
      </c>
      <c r="I301" s="82" t="s">
        <v>123</v>
      </c>
      <c r="J301" s="73">
        <v>45748</v>
      </c>
      <c r="K301" s="90">
        <f t="shared" si="9"/>
        <v>47938</v>
      </c>
    </row>
    <row r="302" spans="1:11" ht="27" customHeight="1" x14ac:dyDescent="0.2">
      <c r="A302" s="19">
        <v>298</v>
      </c>
      <c r="B302" s="19" t="s">
        <v>45</v>
      </c>
      <c r="C302" s="27" t="s">
        <v>226</v>
      </c>
      <c r="D302" s="69" t="s">
        <v>3765</v>
      </c>
      <c r="E302" s="72" t="s">
        <v>2072</v>
      </c>
      <c r="F302" s="72" t="s">
        <v>3071</v>
      </c>
      <c r="G302" s="71" t="s">
        <v>1859</v>
      </c>
      <c r="H302" s="71" t="s">
        <v>3280</v>
      </c>
      <c r="I302" s="72" t="s">
        <v>714</v>
      </c>
      <c r="J302" s="73">
        <v>45748</v>
      </c>
      <c r="K302" s="90">
        <f t="shared" si="9"/>
        <v>47938</v>
      </c>
    </row>
    <row r="303" spans="1:11" ht="27" customHeight="1" x14ac:dyDescent="0.2">
      <c r="A303" s="19">
        <v>299</v>
      </c>
      <c r="B303" s="19" t="s">
        <v>45</v>
      </c>
      <c r="C303" s="27" t="s">
        <v>226</v>
      </c>
      <c r="D303" s="69" t="s">
        <v>3764</v>
      </c>
      <c r="E303" s="70" t="s">
        <v>2513</v>
      </c>
      <c r="F303" s="82" t="s">
        <v>3070</v>
      </c>
      <c r="G303" s="87" t="s">
        <v>1396</v>
      </c>
      <c r="H303" s="72" t="s">
        <v>4546</v>
      </c>
      <c r="I303" s="82" t="s">
        <v>123</v>
      </c>
      <c r="J303" s="110">
        <v>44866</v>
      </c>
      <c r="K303" s="90">
        <f t="shared" si="9"/>
        <v>47057</v>
      </c>
    </row>
    <row r="304" spans="1:11" ht="27" customHeight="1" x14ac:dyDescent="0.2">
      <c r="A304" s="19">
        <v>300</v>
      </c>
      <c r="B304" s="19" t="s">
        <v>45</v>
      </c>
      <c r="C304" s="27" t="s">
        <v>226</v>
      </c>
      <c r="D304" s="69" t="s">
        <v>3763</v>
      </c>
      <c r="E304" s="70" t="s">
        <v>2060</v>
      </c>
      <c r="F304" s="82" t="s">
        <v>65</v>
      </c>
      <c r="G304" s="87" t="s">
        <v>1397</v>
      </c>
      <c r="H304" s="27" t="s">
        <v>1714</v>
      </c>
      <c r="I304" s="82" t="s">
        <v>123</v>
      </c>
      <c r="J304" s="111">
        <v>44958</v>
      </c>
      <c r="K304" s="90">
        <f t="shared" si="9"/>
        <v>47149</v>
      </c>
    </row>
    <row r="305" spans="1:88" ht="27" customHeight="1" x14ac:dyDescent="0.2">
      <c r="A305" s="19">
        <v>301</v>
      </c>
      <c r="B305" s="19" t="s">
        <v>45</v>
      </c>
      <c r="C305" s="27" t="s">
        <v>226</v>
      </c>
      <c r="D305" s="69" t="s">
        <v>3761</v>
      </c>
      <c r="E305" s="70" t="s">
        <v>1785</v>
      </c>
      <c r="F305" s="82" t="s">
        <v>859</v>
      </c>
      <c r="G305" s="87" t="s">
        <v>860</v>
      </c>
      <c r="H305" s="72" t="s">
        <v>5799</v>
      </c>
      <c r="I305" s="82" t="s">
        <v>4207</v>
      </c>
      <c r="J305" s="73">
        <v>45748</v>
      </c>
      <c r="K305" s="90">
        <f t="shared" si="9"/>
        <v>47938</v>
      </c>
    </row>
    <row r="306" spans="1:88" ht="27" customHeight="1" x14ac:dyDescent="0.2">
      <c r="A306" s="19">
        <v>302</v>
      </c>
      <c r="B306" s="19" t="s">
        <v>45</v>
      </c>
      <c r="C306" s="27" t="s">
        <v>226</v>
      </c>
      <c r="D306" s="69" t="s">
        <v>3759</v>
      </c>
      <c r="E306" s="70" t="s">
        <v>1786</v>
      </c>
      <c r="F306" s="82" t="s">
        <v>2906</v>
      </c>
      <c r="G306" s="87" t="s">
        <v>861</v>
      </c>
      <c r="H306" s="117" t="s">
        <v>4228</v>
      </c>
      <c r="I306" s="82" t="s">
        <v>862</v>
      </c>
      <c r="J306" s="73">
        <v>45748</v>
      </c>
      <c r="K306" s="90">
        <f t="shared" ref="K306:K368" si="10">DATE(YEAR(J306)+6,MONTH(J306),DAY(J306))-1</f>
        <v>47938</v>
      </c>
    </row>
    <row r="307" spans="1:88" ht="27" customHeight="1" x14ac:dyDescent="0.2">
      <c r="A307" s="19">
        <v>303</v>
      </c>
      <c r="B307" s="19" t="s">
        <v>45</v>
      </c>
      <c r="C307" s="27" t="s">
        <v>226</v>
      </c>
      <c r="D307" s="69" t="s">
        <v>3426</v>
      </c>
      <c r="E307" s="70" t="s">
        <v>2514</v>
      </c>
      <c r="F307" s="82" t="s">
        <v>2123</v>
      </c>
      <c r="G307" s="87" t="s">
        <v>1398</v>
      </c>
      <c r="H307" s="72" t="s">
        <v>4878</v>
      </c>
      <c r="I307" s="82" t="s">
        <v>34</v>
      </c>
      <c r="J307" s="111">
        <v>45566</v>
      </c>
      <c r="K307" s="90">
        <f t="shared" si="10"/>
        <v>47756</v>
      </c>
    </row>
    <row r="308" spans="1:88" ht="27" customHeight="1" x14ac:dyDescent="0.2">
      <c r="A308" s="19">
        <v>304</v>
      </c>
      <c r="B308" s="19" t="s">
        <v>45</v>
      </c>
      <c r="C308" s="27" t="s">
        <v>226</v>
      </c>
      <c r="D308" s="69" t="s">
        <v>3757</v>
      </c>
      <c r="E308" s="70" t="s">
        <v>2515</v>
      </c>
      <c r="F308" s="82" t="s">
        <v>4740</v>
      </c>
      <c r="G308" s="87" t="s">
        <v>864</v>
      </c>
      <c r="H308" s="72" t="s">
        <v>4741</v>
      </c>
      <c r="I308" s="82" t="s">
        <v>863</v>
      </c>
      <c r="J308" s="73">
        <v>45748</v>
      </c>
      <c r="K308" s="90">
        <f t="shared" si="10"/>
        <v>47938</v>
      </c>
    </row>
    <row r="309" spans="1:88" ht="27" customHeight="1" x14ac:dyDescent="0.2">
      <c r="A309" s="19">
        <v>305</v>
      </c>
      <c r="B309" s="19" t="s">
        <v>45</v>
      </c>
      <c r="C309" s="27" t="s">
        <v>226</v>
      </c>
      <c r="D309" s="69" t="s">
        <v>3728</v>
      </c>
      <c r="E309" s="70" t="s">
        <v>2516</v>
      </c>
      <c r="F309" s="82" t="s">
        <v>2907</v>
      </c>
      <c r="G309" s="87" t="s">
        <v>865</v>
      </c>
      <c r="H309" s="72" t="s">
        <v>866</v>
      </c>
      <c r="I309" s="82" t="s">
        <v>863</v>
      </c>
      <c r="J309" s="73">
        <v>45748</v>
      </c>
      <c r="K309" s="90">
        <f t="shared" si="10"/>
        <v>47938</v>
      </c>
    </row>
    <row r="310" spans="1:88" ht="27" customHeight="1" x14ac:dyDescent="0.2">
      <c r="A310" s="19">
        <v>306</v>
      </c>
      <c r="B310" s="19" t="s">
        <v>45</v>
      </c>
      <c r="C310" s="27" t="s">
        <v>226</v>
      </c>
      <c r="D310" s="69" t="s">
        <v>3758</v>
      </c>
      <c r="E310" s="70" t="s">
        <v>2517</v>
      </c>
      <c r="F310" s="82" t="s">
        <v>6247</v>
      </c>
      <c r="G310" s="87" t="s">
        <v>867</v>
      </c>
      <c r="H310" s="72" t="s">
        <v>5774</v>
      </c>
      <c r="I310" s="82" t="s">
        <v>863</v>
      </c>
      <c r="J310" s="73">
        <v>45748</v>
      </c>
      <c r="K310" s="90">
        <f t="shared" si="10"/>
        <v>47938</v>
      </c>
    </row>
    <row r="311" spans="1:88" ht="27" customHeight="1" x14ac:dyDescent="0.2">
      <c r="A311" s="19">
        <v>307</v>
      </c>
      <c r="B311" s="19" t="s">
        <v>45</v>
      </c>
      <c r="C311" s="27" t="s">
        <v>226</v>
      </c>
      <c r="D311" s="69" t="s">
        <v>3727</v>
      </c>
      <c r="E311" s="70" t="s">
        <v>2518</v>
      </c>
      <c r="F311" s="82" t="s">
        <v>6248</v>
      </c>
      <c r="G311" s="87" t="s">
        <v>868</v>
      </c>
      <c r="H311" s="72" t="s">
        <v>1278</v>
      </c>
      <c r="I311" s="82" t="s">
        <v>863</v>
      </c>
      <c r="J311" s="73">
        <v>45748</v>
      </c>
      <c r="K311" s="90">
        <f t="shared" si="10"/>
        <v>47938</v>
      </c>
    </row>
    <row r="312" spans="1:88" ht="27" customHeight="1" x14ac:dyDescent="0.2">
      <c r="A312" s="19">
        <v>308</v>
      </c>
      <c r="B312" s="19" t="s">
        <v>45</v>
      </c>
      <c r="C312" s="27" t="s">
        <v>226</v>
      </c>
      <c r="D312" s="69" t="s">
        <v>3724</v>
      </c>
      <c r="E312" s="70" t="s">
        <v>2519</v>
      </c>
      <c r="F312" s="82" t="s">
        <v>6249</v>
      </c>
      <c r="G312" s="87" t="s">
        <v>871</v>
      </c>
      <c r="H312" s="72" t="s">
        <v>872</v>
      </c>
      <c r="I312" s="82" t="s">
        <v>870</v>
      </c>
      <c r="J312" s="73">
        <v>45748</v>
      </c>
      <c r="K312" s="90">
        <f t="shared" si="10"/>
        <v>47938</v>
      </c>
    </row>
    <row r="313" spans="1:88" ht="27" customHeight="1" x14ac:dyDescent="0.2">
      <c r="A313" s="19">
        <v>309</v>
      </c>
      <c r="B313" s="19" t="s">
        <v>45</v>
      </c>
      <c r="C313" s="27" t="s">
        <v>226</v>
      </c>
      <c r="D313" s="69" t="s">
        <v>3723</v>
      </c>
      <c r="E313" s="70" t="s">
        <v>2520</v>
      </c>
      <c r="F313" s="82" t="s">
        <v>6250</v>
      </c>
      <c r="G313" s="87" t="s">
        <v>873</v>
      </c>
      <c r="H313" s="72" t="s">
        <v>5651</v>
      </c>
      <c r="I313" s="82" t="s">
        <v>870</v>
      </c>
      <c r="J313" s="73">
        <v>45748</v>
      </c>
      <c r="K313" s="90">
        <f t="shared" si="10"/>
        <v>47938</v>
      </c>
    </row>
    <row r="314" spans="1:88" ht="27" customHeight="1" x14ac:dyDescent="0.2">
      <c r="A314" s="19">
        <v>310</v>
      </c>
      <c r="B314" s="19" t="s">
        <v>44</v>
      </c>
      <c r="C314" s="27" t="s">
        <v>2686</v>
      </c>
      <c r="D314" s="69" t="s">
        <v>5261</v>
      </c>
      <c r="E314" s="70" t="s">
        <v>5262</v>
      </c>
      <c r="F314" s="82" t="s">
        <v>5263</v>
      </c>
      <c r="G314" s="87" t="s">
        <v>874</v>
      </c>
      <c r="H314" s="72" t="s">
        <v>5773</v>
      </c>
      <c r="I314" s="82" t="s">
        <v>6308</v>
      </c>
      <c r="J314" s="73">
        <v>45383</v>
      </c>
      <c r="K314" s="90">
        <f t="shared" si="10"/>
        <v>47573</v>
      </c>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row>
    <row r="315" spans="1:88" ht="27" customHeight="1" x14ac:dyDescent="0.2">
      <c r="A315" s="19">
        <v>311</v>
      </c>
      <c r="B315" s="19" t="s">
        <v>45</v>
      </c>
      <c r="C315" s="27" t="s">
        <v>226</v>
      </c>
      <c r="D315" s="69" t="s">
        <v>3725</v>
      </c>
      <c r="E315" s="70" t="s">
        <v>2521</v>
      </c>
      <c r="F315" s="82" t="s">
        <v>1399</v>
      </c>
      <c r="G315" s="87" t="s">
        <v>875</v>
      </c>
      <c r="H315" s="72" t="s">
        <v>5174</v>
      </c>
      <c r="I315" s="82" t="s">
        <v>6309</v>
      </c>
      <c r="J315" s="73">
        <v>45383</v>
      </c>
      <c r="K315" s="90">
        <f t="shared" si="10"/>
        <v>47573</v>
      </c>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row>
    <row r="316" spans="1:88" ht="27" customHeight="1" x14ac:dyDescent="0.2">
      <c r="A316" s="19">
        <v>312</v>
      </c>
      <c r="B316" s="19" t="s">
        <v>45</v>
      </c>
      <c r="C316" s="27" t="s">
        <v>226</v>
      </c>
      <c r="D316" s="69" t="s">
        <v>3448</v>
      </c>
      <c r="E316" s="70" t="s">
        <v>2993</v>
      </c>
      <c r="F316" s="82" t="s">
        <v>1400</v>
      </c>
      <c r="G316" s="87" t="s">
        <v>876</v>
      </c>
      <c r="H316" s="72" t="s">
        <v>1950</v>
      </c>
      <c r="I316" s="82" t="s">
        <v>2252</v>
      </c>
      <c r="J316" s="110">
        <v>45627</v>
      </c>
      <c r="K316" s="90">
        <f t="shared" si="10"/>
        <v>47817</v>
      </c>
    </row>
    <row r="317" spans="1:88" s="24" customFormat="1" ht="27" customHeight="1" x14ac:dyDescent="0.2">
      <c r="A317" s="19">
        <v>313</v>
      </c>
      <c r="B317" s="19" t="s">
        <v>45</v>
      </c>
      <c r="C317" s="27" t="s">
        <v>226</v>
      </c>
      <c r="D317" s="69" t="s">
        <v>3756</v>
      </c>
      <c r="E317" s="70" t="s">
        <v>2390</v>
      </c>
      <c r="F317" s="82" t="s">
        <v>1401</v>
      </c>
      <c r="G317" s="87" t="s">
        <v>1402</v>
      </c>
      <c r="H317" s="27" t="s">
        <v>2194</v>
      </c>
      <c r="I317" s="82" t="s">
        <v>197</v>
      </c>
      <c r="J317" s="110">
        <v>44593</v>
      </c>
      <c r="K317" s="90">
        <f t="shared" si="10"/>
        <v>46783</v>
      </c>
      <c r="L317" s="29"/>
      <c r="M317" s="29"/>
      <c r="N317" s="29"/>
      <c r="O317" s="29"/>
      <c r="P317" s="29"/>
      <c r="Q317" s="29"/>
      <c r="R317" s="29"/>
      <c r="S317" s="29"/>
      <c r="T317" s="29"/>
      <c r="U317" s="29"/>
      <c r="V317" s="29"/>
      <c r="W317" s="29"/>
      <c r="X317" s="29"/>
      <c r="Y317" s="29"/>
      <c r="Z317" s="29"/>
      <c r="AA317" s="29"/>
      <c r="AB317" s="29"/>
      <c r="AC317" s="29"/>
      <c r="AD317" s="29"/>
      <c r="AE317" s="29"/>
      <c r="AF317" s="29"/>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row>
    <row r="318" spans="1:88" s="24" customFormat="1" ht="27" customHeight="1" x14ac:dyDescent="0.2">
      <c r="A318" s="19">
        <v>314</v>
      </c>
      <c r="B318" s="19" t="s">
        <v>45</v>
      </c>
      <c r="C318" s="27" t="s">
        <v>226</v>
      </c>
      <c r="D318" s="69" t="s">
        <v>3754</v>
      </c>
      <c r="E318" s="70" t="s">
        <v>2071</v>
      </c>
      <c r="F318" s="82" t="s">
        <v>6251</v>
      </c>
      <c r="G318" s="87" t="s">
        <v>877</v>
      </c>
      <c r="H318" s="72" t="s">
        <v>2333</v>
      </c>
      <c r="I318" s="82" t="s">
        <v>817</v>
      </c>
      <c r="J318" s="73">
        <v>45748</v>
      </c>
      <c r="K318" s="90">
        <f t="shared" si="10"/>
        <v>47938</v>
      </c>
      <c r="L318" s="29"/>
      <c r="M318" s="29"/>
      <c r="N318" s="29"/>
      <c r="O318" s="29"/>
      <c r="P318" s="29"/>
      <c r="Q318" s="29"/>
      <c r="R318" s="29"/>
      <c r="S318" s="29"/>
      <c r="T318" s="29"/>
      <c r="U318" s="29"/>
      <c r="V318" s="29"/>
      <c r="W318" s="29"/>
      <c r="X318" s="29"/>
      <c r="Y318" s="29"/>
      <c r="Z318" s="29"/>
      <c r="AA318" s="29"/>
      <c r="AB318" s="29"/>
      <c r="AC318" s="29"/>
      <c r="AD318" s="29"/>
      <c r="AE318" s="29"/>
      <c r="AF318" s="29"/>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row>
    <row r="319" spans="1:88" ht="27" customHeight="1" x14ac:dyDescent="0.2">
      <c r="A319" s="19">
        <v>315</v>
      </c>
      <c r="B319" s="19" t="s">
        <v>45</v>
      </c>
      <c r="C319" s="27" t="s">
        <v>226</v>
      </c>
      <c r="D319" s="69" t="s">
        <v>3753</v>
      </c>
      <c r="E319" s="70" t="s">
        <v>5869</v>
      </c>
      <c r="F319" s="82" t="s">
        <v>2245</v>
      </c>
      <c r="G319" s="87" t="s">
        <v>878</v>
      </c>
      <c r="H319" s="72" t="s">
        <v>5849</v>
      </c>
      <c r="I319" s="82" t="s">
        <v>4496</v>
      </c>
      <c r="J319" s="73">
        <v>45748</v>
      </c>
      <c r="K319" s="90">
        <f t="shared" si="10"/>
        <v>47938</v>
      </c>
    </row>
    <row r="320" spans="1:88" ht="27" customHeight="1" x14ac:dyDescent="0.2">
      <c r="A320" s="19">
        <v>316</v>
      </c>
      <c r="B320" s="19" t="s">
        <v>45</v>
      </c>
      <c r="C320" s="27" t="s">
        <v>226</v>
      </c>
      <c r="D320" s="69" t="s">
        <v>3752</v>
      </c>
      <c r="E320" s="70" t="s">
        <v>3042</v>
      </c>
      <c r="F320" s="82" t="s">
        <v>3043</v>
      </c>
      <c r="G320" s="87" t="s">
        <v>879</v>
      </c>
      <c r="H320" s="72" t="s">
        <v>5652</v>
      </c>
      <c r="I320" s="82" t="s">
        <v>1404</v>
      </c>
      <c r="J320" s="73">
        <v>45748</v>
      </c>
      <c r="K320" s="90">
        <f t="shared" si="10"/>
        <v>47938</v>
      </c>
    </row>
    <row r="321" spans="1:88" ht="27" customHeight="1" x14ac:dyDescent="0.2">
      <c r="A321" s="19">
        <v>317</v>
      </c>
      <c r="B321" s="19" t="s">
        <v>45</v>
      </c>
      <c r="C321" s="27" t="s">
        <v>226</v>
      </c>
      <c r="D321" s="69" t="s">
        <v>3726</v>
      </c>
      <c r="E321" s="70" t="s">
        <v>880</v>
      </c>
      <c r="F321" s="82" t="s">
        <v>5175</v>
      </c>
      <c r="G321" s="87" t="s">
        <v>1405</v>
      </c>
      <c r="H321" s="72" t="s">
        <v>881</v>
      </c>
      <c r="I321" s="82" t="s">
        <v>882</v>
      </c>
      <c r="J321" s="73">
        <v>45748</v>
      </c>
      <c r="K321" s="90">
        <f t="shared" si="10"/>
        <v>47938</v>
      </c>
    </row>
    <row r="322" spans="1:88" ht="27" customHeight="1" x14ac:dyDescent="0.2">
      <c r="A322" s="19">
        <v>318</v>
      </c>
      <c r="B322" s="19" t="s">
        <v>45</v>
      </c>
      <c r="C322" s="27" t="s">
        <v>226</v>
      </c>
      <c r="D322" s="69" t="s">
        <v>3519</v>
      </c>
      <c r="E322" s="70" t="s">
        <v>2522</v>
      </c>
      <c r="F322" s="82" t="s">
        <v>6252</v>
      </c>
      <c r="G322" s="87" t="s">
        <v>1406</v>
      </c>
      <c r="H322" s="72" t="s">
        <v>4284</v>
      </c>
      <c r="I322" s="82" t="s">
        <v>870</v>
      </c>
      <c r="J322" s="73">
        <v>45748</v>
      </c>
      <c r="K322" s="90">
        <f t="shared" si="10"/>
        <v>47938</v>
      </c>
    </row>
    <row r="323" spans="1:88" ht="27" customHeight="1" x14ac:dyDescent="0.2">
      <c r="A323" s="19">
        <v>319</v>
      </c>
      <c r="B323" s="19" t="s">
        <v>45</v>
      </c>
      <c r="C323" s="27" t="s">
        <v>226</v>
      </c>
      <c r="D323" s="69" t="s">
        <v>3729</v>
      </c>
      <c r="E323" s="70" t="s">
        <v>2523</v>
      </c>
      <c r="F323" s="82" t="s">
        <v>3066</v>
      </c>
      <c r="G323" s="87" t="s">
        <v>883</v>
      </c>
      <c r="H323" s="72" t="s">
        <v>1407</v>
      </c>
      <c r="I323" s="82" t="s">
        <v>884</v>
      </c>
      <c r="J323" s="73">
        <v>45748</v>
      </c>
      <c r="K323" s="90">
        <f t="shared" si="10"/>
        <v>47938</v>
      </c>
    </row>
    <row r="324" spans="1:88" ht="27" customHeight="1" x14ac:dyDescent="0.2">
      <c r="A324" s="19">
        <v>320</v>
      </c>
      <c r="B324" s="19" t="s">
        <v>45</v>
      </c>
      <c r="C324" s="72" t="s">
        <v>226</v>
      </c>
      <c r="D324" s="112" t="s">
        <v>3730</v>
      </c>
      <c r="E324" s="27" t="s">
        <v>2238</v>
      </c>
      <c r="F324" s="27" t="s">
        <v>237</v>
      </c>
      <c r="G324" s="71" t="s">
        <v>1622</v>
      </c>
      <c r="H324" s="71" t="s">
        <v>3048</v>
      </c>
      <c r="I324" s="82" t="s">
        <v>1621</v>
      </c>
      <c r="J324" s="73">
        <v>45962</v>
      </c>
      <c r="K324" s="90">
        <f t="shared" si="10"/>
        <v>48152</v>
      </c>
    </row>
    <row r="325" spans="1:88" ht="27" customHeight="1" x14ac:dyDescent="0.2">
      <c r="A325" s="19">
        <v>321</v>
      </c>
      <c r="B325" s="19" t="s">
        <v>45</v>
      </c>
      <c r="C325" s="27" t="s">
        <v>226</v>
      </c>
      <c r="D325" s="69" t="s">
        <v>3731</v>
      </c>
      <c r="E325" s="70" t="s">
        <v>2399</v>
      </c>
      <c r="F325" s="82" t="s">
        <v>5054</v>
      </c>
      <c r="G325" s="87" t="s">
        <v>87</v>
      </c>
      <c r="H325" s="72" t="s">
        <v>3051</v>
      </c>
      <c r="I325" s="82" t="s">
        <v>817</v>
      </c>
      <c r="J325" s="73">
        <v>45931</v>
      </c>
      <c r="K325" s="90">
        <f t="shared" si="10"/>
        <v>48121</v>
      </c>
    </row>
    <row r="326" spans="1:88" ht="27" customHeight="1" x14ac:dyDescent="0.2">
      <c r="A326" s="19">
        <v>322</v>
      </c>
      <c r="B326" s="19" t="s">
        <v>45</v>
      </c>
      <c r="C326" s="27" t="s">
        <v>226</v>
      </c>
      <c r="D326" s="69" t="s">
        <v>3734</v>
      </c>
      <c r="E326" s="70" t="s">
        <v>2524</v>
      </c>
      <c r="F326" s="82" t="s">
        <v>4548</v>
      </c>
      <c r="G326" s="87" t="s">
        <v>1408</v>
      </c>
      <c r="H326" s="72" t="s">
        <v>4549</v>
      </c>
      <c r="I326" s="82" t="s">
        <v>128</v>
      </c>
      <c r="J326" s="110">
        <v>43862</v>
      </c>
      <c r="K326" s="90">
        <f t="shared" si="10"/>
        <v>46053</v>
      </c>
    </row>
    <row r="327" spans="1:88" ht="27" customHeight="1" x14ac:dyDescent="0.2">
      <c r="A327" s="19">
        <v>323</v>
      </c>
      <c r="B327" s="19" t="s">
        <v>45</v>
      </c>
      <c r="C327" s="27" t="s">
        <v>226</v>
      </c>
      <c r="D327" s="69" t="s">
        <v>3405</v>
      </c>
      <c r="E327" s="70" t="s">
        <v>2525</v>
      </c>
      <c r="F327" s="87" t="s">
        <v>3271</v>
      </c>
      <c r="G327" s="72" t="s">
        <v>1708</v>
      </c>
      <c r="H327" s="82" t="s">
        <v>4528</v>
      </c>
      <c r="I327" s="113" t="s">
        <v>122</v>
      </c>
      <c r="J327" s="110">
        <v>44105</v>
      </c>
      <c r="K327" s="90">
        <f t="shared" si="10"/>
        <v>46295</v>
      </c>
    </row>
    <row r="328" spans="1:88" ht="27" customHeight="1" x14ac:dyDescent="0.2">
      <c r="A328" s="19">
        <v>324</v>
      </c>
      <c r="B328" s="19" t="s">
        <v>45</v>
      </c>
      <c r="C328" s="27" t="s">
        <v>226</v>
      </c>
      <c r="D328" s="69" t="s">
        <v>5204</v>
      </c>
      <c r="E328" s="72" t="s">
        <v>187</v>
      </c>
      <c r="F328" s="27" t="s">
        <v>5134</v>
      </c>
      <c r="G328" s="72" t="s">
        <v>1409</v>
      </c>
      <c r="H328" s="72" t="s">
        <v>3268</v>
      </c>
      <c r="I328" s="27" t="s">
        <v>6309</v>
      </c>
      <c r="J328" s="110">
        <v>45352</v>
      </c>
      <c r="K328" s="90">
        <f t="shared" si="10"/>
        <v>47542</v>
      </c>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row>
    <row r="329" spans="1:88" ht="27" customHeight="1" x14ac:dyDescent="0.2">
      <c r="A329" s="19">
        <v>325</v>
      </c>
      <c r="B329" s="19" t="s">
        <v>45</v>
      </c>
      <c r="C329" s="27" t="s">
        <v>226</v>
      </c>
      <c r="D329" s="69" t="s">
        <v>3732</v>
      </c>
      <c r="E329" s="27" t="s">
        <v>2526</v>
      </c>
      <c r="F329" s="27" t="s">
        <v>3263</v>
      </c>
      <c r="G329" s="72" t="s">
        <v>1410</v>
      </c>
      <c r="H329" s="72" t="s">
        <v>4966</v>
      </c>
      <c r="I329" s="27" t="s">
        <v>238</v>
      </c>
      <c r="J329" s="111">
        <v>45566</v>
      </c>
      <c r="K329" s="90">
        <f t="shared" si="10"/>
        <v>47756</v>
      </c>
    </row>
    <row r="330" spans="1:88" ht="27" customHeight="1" x14ac:dyDescent="0.2">
      <c r="A330" s="19">
        <v>326</v>
      </c>
      <c r="B330" s="19" t="s">
        <v>45</v>
      </c>
      <c r="C330" s="27" t="s">
        <v>226</v>
      </c>
      <c r="D330" s="69" t="s">
        <v>3413</v>
      </c>
      <c r="E330" s="72" t="s">
        <v>92</v>
      </c>
      <c r="F330" s="27" t="s">
        <v>3215</v>
      </c>
      <c r="G330" s="72" t="s">
        <v>1688</v>
      </c>
      <c r="H330" s="72" t="s">
        <v>239</v>
      </c>
      <c r="I330" s="27" t="s">
        <v>2108</v>
      </c>
      <c r="J330" s="111">
        <v>44013</v>
      </c>
      <c r="K330" s="90">
        <f t="shared" si="10"/>
        <v>46203</v>
      </c>
    </row>
    <row r="331" spans="1:88" s="24" customFormat="1" ht="27" customHeight="1" x14ac:dyDescent="0.2">
      <c r="A331" s="19">
        <v>327</v>
      </c>
      <c r="B331" s="19" t="s">
        <v>44</v>
      </c>
      <c r="C331" s="27" t="s">
        <v>2686</v>
      </c>
      <c r="D331" s="69" t="s">
        <v>5322</v>
      </c>
      <c r="E331" s="72" t="s">
        <v>5323</v>
      </c>
      <c r="F331" s="27" t="s">
        <v>5324</v>
      </c>
      <c r="G331" s="72" t="s">
        <v>5325</v>
      </c>
      <c r="H331" s="72" t="s">
        <v>5326</v>
      </c>
      <c r="I331" s="27" t="s">
        <v>5321</v>
      </c>
      <c r="J331" s="111">
        <v>45474</v>
      </c>
      <c r="K331" s="90">
        <f t="shared" si="10"/>
        <v>47664</v>
      </c>
      <c r="L331" s="29"/>
      <c r="M331" s="29"/>
      <c r="N331" s="29"/>
      <c r="O331" s="29"/>
      <c r="P331" s="29"/>
      <c r="Q331" s="29"/>
      <c r="R331" s="29"/>
      <c r="S331" s="29"/>
      <c r="T331" s="29"/>
      <c r="U331" s="29"/>
      <c r="V331" s="29"/>
      <c r="W331" s="29"/>
      <c r="X331" s="29"/>
      <c r="Y331" s="29"/>
      <c r="Z331" s="29"/>
      <c r="AA331" s="29"/>
      <c r="AB331" s="29"/>
      <c r="AC331" s="29"/>
      <c r="AD331" s="29"/>
      <c r="AE331" s="29"/>
      <c r="AF331" s="29"/>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row>
    <row r="332" spans="1:88" ht="27" customHeight="1" x14ac:dyDescent="0.2">
      <c r="A332" s="19">
        <v>328</v>
      </c>
      <c r="B332" s="19" t="s">
        <v>45</v>
      </c>
      <c r="C332" s="27" t="s">
        <v>226</v>
      </c>
      <c r="D332" s="69" t="s">
        <v>3407</v>
      </c>
      <c r="E332" s="72" t="s">
        <v>2527</v>
      </c>
      <c r="F332" s="27" t="s">
        <v>5060</v>
      </c>
      <c r="G332" s="72" t="s">
        <v>1411</v>
      </c>
      <c r="H332" s="72" t="s">
        <v>5061</v>
      </c>
      <c r="I332" s="82" t="s">
        <v>4207</v>
      </c>
      <c r="J332" s="111">
        <v>44075</v>
      </c>
      <c r="K332" s="90">
        <f t="shared" si="10"/>
        <v>46265</v>
      </c>
    </row>
    <row r="333" spans="1:88" ht="27" customHeight="1" x14ac:dyDescent="0.2">
      <c r="A333" s="19">
        <v>329</v>
      </c>
      <c r="B333" s="19" t="s">
        <v>45</v>
      </c>
      <c r="C333" s="27" t="s">
        <v>226</v>
      </c>
      <c r="D333" s="69" t="s">
        <v>3406</v>
      </c>
      <c r="E333" s="72" t="s">
        <v>202</v>
      </c>
      <c r="F333" s="27" t="s">
        <v>18</v>
      </c>
      <c r="G333" s="72" t="s">
        <v>1412</v>
      </c>
      <c r="H333" s="72" t="s">
        <v>4547</v>
      </c>
      <c r="I333" s="27" t="s">
        <v>2109</v>
      </c>
      <c r="J333" s="73">
        <v>44105</v>
      </c>
      <c r="K333" s="90">
        <f t="shared" si="10"/>
        <v>46295</v>
      </c>
    </row>
    <row r="334" spans="1:88" ht="27" customHeight="1" x14ac:dyDescent="0.2">
      <c r="A334" s="19">
        <v>330</v>
      </c>
      <c r="B334" s="19" t="s">
        <v>45</v>
      </c>
      <c r="C334" s="27" t="s">
        <v>226</v>
      </c>
      <c r="D334" s="69" t="s">
        <v>3755</v>
      </c>
      <c r="E334" s="27" t="s">
        <v>2528</v>
      </c>
      <c r="F334" s="72" t="s">
        <v>3111</v>
      </c>
      <c r="G334" s="72" t="s">
        <v>1656</v>
      </c>
      <c r="H334" s="27" t="s">
        <v>3112</v>
      </c>
      <c r="I334" s="27" t="s">
        <v>1165</v>
      </c>
      <c r="J334" s="111">
        <v>43891</v>
      </c>
      <c r="K334" s="90">
        <f t="shared" si="10"/>
        <v>46081</v>
      </c>
    </row>
    <row r="335" spans="1:88" ht="27" customHeight="1" x14ac:dyDescent="0.2">
      <c r="A335" s="19">
        <v>331</v>
      </c>
      <c r="B335" s="19" t="s">
        <v>45</v>
      </c>
      <c r="C335" s="27" t="s">
        <v>226</v>
      </c>
      <c r="D335" s="69" t="s">
        <v>3733</v>
      </c>
      <c r="E335" s="27" t="s">
        <v>113</v>
      </c>
      <c r="F335" s="27" t="s">
        <v>3072</v>
      </c>
      <c r="G335" s="72" t="s">
        <v>1413</v>
      </c>
      <c r="H335" s="72" t="s">
        <v>4558</v>
      </c>
      <c r="I335" s="27" t="s">
        <v>2107</v>
      </c>
      <c r="J335" s="111">
        <v>44287</v>
      </c>
      <c r="K335" s="90">
        <f t="shared" si="10"/>
        <v>46477</v>
      </c>
    </row>
    <row r="336" spans="1:88" ht="27" customHeight="1" x14ac:dyDescent="0.2">
      <c r="A336" s="19">
        <v>332</v>
      </c>
      <c r="B336" s="19" t="s">
        <v>45</v>
      </c>
      <c r="C336" s="27" t="s">
        <v>226</v>
      </c>
      <c r="D336" s="69" t="s">
        <v>3524</v>
      </c>
      <c r="E336" s="27" t="s">
        <v>2529</v>
      </c>
      <c r="F336" s="72" t="s">
        <v>2312</v>
      </c>
      <c r="G336" s="87" t="s">
        <v>4731</v>
      </c>
      <c r="H336" s="27" t="s">
        <v>5794</v>
      </c>
      <c r="I336" s="27" t="s">
        <v>1712</v>
      </c>
      <c r="J336" s="111">
        <v>45717</v>
      </c>
      <c r="K336" s="90">
        <f t="shared" si="10"/>
        <v>47907</v>
      </c>
    </row>
    <row r="337" spans="1:11" ht="27" customHeight="1" x14ac:dyDescent="0.2">
      <c r="A337" s="19">
        <v>333</v>
      </c>
      <c r="B337" s="19" t="s">
        <v>44</v>
      </c>
      <c r="C337" s="27" t="s">
        <v>2686</v>
      </c>
      <c r="D337" s="69" t="s">
        <v>5316</v>
      </c>
      <c r="E337" s="27" t="s">
        <v>5317</v>
      </c>
      <c r="F337" s="27" t="s">
        <v>5318</v>
      </c>
      <c r="G337" s="72" t="s">
        <v>5319</v>
      </c>
      <c r="H337" s="72" t="s">
        <v>5320</v>
      </c>
      <c r="I337" s="27" t="s">
        <v>5321</v>
      </c>
      <c r="J337" s="111">
        <v>45474</v>
      </c>
      <c r="K337" s="90">
        <f t="shared" si="10"/>
        <v>47664</v>
      </c>
    </row>
    <row r="338" spans="1:11" ht="27" customHeight="1" x14ac:dyDescent="0.2">
      <c r="A338" s="19">
        <v>334</v>
      </c>
      <c r="B338" s="19" t="s">
        <v>45</v>
      </c>
      <c r="C338" s="72" t="s">
        <v>226</v>
      </c>
      <c r="D338" s="112" t="s">
        <v>3417</v>
      </c>
      <c r="E338" s="27" t="s">
        <v>2530</v>
      </c>
      <c r="F338" s="27" t="s">
        <v>2122</v>
      </c>
      <c r="G338" s="71" t="s">
        <v>1701</v>
      </c>
      <c r="H338" s="71" t="s">
        <v>6447</v>
      </c>
      <c r="I338" s="27" t="s">
        <v>2074</v>
      </c>
      <c r="J338" s="73">
        <v>44044</v>
      </c>
      <c r="K338" s="90">
        <f t="shared" si="10"/>
        <v>46234</v>
      </c>
    </row>
    <row r="339" spans="1:11" ht="27" customHeight="1" x14ac:dyDescent="0.2">
      <c r="A339" s="19">
        <v>335</v>
      </c>
      <c r="B339" s="19" t="s">
        <v>45</v>
      </c>
      <c r="C339" s="27" t="s">
        <v>226</v>
      </c>
      <c r="D339" s="69" t="s">
        <v>3721</v>
      </c>
      <c r="E339" s="27" t="s">
        <v>188</v>
      </c>
      <c r="F339" s="27" t="s">
        <v>1877</v>
      </c>
      <c r="G339" s="72" t="s">
        <v>1414</v>
      </c>
      <c r="H339" s="72" t="s">
        <v>189</v>
      </c>
      <c r="I339" s="27" t="s">
        <v>190</v>
      </c>
      <c r="J339" s="111">
        <v>44378</v>
      </c>
      <c r="K339" s="90">
        <f t="shared" si="10"/>
        <v>46568</v>
      </c>
    </row>
    <row r="340" spans="1:11" ht="27" customHeight="1" x14ac:dyDescent="0.2">
      <c r="A340" s="19">
        <v>336</v>
      </c>
      <c r="B340" s="19" t="s">
        <v>45</v>
      </c>
      <c r="C340" s="27" t="s">
        <v>226</v>
      </c>
      <c r="D340" s="69" t="s">
        <v>3735</v>
      </c>
      <c r="E340" s="27" t="s">
        <v>2531</v>
      </c>
      <c r="F340" s="27" t="s">
        <v>279</v>
      </c>
      <c r="G340" s="72" t="s">
        <v>1415</v>
      </c>
      <c r="H340" s="72" t="s">
        <v>4550</v>
      </c>
      <c r="I340" s="27" t="s">
        <v>122</v>
      </c>
      <c r="J340" s="73">
        <v>45931</v>
      </c>
      <c r="K340" s="90">
        <f t="shared" si="10"/>
        <v>48121</v>
      </c>
    </row>
    <row r="341" spans="1:11" ht="27" customHeight="1" x14ac:dyDescent="0.2">
      <c r="A341" s="19">
        <v>337</v>
      </c>
      <c r="B341" s="19" t="s">
        <v>45</v>
      </c>
      <c r="C341" s="27" t="s">
        <v>226</v>
      </c>
      <c r="D341" s="69" t="s">
        <v>3720</v>
      </c>
      <c r="E341" s="27" t="s">
        <v>2404</v>
      </c>
      <c r="F341" s="27" t="s">
        <v>5124</v>
      </c>
      <c r="G341" s="87" t="s">
        <v>289</v>
      </c>
      <c r="H341" s="72" t="s">
        <v>2106</v>
      </c>
      <c r="I341" s="27" t="s">
        <v>4785</v>
      </c>
      <c r="J341" s="73">
        <v>45352</v>
      </c>
      <c r="K341" s="90">
        <f t="shared" si="10"/>
        <v>47542</v>
      </c>
    </row>
    <row r="342" spans="1:11" ht="27" customHeight="1" x14ac:dyDescent="0.2">
      <c r="A342" s="19">
        <v>338</v>
      </c>
      <c r="B342" s="19" t="s">
        <v>45</v>
      </c>
      <c r="C342" s="27" t="s">
        <v>226</v>
      </c>
      <c r="D342" s="69" t="s">
        <v>3550</v>
      </c>
      <c r="E342" s="27" t="s">
        <v>2532</v>
      </c>
      <c r="F342" s="27" t="s">
        <v>158</v>
      </c>
      <c r="G342" s="87" t="s">
        <v>1416</v>
      </c>
      <c r="H342" s="72" t="s">
        <v>5484</v>
      </c>
      <c r="I342" s="27" t="s">
        <v>1650</v>
      </c>
      <c r="J342" s="111">
        <v>45566</v>
      </c>
      <c r="K342" s="90">
        <f t="shared" si="10"/>
        <v>47756</v>
      </c>
    </row>
    <row r="343" spans="1:11" ht="27" customHeight="1" x14ac:dyDescent="0.2">
      <c r="A343" s="19">
        <v>339</v>
      </c>
      <c r="B343" s="19" t="s">
        <v>45</v>
      </c>
      <c r="C343" s="27" t="s">
        <v>226</v>
      </c>
      <c r="D343" s="69" t="s">
        <v>3522</v>
      </c>
      <c r="E343" s="27" t="s">
        <v>2533</v>
      </c>
      <c r="F343" s="27" t="s">
        <v>323</v>
      </c>
      <c r="G343" s="87" t="s">
        <v>324</v>
      </c>
      <c r="H343" s="72" t="s">
        <v>3243</v>
      </c>
      <c r="I343" s="27" t="s">
        <v>74</v>
      </c>
      <c r="J343" s="111">
        <v>45566</v>
      </c>
      <c r="K343" s="90">
        <f t="shared" si="10"/>
        <v>47756</v>
      </c>
    </row>
    <row r="344" spans="1:11" ht="27" customHeight="1" x14ac:dyDescent="0.2">
      <c r="A344" s="19">
        <v>340</v>
      </c>
      <c r="B344" s="19" t="s">
        <v>45</v>
      </c>
      <c r="C344" s="27" t="s">
        <v>226</v>
      </c>
      <c r="D344" s="69" t="s">
        <v>3719</v>
      </c>
      <c r="E344" s="70" t="s">
        <v>2061</v>
      </c>
      <c r="F344" s="27" t="s">
        <v>3055</v>
      </c>
      <c r="G344" s="71" t="s">
        <v>6285</v>
      </c>
      <c r="H344" s="87" t="s">
        <v>6286</v>
      </c>
      <c r="I344" s="87" t="s">
        <v>1417</v>
      </c>
      <c r="J344" s="73">
        <v>45901</v>
      </c>
      <c r="K344" s="90">
        <f t="shared" si="10"/>
        <v>48091</v>
      </c>
    </row>
    <row r="345" spans="1:11" ht="27" customHeight="1" x14ac:dyDescent="0.2">
      <c r="A345" s="19">
        <v>341</v>
      </c>
      <c r="B345" s="19" t="s">
        <v>44</v>
      </c>
      <c r="C345" s="27" t="s">
        <v>2686</v>
      </c>
      <c r="D345" s="69" t="s">
        <v>5283</v>
      </c>
      <c r="E345" s="70" t="s">
        <v>5284</v>
      </c>
      <c r="F345" s="27" t="s">
        <v>5285</v>
      </c>
      <c r="G345" s="71" t="s">
        <v>5559</v>
      </c>
      <c r="H345" s="87" t="s">
        <v>5560</v>
      </c>
      <c r="I345" s="87" t="s">
        <v>329</v>
      </c>
      <c r="J345" s="73">
        <v>45659</v>
      </c>
      <c r="K345" s="90">
        <f t="shared" si="10"/>
        <v>47849</v>
      </c>
    </row>
    <row r="346" spans="1:11" ht="27" customHeight="1" x14ac:dyDescent="0.2">
      <c r="A346" s="19">
        <v>342</v>
      </c>
      <c r="B346" s="19" t="s">
        <v>45</v>
      </c>
      <c r="C346" s="27" t="s">
        <v>226</v>
      </c>
      <c r="D346" s="69" t="s">
        <v>3512</v>
      </c>
      <c r="E346" s="70" t="s">
        <v>2534</v>
      </c>
      <c r="F346" s="27" t="s">
        <v>4257</v>
      </c>
      <c r="G346" s="71" t="s">
        <v>1681</v>
      </c>
      <c r="H346" s="87" t="s">
        <v>5542</v>
      </c>
      <c r="I346" s="87" t="s">
        <v>329</v>
      </c>
      <c r="J346" s="73">
        <v>44013</v>
      </c>
      <c r="K346" s="90">
        <f t="shared" si="10"/>
        <v>46203</v>
      </c>
    </row>
    <row r="347" spans="1:11" ht="27" customHeight="1" x14ac:dyDescent="0.2">
      <c r="A347" s="19">
        <v>343</v>
      </c>
      <c r="B347" s="19" t="s">
        <v>45</v>
      </c>
      <c r="C347" s="27" t="s">
        <v>226</v>
      </c>
      <c r="D347" s="69" t="s">
        <v>3722</v>
      </c>
      <c r="E347" s="70" t="s">
        <v>1657</v>
      </c>
      <c r="F347" s="71" t="s">
        <v>4673</v>
      </c>
      <c r="G347" s="87" t="s">
        <v>1658</v>
      </c>
      <c r="H347" s="87" t="s">
        <v>1659</v>
      </c>
      <c r="I347" s="90" t="s">
        <v>1660</v>
      </c>
      <c r="J347" s="73">
        <v>43891</v>
      </c>
      <c r="K347" s="90">
        <f t="shared" si="10"/>
        <v>46081</v>
      </c>
    </row>
    <row r="348" spans="1:11" ht="27" customHeight="1" x14ac:dyDescent="0.2">
      <c r="A348" s="19">
        <v>344</v>
      </c>
      <c r="B348" s="19" t="s">
        <v>162</v>
      </c>
      <c r="C348" s="27" t="s">
        <v>226</v>
      </c>
      <c r="D348" s="69" t="s">
        <v>3717</v>
      </c>
      <c r="E348" s="70" t="s">
        <v>2535</v>
      </c>
      <c r="F348" s="71" t="s">
        <v>5536</v>
      </c>
      <c r="G348" s="87" t="s">
        <v>1925</v>
      </c>
      <c r="H348" s="87" t="s">
        <v>5539</v>
      </c>
      <c r="I348" s="90" t="s">
        <v>1926</v>
      </c>
      <c r="J348" s="73">
        <v>44531</v>
      </c>
      <c r="K348" s="90">
        <f t="shared" si="10"/>
        <v>46721</v>
      </c>
    </row>
    <row r="349" spans="1:11" ht="27" customHeight="1" x14ac:dyDescent="0.2">
      <c r="A349" s="19">
        <v>345</v>
      </c>
      <c r="B349" s="19" t="s">
        <v>45</v>
      </c>
      <c r="C349" s="27" t="s">
        <v>226</v>
      </c>
      <c r="D349" s="69" t="s">
        <v>5092</v>
      </c>
      <c r="E349" s="70" t="s">
        <v>5073</v>
      </c>
      <c r="F349" s="71" t="s">
        <v>1932</v>
      </c>
      <c r="G349" s="87" t="s">
        <v>5074</v>
      </c>
      <c r="H349" s="87" t="s">
        <v>5075</v>
      </c>
      <c r="I349" s="90" t="s">
        <v>5076</v>
      </c>
      <c r="J349" s="73">
        <v>45292</v>
      </c>
      <c r="K349" s="90">
        <f t="shared" si="10"/>
        <v>47483</v>
      </c>
    </row>
    <row r="350" spans="1:11" ht="27" customHeight="1" x14ac:dyDescent="0.2">
      <c r="A350" s="19">
        <v>346</v>
      </c>
      <c r="B350" s="19" t="s">
        <v>44</v>
      </c>
      <c r="C350" s="27" t="s">
        <v>2686</v>
      </c>
      <c r="D350" s="69" t="s">
        <v>5275</v>
      </c>
      <c r="E350" s="70" t="s">
        <v>5276</v>
      </c>
      <c r="F350" s="71" t="s">
        <v>5277</v>
      </c>
      <c r="G350" s="87" t="s">
        <v>5278</v>
      </c>
      <c r="H350" s="87" t="s">
        <v>5523</v>
      </c>
      <c r="I350" s="90" t="s">
        <v>665</v>
      </c>
      <c r="J350" s="73">
        <v>44565</v>
      </c>
      <c r="K350" s="90">
        <f t="shared" si="10"/>
        <v>46755</v>
      </c>
    </row>
    <row r="351" spans="1:11" ht="27" customHeight="1" x14ac:dyDescent="0.2">
      <c r="A351" s="19">
        <v>347</v>
      </c>
      <c r="B351" s="19" t="s">
        <v>162</v>
      </c>
      <c r="C351" s="27" t="s">
        <v>226</v>
      </c>
      <c r="D351" s="69" t="s">
        <v>3718</v>
      </c>
      <c r="E351" s="70" t="s">
        <v>2536</v>
      </c>
      <c r="F351" s="71" t="s">
        <v>1934</v>
      </c>
      <c r="G351" s="87" t="s">
        <v>1935</v>
      </c>
      <c r="H351" s="87" t="s">
        <v>5305</v>
      </c>
      <c r="I351" s="90" t="s">
        <v>1712</v>
      </c>
      <c r="J351" s="73">
        <v>44593</v>
      </c>
      <c r="K351" s="90">
        <f t="shared" si="10"/>
        <v>46783</v>
      </c>
    </row>
    <row r="352" spans="1:11" ht="27" customHeight="1" x14ac:dyDescent="0.2">
      <c r="A352" s="19">
        <v>348</v>
      </c>
      <c r="B352" s="19" t="s">
        <v>45</v>
      </c>
      <c r="C352" s="27" t="s">
        <v>226</v>
      </c>
      <c r="D352" s="69" t="s">
        <v>3791</v>
      </c>
      <c r="E352" s="72" t="s">
        <v>1882</v>
      </c>
      <c r="F352" s="27" t="s">
        <v>4039</v>
      </c>
      <c r="G352" s="72" t="s">
        <v>1883</v>
      </c>
      <c r="H352" s="72" t="s">
        <v>2237</v>
      </c>
      <c r="I352" s="27" t="s">
        <v>2100</v>
      </c>
      <c r="J352" s="111">
        <v>44287</v>
      </c>
      <c r="K352" s="90">
        <f t="shared" si="10"/>
        <v>46477</v>
      </c>
    </row>
    <row r="353" spans="1:88" ht="27" customHeight="1" x14ac:dyDescent="0.2">
      <c r="A353" s="19">
        <v>349</v>
      </c>
      <c r="B353" s="19" t="s">
        <v>162</v>
      </c>
      <c r="C353" s="27" t="s">
        <v>226</v>
      </c>
      <c r="D353" s="69" t="s">
        <v>3429</v>
      </c>
      <c r="E353" s="27" t="s">
        <v>2563</v>
      </c>
      <c r="F353" s="27" t="s">
        <v>2116</v>
      </c>
      <c r="G353" s="71" t="s">
        <v>1961</v>
      </c>
      <c r="H353" s="71" t="s">
        <v>4227</v>
      </c>
      <c r="I353" s="27" t="s">
        <v>1712</v>
      </c>
      <c r="J353" s="111">
        <v>44713</v>
      </c>
      <c r="K353" s="90">
        <f t="shared" si="10"/>
        <v>46904</v>
      </c>
    </row>
    <row r="354" spans="1:88" ht="27" customHeight="1" x14ac:dyDescent="0.2">
      <c r="A354" s="19">
        <v>350</v>
      </c>
      <c r="B354" s="19" t="s">
        <v>162</v>
      </c>
      <c r="C354" s="27" t="s">
        <v>226</v>
      </c>
      <c r="D354" s="69" t="s">
        <v>3790</v>
      </c>
      <c r="E354" s="27" t="s">
        <v>3033</v>
      </c>
      <c r="F354" s="27" t="s">
        <v>2128</v>
      </c>
      <c r="G354" s="71" t="s">
        <v>1974</v>
      </c>
      <c r="H354" s="71" t="s">
        <v>4995</v>
      </c>
      <c r="I354" s="27" t="s">
        <v>255</v>
      </c>
      <c r="J354" s="73">
        <v>44835</v>
      </c>
      <c r="K354" s="90">
        <f t="shared" si="10"/>
        <v>47026</v>
      </c>
    </row>
    <row r="355" spans="1:88" ht="27" customHeight="1" x14ac:dyDescent="0.2">
      <c r="A355" s="19">
        <v>351</v>
      </c>
      <c r="B355" s="19" t="s">
        <v>162</v>
      </c>
      <c r="C355" s="27" t="s">
        <v>226</v>
      </c>
      <c r="D355" s="69" t="s">
        <v>3801</v>
      </c>
      <c r="E355" s="27" t="s">
        <v>2564</v>
      </c>
      <c r="F355" s="27" t="s">
        <v>1653</v>
      </c>
      <c r="G355" s="71" t="s">
        <v>1975</v>
      </c>
      <c r="H355" s="71" t="s">
        <v>6396</v>
      </c>
      <c r="I355" s="27" t="s">
        <v>4251</v>
      </c>
      <c r="J355" s="73">
        <v>44835</v>
      </c>
      <c r="K355" s="90">
        <f t="shared" si="10"/>
        <v>47026</v>
      </c>
    </row>
    <row r="356" spans="1:88" ht="27" customHeight="1" x14ac:dyDescent="0.2">
      <c r="A356" s="19">
        <v>352</v>
      </c>
      <c r="B356" s="19" t="s">
        <v>162</v>
      </c>
      <c r="C356" s="27" t="s">
        <v>226</v>
      </c>
      <c r="D356" s="69" t="s">
        <v>3787</v>
      </c>
      <c r="E356" s="27" t="s">
        <v>2565</v>
      </c>
      <c r="F356" s="27" t="s">
        <v>4654</v>
      </c>
      <c r="G356" s="71" t="s">
        <v>1983</v>
      </c>
      <c r="H356" s="71" t="s">
        <v>4842</v>
      </c>
      <c r="I356" s="27" t="s">
        <v>863</v>
      </c>
      <c r="J356" s="73">
        <v>44866</v>
      </c>
      <c r="K356" s="90">
        <f t="shared" si="10"/>
        <v>47057</v>
      </c>
    </row>
    <row r="357" spans="1:88" ht="27" customHeight="1" x14ac:dyDescent="0.2">
      <c r="A357" s="19">
        <v>353</v>
      </c>
      <c r="B357" s="19" t="s">
        <v>162</v>
      </c>
      <c r="C357" s="27" t="s">
        <v>226</v>
      </c>
      <c r="D357" s="69" t="s">
        <v>3788</v>
      </c>
      <c r="E357" s="27" t="s">
        <v>2567</v>
      </c>
      <c r="F357" s="27" t="s">
        <v>6253</v>
      </c>
      <c r="G357" s="71" t="s">
        <v>2012</v>
      </c>
      <c r="H357" s="71" t="s">
        <v>4648</v>
      </c>
      <c r="I357" s="27" t="s">
        <v>870</v>
      </c>
      <c r="J357" s="73">
        <v>45017</v>
      </c>
      <c r="K357" s="90">
        <f t="shared" si="10"/>
        <v>47208</v>
      </c>
      <c r="L357" s="30"/>
      <c r="M357" s="30"/>
      <c r="N357" s="30"/>
      <c r="O357" s="30"/>
      <c r="P357" s="30"/>
      <c r="Q357" s="30"/>
      <c r="R357" s="30"/>
      <c r="S357" s="30"/>
      <c r="T357" s="30"/>
      <c r="U357" s="30"/>
      <c r="V357" s="30"/>
      <c r="W357" s="30"/>
      <c r="X357" s="30"/>
      <c r="Y357" s="30"/>
      <c r="Z357" s="30"/>
      <c r="AA357" s="30"/>
      <c r="AB357" s="30"/>
      <c r="AC357" s="30"/>
      <c r="AD357" s="30"/>
      <c r="AE357" s="30"/>
      <c r="AF357" s="30"/>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c r="CH357" s="14"/>
      <c r="CI357" s="14"/>
      <c r="CJ357" s="14"/>
    </row>
    <row r="358" spans="1:88" ht="27" customHeight="1" x14ac:dyDescent="0.2">
      <c r="A358" s="19">
        <v>354</v>
      </c>
      <c r="B358" s="19" t="s">
        <v>45</v>
      </c>
      <c r="C358" s="27" t="s">
        <v>226</v>
      </c>
      <c r="D358" s="69" t="s">
        <v>3789</v>
      </c>
      <c r="E358" s="70" t="s">
        <v>2406</v>
      </c>
      <c r="F358" s="82" t="s">
        <v>4789</v>
      </c>
      <c r="G358" s="87" t="s">
        <v>1403</v>
      </c>
      <c r="H358" s="72" t="s">
        <v>201</v>
      </c>
      <c r="I358" s="82" t="s">
        <v>4785</v>
      </c>
      <c r="J358" s="110">
        <v>44986</v>
      </c>
      <c r="K358" s="90">
        <f t="shared" si="10"/>
        <v>47177</v>
      </c>
    </row>
    <row r="359" spans="1:88" ht="27" customHeight="1" x14ac:dyDescent="0.2">
      <c r="A359" s="19">
        <v>355</v>
      </c>
      <c r="B359" s="19" t="s">
        <v>45</v>
      </c>
      <c r="C359" s="72" t="s">
        <v>226</v>
      </c>
      <c r="D359" s="112" t="s">
        <v>3780</v>
      </c>
      <c r="E359" s="72" t="s">
        <v>2370</v>
      </c>
      <c r="F359" s="72" t="s">
        <v>2305</v>
      </c>
      <c r="G359" s="72" t="s">
        <v>2306</v>
      </c>
      <c r="H359" s="72" t="s">
        <v>5809</v>
      </c>
      <c r="I359" s="72" t="s">
        <v>153</v>
      </c>
      <c r="J359" s="111">
        <v>45717</v>
      </c>
      <c r="K359" s="90">
        <f t="shared" si="10"/>
        <v>47907</v>
      </c>
    </row>
    <row r="360" spans="1:88" ht="27" customHeight="1" x14ac:dyDescent="0.2">
      <c r="A360" s="19">
        <v>356</v>
      </c>
      <c r="B360" s="19" t="s">
        <v>45</v>
      </c>
      <c r="C360" s="72" t="s">
        <v>226</v>
      </c>
      <c r="D360" s="112" t="s">
        <v>3779</v>
      </c>
      <c r="E360" s="72" t="s">
        <v>2570</v>
      </c>
      <c r="F360" s="72" t="s">
        <v>2307</v>
      </c>
      <c r="G360" s="72" t="s">
        <v>2308</v>
      </c>
      <c r="H360" s="117" t="s">
        <v>5541</v>
      </c>
      <c r="I360" s="72" t="s">
        <v>2309</v>
      </c>
      <c r="J360" s="111">
        <v>45717</v>
      </c>
      <c r="K360" s="90">
        <f t="shared" si="10"/>
        <v>47907</v>
      </c>
    </row>
    <row r="361" spans="1:88" ht="27" customHeight="1" x14ac:dyDescent="0.2">
      <c r="A361" s="19">
        <v>357</v>
      </c>
      <c r="B361" s="19" t="s">
        <v>45</v>
      </c>
      <c r="C361" s="72" t="s">
        <v>226</v>
      </c>
      <c r="D361" s="112" t="s">
        <v>3781</v>
      </c>
      <c r="E361" s="72" t="s">
        <v>2935</v>
      </c>
      <c r="F361" s="72" t="s">
        <v>2991</v>
      </c>
      <c r="G361" s="72" t="s">
        <v>2936</v>
      </c>
      <c r="H361" s="117" t="s">
        <v>2937</v>
      </c>
      <c r="I361" s="72" t="s">
        <v>197</v>
      </c>
      <c r="J361" s="111">
        <v>45839</v>
      </c>
      <c r="K361" s="90">
        <f t="shared" si="10"/>
        <v>48029</v>
      </c>
    </row>
    <row r="362" spans="1:88" ht="27" customHeight="1" x14ac:dyDescent="0.2">
      <c r="A362" s="19">
        <v>358</v>
      </c>
      <c r="B362" s="19" t="s">
        <v>45</v>
      </c>
      <c r="C362" s="72" t="s">
        <v>226</v>
      </c>
      <c r="D362" s="112" t="s">
        <v>3782</v>
      </c>
      <c r="E362" s="72" t="s">
        <v>2989</v>
      </c>
      <c r="F362" s="72" t="s">
        <v>2990</v>
      </c>
      <c r="G362" s="72" t="s">
        <v>2992</v>
      </c>
      <c r="H362" s="117" t="s">
        <v>5520</v>
      </c>
      <c r="I362" s="72" t="s">
        <v>1404</v>
      </c>
      <c r="J362" s="110">
        <v>45870</v>
      </c>
      <c r="K362" s="90">
        <f t="shared" si="10"/>
        <v>48060</v>
      </c>
    </row>
    <row r="363" spans="1:88" ht="27" customHeight="1" x14ac:dyDescent="0.2">
      <c r="A363" s="19">
        <v>359</v>
      </c>
      <c r="B363" s="19" t="s">
        <v>45</v>
      </c>
      <c r="C363" s="72" t="s">
        <v>226</v>
      </c>
      <c r="D363" s="112" t="s">
        <v>3783</v>
      </c>
      <c r="E363" s="72" t="s">
        <v>3022</v>
      </c>
      <c r="F363" s="72" t="s">
        <v>3023</v>
      </c>
      <c r="G363" s="72" t="s">
        <v>3024</v>
      </c>
      <c r="H363" s="117" t="s">
        <v>5531</v>
      </c>
      <c r="I363" s="72" t="s">
        <v>255</v>
      </c>
      <c r="J363" s="111">
        <v>45937</v>
      </c>
      <c r="K363" s="90">
        <f t="shared" si="10"/>
        <v>48127</v>
      </c>
    </row>
    <row r="364" spans="1:88" ht="27" customHeight="1" x14ac:dyDescent="0.2">
      <c r="A364" s="19">
        <v>360</v>
      </c>
      <c r="B364" s="19" t="s">
        <v>45</v>
      </c>
      <c r="C364" s="72" t="s">
        <v>226</v>
      </c>
      <c r="D364" s="112" t="s">
        <v>3494</v>
      </c>
      <c r="E364" s="72" t="s">
        <v>3184</v>
      </c>
      <c r="F364" s="72" t="s">
        <v>3185</v>
      </c>
      <c r="G364" s="72" t="s">
        <v>3186</v>
      </c>
      <c r="H364" s="117" t="s">
        <v>6315</v>
      </c>
      <c r="I364" s="72" t="s">
        <v>3187</v>
      </c>
      <c r="J364" s="111">
        <v>43983</v>
      </c>
      <c r="K364" s="90">
        <f t="shared" si="10"/>
        <v>46173</v>
      </c>
    </row>
    <row r="365" spans="1:88" ht="27" customHeight="1" x14ac:dyDescent="0.2">
      <c r="A365" s="19">
        <v>361</v>
      </c>
      <c r="B365" s="19" t="s">
        <v>45</v>
      </c>
      <c r="C365" s="72" t="s">
        <v>226</v>
      </c>
      <c r="D365" s="112" t="s">
        <v>3387</v>
      </c>
      <c r="E365" s="72" t="s">
        <v>3219</v>
      </c>
      <c r="F365" s="72" t="s">
        <v>3220</v>
      </c>
      <c r="G365" s="72" t="s">
        <v>3221</v>
      </c>
      <c r="H365" s="117" t="s">
        <v>3222</v>
      </c>
      <c r="I365" s="72" t="s">
        <v>3223</v>
      </c>
      <c r="J365" s="111">
        <v>44044</v>
      </c>
      <c r="K365" s="90">
        <f t="shared" si="10"/>
        <v>46234</v>
      </c>
    </row>
    <row r="366" spans="1:88" ht="27" customHeight="1" x14ac:dyDescent="0.2">
      <c r="A366" s="19">
        <v>362</v>
      </c>
      <c r="B366" s="19" t="s">
        <v>45</v>
      </c>
      <c r="C366" s="72" t="s">
        <v>226</v>
      </c>
      <c r="D366" s="112" t="s">
        <v>3374</v>
      </c>
      <c r="E366" s="72" t="s">
        <v>3233</v>
      </c>
      <c r="F366" s="72" t="s">
        <v>3234</v>
      </c>
      <c r="G366" s="72" t="s">
        <v>3235</v>
      </c>
      <c r="H366" s="117" t="s">
        <v>4879</v>
      </c>
      <c r="I366" s="72" t="s">
        <v>3236</v>
      </c>
      <c r="J366" s="111">
        <v>44044</v>
      </c>
      <c r="K366" s="90">
        <f t="shared" si="10"/>
        <v>46234</v>
      </c>
    </row>
    <row r="367" spans="1:88" s="14" customFormat="1" ht="27" customHeight="1" x14ac:dyDescent="0.2">
      <c r="A367" s="19">
        <v>363</v>
      </c>
      <c r="B367" s="19" t="s">
        <v>45</v>
      </c>
      <c r="C367" s="72" t="s">
        <v>226</v>
      </c>
      <c r="D367" s="112" t="s">
        <v>3380</v>
      </c>
      <c r="E367" s="72" t="s">
        <v>6345</v>
      </c>
      <c r="F367" s="72" t="s">
        <v>3277</v>
      </c>
      <c r="G367" s="72" t="s">
        <v>3278</v>
      </c>
      <c r="H367" s="117" t="s">
        <v>5355</v>
      </c>
      <c r="I367" s="72" t="s">
        <v>3279</v>
      </c>
      <c r="J367" s="111">
        <v>44105</v>
      </c>
      <c r="K367" s="90">
        <f t="shared" si="10"/>
        <v>46295</v>
      </c>
      <c r="L367" s="29"/>
      <c r="M367" s="29"/>
      <c r="N367" s="29"/>
      <c r="O367" s="29"/>
      <c r="P367" s="29"/>
      <c r="Q367" s="29"/>
      <c r="R367" s="29"/>
      <c r="S367" s="29"/>
      <c r="T367" s="29"/>
      <c r="U367" s="29"/>
      <c r="V367" s="29"/>
      <c r="W367" s="29"/>
      <c r="X367" s="29"/>
      <c r="Y367" s="29"/>
      <c r="Z367" s="29"/>
      <c r="AA367" s="29"/>
      <c r="AB367" s="29"/>
      <c r="AC367" s="29"/>
      <c r="AD367" s="29"/>
      <c r="AE367" s="29"/>
      <c r="AF367" s="29"/>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row>
    <row r="368" spans="1:88" ht="27" customHeight="1" x14ac:dyDescent="0.2">
      <c r="A368" s="19">
        <v>364</v>
      </c>
      <c r="B368" s="19" t="s">
        <v>45</v>
      </c>
      <c r="C368" s="72" t="s">
        <v>226</v>
      </c>
      <c r="D368" s="112" t="s">
        <v>3786</v>
      </c>
      <c r="E368" s="72" t="s">
        <v>2020</v>
      </c>
      <c r="F368" s="72" t="s">
        <v>2023</v>
      </c>
      <c r="G368" s="72" t="s">
        <v>2021</v>
      </c>
      <c r="H368" s="72" t="s">
        <v>2022</v>
      </c>
      <c r="I368" s="72" t="s">
        <v>2099</v>
      </c>
      <c r="J368" s="111">
        <v>45033</v>
      </c>
      <c r="K368" s="90">
        <f t="shared" si="10"/>
        <v>47224</v>
      </c>
    </row>
    <row r="369" spans="1:11" ht="27" customHeight="1" x14ac:dyDescent="0.2">
      <c r="A369" s="19">
        <v>365</v>
      </c>
      <c r="B369" s="19" t="s">
        <v>45</v>
      </c>
      <c r="C369" s="72" t="s">
        <v>226</v>
      </c>
      <c r="D369" s="112" t="s">
        <v>3785</v>
      </c>
      <c r="E369" s="72" t="s">
        <v>2359</v>
      </c>
      <c r="F369" s="72" t="s">
        <v>2024</v>
      </c>
      <c r="G369" s="72" t="s">
        <v>2019</v>
      </c>
      <c r="H369" s="72" t="s">
        <v>5741</v>
      </c>
      <c r="I369" s="72" t="s">
        <v>2098</v>
      </c>
      <c r="J369" s="111">
        <v>45047</v>
      </c>
      <c r="K369" s="90">
        <f t="shared" ref="K369:K431" si="11">DATE(YEAR(J369)+6,MONTH(J369),DAY(J369))-1</f>
        <v>47238</v>
      </c>
    </row>
    <row r="370" spans="1:11" ht="27" customHeight="1" x14ac:dyDescent="0.2">
      <c r="A370" s="19">
        <v>366</v>
      </c>
      <c r="B370" s="19" t="s">
        <v>45</v>
      </c>
      <c r="C370" s="72" t="s">
        <v>226</v>
      </c>
      <c r="D370" s="112" t="s">
        <v>3457</v>
      </c>
      <c r="E370" s="72" t="s">
        <v>2052</v>
      </c>
      <c r="F370" s="72" t="s">
        <v>4899</v>
      </c>
      <c r="G370" s="72" t="s">
        <v>2056</v>
      </c>
      <c r="H370" s="72" t="s">
        <v>2053</v>
      </c>
      <c r="I370" s="72" t="s">
        <v>2097</v>
      </c>
      <c r="J370" s="111">
        <v>45139</v>
      </c>
      <c r="K370" s="90">
        <f t="shared" si="11"/>
        <v>47330</v>
      </c>
    </row>
    <row r="371" spans="1:11" ht="27" customHeight="1" x14ac:dyDescent="0.2">
      <c r="A371" s="19">
        <v>367</v>
      </c>
      <c r="B371" s="19" t="s">
        <v>45</v>
      </c>
      <c r="C371" s="72" t="s">
        <v>226</v>
      </c>
      <c r="D371" s="112" t="s">
        <v>5029</v>
      </c>
      <c r="E371" s="72" t="s">
        <v>2143</v>
      </c>
      <c r="F371" s="72" t="s">
        <v>5030</v>
      </c>
      <c r="G371" s="72" t="s">
        <v>2144</v>
      </c>
      <c r="H371" s="72" t="s">
        <v>5032</v>
      </c>
      <c r="I371" s="72" t="s">
        <v>2145</v>
      </c>
      <c r="J371" s="111">
        <v>44322</v>
      </c>
      <c r="K371" s="90">
        <f t="shared" si="11"/>
        <v>46512</v>
      </c>
    </row>
    <row r="372" spans="1:11" ht="27" customHeight="1" x14ac:dyDescent="0.2">
      <c r="A372" s="19">
        <v>368</v>
      </c>
      <c r="B372" s="19" t="s">
        <v>45</v>
      </c>
      <c r="C372" s="72" t="s">
        <v>226</v>
      </c>
      <c r="D372" s="112" t="s">
        <v>3384</v>
      </c>
      <c r="E372" s="72" t="s">
        <v>3246</v>
      </c>
      <c r="F372" s="72" t="s">
        <v>3247</v>
      </c>
      <c r="G372" s="72" t="s">
        <v>3248</v>
      </c>
      <c r="H372" s="117" t="s">
        <v>3249</v>
      </c>
      <c r="I372" s="72" t="s">
        <v>1712</v>
      </c>
      <c r="J372" s="111">
        <v>44075</v>
      </c>
      <c r="K372" s="90">
        <f t="shared" si="11"/>
        <v>46265</v>
      </c>
    </row>
    <row r="373" spans="1:11" ht="27" customHeight="1" x14ac:dyDescent="0.2">
      <c r="A373" s="19">
        <v>369</v>
      </c>
      <c r="B373" s="19" t="s">
        <v>45</v>
      </c>
      <c r="C373" s="72" t="s">
        <v>226</v>
      </c>
      <c r="D373" s="112" t="s">
        <v>3379</v>
      </c>
      <c r="E373" s="72" t="s">
        <v>3272</v>
      </c>
      <c r="F373" s="72" t="s">
        <v>3273</v>
      </c>
      <c r="G373" s="72" t="s">
        <v>3274</v>
      </c>
      <c r="H373" s="117" t="s">
        <v>3275</v>
      </c>
      <c r="I373" s="72" t="s">
        <v>3276</v>
      </c>
      <c r="J373" s="111">
        <v>44105</v>
      </c>
      <c r="K373" s="90">
        <f t="shared" si="11"/>
        <v>46295</v>
      </c>
    </row>
    <row r="374" spans="1:11" ht="27" customHeight="1" x14ac:dyDescent="0.2">
      <c r="A374" s="19">
        <v>370</v>
      </c>
      <c r="B374" s="19" t="s">
        <v>45</v>
      </c>
      <c r="C374" s="72" t="s">
        <v>226</v>
      </c>
      <c r="D374" s="112" t="s">
        <v>3496</v>
      </c>
      <c r="E374" s="72" t="s">
        <v>3294</v>
      </c>
      <c r="F374" s="72" t="s">
        <v>3295</v>
      </c>
      <c r="G374" s="72" t="s">
        <v>3296</v>
      </c>
      <c r="H374" s="117" t="s">
        <v>4545</v>
      </c>
      <c r="I374" s="72" t="s">
        <v>115</v>
      </c>
      <c r="J374" s="111">
        <v>44136</v>
      </c>
      <c r="K374" s="90">
        <f t="shared" si="11"/>
        <v>46326</v>
      </c>
    </row>
    <row r="375" spans="1:11" ht="27" customHeight="1" x14ac:dyDescent="0.2">
      <c r="A375" s="19">
        <v>371</v>
      </c>
      <c r="B375" s="19" t="s">
        <v>45</v>
      </c>
      <c r="C375" s="72" t="s">
        <v>226</v>
      </c>
      <c r="D375" s="112" t="s">
        <v>3499</v>
      </c>
      <c r="E375" s="72" t="s">
        <v>3306</v>
      </c>
      <c r="F375" s="72" t="s">
        <v>3307</v>
      </c>
      <c r="G375" s="72" t="s">
        <v>3308</v>
      </c>
      <c r="H375" s="117" t="s">
        <v>3309</v>
      </c>
      <c r="I375" s="72" t="s">
        <v>3310</v>
      </c>
      <c r="J375" s="111">
        <v>44197</v>
      </c>
      <c r="K375" s="90">
        <f t="shared" si="11"/>
        <v>46387</v>
      </c>
    </row>
    <row r="376" spans="1:11" ht="27" customHeight="1" x14ac:dyDescent="0.2">
      <c r="A376" s="19">
        <v>372</v>
      </c>
      <c r="B376" s="19" t="s">
        <v>45</v>
      </c>
      <c r="C376" s="72" t="s">
        <v>226</v>
      </c>
      <c r="D376" s="116" t="s">
        <v>4329</v>
      </c>
      <c r="E376" s="72" t="s">
        <v>4330</v>
      </c>
      <c r="F376" s="72" t="s">
        <v>4331</v>
      </c>
      <c r="G376" s="72" t="s">
        <v>4332</v>
      </c>
      <c r="H376" s="117" t="s">
        <v>5013</v>
      </c>
      <c r="I376" s="72" t="s">
        <v>4333</v>
      </c>
      <c r="J376" s="111">
        <v>44470</v>
      </c>
      <c r="K376" s="90">
        <f t="shared" si="11"/>
        <v>46660</v>
      </c>
    </row>
    <row r="377" spans="1:11" ht="27" customHeight="1" x14ac:dyDescent="0.2">
      <c r="A377" s="19">
        <v>373</v>
      </c>
      <c r="B377" s="19" t="s">
        <v>45</v>
      </c>
      <c r="C377" s="72" t="s">
        <v>226</v>
      </c>
      <c r="D377" s="115" t="s">
        <v>4343</v>
      </c>
      <c r="E377" s="72" t="s">
        <v>4344</v>
      </c>
      <c r="F377" s="72" t="s">
        <v>4345</v>
      </c>
      <c r="G377" s="72" t="s">
        <v>4346</v>
      </c>
      <c r="H377" s="117" t="s">
        <v>5338</v>
      </c>
      <c r="I377" s="72" t="s">
        <v>1712</v>
      </c>
      <c r="J377" s="111">
        <v>44501</v>
      </c>
      <c r="K377" s="90">
        <f t="shared" si="11"/>
        <v>46691</v>
      </c>
    </row>
    <row r="378" spans="1:11" ht="27" customHeight="1" x14ac:dyDescent="0.2">
      <c r="A378" s="19">
        <v>374</v>
      </c>
      <c r="B378" s="19" t="s">
        <v>45</v>
      </c>
      <c r="C378" s="72" t="s">
        <v>226</v>
      </c>
      <c r="D378" s="115" t="s">
        <v>4358</v>
      </c>
      <c r="E378" s="72" t="s">
        <v>4359</v>
      </c>
      <c r="F378" s="72" t="s">
        <v>4360</v>
      </c>
      <c r="G378" s="72" t="s">
        <v>4361</v>
      </c>
      <c r="H378" s="117" t="s">
        <v>4362</v>
      </c>
      <c r="I378" s="72" t="s">
        <v>4363</v>
      </c>
      <c r="J378" s="111">
        <v>44501</v>
      </c>
      <c r="K378" s="90">
        <f t="shared" si="11"/>
        <v>46691</v>
      </c>
    </row>
    <row r="379" spans="1:11" ht="27" customHeight="1" x14ac:dyDescent="0.2">
      <c r="A379" s="19">
        <v>375</v>
      </c>
      <c r="B379" s="19" t="s">
        <v>45</v>
      </c>
      <c r="C379" s="72" t="s">
        <v>226</v>
      </c>
      <c r="D379" s="115" t="s">
        <v>4427</v>
      </c>
      <c r="E379" s="72" t="s">
        <v>4370</v>
      </c>
      <c r="F379" s="72" t="s">
        <v>4371</v>
      </c>
      <c r="G379" s="72" t="s">
        <v>4372</v>
      </c>
      <c r="H379" s="117" t="s">
        <v>4486</v>
      </c>
      <c r="I379" s="72" t="s">
        <v>4373</v>
      </c>
      <c r="J379" s="111">
        <v>44501</v>
      </c>
      <c r="K379" s="90">
        <f t="shared" si="11"/>
        <v>46691</v>
      </c>
    </row>
    <row r="380" spans="1:11" ht="27" customHeight="1" x14ac:dyDescent="0.2">
      <c r="A380" s="19">
        <v>376</v>
      </c>
      <c r="B380" s="19" t="s">
        <v>45</v>
      </c>
      <c r="C380" s="72" t="s">
        <v>226</v>
      </c>
      <c r="D380" s="115" t="s">
        <v>4406</v>
      </c>
      <c r="E380" s="72" t="s">
        <v>4407</v>
      </c>
      <c r="F380" s="72" t="s">
        <v>4408</v>
      </c>
      <c r="G380" s="72" t="s">
        <v>4409</v>
      </c>
      <c r="H380" s="117" t="s">
        <v>4415</v>
      </c>
      <c r="I380" s="72" t="s">
        <v>4410</v>
      </c>
      <c r="J380" s="111">
        <v>44531</v>
      </c>
      <c r="K380" s="90">
        <f t="shared" si="11"/>
        <v>46721</v>
      </c>
    </row>
    <row r="381" spans="1:11" ht="27" customHeight="1" x14ac:dyDescent="0.2">
      <c r="A381" s="19">
        <v>377</v>
      </c>
      <c r="B381" s="19" t="s">
        <v>45</v>
      </c>
      <c r="C381" s="72" t="s">
        <v>226</v>
      </c>
      <c r="D381" s="115" t="s">
        <v>4662</v>
      </c>
      <c r="E381" s="72" t="s">
        <v>4663</v>
      </c>
      <c r="F381" s="72" t="s">
        <v>5867</v>
      </c>
      <c r="G381" s="72" t="s">
        <v>4664</v>
      </c>
      <c r="H381" s="117" t="s">
        <v>6441</v>
      </c>
      <c r="I381" s="72" t="s">
        <v>3223</v>
      </c>
      <c r="J381" s="111">
        <v>44866</v>
      </c>
      <c r="K381" s="90">
        <f t="shared" si="11"/>
        <v>47057</v>
      </c>
    </row>
    <row r="382" spans="1:11" ht="27" customHeight="1" x14ac:dyDescent="0.2">
      <c r="A382" s="19">
        <v>378</v>
      </c>
      <c r="B382" s="19" t="s">
        <v>45</v>
      </c>
      <c r="C382" s="72" t="s">
        <v>226</v>
      </c>
      <c r="D382" s="112" t="s">
        <v>3778</v>
      </c>
      <c r="E382" s="72" t="s">
        <v>2208</v>
      </c>
      <c r="F382" s="72" t="s">
        <v>2842</v>
      </c>
      <c r="G382" s="72" t="s">
        <v>2209</v>
      </c>
      <c r="H382" s="72" t="s">
        <v>2210</v>
      </c>
      <c r="I382" s="72" t="s">
        <v>2211</v>
      </c>
      <c r="J382" s="111">
        <v>45505</v>
      </c>
      <c r="K382" s="90">
        <f t="shared" si="11"/>
        <v>47695</v>
      </c>
    </row>
    <row r="383" spans="1:11" ht="27" customHeight="1" x14ac:dyDescent="0.2">
      <c r="A383" s="19">
        <v>379</v>
      </c>
      <c r="B383" s="19" t="s">
        <v>45</v>
      </c>
      <c r="C383" s="72" t="s">
        <v>226</v>
      </c>
      <c r="D383" s="112" t="s">
        <v>3784</v>
      </c>
      <c r="E383" s="72" t="s">
        <v>5535</v>
      </c>
      <c r="F383" s="72" t="s">
        <v>2279</v>
      </c>
      <c r="G383" s="72" t="s">
        <v>2280</v>
      </c>
      <c r="H383" s="72" t="s">
        <v>2285</v>
      </c>
      <c r="I383" s="72" t="s">
        <v>2281</v>
      </c>
      <c r="J383" s="111">
        <v>45689</v>
      </c>
      <c r="K383" s="90">
        <f t="shared" si="11"/>
        <v>47879</v>
      </c>
    </row>
    <row r="384" spans="1:11" ht="27" customHeight="1" x14ac:dyDescent="0.2">
      <c r="A384" s="19">
        <v>380</v>
      </c>
      <c r="B384" s="19" t="s">
        <v>45</v>
      </c>
      <c r="C384" s="72" t="s">
        <v>226</v>
      </c>
      <c r="D384" s="115" t="s">
        <v>4779</v>
      </c>
      <c r="E384" s="72" t="s">
        <v>4780</v>
      </c>
      <c r="F384" s="72" t="s">
        <v>4781</v>
      </c>
      <c r="G384" s="72" t="s">
        <v>4782</v>
      </c>
      <c r="H384" s="117" t="s">
        <v>4783</v>
      </c>
      <c r="I384" s="72" t="s">
        <v>4784</v>
      </c>
      <c r="J384" s="111">
        <v>44986</v>
      </c>
      <c r="K384" s="90">
        <f t="shared" si="11"/>
        <v>47177</v>
      </c>
    </row>
    <row r="385" spans="1:11" ht="27" customHeight="1" x14ac:dyDescent="0.2">
      <c r="A385" s="19">
        <v>381</v>
      </c>
      <c r="B385" s="19" t="s">
        <v>45</v>
      </c>
      <c r="C385" s="72" t="s">
        <v>226</v>
      </c>
      <c r="D385" s="69" t="s">
        <v>5071</v>
      </c>
      <c r="E385" s="72" t="s">
        <v>5043</v>
      </c>
      <c r="F385" s="72" t="s">
        <v>5044</v>
      </c>
      <c r="G385" s="72" t="s">
        <v>5045</v>
      </c>
      <c r="H385" s="117" t="s">
        <v>6394</v>
      </c>
      <c r="I385" s="72" t="s">
        <v>5046</v>
      </c>
      <c r="J385" s="111">
        <v>45261</v>
      </c>
      <c r="K385" s="90">
        <f t="shared" si="11"/>
        <v>47452</v>
      </c>
    </row>
    <row r="386" spans="1:11" ht="27" customHeight="1" x14ac:dyDescent="0.2">
      <c r="A386" s="19">
        <v>382</v>
      </c>
      <c r="B386" s="19" t="s">
        <v>45</v>
      </c>
      <c r="C386" s="72" t="s">
        <v>226</v>
      </c>
      <c r="D386" s="69" t="s">
        <v>5142</v>
      </c>
      <c r="E386" s="72" t="s">
        <v>5141</v>
      </c>
      <c r="F386" s="72" t="s">
        <v>5143</v>
      </c>
      <c r="G386" s="72" t="s">
        <v>5144</v>
      </c>
      <c r="H386" s="117" t="s">
        <v>5145</v>
      </c>
      <c r="I386" s="82" t="s">
        <v>1339</v>
      </c>
      <c r="J386" s="111">
        <v>45352</v>
      </c>
      <c r="K386" s="90">
        <f t="shared" si="11"/>
        <v>47542</v>
      </c>
    </row>
    <row r="387" spans="1:11" ht="27" customHeight="1" x14ac:dyDescent="0.2">
      <c r="A387" s="19">
        <v>383</v>
      </c>
      <c r="B387" s="19" t="s">
        <v>45</v>
      </c>
      <c r="C387" s="72" t="s">
        <v>226</v>
      </c>
      <c r="D387" s="69" t="s">
        <v>5203</v>
      </c>
      <c r="E387" s="72" t="s">
        <v>5146</v>
      </c>
      <c r="F387" s="72" t="s">
        <v>5147</v>
      </c>
      <c r="G387" s="72" t="s">
        <v>5148</v>
      </c>
      <c r="H387" s="117" t="s">
        <v>5149</v>
      </c>
      <c r="I387" s="72" t="s">
        <v>5150</v>
      </c>
      <c r="J387" s="111">
        <v>45352</v>
      </c>
      <c r="K387" s="90">
        <f t="shared" si="11"/>
        <v>47542</v>
      </c>
    </row>
    <row r="388" spans="1:11" ht="27" customHeight="1" x14ac:dyDescent="0.2">
      <c r="A388" s="19">
        <v>384</v>
      </c>
      <c r="B388" s="19" t="s">
        <v>44</v>
      </c>
      <c r="C388" s="72" t="s">
        <v>2686</v>
      </c>
      <c r="D388" s="69" t="s">
        <v>5214</v>
      </c>
      <c r="E388" s="72" t="s">
        <v>5215</v>
      </c>
      <c r="F388" s="72" t="s">
        <v>5216</v>
      </c>
      <c r="G388" s="72" t="s">
        <v>5217</v>
      </c>
      <c r="H388" s="117" t="s">
        <v>5795</v>
      </c>
      <c r="I388" s="72" t="s">
        <v>329</v>
      </c>
      <c r="J388" s="111">
        <v>45413</v>
      </c>
      <c r="K388" s="90">
        <f t="shared" si="11"/>
        <v>47603</v>
      </c>
    </row>
    <row r="389" spans="1:11" ht="27" customHeight="1" x14ac:dyDescent="0.2">
      <c r="A389" s="19">
        <v>385</v>
      </c>
      <c r="B389" s="19" t="s">
        <v>44</v>
      </c>
      <c r="C389" s="72" t="s">
        <v>2686</v>
      </c>
      <c r="D389" s="69" t="s">
        <v>5218</v>
      </c>
      <c r="E389" s="72" t="s">
        <v>5219</v>
      </c>
      <c r="F389" s="72" t="s">
        <v>5220</v>
      </c>
      <c r="G389" s="72" t="s">
        <v>5221</v>
      </c>
      <c r="H389" s="117" t="s">
        <v>5801</v>
      </c>
      <c r="I389" s="72" t="s">
        <v>329</v>
      </c>
      <c r="J389" s="111">
        <v>45413</v>
      </c>
      <c r="K389" s="90">
        <f t="shared" si="11"/>
        <v>47603</v>
      </c>
    </row>
    <row r="390" spans="1:11" ht="27" customHeight="1" x14ac:dyDescent="0.2">
      <c r="A390" s="19">
        <v>386</v>
      </c>
      <c r="B390" s="19" t="s">
        <v>44</v>
      </c>
      <c r="C390" s="72" t="s">
        <v>2686</v>
      </c>
      <c r="D390" s="69" t="s">
        <v>5384</v>
      </c>
      <c r="E390" s="72" t="s">
        <v>5385</v>
      </c>
      <c r="F390" s="72" t="s">
        <v>5386</v>
      </c>
      <c r="G390" s="72" t="s">
        <v>5387</v>
      </c>
      <c r="H390" s="117" t="s">
        <v>5388</v>
      </c>
      <c r="I390" s="72" t="s">
        <v>755</v>
      </c>
      <c r="J390" s="111">
        <v>45536</v>
      </c>
      <c r="K390" s="90">
        <f t="shared" si="11"/>
        <v>47726</v>
      </c>
    </row>
    <row r="391" spans="1:11" ht="27" customHeight="1" x14ac:dyDescent="0.2">
      <c r="A391" s="19">
        <v>387</v>
      </c>
      <c r="B391" s="19" t="s">
        <v>44</v>
      </c>
      <c r="C391" s="72" t="s">
        <v>2686</v>
      </c>
      <c r="D391" s="69" t="s">
        <v>5395</v>
      </c>
      <c r="E391" s="72" t="s">
        <v>5396</v>
      </c>
      <c r="F391" s="72" t="s">
        <v>5397</v>
      </c>
      <c r="G391" s="72" t="s">
        <v>5398</v>
      </c>
      <c r="H391" s="117" t="s">
        <v>5742</v>
      </c>
      <c r="I391" s="72" t="s">
        <v>5399</v>
      </c>
      <c r="J391" s="111">
        <v>45566</v>
      </c>
      <c r="K391" s="90">
        <f t="shared" si="11"/>
        <v>47756</v>
      </c>
    </row>
    <row r="392" spans="1:11" ht="27" customHeight="1" x14ac:dyDescent="0.2">
      <c r="A392" s="19">
        <v>388</v>
      </c>
      <c r="B392" s="19" t="s">
        <v>44</v>
      </c>
      <c r="C392" s="72" t="s">
        <v>2686</v>
      </c>
      <c r="D392" s="69" t="s">
        <v>5418</v>
      </c>
      <c r="E392" s="72" t="s">
        <v>6398</v>
      </c>
      <c r="F392" s="72" t="s">
        <v>5419</v>
      </c>
      <c r="G392" s="72" t="s">
        <v>5420</v>
      </c>
      <c r="H392" s="117" t="s">
        <v>6405</v>
      </c>
      <c r="I392" s="72" t="s">
        <v>329</v>
      </c>
      <c r="J392" s="111">
        <v>45627</v>
      </c>
      <c r="K392" s="90">
        <f t="shared" si="11"/>
        <v>47817</v>
      </c>
    </row>
    <row r="393" spans="1:11" ht="27" customHeight="1" x14ac:dyDescent="0.2">
      <c r="A393" s="19">
        <v>389</v>
      </c>
      <c r="B393" s="19" t="s">
        <v>44</v>
      </c>
      <c r="C393" s="72" t="s">
        <v>2686</v>
      </c>
      <c r="D393" s="69" t="s">
        <v>5468</v>
      </c>
      <c r="E393" s="72" t="s">
        <v>5469</v>
      </c>
      <c r="F393" s="72" t="s">
        <v>5470</v>
      </c>
      <c r="G393" s="72" t="s">
        <v>869</v>
      </c>
      <c r="H393" s="117" t="s">
        <v>5471</v>
      </c>
      <c r="I393" s="72" t="s">
        <v>5472</v>
      </c>
      <c r="J393" s="111">
        <v>45747</v>
      </c>
      <c r="K393" s="90">
        <f t="shared" si="11"/>
        <v>47937</v>
      </c>
    </row>
    <row r="394" spans="1:11" ht="27" customHeight="1" x14ac:dyDescent="0.2">
      <c r="A394" s="19">
        <v>390</v>
      </c>
      <c r="B394" s="19" t="s">
        <v>45</v>
      </c>
      <c r="C394" s="72" t="s">
        <v>226</v>
      </c>
      <c r="D394" s="116" t="s">
        <v>4252</v>
      </c>
      <c r="E394" s="72" t="s">
        <v>4246</v>
      </c>
      <c r="F394" s="72" t="s">
        <v>4247</v>
      </c>
      <c r="G394" s="72" t="s">
        <v>4248</v>
      </c>
      <c r="H394" s="117" t="s">
        <v>5814</v>
      </c>
      <c r="I394" s="72" t="s">
        <v>1712</v>
      </c>
      <c r="J394" s="111">
        <v>44378</v>
      </c>
      <c r="K394" s="90">
        <f t="shared" si="11"/>
        <v>46568</v>
      </c>
    </row>
    <row r="395" spans="1:11" ht="27" customHeight="1" x14ac:dyDescent="0.2">
      <c r="A395" s="19">
        <v>391</v>
      </c>
      <c r="B395" s="19" t="s">
        <v>5723</v>
      </c>
      <c r="C395" s="27" t="s">
        <v>226</v>
      </c>
      <c r="D395" s="69" t="s">
        <v>5719</v>
      </c>
      <c r="E395" s="27" t="s">
        <v>5720</v>
      </c>
      <c r="F395" s="27" t="s">
        <v>5724</v>
      </c>
      <c r="G395" s="87" t="s">
        <v>5721</v>
      </c>
      <c r="H395" s="70" t="s">
        <v>5722</v>
      </c>
      <c r="I395" s="82" t="s">
        <v>5722</v>
      </c>
      <c r="J395" s="73">
        <v>45748</v>
      </c>
      <c r="K395" s="90">
        <f t="shared" si="11"/>
        <v>47938</v>
      </c>
    </row>
    <row r="396" spans="1:11" ht="27" customHeight="1" x14ac:dyDescent="0.2">
      <c r="A396" s="19">
        <v>392</v>
      </c>
      <c r="B396" s="19" t="s">
        <v>44</v>
      </c>
      <c r="C396" s="27" t="s">
        <v>2686</v>
      </c>
      <c r="D396" s="69" t="s">
        <v>6386</v>
      </c>
      <c r="E396" s="27" t="s">
        <v>6387</v>
      </c>
      <c r="F396" s="27" t="s">
        <v>6388</v>
      </c>
      <c r="G396" s="87" t="s">
        <v>6389</v>
      </c>
      <c r="H396" s="70" t="s">
        <v>6390</v>
      </c>
      <c r="I396" s="82" t="s">
        <v>5374</v>
      </c>
      <c r="J396" s="73">
        <v>45962</v>
      </c>
      <c r="K396" s="90">
        <v>48152</v>
      </c>
    </row>
    <row r="397" spans="1:11" ht="27" customHeight="1" x14ac:dyDescent="0.2">
      <c r="A397" s="19">
        <v>393</v>
      </c>
      <c r="B397" s="19" t="s">
        <v>45</v>
      </c>
      <c r="C397" s="27" t="s">
        <v>226</v>
      </c>
      <c r="D397" s="69" t="s">
        <v>3768</v>
      </c>
      <c r="E397" s="70" t="s">
        <v>2537</v>
      </c>
      <c r="F397" s="82" t="s">
        <v>1418</v>
      </c>
      <c r="G397" s="87" t="s">
        <v>885</v>
      </c>
      <c r="H397" s="27" t="s">
        <v>5543</v>
      </c>
      <c r="I397" s="82" t="s">
        <v>4207</v>
      </c>
      <c r="J397" s="73">
        <v>45748</v>
      </c>
      <c r="K397" s="90">
        <f t="shared" si="11"/>
        <v>47938</v>
      </c>
    </row>
    <row r="398" spans="1:11" ht="27" customHeight="1" x14ac:dyDescent="0.2">
      <c r="A398" s="19">
        <v>394</v>
      </c>
      <c r="B398" s="19" t="s">
        <v>45</v>
      </c>
      <c r="C398" s="27" t="s">
        <v>226</v>
      </c>
      <c r="D398" s="69" t="s">
        <v>3436</v>
      </c>
      <c r="E398" s="70" t="s">
        <v>2538</v>
      </c>
      <c r="F398" s="82" t="s">
        <v>1419</v>
      </c>
      <c r="G398" s="87" t="s">
        <v>886</v>
      </c>
      <c r="H398" s="117" t="s">
        <v>3195</v>
      </c>
      <c r="I398" s="82" t="s">
        <v>4207</v>
      </c>
      <c r="J398" s="73">
        <v>45748</v>
      </c>
      <c r="K398" s="90">
        <f t="shared" si="11"/>
        <v>47938</v>
      </c>
    </row>
    <row r="399" spans="1:11" ht="27" customHeight="1" x14ac:dyDescent="0.2">
      <c r="A399" s="19">
        <v>395</v>
      </c>
      <c r="B399" s="19" t="s">
        <v>45</v>
      </c>
      <c r="C399" s="27" t="s">
        <v>226</v>
      </c>
      <c r="D399" s="69" t="s">
        <v>3770</v>
      </c>
      <c r="E399" s="70" t="s">
        <v>3100</v>
      </c>
      <c r="F399" s="82" t="s">
        <v>1420</v>
      </c>
      <c r="G399" s="87" t="s">
        <v>108</v>
      </c>
      <c r="H399" s="72" t="s">
        <v>5171</v>
      </c>
      <c r="I399" s="82" t="s">
        <v>4207</v>
      </c>
      <c r="J399" s="110">
        <v>44713</v>
      </c>
      <c r="K399" s="90">
        <f t="shared" si="11"/>
        <v>46904</v>
      </c>
    </row>
    <row r="400" spans="1:11" ht="27" customHeight="1" x14ac:dyDescent="0.2">
      <c r="A400" s="19">
        <v>396</v>
      </c>
      <c r="B400" s="19" t="s">
        <v>45</v>
      </c>
      <c r="C400" s="27" t="s">
        <v>226</v>
      </c>
      <c r="D400" s="69" t="s">
        <v>3428</v>
      </c>
      <c r="E400" s="70" t="s">
        <v>2539</v>
      </c>
      <c r="F400" s="82" t="s">
        <v>4710</v>
      </c>
      <c r="G400" s="87" t="s">
        <v>109</v>
      </c>
      <c r="H400" s="72" t="s">
        <v>4494</v>
      </c>
      <c r="I400" s="82" t="s">
        <v>4711</v>
      </c>
      <c r="J400" s="110">
        <v>44927</v>
      </c>
      <c r="K400" s="90">
        <f t="shared" si="11"/>
        <v>47118</v>
      </c>
    </row>
    <row r="401" spans="1:88" ht="27" customHeight="1" x14ac:dyDescent="0.2">
      <c r="A401" s="19">
        <v>397</v>
      </c>
      <c r="B401" s="19" t="s">
        <v>45</v>
      </c>
      <c r="C401" s="27" t="s">
        <v>226</v>
      </c>
      <c r="D401" s="69" t="s">
        <v>3792</v>
      </c>
      <c r="E401" s="70" t="s">
        <v>2384</v>
      </c>
      <c r="F401" s="82" t="s">
        <v>1421</v>
      </c>
      <c r="G401" s="87" t="s">
        <v>887</v>
      </c>
      <c r="H401" s="72" t="s">
        <v>2943</v>
      </c>
      <c r="I401" s="82" t="s">
        <v>7</v>
      </c>
      <c r="J401" s="73">
        <v>45748</v>
      </c>
      <c r="K401" s="90">
        <f t="shared" si="11"/>
        <v>47938</v>
      </c>
    </row>
    <row r="402" spans="1:88" ht="27" customHeight="1" x14ac:dyDescent="0.2">
      <c r="A402" s="19">
        <v>398</v>
      </c>
      <c r="B402" s="19" t="s">
        <v>45</v>
      </c>
      <c r="C402" s="27" t="s">
        <v>226</v>
      </c>
      <c r="D402" s="69" t="s">
        <v>3437</v>
      </c>
      <c r="E402" s="70" t="s">
        <v>2540</v>
      </c>
      <c r="F402" s="82" t="s">
        <v>1422</v>
      </c>
      <c r="G402" s="87" t="s">
        <v>5683</v>
      </c>
      <c r="H402" s="72" t="s">
        <v>4625</v>
      </c>
      <c r="I402" s="82" t="s">
        <v>34</v>
      </c>
      <c r="J402" s="111">
        <v>45566</v>
      </c>
      <c r="K402" s="90">
        <f t="shared" si="11"/>
        <v>47756</v>
      </c>
    </row>
    <row r="403" spans="1:88" ht="27" customHeight="1" x14ac:dyDescent="0.2">
      <c r="A403" s="19">
        <v>399</v>
      </c>
      <c r="B403" s="19" t="s">
        <v>45</v>
      </c>
      <c r="C403" s="27" t="s">
        <v>226</v>
      </c>
      <c r="D403" s="69" t="s">
        <v>3769</v>
      </c>
      <c r="E403" s="70" t="s">
        <v>2541</v>
      </c>
      <c r="F403" s="82" t="s">
        <v>1423</v>
      </c>
      <c r="G403" s="87" t="s">
        <v>1424</v>
      </c>
      <c r="H403" s="72" t="s">
        <v>4435</v>
      </c>
      <c r="I403" s="82" t="s">
        <v>128</v>
      </c>
      <c r="J403" s="73">
        <v>45748</v>
      </c>
      <c r="K403" s="90">
        <f t="shared" si="11"/>
        <v>47938</v>
      </c>
    </row>
    <row r="404" spans="1:88" ht="27" customHeight="1" x14ac:dyDescent="0.2">
      <c r="A404" s="19">
        <v>400</v>
      </c>
      <c r="B404" s="19" t="s">
        <v>45</v>
      </c>
      <c r="C404" s="27" t="s">
        <v>226</v>
      </c>
      <c r="D404" s="69" t="s">
        <v>3802</v>
      </c>
      <c r="E404" s="70" t="s">
        <v>2542</v>
      </c>
      <c r="F404" s="82" t="s">
        <v>2908</v>
      </c>
      <c r="G404" s="87" t="s">
        <v>888</v>
      </c>
      <c r="H404" s="72" t="s">
        <v>3311</v>
      </c>
      <c r="I404" s="82" t="s">
        <v>128</v>
      </c>
      <c r="J404" s="73">
        <v>45748</v>
      </c>
      <c r="K404" s="90">
        <f t="shared" si="11"/>
        <v>47938</v>
      </c>
    </row>
    <row r="405" spans="1:88" ht="27" customHeight="1" x14ac:dyDescent="0.2">
      <c r="A405" s="19">
        <v>401</v>
      </c>
      <c r="B405" s="19" t="s">
        <v>45</v>
      </c>
      <c r="C405" s="27" t="s">
        <v>226</v>
      </c>
      <c r="D405" s="69" t="s">
        <v>3376</v>
      </c>
      <c r="E405" s="70" t="s">
        <v>2543</v>
      </c>
      <c r="F405" s="82" t="s">
        <v>1425</v>
      </c>
      <c r="G405" s="87" t="s">
        <v>889</v>
      </c>
      <c r="H405" s="72" t="s">
        <v>3342</v>
      </c>
      <c r="I405" s="82" t="s">
        <v>128</v>
      </c>
      <c r="J405" s="73">
        <v>45748</v>
      </c>
      <c r="K405" s="90">
        <f t="shared" si="11"/>
        <v>47938</v>
      </c>
    </row>
    <row r="406" spans="1:88" ht="27" customHeight="1" x14ac:dyDescent="0.2">
      <c r="A406" s="19">
        <v>402</v>
      </c>
      <c r="B406" s="19" t="s">
        <v>45</v>
      </c>
      <c r="C406" s="27" t="s">
        <v>226</v>
      </c>
      <c r="D406" s="69" t="s">
        <v>3798</v>
      </c>
      <c r="E406" s="70" t="s">
        <v>2544</v>
      </c>
      <c r="F406" s="82" t="s">
        <v>1426</v>
      </c>
      <c r="G406" s="87" t="s">
        <v>1824</v>
      </c>
      <c r="H406" s="72" t="s">
        <v>6346</v>
      </c>
      <c r="I406" s="82" t="s">
        <v>128</v>
      </c>
      <c r="J406" s="73">
        <v>45748</v>
      </c>
      <c r="K406" s="90">
        <f t="shared" si="11"/>
        <v>47938</v>
      </c>
    </row>
    <row r="407" spans="1:88" ht="27" customHeight="1" x14ac:dyDescent="0.2">
      <c r="A407" s="19">
        <v>403</v>
      </c>
      <c r="B407" s="19" t="s">
        <v>45</v>
      </c>
      <c r="C407" s="27" t="s">
        <v>226</v>
      </c>
      <c r="D407" s="69" t="s">
        <v>3425</v>
      </c>
      <c r="E407" s="70" t="s">
        <v>2545</v>
      </c>
      <c r="F407" s="82" t="s">
        <v>1427</v>
      </c>
      <c r="G407" s="87" t="s">
        <v>890</v>
      </c>
      <c r="H407" s="72" t="s">
        <v>4223</v>
      </c>
      <c r="I407" s="82" t="s">
        <v>128</v>
      </c>
      <c r="J407" s="73">
        <v>45748</v>
      </c>
      <c r="K407" s="90">
        <f t="shared" si="11"/>
        <v>47938</v>
      </c>
    </row>
    <row r="408" spans="1:88" ht="27" customHeight="1" x14ac:dyDescent="0.2">
      <c r="A408" s="19">
        <v>404</v>
      </c>
      <c r="B408" s="19" t="s">
        <v>162</v>
      </c>
      <c r="C408" s="27" t="s">
        <v>226</v>
      </c>
      <c r="D408" s="69" t="s">
        <v>3774</v>
      </c>
      <c r="E408" s="70" t="s">
        <v>137</v>
      </c>
      <c r="F408" s="82" t="s">
        <v>163</v>
      </c>
      <c r="G408" s="87" t="s">
        <v>1428</v>
      </c>
      <c r="H408" s="70" t="s">
        <v>164</v>
      </c>
      <c r="I408" s="72" t="s">
        <v>2105</v>
      </c>
      <c r="J408" s="110">
        <v>44743</v>
      </c>
      <c r="K408" s="90">
        <f t="shared" si="11"/>
        <v>46934</v>
      </c>
    </row>
    <row r="409" spans="1:88" ht="27" customHeight="1" x14ac:dyDescent="0.2">
      <c r="A409" s="19">
        <v>405</v>
      </c>
      <c r="B409" s="19" t="s">
        <v>162</v>
      </c>
      <c r="C409" s="27" t="s">
        <v>226</v>
      </c>
      <c r="D409" s="69" t="s">
        <v>3794</v>
      </c>
      <c r="E409" s="70" t="s">
        <v>2405</v>
      </c>
      <c r="F409" s="82" t="s">
        <v>2914</v>
      </c>
      <c r="G409" s="87" t="s">
        <v>1429</v>
      </c>
      <c r="H409" s="70" t="s">
        <v>4645</v>
      </c>
      <c r="I409" s="72" t="s">
        <v>116</v>
      </c>
      <c r="J409" s="110">
        <v>44835</v>
      </c>
      <c r="K409" s="90">
        <f t="shared" si="11"/>
        <v>47026</v>
      </c>
    </row>
    <row r="410" spans="1:88" ht="27" customHeight="1" x14ac:dyDescent="0.2">
      <c r="A410" s="19">
        <v>406</v>
      </c>
      <c r="B410" s="19" t="s">
        <v>45</v>
      </c>
      <c r="C410" s="27" t="s">
        <v>226</v>
      </c>
      <c r="D410" s="69" t="s">
        <v>3773</v>
      </c>
      <c r="E410" s="70" t="s">
        <v>1825</v>
      </c>
      <c r="F410" s="82" t="s">
        <v>5558</v>
      </c>
      <c r="G410" s="87" t="s">
        <v>891</v>
      </c>
      <c r="H410" s="72" t="s">
        <v>5521</v>
      </c>
      <c r="I410" s="82" t="s">
        <v>892</v>
      </c>
      <c r="J410" s="73">
        <v>45748</v>
      </c>
      <c r="K410" s="90">
        <f t="shared" si="11"/>
        <v>47938</v>
      </c>
    </row>
    <row r="411" spans="1:88" ht="27" customHeight="1" x14ac:dyDescent="0.2">
      <c r="A411" s="19">
        <v>407</v>
      </c>
      <c r="B411" s="19" t="s">
        <v>45</v>
      </c>
      <c r="C411" s="27" t="s">
        <v>226</v>
      </c>
      <c r="D411" s="69" t="s">
        <v>3797</v>
      </c>
      <c r="E411" s="70" t="s">
        <v>1430</v>
      </c>
      <c r="F411" s="82" t="s">
        <v>297</v>
      </c>
      <c r="G411" s="87" t="s">
        <v>1431</v>
      </c>
      <c r="H411" s="72" t="s">
        <v>3008</v>
      </c>
      <c r="I411" s="82" t="s">
        <v>128</v>
      </c>
      <c r="J411" s="73">
        <v>45931</v>
      </c>
      <c r="K411" s="90">
        <f t="shared" si="11"/>
        <v>48121</v>
      </c>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row>
    <row r="412" spans="1:88" ht="27" customHeight="1" x14ac:dyDescent="0.2">
      <c r="A412" s="19">
        <v>408</v>
      </c>
      <c r="B412" s="19" t="s">
        <v>45</v>
      </c>
      <c r="C412" s="27" t="s">
        <v>226</v>
      </c>
      <c r="D412" s="69" t="s">
        <v>3401</v>
      </c>
      <c r="E412" s="70" t="s">
        <v>2357</v>
      </c>
      <c r="F412" s="82" t="s">
        <v>1720</v>
      </c>
      <c r="G412" s="87" t="s">
        <v>893</v>
      </c>
      <c r="H412" s="72" t="s">
        <v>4317</v>
      </c>
      <c r="I412" s="82" t="s">
        <v>129</v>
      </c>
      <c r="J412" s="73">
        <v>44136</v>
      </c>
      <c r="K412" s="90">
        <f t="shared" si="11"/>
        <v>46326</v>
      </c>
    </row>
    <row r="413" spans="1:88" ht="27" customHeight="1" x14ac:dyDescent="0.2">
      <c r="A413" s="19">
        <v>409</v>
      </c>
      <c r="B413" s="19" t="s">
        <v>45</v>
      </c>
      <c r="C413" s="27" t="s">
        <v>226</v>
      </c>
      <c r="D413" s="69" t="s">
        <v>3796</v>
      </c>
      <c r="E413" s="70" t="s">
        <v>2546</v>
      </c>
      <c r="F413" s="82" t="s">
        <v>5522</v>
      </c>
      <c r="G413" s="87" t="s">
        <v>894</v>
      </c>
      <c r="H413" s="72" t="s">
        <v>895</v>
      </c>
      <c r="I413" s="82" t="s">
        <v>892</v>
      </c>
      <c r="J413" s="73">
        <v>45748</v>
      </c>
      <c r="K413" s="90">
        <f t="shared" si="11"/>
        <v>47938</v>
      </c>
    </row>
    <row r="414" spans="1:88" s="25" customFormat="1" ht="27" customHeight="1" x14ac:dyDescent="0.2">
      <c r="A414" s="19">
        <v>410</v>
      </c>
      <c r="B414" s="19" t="s">
        <v>45</v>
      </c>
      <c r="C414" s="27" t="s">
        <v>226</v>
      </c>
      <c r="D414" s="69" t="s">
        <v>3795</v>
      </c>
      <c r="E414" s="70" t="s">
        <v>1827</v>
      </c>
      <c r="F414" s="82" t="s">
        <v>2921</v>
      </c>
      <c r="G414" s="87" t="s">
        <v>1432</v>
      </c>
      <c r="H414" s="72" t="s">
        <v>896</v>
      </c>
      <c r="I414" s="82" t="s">
        <v>2104</v>
      </c>
      <c r="J414" s="73">
        <v>45748</v>
      </c>
      <c r="K414" s="90">
        <f t="shared" si="11"/>
        <v>47938</v>
      </c>
      <c r="L414" s="29"/>
      <c r="M414" s="29"/>
      <c r="N414" s="29"/>
      <c r="O414" s="29"/>
      <c r="P414" s="29"/>
      <c r="Q414" s="29"/>
      <c r="R414" s="29"/>
      <c r="S414" s="29"/>
      <c r="T414" s="29"/>
      <c r="U414" s="29"/>
      <c r="V414" s="29"/>
      <c r="W414" s="29"/>
      <c r="X414" s="29"/>
      <c r="Y414" s="29"/>
      <c r="Z414" s="29"/>
      <c r="AA414" s="29"/>
      <c r="AB414" s="29"/>
      <c r="AC414" s="29"/>
      <c r="AD414" s="29"/>
      <c r="AE414" s="29"/>
      <c r="AF414" s="29"/>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row>
    <row r="415" spans="1:88" ht="27" customHeight="1" x14ac:dyDescent="0.2">
      <c r="A415" s="19">
        <v>411</v>
      </c>
      <c r="B415" s="19" t="s">
        <v>45</v>
      </c>
      <c r="C415" s="27" t="s">
        <v>226</v>
      </c>
      <c r="D415" s="69" t="s">
        <v>3777</v>
      </c>
      <c r="E415" s="27" t="s">
        <v>2547</v>
      </c>
      <c r="F415" s="82" t="s">
        <v>1433</v>
      </c>
      <c r="G415" s="87" t="s">
        <v>897</v>
      </c>
      <c r="H415" s="27" t="s">
        <v>4624</v>
      </c>
      <c r="I415" s="82" t="s">
        <v>34</v>
      </c>
      <c r="J415" s="111">
        <v>45566</v>
      </c>
      <c r="K415" s="90">
        <f t="shared" si="11"/>
        <v>47756</v>
      </c>
    </row>
    <row r="416" spans="1:88" ht="27" customHeight="1" x14ac:dyDescent="0.2">
      <c r="A416" s="19">
        <v>412</v>
      </c>
      <c r="B416" s="19" t="s">
        <v>45</v>
      </c>
      <c r="C416" s="27" t="s">
        <v>226</v>
      </c>
      <c r="D416" s="69" t="s">
        <v>3776</v>
      </c>
      <c r="E416" s="70" t="s">
        <v>2126</v>
      </c>
      <c r="F416" s="82" t="s">
        <v>1434</v>
      </c>
      <c r="G416" s="87" t="s">
        <v>898</v>
      </c>
      <c r="H416" s="72" t="s">
        <v>2994</v>
      </c>
      <c r="I416" s="72" t="s">
        <v>2148</v>
      </c>
      <c r="J416" s="73">
        <v>45748</v>
      </c>
      <c r="K416" s="90">
        <f t="shared" si="11"/>
        <v>47938</v>
      </c>
    </row>
    <row r="417" spans="1:88" ht="27" customHeight="1" x14ac:dyDescent="0.2">
      <c r="A417" s="19">
        <v>413</v>
      </c>
      <c r="B417" s="19" t="s">
        <v>45</v>
      </c>
      <c r="C417" s="27" t="s">
        <v>226</v>
      </c>
      <c r="D417" s="69" t="s">
        <v>3775</v>
      </c>
      <c r="E417" s="70" t="s">
        <v>1828</v>
      </c>
      <c r="F417" s="82" t="s">
        <v>1435</v>
      </c>
      <c r="G417" s="87" t="s">
        <v>899</v>
      </c>
      <c r="H417" s="72" t="s">
        <v>900</v>
      </c>
      <c r="I417" s="72" t="s">
        <v>900</v>
      </c>
      <c r="J417" s="73">
        <v>45748</v>
      </c>
      <c r="K417" s="90">
        <f t="shared" si="11"/>
        <v>47938</v>
      </c>
    </row>
    <row r="418" spans="1:88" ht="27" customHeight="1" x14ac:dyDescent="0.2">
      <c r="A418" s="19">
        <v>414</v>
      </c>
      <c r="B418" s="19" t="s">
        <v>45</v>
      </c>
      <c r="C418" s="27" t="s">
        <v>226</v>
      </c>
      <c r="D418" s="69" t="s">
        <v>3799</v>
      </c>
      <c r="E418" s="70" t="s">
        <v>1829</v>
      </c>
      <c r="F418" s="82" t="s">
        <v>1436</v>
      </c>
      <c r="G418" s="87" t="s">
        <v>1437</v>
      </c>
      <c r="H418" s="72" t="s">
        <v>2077</v>
      </c>
      <c r="I418" s="71" t="s">
        <v>2103</v>
      </c>
      <c r="J418" s="73">
        <v>45383</v>
      </c>
      <c r="K418" s="90">
        <f t="shared" si="11"/>
        <v>47573</v>
      </c>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row>
    <row r="419" spans="1:88" ht="27" customHeight="1" x14ac:dyDescent="0.2">
      <c r="A419" s="19">
        <v>415</v>
      </c>
      <c r="B419" s="19" t="s">
        <v>45</v>
      </c>
      <c r="C419" s="27" t="s">
        <v>226</v>
      </c>
      <c r="D419" s="69" t="s">
        <v>3772</v>
      </c>
      <c r="E419" s="70" t="s">
        <v>6254</v>
      </c>
      <c r="F419" s="82" t="s">
        <v>131</v>
      </c>
      <c r="G419" s="87" t="s">
        <v>1438</v>
      </c>
      <c r="H419" s="72" t="s">
        <v>262</v>
      </c>
      <c r="I419" s="27" t="s">
        <v>262</v>
      </c>
      <c r="J419" s="110">
        <v>43831</v>
      </c>
      <c r="K419" s="90">
        <f t="shared" si="11"/>
        <v>46022</v>
      </c>
    </row>
    <row r="420" spans="1:88" ht="27" customHeight="1" x14ac:dyDescent="0.2">
      <c r="A420" s="19">
        <v>416</v>
      </c>
      <c r="B420" s="19" t="s">
        <v>45</v>
      </c>
      <c r="C420" s="72" t="s">
        <v>226</v>
      </c>
      <c r="D420" s="112" t="s">
        <v>3412</v>
      </c>
      <c r="E420" s="27" t="s">
        <v>2400</v>
      </c>
      <c r="F420" s="82" t="s">
        <v>2909</v>
      </c>
      <c r="G420" s="87" t="s">
        <v>1704</v>
      </c>
      <c r="H420" s="70" t="s">
        <v>1705</v>
      </c>
      <c r="I420" s="82" t="s">
        <v>1706</v>
      </c>
      <c r="J420" s="73">
        <v>44075</v>
      </c>
      <c r="K420" s="90">
        <f t="shared" si="11"/>
        <v>46265</v>
      </c>
    </row>
    <row r="421" spans="1:88" s="25" customFormat="1" ht="27" customHeight="1" x14ac:dyDescent="0.2">
      <c r="A421" s="19">
        <v>417</v>
      </c>
      <c r="B421" s="19" t="s">
        <v>45</v>
      </c>
      <c r="C421" s="27" t="s">
        <v>226</v>
      </c>
      <c r="D421" s="69" t="s">
        <v>3771</v>
      </c>
      <c r="E421" s="72" t="s">
        <v>1615</v>
      </c>
      <c r="F421" s="27" t="s">
        <v>2915</v>
      </c>
      <c r="G421" s="72" t="s">
        <v>1616</v>
      </c>
      <c r="H421" s="72" t="s">
        <v>5812</v>
      </c>
      <c r="I421" s="72" t="s">
        <v>2148</v>
      </c>
      <c r="J421" s="110">
        <v>45909</v>
      </c>
      <c r="K421" s="90">
        <f t="shared" si="11"/>
        <v>48099</v>
      </c>
      <c r="L421" s="29"/>
      <c r="M421" s="29"/>
      <c r="N421" s="29"/>
      <c r="O421" s="29"/>
      <c r="P421" s="29"/>
      <c r="Q421" s="29"/>
      <c r="R421" s="29"/>
      <c r="S421" s="29"/>
      <c r="T421" s="29"/>
      <c r="U421" s="29"/>
      <c r="V421" s="29"/>
      <c r="W421" s="29"/>
      <c r="X421" s="29"/>
      <c r="Y421" s="29"/>
      <c r="Z421" s="29"/>
      <c r="AA421" s="29"/>
      <c r="AB421" s="29"/>
      <c r="AC421" s="29"/>
      <c r="AD421" s="29"/>
      <c r="AE421" s="29"/>
      <c r="AF421" s="29"/>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row>
    <row r="422" spans="1:88" ht="27" customHeight="1" x14ac:dyDescent="0.2">
      <c r="A422" s="19">
        <v>418</v>
      </c>
      <c r="B422" s="19" t="s">
        <v>162</v>
      </c>
      <c r="C422" s="27" t="s">
        <v>226</v>
      </c>
      <c r="D422" s="69" t="s">
        <v>3518</v>
      </c>
      <c r="E422" s="72" t="s">
        <v>2369</v>
      </c>
      <c r="F422" s="27" t="s">
        <v>2916</v>
      </c>
      <c r="G422" s="72" t="s">
        <v>1933</v>
      </c>
      <c r="H422" s="72" t="s">
        <v>4357</v>
      </c>
      <c r="I422" s="90" t="s">
        <v>7</v>
      </c>
      <c r="J422" s="73">
        <v>44562</v>
      </c>
      <c r="K422" s="90">
        <f t="shared" si="11"/>
        <v>46752</v>
      </c>
    </row>
    <row r="423" spans="1:88" ht="27" customHeight="1" x14ac:dyDescent="0.2">
      <c r="A423" s="19">
        <v>419</v>
      </c>
      <c r="B423" s="19" t="s">
        <v>45</v>
      </c>
      <c r="C423" s="27" t="s">
        <v>226</v>
      </c>
      <c r="D423" s="69" t="s">
        <v>3806</v>
      </c>
      <c r="E423" s="70" t="s">
        <v>2548</v>
      </c>
      <c r="F423" s="82" t="s">
        <v>1439</v>
      </c>
      <c r="G423" s="87" t="s">
        <v>901</v>
      </c>
      <c r="H423" s="72" t="s">
        <v>2078</v>
      </c>
      <c r="I423" s="82" t="s">
        <v>128</v>
      </c>
      <c r="J423" s="73">
        <v>45748</v>
      </c>
      <c r="K423" s="90">
        <f t="shared" si="11"/>
        <v>47938</v>
      </c>
    </row>
    <row r="424" spans="1:88" ht="27" customHeight="1" x14ac:dyDescent="0.2">
      <c r="A424" s="19">
        <v>420</v>
      </c>
      <c r="B424" s="19" t="s">
        <v>45</v>
      </c>
      <c r="C424" s="27" t="s">
        <v>226</v>
      </c>
      <c r="D424" s="69" t="s">
        <v>3805</v>
      </c>
      <c r="E424" s="70" t="s">
        <v>2549</v>
      </c>
      <c r="F424" s="82" t="s">
        <v>1440</v>
      </c>
      <c r="G424" s="87" t="s">
        <v>902</v>
      </c>
      <c r="H424" s="113" t="s">
        <v>1949</v>
      </c>
      <c r="I424" s="82" t="s">
        <v>128</v>
      </c>
      <c r="J424" s="73">
        <v>45748</v>
      </c>
      <c r="K424" s="90">
        <f t="shared" si="11"/>
        <v>47938</v>
      </c>
    </row>
    <row r="425" spans="1:88" ht="27" customHeight="1" x14ac:dyDescent="0.2">
      <c r="A425" s="19">
        <v>421</v>
      </c>
      <c r="B425" s="19" t="s">
        <v>45</v>
      </c>
      <c r="C425" s="27" t="s">
        <v>226</v>
      </c>
      <c r="D425" s="69" t="s">
        <v>3804</v>
      </c>
      <c r="E425" s="70" t="s">
        <v>2550</v>
      </c>
      <c r="F425" s="82" t="s">
        <v>1441</v>
      </c>
      <c r="G425" s="87" t="s">
        <v>5665</v>
      </c>
      <c r="H425" s="72" t="s">
        <v>2259</v>
      </c>
      <c r="I425" s="82" t="s">
        <v>128</v>
      </c>
      <c r="J425" s="73">
        <v>45748</v>
      </c>
      <c r="K425" s="90">
        <f t="shared" si="11"/>
        <v>47938</v>
      </c>
    </row>
    <row r="426" spans="1:88" ht="27" customHeight="1" x14ac:dyDescent="0.2">
      <c r="A426" s="19">
        <v>422</v>
      </c>
      <c r="B426" s="19" t="s">
        <v>45</v>
      </c>
      <c r="C426" s="72" t="s">
        <v>226</v>
      </c>
      <c r="D426" s="112" t="s">
        <v>3807</v>
      </c>
      <c r="E426" s="27" t="s">
        <v>2239</v>
      </c>
      <c r="F426" s="27" t="s">
        <v>4254</v>
      </c>
      <c r="G426" s="71" t="s">
        <v>1623</v>
      </c>
      <c r="H426" s="71" t="s">
        <v>4250</v>
      </c>
      <c r="I426" s="82" t="s">
        <v>1621</v>
      </c>
      <c r="J426" s="73">
        <v>44562</v>
      </c>
      <c r="K426" s="90">
        <f t="shared" si="11"/>
        <v>46752</v>
      </c>
    </row>
    <row r="427" spans="1:88" ht="27" customHeight="1" x14ac:dyDescent="0.2">
      <c r="A427" s="19">
        <v>423</v>
      </c>
      <c r="B427" s="19" t="s">
        <v>45</v>
      </c>
      <c r="C427" s="27" t="s">
        <v>226</v>
      </c>
      <c r="D427" s="69" t="s">
        <v>3803</v>
      </c>
      <c r="E427" s="70" t="s">
        <v>1830</v>
      </c>
      <c r="F427" s="82" t="s">
        <v>6255</v>
      </c>
      <c r="G427" s="87" t="s">
        <v>903</v>
      </c>
      <c r="H427" s="72" t="s">
        <v>904</v>
      </c>
      <c r="I427" s="82" t="s">
        <v>905</v>
      </c>
      <c r="J427" s="73">
        <v>45748</v>
      </c>
      <c r="K427" s="90">
        <f t="shared" si="11"/>
        <v>47938</v>
      </c>
    </row>
    <row r="428" spans="1:88" ht="27" customHeight="1" x14ac:dyDescent="0.2">
      <c r="A428" s="19">
        <v>424</v>
      </c>
      <c r="B428" s="19" t="s">
        <v>45</v>
      </c>
      <c r="C428" s="27" t="s">
        <v>226</v>
      </c>
      <c r="D428" s="69" t="s">
        <v>3808</v>
      </c>
      <c r="E428" s="27" t="s">
        <v>2551</v>
      </c>
      <c r="F428" s="27" t="s">
        <v>1993</v>
      </c>
      <c r="G428" s="72" t="s">
        <v>1677</v>
      </c>
      <c r="H428" s="72" t="s">
        <v>1953</v>
      </c>
      <c r="I428" s="82" t="s">
        <v>4207</v>
      </c>
      <c r="J428" s="110">
        <v>43952</v>
      </c>
      <c r="K428" s="90">
        <f t="shared" si="11"/>
        <v>46142</v>
      </c>
    </row>
    <row r="429" spans="1:88" ht="27" customHeight="1" x14ac:dyDescent="0.2">
      <c r="A429" s="19">
        <v>425</v>
      </c>
      <c r="B429" s="19" t="s">
        <v>45</v>
      </c>
      <c r="C429" s="27" t="s">
        <v>226</v>
      </c>
      <c r="D429" s="69" t="s">
        <v>3447</v>
      </c>
      <c r="E429" s="70" t="s">
        <v>2358</v>
      </c>
      <c r="F429" s="82" t="s">
        <v>298</v>
      </c>
      <c r="G429" s="87" t="s">
        <v>1442</v>
      </c>
      <c r="H429" s="72" t="s">
        <v>6399</v>
      </c>
      <c r="I429" s="27" t="s">
        <v>1388</v>
      </c>
      <c r="J429" s="73">
        <v>45383</v>
      </c>
      <c r="K429" s="90">
        <f t="shared" si="11"/>
        <v>47573</v>
      </c>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c r="CC429" s="25"/>
      <c r="CD429" s="25"/>
      <c r="CE429" s="25"/>
      <c r="CF429" s="25"/>
      <c r="CG429" s="25"/>
      <c r="CH429" s="25"/>
      <c r="CI429" s="25"/>
      <c r="CJ429" s="25"/>
    </row>
    <row r="430" spans="1:88" ht="27" customHeight="1" x14ac:dyDescent="0.2">
      <c r="A430" s="19">
        <v>426</v>
      </c>
      <c r="B430" s="19" t="s">
        <v>45</v>
      </c>
      <c r="C430" s="27" t="s">
        <v>226</v>
      </c>
      <c r="D430" s="69" t="s">
        <v>3809</v>
      </c>
      <c r="E430" s="70" t="s">
        <v>1831</v>
      </c>
      <c r="F430" s="82" t="s">
        <v>1443</v>
      </c>
      <c r="G430" s="87" t="s">
        <v>906</v>
      </c>
      <c r="H430" s="72" t="s">
        <v>5810</v>
      </c>
      <c r="I430" s="82" t="s">
        <v>907</v>
      </c>
      <c r="J430" s="73">
        <v>45748</v>
      </c>
      <c r="K430" s="90">
        <f t="shared" si="11"/>
        <v>47938</v>
      </c>
    </row>
    <row r="431" spans="1:88" ht="27" customHeight="1" x14ac:dyDescent="0.2">
      <c r="A431" s="19">
        <v>427</v>
      </c>
      <c r="B431" s="19" t="s">
        <v>45</v>
      </c>
      <c r="C431" s="27" t="s">
        <v>226</v>
      </c>
      <c r="D431" s="69" t="s">
        <v>3827</v>
      </c>
      <c r="E431" s="70" t="s">
        <v>2552</v>
      </c>
      <c r="F431" s="82" t="s">
        <v>1444</v>
      </c>
      <c r="G431" s="87" t="s">
        <v>1445</v>
      </c>
      <c r="H431" s="72" t="s">
        <v>1881</v>
      </c>
      <c r="I431" s="111" t="s">
        <v>1165</v>
      </c>
      <c r="J431" s="73">
        <v>45748</v>
      </c>
      <c r="K431" s="90">
        <f t="shared" si="11"/>
        <v>47938</v>
      </c>
    </row>
    <row r="432" spans="1:88" s="25" customFormat="1" ht="27" customHeight="1" x14ac:dyDescent="0.2">
      <c r="A432" s="19">
        <v>428</v>
      </c>
      <c r="B432" s="19" t="s">
        <v>45</v>
      </c>
      <c r="C432" s="27" t="s">
        <v>226</v>
      </c>
      <c r="D432" s="69" t="s">
        <v>3391</v>
      </c>
      <c r="E432" s="27" t="s">
        <v>2391</v>
      </c>
      <c r="F432" s="27" t="s">
        <v>149</v>
      </c>
      <c r="G432" s="72" t="s">
        <v>1446</v>
      </c>
      <c r="H432" s="72" t="s">
        <v>5813</v>
      </c>
      <c r="I432" s="27" t="s">
        <v>233</v>
      </c>
      <c r="J432" s="73">
        <v>44197</v>
      </c>
      <c r="K432" s="90">
        <f t="shared" ref="K432:K495" si="12">DATE(YEAR(J432)+6,MONTH(J432),DAY(J432))-1</f>
        <v>46387</v>
      </c>
      <c r="L432" s="29"/>
      <c r="M432" s="29"/>
      <c r="N432" s="29"/>
      <c r="O432" s="29"/>
      <c r="P432" s="29"/>
      <c r="Q432" s="29"/>
      <c r="R432" s="29"/>
      <c r="S432" s="29"/>
      <c r="T432" s="29"/>
      <c r="U432" s="29"/>
      <c r="V432" s="29"/>
      <c r="W432" s="29"/>
      <c r="X432" s="29"/>
      <c r="Y432" s="29"/>
      <c r="Z432" s="29"/>
      <c r="AA432" s="29"/>
      <c r="AB432" s="29"/>
      <c r="AC432" s="29"/>
      <c r="AD432" s="29"/>
      <c r="AE432" s="29"/>
      <c r="AF432" s="29"/>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row>
    <row r="433" spans="1:11" ht="27" customHeight="1" x14ac:dyDescent="0.2">
      <c r="A433" s="19">
        <v>429</v>
      </c>
      <c r="B433" s="19" t="s">
        <v>45</v>
      </c>
      <c r="C433" s="27" t="s">
        <v>226</v>
      </c>
      <c r="D433" s="69" t="s">
        <v>3828</v>
      </c>
      <c r="E433" s="70" t="s">
        <v>2553</v>
      </c>
      <c r="F433" s="82" t="s">
        <v>1447</v>
      </c>
      <c r="G433" s="87" t="s">
        <v>909</v>
      </c>
      <c r="H433" s="72" t="s">
        <v>3145</v>
      </c>
      <c r="I433" s="82" t="s">
        <v>128</v>
      </c>
      <c r="J433" s="73">
        <v>45748</v>
      </c>
      <c r="K433" s="90">
        <f t="shared" si="12"/>
        <v>47938</v>
      </c>
    </row>
    <row r="434" spans="1:11" ht="27" customHeight="1" x14ac:dyDescent="0.2">
      <c r="A434" s="19">
        <v>430</v>
      </c>
      <c r="B434" s="19" t="s">
        <v>45</v>
      </c>
      <c r="C434" s="27" t="s">
        <v>226</v>
      </c>
      <c r="D434" s="69" t="s">
        <v>3826</v>
      </c>
      <c r="E434" s="70" t="s">
        <v>2554</v>
      </c>
      <c r="F434" s="82" t="s">
        <v>1448</v>
      </c>
      <c r="G434" s="87" t="s">
        <v>910</v>
      </c>
      <c r="H434" s="72" t="s">
        <v>5848</v>
      </c>
      <c r="I434" s="82" t="s">
        <v>4207</v>
      </c>
      <c r="J434" s="73">
        <v>45748</v>
      </c>
      <c r="K434" s="90">
        <f t="shared" si="12"/>
        <v>47938</v>
      </c>
    </row>
    <row r="435" spans="1:11" ht="27" customHeight="1" x14ac:dyDescent="0.2">
      <c r="A435" s="19">
        <v>431</v>
      </c>
      <c r="B435" s="19" t="s">
        <v>45</v>
      </c>
      <c r="C435" s="27" t="s">
        <v>226</v>
      </c>
      <c r="D435" s="69" t="s">
        <v>3816</v>
      </c>
      <c r="E435" s="70" t="s">
        <v>2555</v>
      </c>
      <c r="F435" s="82" t="s">
        <v>1449</v>
      </c>
      <c r="G435" s="87" t="s">
        <v>911</v>
      </c>
      <c r="H435" s="72" t="s">
        <v>5798</v>
      </c>
      <c r="I435" s="82" t="s">
        <v>1929</v>
      </c>
      <c r="J435" s="73">
        <v>44501</v>
      </c>
      <c r="K435" s="90">
        <f t="shared" si="12"/>
        <v>46691</v>
      </c>
    </row>
    <row r="436" spans="1:11" ht="27" customHeight="1" x14ac:dyDescent="0.2">
      <c r="A436" s="19">
        <v>432</v>
      </c>
      <c r="B436" s="19" t="s">
        <v>45</v>
      </c>
      <c r="C436" s="27" t="s">
        <v>226</v>
      </c>
      <c r="D436" s="69" t="s">
        <v>3825</v>
      </c>
      <c r="E436" s="70" t="s">
        <v>912</v>
      </c>
      <c r="F436" s="82" t="s">
        <v>4542</v>
      </c>
      <c r="G436" s="87" t="s">
        <v>913</v>
      </c>
      <c r="H436" s="72" t="s">
        <v>914</v>
      </c>
      <c r="I436" s="82" t="s">
        <v>915</v>
      </c>
      <c r="J436" s="73">
        <v>45748</v>
      </c>
      <c r="K436" s="90">
        <f t="shared" si="12"/>
        <v>47938</v>
      </c>
    </row>
    <row r="437" spans="1:11" ht="27" customHeight="1" x14ac:dyDescent="0.2">
      <c r="A437" s="19">
        <v>433</v>
      </c>
      <c r="B437" s="19" t="s">
        <v>45</v>
      </c>
      <c r="C437" s="27" t="s">
        <v>226</v>
      </c>
      <c r="D437" s="69" t="s">
        <v>3815</v>
      </c>
      <c r="E437" s="70" t="s">
        <v>1450</v>
      </c>
      <c r="F437" s="70" t="s">
        <v>4255</v>
      </c>
      <c r="G437" s="87" t="s">
        <v>286</v>
      </c>
      <c r="H437" s="72" t="s">
        <v>2207</v>
      </c>
      <c r="I437" s="27" t="s">
        <v>193</v>
      </c>
      <c r="J437" s="73">
        <v>45505</v>
      </c>
      <c r="K437" s="90">
        <f t="shared" si="12"/>
        <v>47695</v>
      </c>
    </row>
    <row r="438" spans="1:11" ht="27" customHeight="1" x14ac:dyDescent="0.2">
      <c r="A438" s="19">
        <v>434</v>
      </c>
      <c r="B438" s="19" t="s">
        <v>45</v>
      </c>
      <c r="C438" s="27" t="s">
        <v>226</v>
      </c>
      <c r="D438" s="69" t="s">
        <v>3824</v>
      </c>
      <c r="E438" s="70" t="s">
        <v>2556</v>
      </c>
      <c r="F438" s="82" t="s">
        <v>1451</v>
      </c>
      <c r="G438" s="87" t="s">
        <v>916</v>
      </c>
      <c r="H438" s="72" t="s">
        <v>322</v>
      </c>
      <c r="I438" s="82" t="s">
        <v>128</v>
      </c>
      <c r="J438" s="73">
        <v>45748</v>
      </c>
      <c r="K438" s="90">
        <f t="shared" si="12"/>
        <v>47938</v>
      </c>
    </row>
    <row r="439" spans="1:11" ht="27" customHeight="1" x14ac:dyDescent="0.2">
      <c r="A439" s="19">
        <v>435</v>
      </c>
      <c r="B439" s="19" t="s">
        <v>45</v>
      </c>
      <c r="C439" s="27" t="s">
        <v>226</v>
      </c>
      <c r="D439" s="69" t="s">
        <v>3822</v>
      </c>
      <c r="E439" s="70" t="s">
        <v>917</v>
      </c>
      <c r="F439" s="82" t="s">
        <v>1452</v>
      </c>
      <c r="G439" s="87" t="s">
        <v>918</v>
      </c>
      <c r="H439" s="72" t="s">
        <v>919</v>
      </c>
      <c r="I439" s="72" t="s">
        <v>919</v>
      </c>
      <c r="J439" s="73">
        <v>45748</v>
      </c>
      <c r="K439" s="90">
        <f t="shared" si="12"/>
        <v>47938</v>
      </c>
    </row>
    <row r="440" spans="1:11" ht="27" customHeight="1" x14ac:dyDescent="0.2">
      <c r="A440" s="19">
        <v>436</v>
      </c>
      <c r="B440" s="19" t="s">
        <v>45</v>
      </c>
      <c r="C440" s="27" t="s">
        <v>226</v>
      </c>
      <c r="D440" s="69" t="s">
        <v>3821</v>
      </c>
      <c r="E440" s="70" t="s">
        <v>2557</v>
      </c>
      <c r="F440" s="82" t="s">
        <v>1453</v>
      </c>
      <c r="G440" s="87" t="s">
        <v>920</v>
      </c>
      <c r="H440" s="72" t="s">
        <v>5796</v>
      </c>
      <c r="I440" s="82" t="s">
        <v>128</v>
      </c>
      <c r="J440" s="73">
        <v>45748</v>
      </c>
      <c r="K440" s="90">
        <f t="shared" si="12"/>
        <v>47938</v>
      </c>
    </row>
    <row r="441" spans="1:11" ht="27" customHeight="1" x14ac:dyDescent="0.2">
      <c r="A441" s="19">
        <v>437</v>
      </c>
      <c r="B441" s="19" t="s">
        <v>45</v>
      </c>
      <c r="C441" s="27" t="s">
        <v>226</v>
      </c>
      <c r="D441" s="69" t="s">
        <v>3823</v>
      </c>
      <c r="E441" s="70" t="s">
        <v>922</v>
      </c>
      <c r="F441" s="82" t="s">
        <v>5014</v>
      </c>
      <c r="G441" s="87" t="s">
        <v>923</v>
      </c>
      <c r="H441" s="72" t="s">
        <v>5675</v>
      </c>
      <c r="I441" s="82" t="s">
        <v>924</v>
      </c>
      <c r="J441" s="73">
        <v>45748</v>
      </c>
      <c r="K441" s="90">
        <f t="shared" si="12"/>
        <v>47938</v>
      </c>
    </row>
    <row r="442" spans="1:11" ht="27" customHeight="1" x14ac:dyDescent="0.2">
      <c r="A442" s="19">
        <v>438</v>
      </c>
      <c r="B442" s="19" t="s">
        <v>45</v>
      </c>
      <c r="C442" s="27" t="s">
        <v>226</v>
      </c>
      <c r="D442" s="69" t="s">
        <v>3817</v>
      </c>
      <c r="E442" s="70" t="s">
        <v>2558</v>
      </c>
      <c r="F442" s="82" t="s">
        <v>6256</v>
      </c>
      <c r="G442" s="87" t="s">
        <v>4226</v>
      </c>
      <c r="H442" s="72" t="s">
        <v>2079</v>
      </c>
      <c r="I442" s="82" t="s">
        <v>4207</v>
      </c>
      <c r="J442" s="73">
        <v>45874</v>
      </c>
      <c r="K442" s="90">
        <f t="shared" si="12"/>
        <v>48064</v>
      </c>
    </row>
    <row r="443" spans="1:11" ht="27" customHeight="1" x14ac:dyDescent="0.2">
      <c r="A443" s="19">
        <v>439</v>
      </c>
      <c r="B443" s="19" t="s">
        <v>45</v>
      </c>
      <c r="C443" s="27" t="s">
        <v>226</v>
      </c>
      <c r="D443" s="69" t="s">
        <v>3820</v>
      </c>
      <c r="E443" s="70" t="s">
        <v>925</v>
      </c>
      <c r="F443" s="86" t="s">
        <v>1454</v>
      </c>
      <c r="G443" s="87" t="s">
        <v>926</v>
      </c>
      <c r="H443" s="72" t="s">
        <v>2080</v>
      </c>
      <c r="I443" s="82" t="s">
        <v>2102</v>
      </c>
      <c r="J443" s="73">
        <v>45748</v>
      </c>
      <c r="K443" s="90">
        <f t="shared" si="12"/>
        <v>47938</v>
      </c>
    </row>
    <row r="444" spans="1:11" ht="27" customHeight="1" x14ac:dyDescent="0.2">
      <c r="A444" s="19">
        <v>440</v>
      </c>
      <c r="B444" s="19" t="s">
        <v>45</v>
      </c>
      <c r="C444" s="27" t="s">
        <v>226</v>
      </c>
      <c r="D444" s="69" t="s">
        <v>3819</v>
      </c>
      <c r="E444" s="72" t="s">
        <v>2559</v>
      </c>
      <c r="F444" s="27" t="s">
        <v>927</v>
      </c>
      <c r="G444" s="72" t="s">
        <v>1455</v>
      </c>
      <c r="H444" s="72" t="s">
        <v>5846</v>
      </c>
      <c r="I444" s="27" t="s">
        <v>122</v>
      </c>
      <c r="J444" s="73">
        <v>45748</v>
      </c>
      <c r="K444" s="90">
        <f t="shared" si="12"/>
        <v>47938</v>
      </c>
    </row>
    <row r="445" spans="1:11" ht="27" customHeight="1" x14ac:dyDescent="0.2">
      <c r="A445" s="19">
        <v>441</v>
      </c>
      <c r="B445" s="19" t="s">
        <v>45</v>
      </c>
      <c r="C445" s="27" t="s">
        <v>226</v>
      </c>
      <c r="D445" s="69" t="s">
        <v>3377</v>
      </c>
      <c r="E445" s="70" t="s">
        <v>2560</v>
      </c>
      <c r="F445" s="82" t="s">
        <v>1456</v>
      </c>
      <c r="G445" s="87" t="s">
        <v>928</v>
      </c>
      <c r="H445" s="72" t="s">
        <v>3343</v>
      </c>
      <c r="I445" s="82" t="s">
        <v>128</v>
      </c>
      <c r="J445" s="73">
        <v>45748</v>
      </c>
      <c r="K445" s="90">
        <f t="shared" si="12"/>
        <v>47938</v>
      </c>
    </row>
    <row r="446" spans="1:11" ht="27" customHeight="1" x14ac:dyDescent="0.2">
      <c r="A446" s="19">
        <v>442</v>
      </c>
      <c r="B446" s="19" t="s">
        <v>45</v>
      </c>
      <c r="C446" s="27" t="s">
        <v>226</v>
      </c>
      <c r="D446" s="69" t="s">
        <v>3814</v>
      </c>
      <c r="E446" s="70" t="s">
        <v>1457</v>
      </c>
      <c r="F446" s="82" t="s">
        <v>1458</v>
      </c>
      <c r="G446" s="87" t="s">
        <v>929</v>
      </c>
      <c r="H446" s="72" t="s">
        <v>1917</v>
      </c>
      <c r="I446" s="82" t="s">
        <v>5676</v>
      </c>
      <c r="J446" s="73">
        <v>45748</v>
      </c>
      <c r="K446" s="90">
        <f t="shared" si="12"/>
        <v>47938</v>
      </c>
    </row>
    <row r="447" spans="1:11" ht="27" customHeight="1" x14ac:dyDescent="0.2">
      <c r="A447" s="19">
        <v>443</v>
      </c>
      <c r="B447" s="19" t="s">
        <v>45</v>
      </c>
      <c r="C447" s="27" t="s">
        <v>226</v>
      </c>
      <c r="D447" s="69" t="s">
        <v>3812</v>
      </c>
      <c r="E447" s="70" t="s">
        <v>930</v>
      </c>
      <c r="F447" s="82" t="s">
        <v>1459</v>
      </c>
      <c r="G447" s="87" t="s">
        <v>931</v>
      </c>
      <c r="H447" s="72" t="s">
        <v>2197</v>
      </c>
      <c r="I447" s="82" t="s">
        <v>932</v>
      </c>
      <c r="J447" s="73">
        <v>45748</v>
      </c>
      <c r="K447" s="90">
        <f t="shared" si="12"/>
        <v>47938</v>
      </c>
    </row>
    <row r="448" spans="1:11" ht="27" customHeight="1" x14ac:dyDescent="0.2">
      <c r="A448" s="19">
        <v>444</v>
      </c>
      <c r="B448" s="19" t="s">
        <v>45</v>
      </c>
      <c r="C448" s="27" t="s">
        <v>226</v>
      </c>
      <c r="D448" s="69" t="s">
        <v>3502</v>
      </c>
      <c r="E448" s="27" t="s">
        <v>2561</v>
      </c>
      <c r="F448" s="27" t="s">
        <v>3131</v>
      </c>
      <c r="G448" s="72" t="s">
        <v>1667</v>
      </c>
      <c r="H448" s="72" t="s">
        <v>1668</v>
      </c>
      <c r="I448" s="72" t="s">
        <v>1668</v>
      </c>
      <c r="J448" s="110">
        <v>43922</v>
      </c>
      <c r="K448" s="90">
        <f t="shared" si="12"/>
        <v>46112</v>
      </c>
    </row>
    <row r="449" spans="1:11" ht="27" customHeight="1" x14ac:dyDescent="0.2">
      <c r="A449" s="19">
        <v>445</v>
      </c>
      <c r="B449" s="19" t="s">
        <v>45</v>
      </c>
      <c r="C449" s="27" t="s">
        <v>226</v>
      </c>
      <c r="D449" s="69" t="s">
        <v>3811</v>
      </c>
      <c r="E449" s="70" t="s">
        <v>2562</v>
      </c>
      <c r="F449" s="82" t="s">
        <v>6257</v>
      </c>
      <c r="G449" s="87" t="s">
        <v>934</v>
      </c>
      <c r="H449" s="72" t="s">
        <v>1887</v>
      </c>
      <c r="I449" s="82" t="s">
        <v>128</v>
      </c>
      <c r="J449" s="73">
        <v>45748</v>
      </c>
      <c r="K449" s="90">
        <f t="shared" si="12"/>
        <v>47938</v>
      </c>
    </row>
    <row r="450" spans="1:11" ht="27" customHeight="1" x14ac:dyDescent="0.2">
      <c r="A450" s="19">
        <v>446</v>
      </c>
      <c r="B450" s="19" t="s">
        <v>45</v>
      </c>
      <c r="C450" s="27" t="s">
        <v>226</v>
      </c>
      <c r="D450" s="69" t="s">
        <v>3810</v>
      </c>
      <c r="E450" s="70" t="s">
        <v>935</v>
      </c>
      <c r="F450" s="82" t="s">
        <v>1461</v>
      </c>
      <c r="G450" s="87" t="s">
        <v>936</v>
      </c>
      <c r="H450" s="72" t="s">
        <v>1715</v>
      </c>
      <c r="I450" s="82" t="s">
        <v>933</v>
      </c>
      <c r="J450" s="73">
        <v>45748</v>
      </c>
      <c r="K450" s="90">
        <f t="shared" si="12"/>
        <v>47938</v>
      </c>
    </row>
    <row r="451" spans="1:11" ht="27" customHeight="1" x14ac:dyDescent="0.2">
      <c r="A451" s="19">
        <v>447</v>
      </c>
      <c r="B451" s="19" t="s">
        <v>45</v>
      </c>
      <c r="C451" s="27" t="s">
        <v>226</v>
      </c>
      <c r="D451" s="69" t="s">
        <v>3506</v>
      </c>
      <c r="E451" s="72" t="s">
        <v>137</v>
      </c>
      <c r="F451" s="27" t="s">
        <v>1869</v>
      </c>
      <c r="G451" s="72" t="s">
        <v>1462</v>
      </c>
      <c r="H451" s="72" t="s">
        <v>1675</v>
      </c>
      <c r="I451" s="27" t="s">
        <v>2101</v>
      </c>
      <c r="J451" s="111">
        <v>43952</v>
      </c>
      <c r="K451" s="90">
        <f t="shared" si="12"/>
        <v>46142</v>
      </c>
    </row>
    <row r="452" spans="1:11" ht="27" customHeight="1" x14ac:dyDescent="0.2">
      <c r="A452" s="19">
        <v>448</v>
      </c>
      <c r="B452" s="19" t="s">
        <v>162</v>
      </c>
      <c r="C452" s="27" t="s">
        <v>226</v>
      </c>
      <c r="D452" s="69" t="s">
        <v>3818</v>
      </c>
      <c r="E452" s="27" t="s">
        <v>2566</v>
      </c>
      <c r="F452" s="27" t="s">
        <v>2117</v>
      </c>
      <c r="G452" s="71" t="s">
        <v>1990</v>
      </c>
      <c r="H452" s="71" t="s">
        <v>4919</v>
      </c>
      <c r="I452" s="27" t="s">
        <v>1712</v>
      </c>
      <c r="J452" s="73">
        <v>44927</v>
      </c>
      <c r="K452" s="90">
        <f t="shared" si="12"/>
        <v>47118</v>
      </c>
    </row>
    <row r="453" spans="1:11" ht="27" customHeight="1" x14ac:dyDescent="0.2">
      <c r="A453" s="19">
        <v>449</v>
      </c>
      <c r="B453" s="19" t="s">
        <v>45</v>
      </c>
      <c r="C453" s="27" t="s">
        <v>226</v>
      </c>
      <c r="D453" s="69" t="s">
        <v>3813</v>
      </c>
      <c r="E453" s="27" t="s">
        <v>5868</v>
      </c>
      <c r="F453" s="27" t="s">
        <v>5714</v>
      </c>
      <c r="G453" s="72" t="s">
        <v>1460</v>
      </c>
      <c r="H453" s="72" t="s">
        <v>5811</v>
      </c>
      <c r="I453" s="72" t="s">
        <v>154</v>
      </c>
      <c r="J453" s="110">
        <v>45108</v>
      </c>
      <c r="K453" s="90">
        <f t="shared" si="12"/>
        <v>47299</v>
      </c>
    </row>
    <row r="454" spans="1:11" ht="27" customHeight="1" x14ac:dyDescent="0.2">
      <c r="A454" s="19">
        <v>450</v>
      </c>
      <c r="B454" s="19" t="s">
        <v>45</v>
      </c>
      <c r="C454" s="72" t="s">
        <v>226</v>
      </c>
      <c r="D454" s="112" t="s">
        <v>3793</v>
      </c>
      <c r="E454" s="72" t="s">
        <v>2146</v>
      </c>
      <c r="F454" s="72" t="s">
        <v>5024</v>
      </c>
      <c r="G454" s="72" t="s">
        <v>2147</v>
      </c>
      <c r="H454" s="72" t="s">
        <v>4738</v>
      </c>
      <c r="I454" s="72" t="s">
        <v>2148</v>
      </c>
      <c r="J454" s="111">
        <v>45231</v>
      </c>
      <c r="K454" s="90">
        <f t="shared" si="12"/>
        <v>47422</v>
      </c>
    </row>
    <row r="455" spans="1:11" ht="27" customHeight="1" x14ac:dyDescent="0.2">
      <c r="A455" s="19">
        <v>451</v>
      </c>
      <c r="B455" s="19" t="s">
        <v>45</v>
      </c>
      <c r="C455" s="72" t="s">
        <v>226</v>
      </c>
      <c r="D455" s="116" t="s">
        <v>3830</v>
      </c>
      <c r="E455" s="72" t="s">
        <v>2568</v>
      </c>
      <c r="F455" s="72" t="s">
        <v>2171</v>
      </c>
      <c r="G455" s="72" t="s">
        <v>2256</v>
      </c>
      <c r="H455" s="72" t="s">
        <v>5052</v>
      </c>
      <c r="I455" s="72" t="s">
        <v>2172</v>
      </c>
      <c r="J455" s="111">
        <v>45292</v>
      </c>
      <c r="K455" s="90">
        <f t="shared" si="12"/>
        <v>47483</v>
      </c>
    </row>
    <row r="456" spans="1:11" ht="27" customHeight="1" x14ac:dyDescent="0.2">
      <c r="A456" s="19">
        <v>452</v>
      </c>
      <c r="B456" s="19" t="s">
        <v>45</v>
      </c>
      <c r="C456" s="72" t="s">
        <v>226</v>
      </c>
      <c r="D456" s="112" t="s">
        <v>3438</v>
      </c>
      <c r="E456" s="72" t="s">
        <v>2569</v>
      </c>
      <c r="F456" s="72" t="s">
        <v>2179</v>
      </c>
      <c r="G456" s="72" t="s">
        <v>2180</v>
      </c>
      <c r="H456" s="72" t="s">
        <v>4743</v>
      </c>
      <c r="I456" s="72" t="s">
        <v>1712</v>
      </c>
      <c r="J456" s="111">
        <v>45323</v>
      </c>
      <c r="K456" s="90">
        <f t="shared" si="12"/>
        <v>47514</v>
      </c>
    </row>
    <row r="457" spans="1:11" ht="27" customHeight="1" x14ac:dyDescent="0.2">
      <c r="A457" s="19">
        <v>453</v>
      </c>
      <c r="B457" s="19" t="s">
        <v>6356</v>
      </c>
      <c r="C457" s="72" t="s">
        <v>2686</v>
      </c>
      <c r="D457" s="112" t="s">
        <v>6357</v>
      </c>
      <c r="E457" s="72" t="s">
        <v>6358</v>
      </c>
      <c r="F457" s="72" t="s">
        <v>6359</v>
      </c>
      <c r="G457" s="72" t="s">
        <v>6360</v>
      </c>
      <c r="H457" s="72" t="s">
        <v>6361</v>
      </c>
      <c r="I457" s="72" t="s">
        <v>6362</v>
      </c>
      <c r="J457" s="111">
        <v>45474</v>
      </c>
      <c r="K457" s="90">
        <f>DATE(YEAR(J457)+6,MONTH(J457),DAY(J457))-1</f>
        <v>47664</v>
      </c>
    </row>
    <row r="458" spans="1:11" ht="27" customHeight="1" x14ac:dyDescent="0.2">
      <c r="A458" s="19">
        <v>454</v>
      </c>
      <c r="B458" s="19" t="s">
        <v>45</v>
      </c>
      <c r="C458" s="72" t="s">
        <v>226</v>
      </c>
      <c r="D458" s="112" t="s">
        <v>3800</v>
      </c>
      <c r="E458" s="72" t="s">
        <v>2302</v>
      </c>
      <c r="F458" s="72" t="s">
        <v>2303</v>
      </c>
      <c r="G458" s="72" t="s">
        <v>2304</v>
      </c>
      <c r="H458" s="72" t="s">
        <v>6395</v>
      </c>
      <c r="I458" s="72" t="s">
        <v>2109</v>
      </c>
      <c r="J458" s="111">
        <v>45717</v>
      </c>
      <c r="K458" s="90">
        <f t="shared" si="12"/>
        <v>47907</v>
      </c>
    </row>
    <row r="459" spans="1:11" ht="27" customHeight="1" x14ac:dyDescent="0.2">
      <c r="A459" s="19">
        <v>455</v>
      </c>
      <c r="B459" s="19" t="s">
        <v>45</v>
      </c>
      <c r="C459" s="72" t="s">
        <v>226</v>
      </c>
      <c r="D459" s="112" t="s">
        <v>3389</v>
      </c>
      <c r="E459" s="72" t="s">
        <v>1826</v>
      </c>
      <c r="F459" s="72" t="s">
        <v>3237</v>
      </c>
      <c r="G459" s="72" t="s">
        <v>3238</v>
      </c>
      <c r="H459" s="117" t="s">
        <v>3239</v>
      </c>
      <c r="I459" s="72" t="s">
        <v>3240</v>
      </c>
      <c r="J459" s="111">
        <v>44044</v>
      </c>
      <c r="K459" s="90">
        <f t="shared" si="12"/>
        <v>46234</v>
      </c>
    </row>
    <row r="460" spans="1:11" ht="27" customHeight="1" x14ac:dyDescent="0.2">
      <c r="A460" s="19">
        <v>456</v>
      </c>
      <c r="B460" s="19" t="s">
        <v>45</v>
      </c>
      <c r="C460" s="72" t="s">
        <v>226</v>
      </c>
      <c r="D460" s="69" t="s">
        <v>4737</v>
      </c>
      <c r="E460" s="72" t="s">
        <v>4040</v>
      </c>
      <c r="F460" s="72" t="s">
        <v>4041</v>
      </c>
      <c r="G460" s="72" t="s">
        <v>4042</v>
      </c>
      <c r="H460" s="117" t="s">
        <v>4802</v>
      </c>
      <c r="I460" s="72" t="s">
        <v>4727</v>
      </c>
      <c r="J460" s="111">
        <v>44927</v>
      </c>
      <c r="K460" s="90">
        <f t="shared" si="12"/>
        <v>47118</v>
      </c>
    </row>
    <row r="461" spans="1:11" ht="27" customHeight="1" x14ac:dyDescent="0.2">
      <c r="A461" s="19">
        <v>457</v>
      </c>
      <c r="B461" s="19" t="s">
        <v>45</v>
      </c>
      <c r="C461" s="72" t="s">
        <v>226</v>
      </c>
      <c r="D461" s="112" t="s">
        <v>3829</v>
      </c>
      <c r="E461" s="72" t="s">
        <v>4305</v>
      </c>
      <c r="F461" s="72" t="s">
        <v>4306</v>
      </c>
      <c r="G461" s="72" t="s">
        <v>4307</v>
      </c>
      <c r="H461" s="117" t="s">
        <v>4308</v>
      </c>
      <c r="I461" s="72" t="s">
        <v>3276</v>
      </c>
      <c r="J461" s="111">
        <v>44440</v>
      </c>
      <c r="K461" s="90">
        <f t="shared" si="12"/>
        <v>46630</v>
      </c>
    </row>
    <row r="462" spans="1:11" ht="27" customHeight="1" x14ac:dyDescent="0.2">
      <c r="A462" s="19">
        <v>458</v>
      </c>
      <c r="B462" s="19" t="s">
        <v>45</v>
      </c>
      <c r="C462" s="72" t="s">
        <v>226</v>
      </c>
      <c r="D462" s="115" t="s">
        <v>4760</v>
      </c>
      <c r="E462" s="72" t="s">
        <v>4761</v>
      </c>
      <c r="F462" s="72" t="s">
        <v>4762</v>
      </c>
      <c r="G462" s="72" t="s">
        <v>4763</v>
      </c>
      <c r="H462" s="117" t="s">
        <v>4764</v>
      </c>
      <c r="I462" s="72" t="s">
        <v>4765</v>
      </c>
      <c r="J462" s="111">
        <v>44986</v>
      </c>
      <c r="K462" s="90">
        <f t="shared" si="12"/>
        <v>47177</v>
      </c>
    </row>
    <row r="463" spans="1:11" ht="27" customHeight="1" x14ac:dyDescent="0.2">
      <c r="A463" s="19">
        <v>459</v>
      </c>
      <c r="B463" s="19" t="s">
        <v>44</v>
      </c>
      <c r="C463" s="72" t="s">
        <v>2686</v>
      </c>
      <c r="D463" s="69" t="s">
        <v>5400</v>
      </c>
      <c r="E463" s="72" t="s">
        <v>5401</v>
      </c>
      <c r="F463" s="72" t="s">
        <v>5402</v>
      </c>
      <c r="G463" s="72" t="s">
        <v>5403</v>
      </c>
      <c r="H463" s="117" t="s">
        <v>5404</v>
      </c>
      <c r="I463" s="72" t="s">
        <v>5405</v>
      </c>
      <c r="J463" s="111">
        <v>45566</v>
      </c>
      <c r="K463" s="90">
        <f t="shared" si="12"/>
        <v>47756</v>
      </c>
    </row>
    <row r="464" spans="1:11" ht="27" customHeight="1" x14ac:dyDescent="0.2">
      <c r="A464" s="19">
        <v>460</v>
      </c>
      <c r="B464" s="19" t="s">
        <v>45</v>
      </c>
      <c r="C464" s="27" t="s">
        <v>226</v>
      </c>
      <c r="D464" s="69" t="s">
        <v>5738</v>
      </c>
      <c r="E464" s="70" t="s">
        <v>5733</v>
      </c>
      <c r="F464" s="82" t="s">
        <v>5734</v>
      </c>
      <c r="G464" s="87" t="s">
        <v>5735</v>
      </c>
      <c r="H464" s="72" t="s">
        <v>5736</v>
      </c>
      <c r="I464" s="82" t="s">
        <v>5737</v>
      </c>
      <c r="J464" s="73">
        <v>45717</v>
      </c>
      <c r="K464" s="90">
        <f t="shared" si="12"/>
        <v>47907</v>
      </c>
    </row>
    <row r="465" spans="1:88" ht="27" customHeight="1" x14ac:dyDescent="0.2">
      <c r="A465" s="19">
        <v>461</v>
      </c>
      <c r="B465" s="19" t="s">
        <v>5715</v>
      </c>
      <c r="C465" s="27" t="s">
        <v>2686</v>
      </c>
      <c r="D465" s="69" t="s">
        <v>5718</v>
      </c>
      <c r="E465" s="27" t="s">
        <v>5876</v>
      </c>
      <c r="F465" s="27" t="s">
        <v>5728</v>
      </c>
      <c r="G465" s="87" t="s">
        <v>5716</v>
      </c>
      <c r="H465" s="70" t="s">
        <v>5717</v>
      </c>
      <c r="I465" s="82" t="s">
        <v>5374</v>
      </c>
      <c r="J465" s="73">
        <v>45748</v>
      </c>
      <c r="K465" s="90">
        <f t="shared" si="12"/>
        <v>47938</v>
      </c>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29"/>
      <c r="CC465" s="29"/>
      <c r="CD465" s="29"/>
      <c r="CE465" s="29"/>
      <c r="CF465" s="29"/>
      <c r="CG465" s="29"/>
      <c r="CH465" s="29"/>
      <c r="CI465" s="29"/>
      <c r="CJ465" s="29"/>
    </row>
    <row r="466" spans="1:88" ht="27" customHeight="1" x14ac:dyDescent="0.2">
      <c r="A466" s="19">
        <v>462</v>
      </c>
      <c r="B466" s="19" t="s">
        <v>47</v>
      </c>
      <c r="C466" s="27" t="s">
        <v>226</v>
      </c>
      <c r="D466" s="69" t="s">
        <v>3947</v>
      </c>
      <c r="E466" s="70" t="s">
        <v>2571</v>
      </c>
      <c r="F466" s="82" t="s">
        <v>1463</v>
      </c>
      <c r="G466" s="87" t="s">
        <v>937</v>
      </c>
      <c r="H466" s="27" t="s">
        <v>6443</v>
      </c>
      <c r="I466" s="82" t="s">
        <v>774</v>
      </c>
      <c r="J466" s="73">
        <v>45748</v>
      </c>
      <c r="K466" s="90">
        <f t="shared" si="12"/>
        <v>47938</v>
      </c>
    </row>
    <row r="467" spans="1:88" ht="27" customHeight="1" x14ac:dyDescent="0.2">
      <c r="A467" s="19">
        <v>463</v>
      </c>
      <c r="B467" s="19" t="s">
        <v>47</v>
      </c>
      <c r="C467" s="27" t="s">
        <v>226</v>
      </c>
      <c r="D467" s="69" t="s">
        <v>3943</v>
      </c>
      <c r="E467" s="70" t="s">
        <v>2572</v>
      </c>
      <c r="F467" s="82" t="s">
        <v>5058</v>
      </c>
      <c r="G467" s="87" t="s">
        <v>938</v>
      </c>
      <c r="H467" s="27" t="s">
        <v>5576</v>
      </c>
      <c r="I467" s="82" t="s">
        <v>774</v>
      </c>
      <c r="J467" s="73">
        <v>45748</v>
      </c>
      <c r="K467" s="90">
        <f t="shared" si="12"/>
        <v>47938</v>
      </c>
    </row>
    <row r="468" spans="1:88" ht="27" customHeight="1" x14ac:dyDescent="0.2">
      <c r="A468" s="19">
        <v>464</v>
      </c>
      <c r="B468" s="19" t="s">
        <v>47</v>
      </c>
      <c r="C468" s="27" t="s">
        <v>226</v>
      </c>
      <c r="D468" s="69" t="s">
        <v>3944</v>
      </c>
      <c r="E468" s="70" t="s">
        <v>1833</v>
      </c>
      <c r="F468" s="82" t="s">
        <v>1464</v>
      </c>
      <c r="G468" s="87" t="s">
        <v>939</v>
      </c>
      <c r="H468" s="27" t="s">
        <v>940</v>
      </c>
      <c r="I468" s="82" t="s">
        <v>1465</v>
      </c>
      <c r="J468" s="73">
        <v>45748</v>
      </c>
      <c r="K468" s="90">
        <f t="shared" si="12"/>
        <v>47938</v>
      </c>
    </row>
    <row r="469" spans="1:88" ht="27" customHeight="1" x14ac:dyDescent="0.2">
      <c r="A469" s="19">
        <v>465</v>
      </c>
      <c r="B469" s="19" t="s">
        <v>47</v>
      </c>
      <c r="C469" s="27" t="s">
        <v>226</v>
      </c>
      <c r="D469" s="69" t="s">
        <v>3946</v>
      </c>
      <c r="E469" s="70" t="s">
        <v>2573</v>
      </c>
      <c r="F469" s="82" t="s">
        <v>1466</v>
      </c>
      <c r="G469" s="87" t="s">
        <v>941</v>
      </c>
      <c r="H469" s="113" t="s">
        <v>4324</v>
      </c>
      <c r="I469" s="82" t="s">
        <v>1339</v>
      </c>
      <c r="J469" s="73">
        <v>45748</v>
      </c>
      <c r="K469" s="90">
        <f t="shared" si="12"/>
        <v>47938</v>
      </c>
    </row>
    <row r="470" spans="1:88" ht="27" customHeight="1" x14ac:dyDescent="0.2">
      <c r="A470" s="19">
        <v>466</v>
      </c>
      <c r="B470" s="19" t="s">
        <v>47</v>
      </c>
      <c r="C470" s="27" t="s">
        <v>226</v>
      </c>
      <c r="D470" s="69" t="s">
        <v>3945</v>
      </c>
      <c r="E470" s="70" t="s">
        <v>2360</v>
      </c>
      <c r="F470" s="82" t="s">
        <v>3056</v>
      </c>
      <c r="G470" s="87" t="s">
        <v>942</v>
      </c>
      <c r="H470" s="72" t="s">
        <v>5514</v>
      </c>
      <c r="I470" s="82" t="s">
        <v>943</v>
      </c>
      <c r="J470" s="73">
        <v>45748</v>
      </c>
      <c r="K470" s="90">
        <f t="shared" si="12"/>
        <v>47938</v>
      </c>
    </row>
    <row r="471" spans="1:88" ht="27" customHeight="1" x14ac:dyDescent="0.2">
      <c r="A471" s="19">
        <v>467</v>
      </c>
      <c r="B471" s="19" t="s">
        <v>47</v>
      </c>
      <c r="C471" s="27" t="s">
        <v>226</v>
      </c>
      <c r="D471" s="69" t="s">
        <v>4453</v>
      </c>
      <c r="E471" s="70" t="s">
        <v>2361</v>
      </c>
      <c r="F471" s="82" t="s">
        <v>2120</v>
      </c>
      <c r="G471" s="87" t="s">
        <v>944</v>
      </c>
      <c r="H471" s="72" t="s">
        <v>5513</v>
      </c>
      <c r="I471" s="82" t="s">
        <v>943</v>
      </c>
      <c r="J471" s="73">
        <v>45748</v>
      </c>
      <c r="K471" s="90">
        <f t="shared" si="12"/>
        <v>47938</v>
      </c>
    </row>
    <row r="472" spans="1:88" ht="27" customHeight="1" x14ac:dyDescent="0.2">
      <c r="A472" s="19">
        <v>468</v>
      </c>
      <c r="B472" s="19" t="s">
        <v>47</v>
      </c>
      <c r="C472" s="27" t="s">
        <v>226</v>
      </c>
      <c r="D472" s="69" t="s">
        <v>3468</v>
      </c>
      <c r="E472" s="70" t="s">
        <v>5820</v>
      </c>
      <c r="F472" s="82" t="s">
        <v>111</v>
      </c>
      <c r="G472" s="87" t="s">
        <v>1467</v>
      </c>
      <c r="H472" s="27" t="s">
        <v>112</v>
      </c>
      <c r="I472" s="82" t="s">
        <v>4497</v>
      </c>
      <c r="J472" s="110">
        <v>44287</v>
      </c>
      <c r="K472" s="90">
        <f t="shared" si="12"/>
        <v>46477</v>
      </c>
    </row>
    <row r="473" spans="1:88" ht="27" customHeight="1" x14ac:dyDescent="0.2">
      <c r="A473" s="19">
        <v>469</v>
      </c>
      <c r="B473" s="19" t="s">
        <v>47</v>
      </c>
      <c r="C473" s="27" t="s">
        <v>226</v>
      </c>
      <c r="D473" s="69" t="s">
        <v>3942</v>
      </c>
      <c r="E473" s="121" t="s">
        <v>5815</v>
      </c>
      <c r="F473" s="82" t="s">
        <v>1879</v>
      </c>
      <c r="G473" s="87" t="s">
        <v>945</v>
      </c>
      <c r="H473" s="27" t="s">
        <v>946</v>
      </c>
      <c r="I473" s="82" t="s">
        <v>4496</v>
      </c>
      <c r="J473" s="73">
        <v>45748</v>
      </c>
      <c r="K473" s="90">
        <f t="shared" si="12"/>
        <v>47938</v>
      </c>
    </row>
    <row r="474" spans="1:88" ht="27" customHeight="1" x14ac:dyDescent="0.2">
      <c r="A474" s="19">
        <v>470</v>
      </c>
      <c r="B474" s="19" t="s">
        <v>47</v>
      </c>
      <c r="C474" s="27" t="s">
        <v>226</v>
      </c>
      <c r="D474" s="69" t="s">
        <v>3941</v>
      </c>
      <c r="E474" s="70" t="s">
        <v>1834</v>
      </c>
      <c r="F474" s="82" t="s">
        <v>1468</v>
      </c>
      <c r="G474" s="87" t="s">
        <v>947</v>
      </c>
      <c r="H474" s="72" t="s">
        <v>948</v>
      </c>
      <c r="I474" s="82" t="s">
        <v>949</v>
      </c>
      <c r="J474" s="73">
        <v>45748</v>
      </c>
      <c r="K474" s="90">
        <f t="shared" si="12"/>
        <v>47938</v>
      </c>
    </row>
    <row r="475" spans="1:88" ht="27" customHeight="1" x14ac:dyDescent="0.2">
      <c r="A475" s="19">
        <v>471</v>
      </c>
      <c r="B475" s="19" t="s">
        <v>47</v>
      </c>
      <c r="C475" s="27" t="s">
        <v>226</v>
      </c>
      <c r="D475" s="69" t="s">
        <v>3940</v>
      </c>
      <c r="E475" s="70" t="s">
        <v>1835</v>
      </c>
      <c r="F475" s="82" t="s">
        <v>1469</v>
      </c>
      <c r="G475" s="87" t="s">
        <v>950</v>
      </c>
      <c r="H475" s="72" t="s">
        <v>951</v>
      </c>
      <c r="I475" s="82" t="s">
        <v>952</v>
      </c>
      <c r="J475" s="73">
        <v>45748</v>
      </c>
      <c r="K475" s="90">
        <f t="shared" si="12"/>
        <v>47938</v>
      </c>
    </row>
    <row r="476" spans="1:88" ht="27" customHeight="1" x14ac:dyDescent="0.2">
      <c r="A476" s="19">
        <v>472</v>
      </c>
      <c r="B476" s="19" t="s">
        <v>47</v>
      </c>
      <c r="C476" s="27" t="s">
        <v>226</v>
      </c>
      <c r="D476" s="69" t="s">
        <v>3939</v>
      </c>
      <c r="E476" s="70" t="s">
        <v>5816</v>
      </c>
      <c r="F476" s="82" t="s">
        <v>1470</v>
      </c>
      <c r="G476" s="87" t="s">
        <v>953</v>
      </c>
      <c r="H476" s="27" t="s">
        <v>6400</v>
      </c>
      <c r="I476" s="82" t="s">
        <v>4496</v>
      </c>
      <c r="J476" s="73">
        <v>45748</v>
      </c>
      <c r="K476" s="90">
        <f t="shared" si="12"/>
        <v>47938</v>
      </c>
    </row>
    <row r="477" spans="1:88" ht="27" customHeight="1" x14ac:dyDescent="0.2">
      <c r="A477" s="19">
        <v>473</v>
      </c>
      <c r="B477" s="19" t="s">
        <v>47</v>
      </c>
      <c r="C477" s="27" t="s">
        <v>226</v>
      </c>
      <c r="D477" s="69" t="s">
        <v>3835</v>
      </c>
      <c r="E477" s="70" t="s">
        <v>1836</v>
      </c>
      <c r="F477" s="82" t="s">
        <v>1471</v>
      </c>
      <c r="G477" s="87" t="s">
        <v>954</v>
      </c>
      <c r="H477" s="72" t="s">
        <v>955</v>
      </c>
      <c r="I477" s="82" t="s">
        <v>956</v>
      </c>
      <c r="J477" s="73">
        <v>45748</v>
      </c>
      <c r="K477" s="90">
        <f t="shared" si="12"/>
        <v>47938</v>
      </c>
    </row>
    <row r="478" spans="1:88" ht="27" customHeight="1" x14ac:dyDescent="0.2">
      <c r="A478" s="19">
        <v>474</v>
      </c>
      <c r="B478" s="19" t="s">
        <v>47</v>
      </c>
      <c r="C478" s="27" t="s">
        <v>226</v>
      </c>
      <c r="D478" s="69" t="s">
        <v>3832</v>
      </c>
      <c r="E478" s="70" t="s">
        <v>1537</v>
      </c>
      <c r="F478" s="82" t="s">
        <v>1472</v>
      </c>
      <c r="G478" s="87" t="s">
        <v>957</v>
      </c>
      <c r="H478" s="72" t="s">
        <v>958</v>
      </c>
      <c r="I478" s="82" t="s">
        <v>5666</v>
      </c>
      <c r="J478" s="73">
        <v>45748</v>
      </c>
      <c r="K478" s="90">
        <f t="shared" si="12"/>
        <v>47938</v>
      </c>
    </row>
    <row r="479" spans="1:88" ht="27" customHeight="1" x14ac:dyDescent="0.2">
      <c r="A479" s="19">
        <v>475</v>
      </c>
      <c r="B479" s="19" t="s">
        <v>47</v>
      </c>
      <c r="C479" s="27" t="s">
        <v>226</v>
      </c>
      <c r="D479" s="69" t="s">
        <v>3831</v>
      </c>
      <c r="E479" s="70" t="s">
        <v>1837</v>
      </c>
      <c r="F479" s="82" t="s">
        <v>1473</v>
      </c>
      <c r="G479" s="87" t="s">
        <v>959</v>
      </c>
      <c r="H479" s="72" t="s">
        <v>960</v>
      </c>
      <c r="I479" s="82" t="s">
        <v>961</v>
      </c>
      <c r="J479" s="73">
        <v>45748</v>
      </c>
      <c r="K479" s="90">
        <f t="shared" si="12"/>
        <v>47938</v>
      </c>
    </row>
    <row r="480" spans="1:88" ht="27" customHeight="1" x14ac:dyDescent="0.2">
      <c r="A480" s="19">
        <v>476</v>
      </c>
      <c r="B480" s="19" t="s">
        <v>47</v>
      </c>
      <c r="C480" s="27" t="s">
        <v>226</v>
      </c>
      <c r="D480" s="69" t="s">
        <v>3833</v>
      </c>
      <c r="E480" s="70" t="s">
        <v>5817</v>
      </c>
      <c r="F480" s="82" t="s">
        <v>962</v>
      </c>
      <c r="G480" s="87" t="s">
        <v>963</v>
      </c>
      <c r="H480" s="72" t="s">
        <v>5508</v>
      </c>
      <c r="I480" s="82" t="s">
        <v>4496</v>
      </c>
      <c r="J480" s="73">
        <v>45748</v>
      </c>
      <c r="K480" s="90">
        <f t="shared" si="12"/>
        <v>47938</v>
      </c>
    </row>
    <row r="481" spans="1:88" ht="27" customHeight="1" x14ac:dyDescent="0.2">
      <c r="A481" s="19">
        <v>477</v>
      </c>
      <c r="B481" s="19" t="s">
        <v>47</v>
      </c>
      <c r="C481" s="27" t="s">
        <v>226</v>
      </c>
      <c r="D481" s="69" t="s">
        <v>3419</v>
      </c>
      <c r="E481" s="72" t="s">
        <v>2362</v>
      </c>
      <c r="F481" s="82" t="s">
        <v>4365</v>
      </c>
      <c r="G481" s="72" t="s">
        <v>1474</v>
      </c>
      <c r="H481" s="72" t="s">
        <v>4994</v>
      </c>
      <c r="I481" s="72" t="s">
        <v>2680</v>
      </c>
      <c r="J481" s="110">
        <v>43952</v>
      </c>
      <c r="K481" s="90">
        <f t="shared" si="12"/>
        <v>46142</v>
      </c>
    </row>
    <row r="482" spans="1:88" ht="27" customHeight="1" x14ac:dyDescent="0.2">
      <c r="A482" s="19">
        <v>478</v>
      </c>
      <c r="B482" s="19" t="s">
        <v>47</v>
      </c>
      <c r="C482" s="27" t="s">
        <v>226</v>
      </c>
      <c r="D482" s="69" t="s">
        <v>3834</v>
      </c>
      <c r="E482" s="72" t="s">
        <v>2574</v>
      </c>
      <c r="F482" s="27" t="s">
        <v>2135</v>
      </c>
      <c r="G482" s="72" t="s">
        <v>1475</v>
      </c>
      <c r="H482" s="72" t="s">
        <v>4224</v>
      </c>
      <c r="I482" s="27" t="s">
        <v>2679</v>
      </c>
      <c r="J482" s="110">
        <v>44986</v>
      </c>
      <c r="K482" s="90">
        <f t="shared" si="12"/>
        <v>47177</v>
      </c>
    </row>
    <row r="483" spans="1:88" ht="27" customHeight="1" x14ac:dyDescent="0.2">
      <c r="A483" s="19">
        <v>479</v>
      </c>
      <c r="B483" s="19" t="s">
        <v>47</v>
      </c>
      <c r="C483" s="27" t="s">
        <v>226</v>
      </c>
      <c r="D483" s="69" t="s">
        <v>3392</v>
      </c>
      <c r="E483" s="27" t="s">
        <v>150</v>
      </c>
      <c r="F483" s="27" t="s">
        <v>151</v>
      </c>
      <c r="G483" s="72" t="s">
        <v>1476</v>
      </c>
      <c r="H483" s="72" t="s">
        <v>152</v>
      </c>
      <c r="I483" s="27" t="s">
        <v>2678</v>
      </c>
      <c r="J483" s="73">
        <v>44197</v>
      </c>
      <c r="K483" s="90">
        <f t="shared" si="12"/>
        <v>46387</v>
      </c>
    </row>
    <row r="484" spans="1:88" ht="27" customHeight="1" x14ac:dyDescent="0.2">
      <c r="A484" s="19">
        <v>480</v>
      </c>
      <c r="B484" s="19" t="s">
        <v>47</v>
      </c>
      <c r="C484" s="27" t="s">
        <v>226</v>
      </c>
      <c r="D484" s="69" t="s">
        <v>3362</v>
      </c>
      <c r="E484" s="27" t="s">
        <v>2575</v>
      </c>
      <c r="F484" s="27" t="s">
        <v>85</v>
      </c>
      <c r="G484" s="72" t="s">
        <v>1477</v>
      </c>
      <c r="H484" s="72" t="s">
        <v>5362</v>
      </c>
      <c r="I484" s="82" t="s">
        <v>4207</v>
      </c>
      <c r="J484" s="111">
        <v>44256</v>
      </c>
      <c r="K484" s="90">
        <f t="shared" si="12"/>
        <v>46446</v>
      </c>
    </row>
    <row r="485" spans="1:88" ht="27" customHeight="1" x14ac:dyDescent="0.2">
      <c r="A485" s="19">
        <v>481</v>
      </c>
      <c r="B485" s="19" t="s">
        <v>47</v>
      </c>
      <c r="C485" s="27" t="s">
        <v>226</v>
      </c>
      <c r="D485" s="69" t="s">
        <v>3520</v>
      </c>
      <c r="E485" s="27" t="s">
        <v>2576</v>
      </c>
      <c r="F485" s="27" t="s">
        <v>2134</v>
      </c>
      <c r="G485" s="72" t="s">
        <v>1896</v>
      </c>
      <c r="H485" s="72" t="s">
        <v>4237</v>
      </c>
      <c r="I485" s="27" t="s">
        <v>908</v>
      </c>
      <c r="J485" s="111">
        <v>44317</v>
      </c>
      <c r="K485" s="90">
        <f t="shared" si="12"/>
        <v>46507</v>
      </c>
    </row>
    <row r="486" spans="1:88" ht="27" customHeight="1" x14ac:dyDescent="0.2">
      <c r="A486" s="19">
        <v>482</v>
      </c>
      <c r="B486" s="19" t="s">
        <v>47</v>
      </c>
      <c r="C486" s="27" t="s">
        <v>226</v>
      </c>
      <c r="D486" s="69" t="s">
        <v>4963</v>
      </c>
      <c r="E486" s="70" t="s">
        <v>2363</v>
      </c>
      <c r="F486" s="86" t="s">
        <v>4904</v>
      </c>
      <c r="G486" s="87" t="s">
        <v>4905</v>
      </c>
      <c r="H486" s="72" t="s">
        <v>4906</v>
      </c>
      <c r="I486" s="82" t="s">
        <v>943</v>
      </c>
      <c r="J486" s="73">
        <v>45108</v>
      </c>
      <c r="K486" s="90">
        <f t="shared" si="12"/>
        <v>47299</v>
      </c>
    </row>
    <row r="487" spans="1:88" ht="27" customHeight="1" x14ac:dyDescent="0.2">
      <c r="A487" s="19">
        <v>483</v>
      </c>
      <c r="B487" s="19" t="s">
        <v>47</v>
      </c>
      <c r="C487" s="27" t="s">
        <v>226</v>
      </c>
      <c r="D487" s="69" t="s">
        <v>3434</v>
      </c>
      <c r="E487" s="70" t="s">
        <v>1838</v>
      </c>
      <c r="F487" s="82" t="s">
        <v>2841</v>
      </c>
      <c r="G487" s="87" t="s">
        <v>965</v>
      </c>
      <c r="H487" s="72" t="s">
        <v>4493</v>
      </c>
      <c r="I487" s="82" t="s">
        <v>966</v>
      </c>
      <c r="J487" s="73">
        <v>45748</v>
      </c>
      <c r="K487" s="90">
        <f t="shared" si="12"/>
        <v>47938</v>
      </c>
    </row>
    <row r="488" spans="1:88" ht="27" customHeight="1" x14ac:dyDescent="0.2">
      <c r="A488" s="19">
        <v>484</v>
      </c>
      <c r="B488" s="19" t="s">
        <v>47</v>
      </c>
      <c r="C488" s="27" t="s">
        <v>226</v>
      </c>
      <c r="D488" s="69" t="s">
        <v>3938</v>
      </c>
      <c r="E488" s="70" t="s">
        <v>2577</v>
      </c>
      <c r="F488" s="82" t="s">
        <v>1478</v>
      </c>
      <c r="G488" s="87" t="s">
        <v>967</v>
      </c>
      <c r="H488" s="82" t="s">
        <v>2189</v>
      </c>
      <c r="I488" s="82" t="s">
        <v>128</v>
      </c>
      <c r="J488" s="73">
        <v>45748</v>
      </c>
      <c r="K488" s="90">
        <f t="shared" si="12"/>
        <v>47938</v>
      </c>
    </row>
    <row r="489" spans="1:88" ht="27" customHeight="1" x14ac:dyDescent="0.2">
      <c r="A489" s="19">
        <v>485</v>
      </c>
      <c r="B489" s="19" t="s">
        <v>47</v>
      </c>
      <c r="C489" s="27" t="s">
        <v>226</v>
      </c>
      <c r="D489" s="69" t="s">
        <v>3542</v>
      </c>
      <c r="E489" s="70" t="s">
        <v>2578</v>
      </c>
      <c r="F489" s="82" t="s">
        <v>1479</v>
      </c>
      <c r="G489" s="87" t="s">
        <v>1480</v>
      </c>
      <c r="H489" s="72" t="s">
        <v>1886</v>
      </c>
      <c r="I489" s="27" t="s">
        <v>1649</v>
      </c>
      <c r="J489" s="111">
        <v>45566</v>
      </c>
      <c r="K489" s="90">
        <f t="shared" si="12"/>
        <v>47756</v>
      </c>
    </row>
    <row r="490" spans="1:88" ht="27" customHeight="1" x14ac:dyDescent="0.2">
      <c r="A490" s="19">
        <v>486</v>
      </c>
      <c r="B490" s="19" t="s">
        <v>47</v>
      </c>
      <c r="C490" s="27" t="s">
        <v>226</v>
      </c>
      <c r="D490" s="69" t="s">
        <v>3543</v>
      </c>
      <c r="E490" s="27" t="s">
        <v>2579</v>
      </c>
      <c r="F490" s="27" t="s">
        <v>290</v>
      </c>
      <c r="G490" s="87" t="s">
        <v>1481</v>
      </c>
      <c r="H490" s="72" t="s">
        <v>5495</v>
      </c>
      <c r="I490" s="27" t="s">
        <v>1661</v>
      </c>
      <c r="J490" s="111">
        <v>45566</v>
      </c>
      <c r="K490" s="90">
        <f t="shared" si="12"/>
        <v>47756</v>
      </c>
    </row>
    <row r="491" spans="1:88" ht="27" customHeight="1" x14ac:dyDescent="0.2">
      <c r="A491" s="19">
        <v>487</v>
      </c>
      <c r="B491" s="19" t="s">
        <v>47</v>
      </c>
      <c r="C491" s="27" t="s">
        <v>226</v>
      </c>
      <c r="D491" s="69" t="s">
        <v>3937</v>
      </c>
      <c r="E491" s="70" t="s">
        <v>1839</v>
      </c>
      <c r="F491" s="82" t="s">
        <v>2192</v>
      </c>
      <c r="G491" s="87" t="s">
        <v>968</v>
      </c>
      <c r="H491" s="72" t="s">
        <v>969</v>
      </c>
      <c r="I491" s="82" t="s">
        <v>970</v>
      </c>
      <c r="J491" s="73">
        <v>45384</v>
      </c>
      <c r="K491" s="90">
        <f t="shared" si="12"/>
        <v>47574</v>
      </c>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row>
    <row r="492" spans="1:88" ht="27" customHeight="1" x14ac:dyDescent="0.2">
      <c r="A492" s="19">
        <v>488</v>
      </c>
      <c r="B492" s="19" t="s">
        <v>47</v>
      </c>
      <c r="C492" s="27" t="s">
        <v>226</v>
      </c>
      <c r="D492" s="69" t="s">
        <v>3504</v>
      </c>
      <c r="E492" s="70" t="s">
        <v>2580</v>
      </c>
      <c r="F492" s="82" t="s">
        <v>1669</v>
      </c>
      <c r="G492" s="87" t="s">
        <v>1670</v>
      </c>
      <c r="H492" s="72" t="s">
        <v>4732</v>
      </c>
      <c r="I492" s="82" t="s">
        <v>128</v>
      </c>
      <c r="J492" s="73">
        <v>43922</v>
      </c>
      <c r="K492" s="90">
        <f t="shared" si="12"/>
        <v>46112</v>
      </c>
    </row>
    <row r="493" spans="1:88" ht="27" customHeight="1" x14ac:dyDescent="0.2">
      <c r="A493" s="19">
        <v>489</v>
      </c>
      <c r="B493" s="19" t="s">
        <v>47</v>
      </c>
      <c r="C493" s="27" t="s">
        <v>226</v>
      </c>
      <c r="D493" s="69" t="s">
        <v>3446</v>
      </c>
      <c r="E493" s="70" t="s">
        <v>2364</v>
      </c>
      <c r="F493" s="82" t="s">
        <v>1898</v>
      </c>
      <c r="G493" s="87" t="s">
        <v>1899</v>
      </c>
      <c r="H493" s="72" t="s">
        <v>1955</v>
      </c>
      <c r="I493" s="82" t="s">
        <v>1900</v>
      </c>
      <c r="J493" s="73">
        <v>44348</v>
      </c>
      <c r="K493" s="90">
        <f t="shared" si="12"/>
        <v>46538</v>
      </c>
    </row>
    <row r="494" spans="1:88" ht="27" customHeight="1" x14ac:dyDescent="0.2">
      <c r="A494" s="19">
        <v>490</v>
      </c>
      <c r="B494" s="19" t="s">
        <v>46</v>
      </c>
      <c r="C494" s="27" t="s">
        <v>2686</v>
      </c>
      <c r="D494" s="69" t="s">
        <v>5247</v>
      </c>
      <c r="E494" s="70" t="s">
        <v>5248</v>
      </c>
      <c r="F494" s="82" t="s">
        <v>5249</v>
      </c>
      <c r="G494" s="87" t="s">
        <v>5250</v>
      </c>
      <c r="H494" s="72" t="s">
        <v>5251</v>
      </c>
      <c r="I494" s="82" t="s">
        <v>665</v>
      </c>
      <c r="J494" s="73">
        <v>44866</v>
      </c>
      <c r="K494" s="90">
        <f t="shared" si="12"/>
        <v>47057</v>
      </c>
    </row>
    <row r="495" spans="1:88" s="24" customFormat="1" ht="27" customHeight="1" x14ac:dyDescent="0.2">
      <c r="A495" s="19">
        <v>491</v>
      </c>
      <c r="B495" s="19" t="s">
        <v>47</v>
      </c>
      <c r="C495" s="27" t="s">
        <v>226</v>
      </c>
      <c r="D495" s="69" t="s">
        <v>3936</v>
      </c>
      <c r="E495" s="70" t="s">
        <v>2581</v>
      </c>
      <c r="F495" s="82" t="s">
        <v>4683</v>
      </c>
      <c r="G495" s="87" t="s">
        <v>1984</v>
      </c>
      <c r="H495" s="72" t="s">
        <v>1985</v>
      </c>
      <c r="I495" s="82" t="s">
        <v>2677</v>
      </c>
      <c r="J495" s="73">
        <v>44896</v>
      </c>
      <c r="K495" s="90">
        <f t="shared" si="12"/>
        <v>47087</v>
      </c>
      <c r="L495" s="29"/>
      <c r="M495" s="29"/>
      <c r="N495" s="29"/>
      <c r="O495" s="29"/>
      <c r="P495" s="29"/>
      <c r="Q495" s="29"/>
      <c r="R495" s="29"/>
      <c r="S495" s="29"/>
      <c r="T495" s="29"/>
      <c r="U495" s="29"/>
      <c r="V495" s="29"/>
      <c r="W495" s="29"/>
      <c r="X495" s="29"/>
      <c r="Y495" s="29"/>
      <c r="Z495" s="29"/>
      <c r="AA495" s="29"/>
      <c r="AB495" s="29"/>
      <c r="AC495" s="29"/>
      <c r="AD495" s="29"/>
      <c r="AE495" s="29"/>
      <c r="AF495" s="29"/>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c r="BN495" s="13"/>
      <c r="BO495" s="13"/>
      <c r="BP495" s="13"/>
      <c r="BQ495" s="13"/>
      <c r="BR495" s="13"/>
      <c r="BS495" s="13"/>
      <c r="BT495" s="13"/>
      <c r="BU495" s="13"/>
      <c r="BV495" s="13"/>
      <c r="BW495" s="13"/>
      <c r="BX495" s="13"/>
      <c r="BY495" s="13"/>
      <c r="BZ495" s="13"/>
      <c r="CA495" s="13"/>
      <c r="CB495" s="13"/>
      <c r="CC495" s="13"/>
      <c r="CD495" s="13"/>
      <c r="CE495" s="13"/>
      <c r="CF495" s="13"/>
      <c r="CG495" s="13"/>
      <c r="CH495" s="13"/>
      <c r="CI495" s="13"/>
      <c r="CJ495" s="13"/>
    </row>
    <row r="496" spans="1:88" ht="27" customHeight="1" x14ac:dyDescent="0.2">
      <c r="A496" s="19">
        <v>492</v>
      </c>
      <c r="B496" s="19" t="s">
        <v>47</v>
      </c>
      <c r="C496" s="27" t="s">
        <v>226</v>
      </c>
      <c r="D496" s="69" t="s">
        <v>3879</v>
      </c>
      <c r="E496" s="70" t="s">
        <v>1999</v>
      </c>
      <c r="F496" s="82" t="s">
        <v>2133</v>
      </c>
      <c r="G496" s="87" t="s">
        <v>2000</v>
      </c>
      <c r="H496" s="72" t="s">
        <v>964</v>
      </c>
      <c r="I496" s="82" t="s">
        <v>964</v>
      </c>
      <c r="J496" s="73">
        <v>44501</v>
      </c>
      <c r="K496" s="90">
        <f t="shared" ref="K496:K557" si="13">DATE(YEAR(J496)+6,MONTH(J496),DAY(J496))-1</f>
        <v>46691</v>
      </c>
    </row>
    <row r="497" spans="1:11" ht="27" customHeight="1" x14ac:dyDescent="0.2">
      <c r="A497" s="19">
        <v>493</v>
      </c>
      <c r="B497" s="19" t="s">
        <v>47</v>
      </c>
      <c r="C497" s="27" t="s">
        <v>226</v>
      </c>
      <c r="D497" s="69" t="s">
        <v>3430</v>
      </c>
      <c r="E497" s="70" t="s">
        <v>2229</v>
      </c>
      <c r="F497" s="82" t="s">
        <v>2230</v>
      </c>
      <c r="G497" s="87" t="s">
        <v>2231</v>
      </c>
      <c r="H497" s="72" t="s">
        <v>4997</v>
      </c>
      <c r="I497" s="82" t="s">
        <v>2232</v>
      </c>
      <c r="J497" s="73">
        <v>45597</v>
      </c>
      <c r="K497" s="90">
        <f t="shared" si="13"/>
        <v>47787</v>
      </c>
    </row>
    <row r="498" spans="1:11" ht="27" customHeight="1" x14ac:dyDescent="0.2">
      <c r="A498" s="19">
        <v>494</v>
      </c>
      <c r="B498" s="19" t="s">
        <v>47</v>
      </c>
      <c r="C498" s="27" t="s">
        <v>226</v>
      </c>
      <c r="D498" s="69" t="s">
        <v>3378</v>
      </c>
      <c r="E498" s="27" t="s">
        <v>2582</v>
      </c>
      <c r="F498" s="27" t="s">
        <v>124</v>
      </c>
      <c r="G498" s="72" t="s">
        <v>1482</v>
      </c>
      <c r="H498" s="72" t="s">
        <v>3356</v>
      </c>
      <c r="I498" s="82" t="s">
        <v>4207</v>
      </c>
      <c r="J498" s="111">
        <v>45139</v>
      </c>
      <c r="K498" s="90">
        <f t="shared" si="13"/>
        <v>47330</v>
      </c>
    </row>
    <row r="499" spans="1:11" ht="27" customHeight="1" x14ac:dyDescent="0.2">
      <c r="A499" s="19">
        <v>495</v>
      </c>
      <c r="B499" s="19" t="s">
        <v>47</v>
      </c>
      <c r="C499" s="27" t="s">
        <v>226</v>
      </c>
      <c r="D499" s="69" t="s">
        <v>3935</v>
      </c>
      <c r="E499" s="70" t="s">
        <v>2583</v>
      </c>
      <c r="F499" s="87" t="s">
        <v>248</v>
      </c>
      <c r="G499" s="72" t="s">
        <v>249</v>
      </c>
      <c r="H499" s="82" t="s">
        <v>921</v>
      </c>
      <c r="I499" s="87" t="s">
        <v>1339</v>
      </c>
      <c r="J499" s="73">
        <v>45931</v>
      </c>
      <c r="K499" s="90">
        <f t="shared" si="13"/>
        <v>48121</v>
      </c>
    </row>
    <row r="500" spans="1:11" ht="27" customHeight="1" x14ac:dyDescent="0.2">
      <c r="A500" s="19">
        <v>496</v>
      </c>
      <c r="B500" s="19" t="s">
        <v>47</v>
      </c>
      <c r="C500" s="27" t="s">
        <v>226</v>
      </c>
      <c r="D500" s="69" t="s">
        <v>3934</v>
      </c>
      <c r="E500" s="70" t="s">
        <v>2584</v>
      </c>
      <c r="F500" s="87" t="s">
        <v>2028</v>
      </c>
      <c r="G500" s="72" t="s">
        <v>2034</v>
      </c>
      <c r="H500" s="101" t="s">
        <v>4742</v>
      </c>
      <c r="I500" s="113" t="s">
        <v>1712</v>
      </c>
      <c r="J500" s="110">
        <v>45078</v>
      </c>
      <c r="K500" s="90">
        <f t="shared" si="13"/>
        <v>47269</v>
      </c>
    </row>
    <row r="501" spans="1:11" ht="27" customHeight="1" x14ac:dyDescent="0.2">
      <c r="A501" s="19">
        <v>497</v>
      </c>
      <c r="B501" s="99" t="s">
        <v>47</v>
      </c>
      <c r="C501" s="28" t="s">
        <v>226</v>
      </c>
      <c r="D501" s="115" t="s">
        <v>3836</v>
      </c>
      <c r="E501" s="100" t="s">
        <v>2728</v>
      </c>
      <c r="F501" s="101" t="s">
        <v>3057</v>
      </c>
      <c r="G501" s="117" t="s">
        <v>2929</v>
      </c>
      <c r="H501" s="101" t="s">
        <v>3108</v>
      </c>
      <c r="I501" s="82" t="s">
        <v>4207</v>
      </c>
      <c r="J501" s="73">
        <v>45748</v>
      </c>
      <c r="K501" s="90">
        <f t="shared" si="13"/>
        <v>47938</v>
      </c>
    </row>
    <row r="502" spans="1:11" ht="27" customHeight="1" x14ac:dyDescent="0.2">
      <c r="A502" s="19">
        <v>498</v>
      </c>
      <c r="B502" s="99" t="s">
        <v>47</v>
      </c>
      <c r="C502" s="28" t="s">
        <v>226</v>
      </c>
      <c r="D502" s="115" t="s">
        <v>3933</v>
      </c>
      <c r="E502" s="100" t="s">
        <v>3090</v>
      </c>
      <c r="F502" s="101" t="s">
        <v>3091</v>
      </c>
      <c r="G502" s="117" t="s">
        <v>3092</v>
      </c>
      <c r="H502" s="101" t="s">
        <v>3093</v>
      </c>
      <c r="I502" s="113" t="s">
        <v>1712</v>
      </c>
      <c r="J502" s="122">
        <v>43862</v>
      </c>
      <c r="K502" s="90">
        <f t="shared" si="13"/>
        <v>46053</v>
      </c>
    </row>
    <row r="503" spans="1:11" ht="27" customHeight="1" x14ac:dyDescent="0.2">
      <c r="A503" s="19">
        <v>499</v>
      </c>
      <c r="B503" s="99" t="s">
        <v>47</v>
      </c>
      <c r="C503" s="28" t="s">
        <v>226</v>
      </c>
      <c r="D503" s="115" t="s">
        <v>3386</v>
      </c>
      <c r="E503" s="100" t="s">
        <v>3252</v>
      </c>
      <c r="F503" s="101" t="s">
        <v>3253</v>
      </c>
      <c r="G503" s="117" t="s">
        <v>3254</v>
      </c>
      <c r="H503" s="101" t="s">
        <v>3255</v>
      </c>
      <c r="I503" s="113" t="s">
        <v>3256</v>
      </c>
      <c r="J503" s="122">
        <v>44075</v>
      </c>
      <c r="K503" s="90">
        <f t="shared" si="13"/>
        <v>46265</v>
      </c>
    </row>
    <row r="504" spans="1:11" ht="27" customHeight="1" x14ac:dyDescent="0.2">
      <c r="A504" s="19">
        <v>500</v>
      </c>
      <c r="B504" s="99" t="s">
        <v>47</v>
      </c>
      <c r="C504" s="28" t="s">
        <v>226</v>
      </c>
      <c r="D504" s="115" t="s">
        <v>4428</v>
      </c>
      <c r="E504" s="100" t="s">
        <v>4429</v>
      </c>
      <c r="F504" s="101" t="s">
        <v>4430</v>
      </c>
      <c r="G504" s="117" t="s">
        <v>4431</v>
      </c>
      <c r="H504" s="101" t="s">
        <v>5775</v>
      </c>
      <c r="I504" s="113" t="s">
        <v>4432</v>
      </c>
      <c r="J504" s="122">
        <v>44562</v>
      </c>
      <c r="K504" s="90">
        <f t="shared" si="13"/>
        <v>46752</v>
      </c>
    </row>
    <row r="505" spans="1:11" ht="27" customHeight="1" x14ac:dyDescent="0.2">
      <c r="A505" s="19">
        <v>501</v>
      </c>
      <c r="B505" s="99" t="s">
        <v>47</v>
      </c>
      <c r="C505" s="28" t="s">
        <v>226</v>
      </c>
      <c r="D505" s="115" t="s">
        <v>4510</v>
      </c>
      <c r="E505" s="100" t="s">
        <v>4511</v>
      </c>
      <c r="F505" s="101" t="s">
        <v>4512</v>
      </c>
      <c r="G505" s="117" t="s">
        <v>4513</v>
      </c>
      <c r="H505" s="101" t="s">
        <v>4514</v>
      </c>
      <c r="I505" s="113" t="s">
        <v>1712</v>
      </c>
      <c r="J505" s="122">
        <v>44713</v>
      </c>
      <c r="K505" s="90">
        <f t="shared" si="13"/>
        <v>46904</v>
      </c>
    </row>
    <row r="506" spans="1:11" ht="27" customHeight="1" x14ac:dyDescent="0.2">
      <c r="A506" s="19">
        <v>502</v>
      </c>
      <c r="B506" s="99" t="s">
        <v>47</v>
      </c>
      <c r="C506" s="28" t="s">
        <v>226</v>
      </c>
      <c r="D506" s="115" t="s">
        <v>4597</v>
      </c>
      <c r="E506" s="100" t="s">
        <v>4598</v>
      </c>
      <c r="F506" s="101" t="s">
        <v>4599</v>
      </c>
      <c r="G506" s="87" t="s">
        <v>4600</v>
      </c>
      <c r="H506" s="101" t="s">
        <v>2121</v>
      </c>
      <c r="I506" s="113" t="s">
        <v>4601</v>
      </c>
      <c r="J506" s="73">
        <v>44805</v>
      </c>
      <c r="K506" s="90">
        <f t="shared" si="13"/>
        <v>46996</v>
      </c>
    </row>
    <row r="507" spans="1:11" ht="27" customHeight="1" x14ac:dyDescent="0.2">
      <c r="A507" s="19">
        <v>503</v>
      </c>
      <c r="B507" s="99" t="s">
        <v>47</v>
      </c>
      <c r="C507" s="28" t="s">
        <v>226</v>
      </c>
      <c r="D507" s="115" t="s">
        <v>5047</v>
      </c>
      <c r="E507" s="100" t="s">
        <v>5048</v>
      </c>
      <c r="F507" s="101" t="s">
        <v>5049</v>
      </c>
      <c r="G507" s="87" t="s">
        <v>5050</v>
      </c>
      <c r="H507" s="101" t="s">
        <v>5051</v>
      </c>
      <c r="I507" s="87" t="s">
        <v>1339</v>
      </c>
      <c r="J507" s="73">
        <v>45261</v>
      </c>
      <c r="K507" s="90">
        <f t="shared" si="13"/>
        <v>47452</v>
      </c>
    </row>
    <row r="508" spans="1:11" ht="27" customHeight="1" x14ac:dyDescent="0.2">
      <c r="A508" s="19">
        <v>504</v>
      </c>
      <c r="B508" s="99" t="s">
        <v>47</v>
      </c>
      <c r="C508" s="28" t="s">
        <v>226</v>
      </c>
      <c r="D508" s="69" t="s">
        <v>5156</v>
      </c>
      <c r="E508" s="100" t="s">
        <v>5105</v>
      </c>
      <c r="F508" s="101" t="s">
        <v>5106</v>
      </c>
      <c r="G508" s="87" t="s">
        <v>4600</v>
      </c>
      <c r="H508" s="101" t="s">
        <v>5107</v>
      </c>
      <c r="I508" s="87" t="s">
        <v>5108</v>
      </c>
      <c r="J508" s="73">
        <v>45323</v>
      </c>
      <c r="K508" s="90">
        <f t="shared" si="13"/>
        <v>47514</v>
      </c>
    </row>
    <row r="509" spans="1:11" ht="27" customHeight="1" x14ac:dyDescent="0.2">
      <c r="A509" s="19">
        <v>505</v>
      </c>
      <c r="B509" s="99" t="s">
        <v>46</v>
      </c>
      <c r="C509" s="28" t="s">
        <v>2686</v>
      </c>
      <c r="D509" s="69" t="s">
        <v>5242</v>
      </c>
      <c r="E509" s="100" t="s">
        <v>5243</v>
      </c>
      <c r="F509" s="101" t="s">
        <v>5244</v>
      </c>
      <c r="G509" s="87" t="s">
        <v>5245</v>
      </c>
      <c r="H509" s="101" t="s">
        <v>5246</v>
      </c>
      <c r="I509" s="87" t="s">
        <v>800</v>
      </c>
      <c r="J509" s="73">
        <v>45352</v>
      </c>
      <c r="K509" s="90">
        <f t="shared" si="13"/>
        <v>47542</v>
      </c>
    </row>
    <row r="510" spans="1:11" ht="27" customHeight="1" x14ac:dyDescent="0.2">
      <c r="A510" s="19">
        <v>506</v>
      </c>
      <c r="B510" s="99" t="s">
        <v>47</v>
      </c>
      <c r="C510" s="28" t="s">
        <v>226</v>
      </c>
      <c r="D510" s="69" t="s">
        <v>5357</v>
      </c>
      <c r="E510" s="100" t="s">
        <v>5188</v>
      </c>
      <c r="F510" s="101" t="s">
        <v>5358</v>
      </c>
      <c r="G510" s="87" t="s">
        <v>5189</v>
      </c>
      <c r="H510" s="101" t="s">
        <v>5359</v>
      </c>
      <c r="I510" s="87" t="s">
        <v>1339</v>
      </c>
      <c r="J510" s="73">
        <v>45383</v>
      </c>
      <c r="K510" s="90">
        <f t="shared" si="13"/>
        <v>47573</v>
      </c>
    </row>
    <row r="511" spans="1:11" ht="27" customHeight="1" x14ac:dyDescent="0.2">
      <c r="A511" s="19">
        <v>507</v>
      </c>
      <c r="B511" s="19" t="s">
        <v>49</v>
      </c>
      <c r="C511" s="27" t="s">
        <v>226</v>
      </c>
      <c r="D511" s="69" t="s">
        <v>3837</v>
      </c>
      <c r="E511" s="70" t="s">
        <v>1761</v>
      </c>
      <c r="F511" s="82" t="s">
        <v>1483</v>
      </c>
      <c r="G511" s="87" t="s">
        <v>1022</v>
      </c>
      <c r="H511" s="72" t="s">
        <v>5577</v>
      </c>
      <c r="I511" s="82" t="s">
        <v>1023</v>
      </c>
      <c r="J511" s="73">
        <v>45748</v>
      </c>
      <c r="K511" s="90">
        <f t="shared" si="13"/>
        <v>47938</v>
      </c>
    </row>
    <row r="512" spans="1:11" ht="27" customHeight="1" x14ac:dyDescent="0.2">
      <c r="A512" s="19">
        <v>508</v>
      </c>
      <c r="B512" s="19" t="s">
        <v>49</v>
      </c>
      <c r="C512" s="27" t="s">
        <v>226</v>
      </c>
      <c r="D512" s="69" t="s">
        <v>3839</v>
      </c>
      <c r="E512" s="70" t="s">
        <v>2585</v>
      </c>
      <c r="F512" s="82" t="s">
        <v>6258</v>
      </c>
      <c r="G512" s="87" t="s">
        <v>1024</v>
      </c>
      <c r="H512" s="72" t="s">
        <v>5578</v>
      </c>
      <c r="I512" s="82" t="s">
        <v>1023</v>
      </c>
      <c r="J512" s="73">
        <v>45748</v>
      </c>
      <c r="K512" s="90">
        <f t="shared" si="13"/>
        <v>47938</v>
      </c>
    </row>
    <row r="513" spans="1:11" ht="27" customHeight="1" x14ac:dyDescent="0.2">
      <c r="A513" s="19">
        <v>509</v>
      </c>
      <c r="B513" s="19" t="s">
        <v>49</v>
      </c>
      <c r="C513" s="27" t="s">
        <v>226</v>
      </c>
      <c r="D513" s="69" t="s">
        <v>3838</v>
      </c>
      <c r="E513" s="70" t="s">
        <v>2586</v>
      </c>
      <c r="F513" s="86" t="s">
        <v>5579</v>
      </c>
      <c r="G513" s="87" t="s">
        <v>1025</v>
      </c>
      <c r="H513" s="72" t="s">
        <v>1026</v>
      </c>
      <c r="I513" s="82" t="s">
        <v>1023</v>
      </c>
      <c r="J513" s="73">
        <v>45748</v>
      </c>
      <c r="K513" s="90">
        <f t="shared" si="13"/>
        <v>47938</v>
      </c>
    </row>
    <row r="514" spans="1:11" ht="27" customHeight="1" x14ac:dyDescent="0.2">
      <c r="A514" s="19">
        <v>510</v>
      </c>
      <c r="B514" s="19" t="s">
        <v>49</v>
      </c>
      <c r="C514" s="27" t="s">
        <v>226</v>
      </c>
      <c r="D514" s="69" t="s">
        <v>3840</v>
      </c>
      <c r="E514" s="70" t="s">
        <v>1027</v>
      </c>
      <c r="F514" s="82" t="s">
        <v>4355</v>
      </c>
      <c r="G514" s="87" t="s">
        <v>1028</v>
      </c>
      <c r="H514" s="27" t="s">
        <v>4918</v>
      </c>
      <c r="I514" s="82" t="s">
        <v>1029</v>
      </c>
      <c r="J514" s="73">
        <v>45748</v>
      </c>
      <c r="K514" s="90">
        <f t="shared" si="13"/>
        <v>47938</v>
      </c>
    </row>
    <row r="515" spans="1:11" ht="27" customHeight="1" x14ac:dyDescent="0.2">
      <c r="A515" s="19">
        <v>511</v>
      </c>
      <c r="B515" s="19" t="s">
        <v>49</v>
      </c>
      <c r="C515" s="27" t="s">
        <v>226</v>
      </c>
      <c r="D515" s="69" t="s">
        <v>3841</v>
      </c>
      <c r="E515" s="70" t="s">
        <v>641</v>
      </c>
      <c r="F515" s="82" t="s">
        <v>2840</v>
      </c>
      <c r="G515" s="87" t="s">
        <v>1762</v>
      </c>
      <c r="H515" s="72" t="s">
        <v>3081</v>
      </c>
      <c r="I515" s="82" t="s">
        <v>5972</v>
      </c>
      <c r="J515" s="73">
        <v>45748</v>
      </c>
      <c r="K515" s="90">
        <f t="shared" si="13"/>
        <v>47938</v>
      </c>
    </row>
    <row r="516" spans="1:11" ht="27" customHeight="1" x14ac:dyDescent="0.2">
      <c r="A516" s="19">
        <v>512</v>
      </c>
      <c r="B516" s="19" t="s">
        <v>49</v>
      </c>
      <c r="C516" s="27" t="s">
        <v>226</v>
      </c>
      <c r="D516" s="69" t="s">
        <v>3851</v>
      </c>
      <c r="E516" s="70" t="s">
        <v>1030</v>
      </c>
      <c r="F516" s="87" t="s">
        <v>1262</v>
      </c>
      <c r="G516" s="72" t="s">
        <v>1031</v>
      </c>
      <c r="H516" s="82" t="s">
        <v>1032</v>
      </c>
      <c r="I516" s="90" t="s">
        <v>1032</v>
      </c>
      <c r="J516" s="73">
        <v>45783</v>
      </c>
      <c r="K516" s="90">
        <f t="shared" si="13"/>
        <v>47973</v>
      </c>
    </row>
    <row r="517" spans="1:11" ht="27" customHeight="1" x14ac:dyDescent="0.2">
      <c r="A517" s="19">
        <v>513</v>
      </c>
      <c r="B517" s="19" t="s">
        <v>48</v>
      </c>
      <c r="C517" s="27" t="s">
        <v>2686</v>
      </c>
      <c r="D517" s="69" t="s">
        <v>5286</v>
      </c>
      <c r="E517" s="70" t="s">
        <v>5287</v>
      </c>
      <c r="F517" s="82" t="s">
        <v>5288</v>
      </c>
      <c r="G517" s="87" t="s">
        <v>1033</v>
      </c>
      <c r="H517" s="72" t="s">
        <v>5776</v>
      </c>
      <c r="I517" s="82" t="s">
        <v>6310</v>
      </c>
      <c r="J517" s="73">
        <v>45748</v>
      </c>
      <c r="K517" s="90">
        <f t="shared" si="13"/>
        <v>47938</v>
      </c>
    </row>
    <row r="518" spans="1:11" ht="27" customHeight="1" x14ac:dyDescent="0.2">
      <c r="A518" s="19">
        <v>514</v>
      </c>
      <c r="B518" s="19" t="s">
        <v>49</v>
      </c>
      <c r="C518" s="27" t="s">
        <v>226</v>
      </c>
      <c r="D518" s="69" t="s">
        <v>3516</v>
      </c>
      <c r="E518" s="70" t="s">
        <v>1763</v>
      </c>
      <c r="F518" s="82" t="s">
        <v>4274</v>
      </c>
      <c r="G518" s="87" t="s">
        <v>1034</v>
      </c>
      <c r="H518" s="72" t="s">
        <v>5530</v>
      </c>
      <c r="I518" s="82" t="s">
        <v>2293</v>
      </c>
      <c r="J518" s="73">
        <v>44409</v>
      </c>
      <c r="K518" s="90">
        <f t="shared" si="13"/>
        <v>46599</v>
      </c>
    </row>
    <row r="519" spans="1:11" ht="27" customHeight="1" x14ac:dyDescent="0.2">
      <c r="A519" s="19">
        <v>515</v>
      </c>
      <c r="B519" s="19" t="s">
        <v>49</v>
      </c>
      <c r="C519" s="27" t="s">
        <v>226</v>
      </c>
      <c r="D519" s="69" t="s">
        <v>3852</v>
      </c>
      <c r="E519" s="27" t="s">
        <v>1627</v>
      </c>
      <c r="F519" s="27" t="s">
        <v>1628</v>
      </c>
      <c r="G519" s="71" t="s">
        <v>1629</v>
      </c>
      <c r="H519" s="71" t="s">
        <v>1630</v>
      </c>
      <c r="I519" s="72" t="s">
        <v>3069</v>
      </c>
      <c r="J519" s="73">
        <v>45962</v>
      </c>
      <c r="K519" s="90">
        <f t="shared" si="13"/>
        <v>48152</v>
      </c>
    </row>
    <row r="520" spans="1:11" ht="27" customHeight="1" x14ac:dyDescent="0.2">
      <c r="A520" s="19">
        <v>516</v>
      </c>
      <c r="B520" s="19" t="s">
        <v>49</v>
      </c>
      <c r="C520" s="27" t="s">
        <v>226</v>
      </c>
      <c r="D520" s="69" t="s">
        <v>3878</v>
      </c>
      <c r="E520" s="70" t="s">
        <v>1764</v>
      </c>
      <c r="F520" s="82" t="s">
        <v>1484</v>
      </c>
      <c r="G520" s="87" t="s">
        <v>1035</v>
      </c>
      <c r="H520" s="27" t="s">
        <v>1036</v>
      </c>
      <c r="I520" s="82" t="s">
        <v>1037</v>
      </c>
      <c r="J520" s="73">
        <v>45748</v>
      </c>
      <c r="K520" s="90">
        <f t="shared" si="13"/>
        <v>47938</v>
      </c>
    </row>
    <row r="521" spans="1:11" ht="27" customHeight="1" x14ac:dyDescent="0.2">
      <c r="A521" s="19">
        <v>517</v>
      </c>
      <c r="B521" s="19" t="s">
        <v>49</v>
      </c>
      <c r="C521" s="27" t="s">
        <v>226</v>
      </c>
      <c r="D521" s="69" t="s">
        <v>3876</v>
      </c>
      <c r="E521" s="70" t="s">
        <v>1765</v>
      </c>
      <c r="F521" s="82" t="s">
        <v>6259</v>
      </c>
      <c r="G521" s="87" t="s">
        <v>1038</v>
      </c>
      <c r="H521" s="72" t="s">
        <v>1039</v>
      </c>
      <c r="I521" s="82" t="s">
        <v>1040</v>
      </c>
      <c r="J521" s="73">
        <v>45748</v>
      </c>
      <c r="K521" s="90">
        <f t="shared" si="13"/>
        <v>47938</v>
      </c>
    </row>
    <row r="522" spans="1:11" ht="27" customHeight="1" x14ac:dyDescent="0.2">
      <c r="A522" s="19">
        <v>518</v>
      </c>
      <c r="B522" s="19" t="s">
        <v>49</v>
      </c>
      <c r="C522" s="27" t="s">
        <v>226</v>
      </c>
      <c r="D522" s="69" t="s">
        <v>3853</v>
      </c>
      <c r="E522" s="70" t="s">
        <v>1766</v>
      </c>
      <c r="F522" s="82" t="s">
        <v>1485</v>
      </c>
      <c r="G522" s="87" t="s">
        <v>1041</v>
      </c>
      <c r="H522" s="72" t="s">
        <v>1042</v>
      </c>
      <c r="I522" s="82" t="s">
        <v>1043</v>
      </c>
      <c r="J522" s="73">
        <v>45748</v>
      </c>
      <c r="K522" s="90">
        <f t="shared" si="13"/>
        <v>47938</v>
      </c>
    </row>
    <row r="523" spans="1:11" ht="27" customHeight="1" x14ac:dyDescent="0.2">
      <c r="A523" s="19">
        <v>519</v>
      </c>
      <c r="B523" s="19" t="s">
        <v>49</v>
      </c>
      <c r="C523" s="27" t="s">
        <v>226</v>
      </c>
      <c r="D523" s="69" t="s">
        <v>3877</v>
      </c>
      <c r="E523" s="70" t="s">
        <v>1767</v>
      </c>
      <c r="F523" s="86" t="s">
        <v>6260</v>
      </c>
      <c r="G523" s="87" t="s">
        <v>1044</v>
      </c>
      <c r="H523" s="72" t="s">
        <v>1045</v>
      </c>
      <c r="I523" s="82" t="s">
        <v>1046</v>
      </c>
      <c r="J523" s="73">
        <v>45748</v>
      </c>
      <c r="K523" s="90">
        <f t="shared" si="13"/>
        <v>47938</v>
      </c>
    </row>
    <row r="524" spans="1:11" ht="27" customHeight="1" x14ac:dyDescent="0.2">
      <c r="A524" s="19">
        <v>520</v>
      </c>
      <c r="B524" s="19" t="s">
        <v>49</v>
      </c>
      <c r="C524" s="27" t="s">
        <v>226</v>
      </c>
      <c r="D524" s="69" t="s">
        <v>3517</v>
      </c>
      <c r="E524" s="70" t="s">
        <v>1768</v>
      </c>
      <c r="F524" s="82" t="s">
        <v>1486</v>
      </c>
      <c r="G524" s="87" t="s">
        <v>1047</v>
      </c>
      <c r="H524" s="72" t="s">
        <v>2226</v>
      </c>
      <c r="I524" s="82" t="s">
        <v>1048</v>
      </c>
      <c r="J524" s="73">
        <v>45748</v>
      </c>
      <c r="K524" s="90">
        <f t="shared" si="13"/>
        <v>47938</v>
      </c>
    </row>
    <row r="525" spans="1:11" ht="27" customHeight="1" x14ac:dyDescent="0.2">
      <c r="A525" s="19">
        <v>521</v>
      </c>
      <c r="B525" s="19" t="s">
        <v>49</v>
      </c>
      <c r="C525" s="27" t="s">
        <v>226</v>
      </c>
      <c r="D525" s="69" t="s">
        <v>3408</v>
      </c>
      <c r="E525" s="70" t="s">
        <v>3036</v>
      </c>
      <c r="F525" s="82" t="s">
        <v>4864</v>
      </c>
      <c r="G525" s="87" t="s">
        <v>1049</v>
      </c>
      <c r="H525" s="70" t="s">
        <v>4249</v>
      </c>
      <c r="I525" s="82" t="s">
        <v>6310</v>
      </c>
      <c r="J525" s="73">
        <v>44075</v>
      </c>
      <c r="K525" s="90">
        <f t="shared" si="13"/>
        <v>46265</v>
      </c>
    </row>
    <row r="526" spans="1:11" ht="27" customHeight="1" x14ac:dyDescent="0.2">
      <c r="A526" s="19">
        <v>522</v>
      </c>
      <c r="B526" s="19" t="s">
        <v>48</v>
      </c>
      <c r="C526" s="27" t="s">
        <v>2686</v>
      </c>
      <c r="D526" s="69" t="s">
        <v>5289</v>
      </c>
      <c r="E526" s="70" t="s">
        <v>5290</v>
      </c>
      <c r="F526" s="82" t="s">
        <v>6261</v>
      </c>
      <c r="G526" s="87" t="s">
        <v>1050</v>
      </c>
      <c r="H526" s="72" t="s">
        <v>5777</v>
      </c>
      <c r="I526" s="82" t="s">
        <v>6310</v>
      </c>
      <c r="J526" s="73">
        <v>43831</v>
      </c>
      <c r="K526" s="90">
        <f t="shared" si="13"/>
        <v>46022</v>
      </c>
    </row>
    <row r="527" spans="1:11" ht="27" customHeight="1" x14ac:dyDescent="0.2">
      <c r="A527" s="19">
        <v>523</v>
      </c>
      <c r="B527" s="19" t="s">
        <v>49</v>
      </c>
      <c r="C527" s="27" t="s">
        <v>226</v>
      </c>
      <c r="D527" s="69" t="s">
        <v>3847</v>
      </c>
      <c r="E527" s="70" t="s">
        <v>3037</v>
      </c>
      <c r="F527" s="82" t="s">
        <v>1487</v>
      </c>
      <c r="G527" s="87" t="s">
        <v>1051</v>
      </c>
      <c r="H527" s="72" t="s">
        <v>1951</v>
      </c>
      <c r="I527" s="82" t="s">
        <v>6310</v>
      </c>
      <c r="J527" s="73">
        <v>45748</v>
      </c>
      <c r="K527" s="90">
        <f t="shared" si="13"/>
        <v>47938</v>
      </c>
    </row>
    <row r="528" spans="1:11" ht="27" customHeight="1" x14ac:dyDescent="0.2">
      <c r="A528" s="19">
        <v>524</v>
      </c>
      <c r="B528" s="19" t="s">
        <v>49</v>
      </c>
      <c r="C528" s="27" t="s">
        <v>226</v>
      </c>
      <c r="D528" s="69" t="s">
        <v>3875</v>
      </c>
      <c r="E528" s="70" t="s">
        <v>2587</v>
      </c>
      <c r="F528" s="82" t="s">
        <v>1488</v>
      </c>
      <c r="G528" s="87" t="s">
        <v>1052</v>
      </c>
      <c r="H528" s="72" t="s">
        <v>1697</v>
      </c>
      <c r="I528" s="82" t="s">
        <v>128</v>
      </c>
      <c r="J528" s="73">
        <v>45748</v>
      </c>
      <c r="K528" s="90">
        <f t="shared" si="13"/>
        <v>47938</v>
      </c>
    </row>
    <row r="529" spans="1:11" ht="27" customHeight="1" x14ac:dyDescent="0.2">
      <c r="A529" s="19">
        <v>525</v>
      </c>
      <c r="B529" s="19" t="s">
        <v>49</v>
      </c>
      <c r="C529" s="27" t="s">
        <v>226</v>
      </c>
      <c r="D529" s="69" t="s">
        <v>3854</v>
      </c>
      <c r="E529" s="70" t="s">
        <v>2588</v>
      </c>
      <c r="F529" s="82" t="s">
        <v>6262</v>
      </c>
      <c r="G529" s="87" t="s">
        <v>1053</v>
      </c>
      <c r="H529" s="72" t="s">
        <v>1054</v>
      </c>
      <c r="I529" s="82" t="s">
        <v>128</v>
      </c>
      <c r="J529" s="73">
        <v>45748</v>
      </c>
      <c r="K529" s="90">
        <f t="shared" si="13"/>
        <v>47938</v>
      </c>
    </row>
    <row r="530" spans="1:11" ht="27" customHeight="1" x14ac:dyDescent="0.2">
      <c r="A530" s="19">
        <v>526</v>
      </c>
      <c r="B530" s="19" t="s">
        <v>49</v>
      </c>
      <c r="C530" s="27" t="s">
        <v>226</v>
      </c>
      <c r="D530" s="69" t="s">
        <v>3848</v>
      </c>
      <c r="E530" s="70" t="s">
        <v>2589</v>
      </c>
      <c r="F530" s="82" t="s">
        <v>1489</v>
      </c>
      <c r="G530" s="87" t="s">
        <v>1055</v>
      </c>
      <c r="H530" s="113" t="s">
        <v>303</v>
      </c>
      <c r="I530" s="82" t="s">
        <v>128</v>
      </c>
      <c r="J530" s="73">
        <v>45748</v>
      </c>
      <c r="K530" s="90">
        <f t="shared" si="13"/>
        <v>47938</v>
      </c>
    </row>
    <row r="531" spans="1:11" ht="27" customHeight="1" x14ac:dyDescent="0.2">
      <c r="A531" s="19">
        <v>527</v>
      </c>
      <c r="B531" s="19" t="s">
        <v>49</v>
      </c>
      <c r="C531" s="27" t="s">
        <v>226</v>
      </c>
      <c r="D531" s="69" t="s">
        <v>3874</v>
      </c>
      <c r="E531" s="70" t="s">
        <v>1769</v>
      </c>
      <c r="F531" s="82" t="s">
        <v>2910</v>
      </c>
      <c r="G531" s="87" t="s">
        <v>1056</v>
      </c>
      <c r="H531" s="72" t="s">
        <v>5653</v>
      </c>
      <c r="I531" s="82" t="s">
        <v>1057</v>
      </c>
      <c r="J531" s="73">
        <v>45748</v>
      </c>
      <c r="K531" s="90">
        <f t="shared" si="13"/>
        <v>47938</v>
      </c>
    </row>
    <row r="532" spans="1:11" ht="27" customHeight="1" x14ac:dyDescent="0.2">
      <c r="A532" s="19">
        <v>528</v>
      </c>
      <c r="B532" s="19" t="s">
        <v>49</v>
      </c>
      <c r="C532" s="27" t="s">
        <v>226</v>
      </c>
      <c r="D532" s="115" t="s">
        <v>4464</v>
      </c>
      <c r="E532" s="70" t="s">
        <v>6353</v>
      </c>
      <c r="F532" s="82" t="s">
        <v>3319</v>
      </c>
      <c r="G532" s="87" t="s">
        <v>1058</v>
      </c>
      <c r="H532" s="72" t="s">
        <v>5059</v>
      </c>
      <c r="I532" s="82" t="s">
        <v>3279</v>
      </c>
      <c r="J532" s="73">
        <v>44531</v>
      </c>
      <c r="K532" s="90">
        <f t="shared" si="13"/>
        <v>46721</v>
      </c>
    </row>
    <row r="533" spans="1:11" ht="27" customHeight="1" x14ac:dyDescent="0.2">
      <c r="A533" s="19">
        <v>529</v>
      </c>
      <c r="B533" s="19" t="s">
        <v>49</v>
      </c>
      <c r="C533" s="27" t="s">
        <v>226</v>
      </c>
      <c r="D533" s="69" t="s">
        <v>3850</v>
      </c>
      <c r="E533" s="70" t="s">
        <v>1770</v>
      </c>
      <c r="F533" s="82" t="s">
        <v>1490</v>
      </c>
      <c r="G533" s="87" t="s">
        <v>1059</v>
      </c>
      <c r="H533" s="72" t="s">
        <v>1060</v>
      </c>
      <c r="I533" s="82" t="s">
        <v>1061</v>
      </c>
      <c r="J533" s="73">
        <v>45748</v>
      </c>
      <c r="K533" s="90">
        <f t="shared" si="13"/>
        <v>47938</v>
      </c>
    </row>
    <row r="534" spans="1:11" ht="27" customHeight="1" x14ac:dyDescent="0.2">
      <c r="A534" s="19">
        <v>530</v>
      </c>
      <c r="B534" s="19" t="s">
        <v>49</v>
      </c>
      <c r="C534" s="27" t="s">
        <v>226</v>
      </c>
      <c r="D534" s="69" t="s">
        <v>3873</v>
      </c>
      <c r="E534" s="70" t="s">
        <v>2062</v>
      </c>
      <c r="F534" s="82" t="s">
        <v>1491</v>
      </c>
      <c r="G534" s="87" t="s">
        <v>1062</v>
      </c>
      <c r="H534" s="72" t="s">
        <v>1063</v>
      </c>
      <c r="I534" s="71" t="s">
        <v>1060</v>
      </c>
      <c r="J534" s="73">
        <v>45748</v>
      </c>
      <c r="K534" s="90">
        <f t="shared" si="13"/>
        <v>47938</v>
      </c>
    </row>
    <row r="535" spans="1:11" ht="27" customHeight="1" x14ac:dyDescent="0.2">
      <c r="A535" s="19">
        <v>531</v>
      </c>
      <c r="B535" s="19" t="s">
        <v>49</v>
      </c>
      <c r="C535" s="27" t="s">
        <v>226</v>
      </c>
      <c r="D535" s="69" t="s">
        <v>3849</v>
      </c>
      <c r="E535" s="70" t="s">
        <v>1771</v>
      </c>
      <c r="F535" s="82" t="s">
        <v>5761</v>
      </c>
      <c r="G535" s="87" t="s">
        <v>1064</v>
      </c>
      <c r="H535" s="72" t="s">
        <v>1065</v>
      </c>
      <c r="I535" s="82" t="s">
        <v>1066</v>
      </c>
      <c r="J535" s="73">
        <v>45748</v>
      </c>
      <c r="K535" s="90">
        <f t="shared" si="13"/>
        <v>47938</v>
      </c>
    </row>
    <row r="536" spans="1:11" ht="27" customHeight="1" x14ac:dyDescent="0.2">
      <c r="A536" s="19">
        <v>532</v>
      </c>
      <c r="B536" s="19" t="s">
        <v>49</v>
      </c>
      <c r="C536" s="27" t="s">
        <v>226</v>
      </c>
      <c r="D536" s="69" t="s">
        <v>4791</v>
      </c>
      <c r="E536" s="70" t="s">
        <v>2351</v>
      </c>
      <c r="F536" s="82" t="s">
        <v>4729</v>
      </c>
      <c r="G536" s="87" t="s">
        <v>1067</v>
      </c>
      <c r="H536" s="72" t="s">
        <v>1068</v>
      </c>
      <c r="I536" s="82" t="s">
        <v>4730</v>
      </c>
      <c r="J536" s="73">
        <v>44927</v>
      </c>
      <c r="K536" s="90">
        <f t="shared" si="13"/>
        <v>47118</v>
      </c>
    </row>
    <row r="537" spans="1:11" ht="27" customHeight="1" x14ac:dyDescent="0.2">
      <c r="A537" s="19">
        <v>533</v>
      </c>
      <c r="B537" s="19" t="s">
        <v>49</v>
      </c>
      <c r="C537" s="27" t="s">
        <v>226</v>
      </c>
      <c r="D537" s="69" t="s">
        <v>3872</v>
      </c>
      <c r="E537" s="27" t="s">
        <v>1624</v>
      </c>
      <c r="F537" s="27" t="s">
        <v>1625</v>
      </c>
      <c r="G537" s="71" t="s">
        <v>1626</v>
      </c>
      <c r="H537" s="71" t="s">
        <v>2940</v>
      </c>
      <c r="I537" s="72" t="s">
        <v>2726</v>
      </c>
      <c r="J537" s="73">
        <v>45962</v>
      </c>
      <c r="K537" s="90">
        <f t="shared" si="13"/>
        <v>48152</v>
      </c>
    </row>
    <row r="538" spans="1:11" ht="27" customHeight="1" x14ac:dyDescent="0.2">
      <c r="A538" s="19">
        <v>534</v>
      </c>
      <c r="B538" s="19" t="s">
        <v>49</v>
      </c>
      <c r="C538" s="27" t="s">
        <v>226</v>
      </c>
      <c r="D538" s="69" t="s">
        <v>3855</v>
      </c>
      <c r="E538" s="70" t="s">
        <v>1772</v>
      </c>
      <c r="F538" s="82" t="s">
        <v>5763</v>
      </c>
      <c r="G538" s="87" t="s">
        <v>1069</v>
      </c>
      <c r="H538" s="72" t="s">
        <v>1070</v>
      </c>
      <c r="I538" s="82" t="s">
        <v>1071</v>
      </c>
      <c r="J538" s="73">
        <v>45748</v>
      </c>
      <c r="K538" s="90">
        <f t="shared" si="13"/>
        <v>47938</v>
      </c>
    </row>
    <row r="539" spans="1:11" ht="27" customHeight="1" x14ac:dyDescent="0.2">
      <c r="A539" s="19">
        <v>535</v>
      </c>
      <c r="B539" s="19" t="s">
        <v>49</v>
      </c>
      <c r="C539" s="27" t="s">
        <v>226</v>
      </c>
      <c r="D539" s="69" t="s">
        <v>3843</v>
      </c>
      <c r="E539" s="70" t="s">
        <v>1492</v>
      </c>
      <c r="F539" s="82" t="s">
        <v>1493</v>
      </c>
      <c r="G539" s="87" t="s">
        <v>1072</v>
      </c>
      <c r="H539" s="72" t="s">
        <v>1690</v>
      </c>
      <c r="I539" s="82" t="s">
        <v>1073</v>
      </c>
      <c r="J539" s="73">
        <v>45748</v>
      </c>
      <c r="K539" s="90">
        <f t="shared" si="13"/>
        <v>47938</v>
      </c>
    </row>
    <row r="540" spans="1:11" ht="27" customHeight="1" x14ac:dyDescent="0.2">
      <c r="A540" s="19">
        <v>536</v>
      </c>
      <c r="B540" s="19" t="s">
        <v>49</v>
      </c>
      <c r="C540" s="27" t="s">
        <v>226</v>
      </c>
      <c r="D540" s="69" t="s">
        <v>3865</v>
      </c>
      <c r="E540" s="70" t="s">
        <v>2590</v>
      </c>
      <c r="F540" s="82" t="s">
        <v>3332</v>
      </c>
      <c r="G540" s="87" t="s">
        <v>1074</v>
      </c>
      <c r="H540" s="72" t="s">
        <v>3331</v>
      </c>
      <c r="I540" s="82" t="s">
        <v>1073</v>
      </c>
      <c r="J540" s="73">
        <v>45748</v>
      </c>
      <c r="K540" s="90">
        <f t="shared" si="13"/>
        <v>47938</v>
      </c>
    </row>
    <row r="541" spans="1:11" ht="27" customHeight="1" x14ac:dyDescent="0.2">
      <c r="A541" s="19">
        <v>537</v>
      </c>
      <c r="B541" s="19" t="s">
        <v>49</v>
      </c>
      <c r="C541" s="27" t="s">
        <v>226</v>
      </c>
      <c r="D541" s="69" t="s">
        <v>3845</v>
      </c>
      <c r="E541" s="70" t="s">
        <v>2591</v>
      </c>
      <c r="F541" s="82" t="s">
        <v>1494</v>
      </c>
      <c r="G541" s="87" t="s">
        <v>1075</v>
      </c>
      <c r="H541" s="72" t="s">
        <v>4507</v>
      </c>
      <c r="I541" s="82" t="s">
        <v>1962</v>
      </c>
      <c r="J541" s="73">
        <v>44713</v>
      </c>
      <c r="K541" s="90">
        <f t="shared" si="13"/>
        <v>46904</v>
      </c>
    </row>
    <row r="542" spans="1:11" ht="27" customHeight="1" x14ac:dyDescent="0.2">
      <c r="A542" s="19">
        <v>538</v>
      </c>
      <c r="B542" s="19" t="s">
        <v>49</v>
      </c>
      <c r="C542" s="27" t="s">
        <v>226</v>
      </c>
      <c r="D542" s="69" t="s">
        <v>4958</v>
      </c>
      <c r="E542" s="70" t="s">
        <v>4929</v>
      </c>
      <c r="F542" s="82" t="s">
        <v>4930</v>
      </c>
      <c r="G542" s="87" t="s">
        <v>4931</v>
      </c>
      <c r="H542" s="72" t="s">
        <v>4932</v>
      </c>
      <c r="I542" s="82" t="s">
        <v>4933</v>
      </c>
      <c r="J542" s="73">
        <v>44760</v>
      </c>
      <c r="K542" s="90">
        <f t="shared" si="13"/>
        <v>46951</v>
      </c>
    </row>
    <row r="543" spans="1:11" ht="27" customHeight="1" x14ac:dyDescent="0.2">
      <c r="A543" s="19">
        <v>539</v>
      </c>
      <c r="B543" s="19" t="s">
        <v>49</v>
      </c>
      <c r="C543" s="27" t="s">
        <v>226</v>
      </c>
      <c r="D543" s="69" t="s">
        <v>3846</v>
      </c>
      <c r="E543" s="70" t="s">
        <v>3260</v>
      </c>
      <c r="F543" s="86" t="s">
        <v>1495</v>
      </c>
      <c r="G543" s="87" t="s">
        <v>1076</v>
      </c>
      <c r="H543" s="72" t="s">
        <v>1077</v>
      </c>
      <c r="I543" s="82" t="s">
        <v>1644</v>
      </c>
      <c r="J543" s="110">
        <v>45992</v>
      </c>
      <c r="K543" s="90">
        <f t="shared" si="13"/>
        <v>48182</v>
      </c>
    </row>
    <row r="544" spans="1:11" ht="27" customHeight="1" x14ac:dyDescent="0.2">
      <c r="A544" s="19">
        <v>540</v>
      </c>
      <c r="B544" s="19" t="s">
        <v>49</v>
      </c>
      <c r="C544" s="27" t="s">
        <v>226</v>
      </c>
      <c r="D544" s="69" t="s">
        <v>3871</v>
      </c>
      <c r="E544" s="70" t="s">
        <v>2380</v>
      </c>
      <c r="F544" s="82" t="s">
        <v>2839</v>
      </c>
      <c r="G544" s="87" t="s">
        <v>1078</v>
      </c>
      <c r="H544" s="72" t="s">
        <v>1954</v>
      </c>
      <c r="I544" s="82" t="s">
        <v>1962</v>
      </c>
      <c r="J544" s="73">
        <v>44713</v>
      </c>
      <c r="K544" s="90">
        <f t="shared" si="13"/>
        <v>46904</v>
      </c>
    </row>
    <row r="545" spans="1:11" ht="27" customHeight="1" x14ac:dyDescent="0.2">
      <c r="A545" s="19">
        <v>541</v>
      </c>
      <c r="B545" s="19" t="s">
        <v>49</v>
      </c>
      <c r="C545" s="27" t="s">
        <v>226</v>
      </c>
      <c r="D545" s="69" t="s">
        <v>3864</v>
      </c>
      <c r="E545" s="70" t="s">
        <v>2838</v>
      </c>
      <c r="F545" s="82" t="s">
        <v>5113</v>
      </c>
      <c r="G545" s="87" t="s">
        <v>1080</v>
      </c>
      <c r="H545" s="72" t="s">
        <v>5667</v>
      </c>
      <c r="I545" s="82" t="s">
        <v>1081</v>
      </c>
      <c r="J545" s="73">
        <v>45748</v>
      </c>
      <c r="K545" s="90">
        <f t="shared" si="13"/>
        <v>47938</v>
      </c>
    </row>
    <row r="546" spans="1:11" ht="27" customHeight="1" x14ac:dyDescent="0.2">
      <c r="A546" s="19">
        <v>542</v>
      </c>
      <c r="B546" s="19" t="s">
        <v>49</v>
      </c>
      <c r="C546" s="27" t="s">
        <v>226</v>
      </c>
      <c r="D546" s="115" t="s">
        <v>4461</v>
      </c>
      <c r="E546" s="70" t="s">
        <v>6354</v>
      </c>
      <c r="F546" s="82" t="s">
        <v>2837</v>
      </c>
      <c r="G546" s="87" t="s">
        <v>1082</v>
      </c>
      <c r="H546" s="72" t="s">
        <v>3026</v>
      </c>
      <c r="I546" s="82" t="s">
        <v>3279</v>
      </c>
      <c r="J546" s="73">
        <v>44531</v>
      </c>
      <c r="K546" s="90">
        <f t="shared" si="13"/>
        <v>46721</v>
      </c>
    </row>
    <row r="547" spans="1:11" ht="27" customHeight="1" x14ac:dyDescent="0.2">
      <c r="A547" s="19">
        <v>543</v>
      </c>
      <c r="B547" s="19" t="s">
        <v>49</v>
      </c>
      <c r="C547" s="27" t="s">
        <v>226</v>
      </c>
      <c r="D547" s="69" t="s">
        <v>3515</v>
      </c>
      <c r="E547" s="70" t="s">
        <v>1773</v>
      </c>
      <c r="F547" s="82" t="s">
        <v>5116</v>
      </c>
      <c r="G547" s="87" t="s">
        <v>1083</v>
      </c>
      <c r="H547" s="72" t="s">
        <v>4623</v>
      </c>
      <c r="I547" s="82" t="s">
        <v>2292</v>
      </c>
      <c r="J547" s="73">
        <v>45748</v>
      </c>
      <c r="K547" s="90">
        <f t="shared" si="13"/>
        <v>47938</v>
      </c>
    </row>
    <row r="548" spans="1:11" ht="27" customHeight="1" x14ac:dyDescent="0.2">
      <c r="A548" s="19">
        <v>544</v>
      </c>
      <c r="B548" s="19" t="s">
        <v>49</v>
      </c>
      <c r="C548" s="27" t="s">
        <v>226</v>
      </c>
      <c r="D548" s="69" t="s">
        <v>3860</v>
      </c>
      <c r="E548" s="70" t="s">
        <v>2592</v>
      </c>
      <c r="F548" s="82" t="s">
        <v>2115</v>
      </c>
      <c r="G548" s="87" t="s">
        <v>1618</v>
      </c>
      <c r="H548" s="72" t="s">
        <v>3015</v>
      </c>
      <c r="I548" s="82" t="s">
        <v>1929</v>
      </c>
      <c r="J548" s="73">
        <v>44501</v>
      </c>
      <c r="K548" s="90">
        <f t="shared" si="13"/>
        <v>46691</v>
      </c>
    </row>
    <row r="549" spans="1:11" ht="27" customHeight="1" x14ac:dyDescent="0.2">
      <c r="A549" s="19">
        <v>545</v>
      </c>
      <c r="B549" s="19" t="s">
        <v>49</v>
      </c>
      <c r="C549" s="27" t="s">
        <v>226</v>
      </c>
      <c r="D549" s="69" t="s">
        <v>3842</v>
      </c>
      <c r="E549" s="70" t="s">
        <v>2350</v>
      </c>
      <c r="F549" s="82" t="s">
        <v>2836</v>
      </c>
      <c r="G549" s="87" t="s">
        <v>1496</v>
      </c>
      <c r="H549" s="72" t="s">
        <v>1084</v>
      </c>
      <c r="I549" s="82" t="s">
        <v>1707</v>
      </c>
      <c r="J549" s="73">
        <v>45748</v>
      </c>
      <c r="K549" s="90">
        <f t="shared" si="13"/>
        <v>47938</v>
      </c>
    </row>
    <row r="550" spans="1:11" ht="27" customHeight="1" x14ac:dyDescent="0.2">
      <c r="A550" s="19">
        <v>546</v>
      </c>
      <c r="B550" s="19" t="s">
        <v>49</v>
      </c>
      <c r="C550" s="27" t="s">
        <v>226</v>
      </c>
      <c r="D550" s="69" t="s">
        <v>3844</v>
      </c>
      <c r="E550" s="70" t="s">
        <v>26</v>
      </c>
      <c r="F550" s="87" t="s">
        <v>3113</v>
      </c>
      <c r="G550" s="72" t="s">
        <v>1260</v>
      </c>
      <c r="H550" s="82" t="s">
        <v>4356</v>
      </c>
      <c r="I550" s="113" t="s">
        <v>1029</v>
      </c>
      <c r="J550" s="73">
        <v>45778</v>
      </c>
      <c r="K550" s="90">
        <f t="shared" si="13"/>
        <v>47968</v>
      </c>
    </row>
    <row r="551" spans="1:11" ht="27" customHeight="1" x14ac:dyDescent="0.2">
      <c r="A551" s="19">
        <v>547</v>
      </c>
      <c r="B551" s="19" t="s">
        <v>49</v>
      </c>
      <c r="C551" s="27" t="s">
        <v>226</v>
      </c>
      <c r="D551" s="69" t="s">
        <v>3856</v>
      </c>
      <c r="E551" s="72" t="s">
        <v>2593</v>
      </c>
      <c r="F551" s="27" t="s">
        <v>5668</v>
      </c>
      <c r="G551" s="72" t="s">
        <v>1497</v>
      </c>
      <c r="H551" s="72" t="s">
        <v>1085</v>
      </c>
      <c r="I551" s="27" t="s">
        <v>1085</v>
      </c>
      <c r="J551" s="73">
        <v>45748</v>
      </c>
      <c r="K551" s="90">
        <f t="shared" si="13"/>
        <v>47938</v>
      </c>
    </row>
    <row r="552" spans="1:11" ht="27" customHeight="1" x14ac:dyDescent="0.2">
      <c r="A552" s="19">
        <v>548</v>
      </c>
      <c r="B552" s="19" t="s">
        <v>49</v>
      </c>
      <c r="C552" s="27" t="s">
        <v>226</v>
      </c>
      <c r="D552" s="69" t="s">
        <v>3435</v>
      </c>
      <c r="E552" s="27" t="s">
        <v>2594</v>
      </c>
      <c r="F552" s="27" t="s">
        <v>191</v>
      </c>
      <c r="G552" s="72" t="s">
        <v>1498</v>
      </c>
      <c r="H552" s="72" t="s">
        <v>5787</v>
      </c>
      <c r="I552" s="27" t="s">
        <v>146</v>
      </c>
      <c r="J552" s="111">
        <v>44378</v>
      </c>
      <c r="K552" s="90">
        <f t="shared" si="13"/>
        <v>46568</v>
      </c>
    </row>
    <row r="553" spans="1:11" ht="27" customHeight="1" x14ac:dyDescent="0.2">
      <c r="A553" s="19">
        <v>549</v>
      </c>
      <c r="B553" s="19" t="s">
        <v>49</v>
      </c>
      <c r="C553" s="27" t="s">
        <v>226</v>
      </c>
      <c r="D553" s="69" t="s">
        <v>3862</v>
      </c>
      <c r="E553" s="72" t="s">
        <v>2371</v>
      </c>
      <c r="F553" s="27" t="s">
        <v>166</v>
      </c>
      <c r="G553" s="72" t="s">
        <v>1499</v>
      </c>
      <c r="H553" s="72" t="s">
        <v>5486</v>
      </c>
      <c r="I553" s="27" t="s">
        <v>7</v>
      </c>
      <c r="J553" s="111">
        <v>44470</v>
      </c>
      <c r="K553" s="90">
        <f t="shared" si="13"/>
        <v>46660</v>
      </c>
    </row>
    <row r="554" spans="1:11" ht="27" customHeight="1" x14ac:dyDescent="0.2">
      <c r="A554" s="19">
        <v>550</v>
      </c>
      <c r="B554" s="19" t="s">
        <v>49</v>
      </c>
      <c r="C554" s="27" t="s">
        <v>226</v>
      </c>
      <c r="D554" s="69" t="s">
        <v>3863</v>
      </c>
      <c r="E554" s="72" t="s">
        <v>2063</v>
      </c>
      <c r="F554" s="27" t="s">
        <v>2835</v>
      </c>
      <c r="G554" s="72" t="s">
        <v>1500</v>
      </c>
      <c r="H554" s="72" t="s">
        <v>159</v>
      </c>
      <c r="I554" s="82" t="s">
        <v>2725</v>
      </c>
      <c r="J554" s="110">
        <v>44652</v>
      </c>
      <c r="K554" s="90">
        <f t="shared" si="13"/>
        <v>46843</v>
      </c>
    </row>
    <row r="555" spans="1:11" ht="27" customHeight="1" x14ac:dyDescent="0.2">
      <c r="A555" s="19">
        <v>551</v>
      </c>
      <c r="B555" s="19" t="s">
        <v>49</v>
      </c>
      <c r="C555" s="27" t="s">
        <v>226</v>
      </c>
      <c r="D555" s="69" t="s">
        <v>3861</v>
      </c>
      <c r="E555" s="72" t="s">
        <v>2595</v>
      </c>
      <c r="F555" s="27" t="s">
        <v>160</v>
      </c>
      <c r="G555" s="72" t="s">
        <v>1501</v>
      </c>
      <c r="H555" s="72" t="s">
        <v>1959</v>
      </c>
      <c r="I555" s="27" t="s">
        <v>2724</v>
      </c>
      <c r="J555" s="110">
        <v>45566</v>
      </c>
      <c r="K555" s="90">
        <f t="shared" si="13"/>
        <v>47756</v>
      </c>
    </row>
    <row r="556" spans="1:11" ht="27" customHeight="1" x14ac:dyDescent="0.2">
      <c r="A556" s="19">
        <v>552</v>
      </c>
      <c r="B556" s="19" t="s">
        <v>49</v>
      </c>
      <c r="C556" s="27" t="s">
        <v>226</v>
      </c>
      <c r="D556" s="69" t="s">
        <v>3471</v>
      </c>
      <c r="E556" s="72" t="s">
        <v>2596</v>
      </c>
      <c r="F556" s="27" t="s">
        <v>4029</v>
      </c>
      <c r="G556" s="72" t="s">
        <v>1502</v>
      </c>
      <c r="H556" s="101" t="s">
        <v>5361</v>
      </c>
      <c r="I556" s="87" t="s">
        <v>1339</v>
      </c>
      <c r="J556" s="73">
        <v>45931</v>
      </c>
      <c r="K556" s="90">
        <f t="shared" si="13"/>
        <v>48121</v>
      </c>
    </row>
    <row r="557" spans="1:11" ht="27" customHeight="1" x14ac:dyDescent="0.2">
      <c r="A557" s="19">
        <v>553</v>
      </c>
      <c r="B557" s="19" t="s">
        <v>49</v>
      </c>
      <c r="C557" s="27" t="s">
        <v>226</v>
      </c>
      <c r="D557" s="69" t="s">
        <v>3372</v>
      </c>
      <c r="E557" s="72" t="s">
        <v>2597</v>
      </c>
      <c r="F557" s="72" t="s">
        <v>231</v>
      </c>
      <c r="G557" s="72" t="s">
        <v>232</v>
      </c>
      <c r="H557" s="27" t="s">
        <v>3338</v>
      </c>
      <c r="I557" s="87" t="s">
        <v>1339</v>
      </c>
      <c r="J557" s="73">
        <v>45931</v>
      </c>
      <c r="K557" s="90">
        <f t="shared" si="13"/>
        <v>48121</v>
      </c>
    </row>
    <row r="558" spans="1:11" ht="27" customHeight="1" x14ac:dyDescent="0.2">
      <c r="A558" s="19">
        <v>554</v>
      </c>
      <c r="B558" s="19" t="s">
        <v>49</v>
      </c>
      <c r="C558" s="27" t="s">
        <v>226</v>
      </c>
      <c r="D558" s="69" t="s">
        <v>3514</v>
      </c>
      <c r="E558" s="72" t="s">
        <v>2598</v>
      </c>
      <c r="F558" s="72" t="s">
        <v>308</v>
      </c>
      <c r="G558" s="27" t="s">
        <v>309</v>
      </c>
      <c r="H558" s="111" t="s">
        <v>2196</v>
      </c>
      <c r="I558" s="82" t="s">
        <v>2292</v>
      </c>
      <c r="J558" s="111">
        <v>45536</v>
      </c>
      <c r="K558" s="90">
        <f t="shared" ref="K558:K622" si="14">DATE(YEAR(J558)+6,MONTH(J558),DAY(J558))-1</f>
        <v>47726</v>
      </c>
    </row>
    <row r="559" spans="1:11" ht="27" customHeight="1" x14ac:dyDescent="0.2">
      <c r="A559" s="19">
        <v>555</v>
      </c>
      <c r="B559" s="19" t="s">
        <v>49</v>
      </c>
      <c r="C559" s="27" t="s">
        <v>226</v>
      </c>
      <c r="D559" s="69" t="s">
        <v>3535</v>
      </c>
      <c r="E559" s="70" t="s">
        <v>2599</v>
      </c>
      <c r="F559" s="70" t="s">
        <v>310</v>
      </c>
      <c r="G559" s="71" t="s">
        <v>1503</v>
      </c>
      <c r="H559" s="87" t="s">
        <v>5778</v>
      </c>
      <c r="I559" s="87" t="s">
        <v>1504</v>
      </c>
      <c r="J559" s="111">
        <v>45566</v>
      </c>
      <c r="K559" s="90">
        <f t="shared" si="14"/>
        <v>47756</v>
      </c>
    </row>
    <row r="560" spans="1:11" ht="27" customHeight="1" x14ac:dyDescent="0.2">
      <c r="A560" s="19">
        <v>556</v>
      </c>
      <c r="B560" s="19" t="s">
        <v>49</v>
      </c>
      <c r="C560" s="27" t="s">
        <v>226</v>
      </c>
      <c r="D560" s="69" t="s">
        <v>3857</v>
      </c>
      <c r="E560" s="27" t="s">
        <v>2600</v>
      </c>
      <c r="F560" s="27" t="s">
        <v>1261</v>
      </c>
      <c r="G560" s="71" t="s">
        <v>1505</v>
      </c>
      <c r="H560" s="123" t="s">
        <v>2736</v>
      </c>
      <c r="I560" s="87" t="s">
        <v>1339</v>
      </c>
      <c r="J560" s="73">
        <v>45931</v>
      </c>
      <c r="K560" s="90">
        <f t="shared" si="14"/>
        <v>48121</v>
      </c>
    </row>
    <row r="561" spans="1:11" ht="27" customHeight="1" x14ac:dyDescent="0.2">
      <c r="A561" s="19">
        <v>557</v>
      </c>
      <c r="B561" s="19" t="s">
        <v>49</v>
      </c>
      <c r="C561" s="27" t="s">
        <v>226</v>
      </c>
      <c r="D561" s="69" t="s">
        <v>3858</v>
      </c>
      <c r="E561" s="27" t="s">
        <v>2601</v>
      </c>
      <c r="F561" s="27" t="s">
        <v>1506</v>
      </c>
      <c r="G561" s="71" t="s">
        <v>1507</v>
      </c>
      <c r="H561" s="87" t="s">
        <v>3146</v>
      </c>
      <c r="I561" s="87" t="s">
        <v>1339</v>
      </c>
      <c r="J561" s="73">
        <v>45931</v>
      </c>
      <c r="K561" s="90">
        <f t="shared" si="14"/>
        <v>48121</v>
      </c>
    </row>
    <row r="562" spans="1:11" ht="27" customHeight="1" x14ac:dyDescent="0.2">
      <c r="A562" s="19">
        <v>558</v>
      </c>
      <c r="B562" s="19" t="s">
        <v>49</v>
      </c>
      <c r="C562" s="27" t="s">
        <v>226</v>
      </c>
      <c r="D562" s="69" t="s">
        <v>3859</v>
      </c>
      <c r="E562" s="27" t="s">
        <v>3216</v>
      </c>
      <c r="F562" s="27" t="s">
        <v>3217</v>
      </c>
      <c r="G562" s="71" t="s">
        <v>1270</v>
      </c>
      <c r="H562" s="87" t="s">
        <v>6449</v>
      </c>
      <c r="I562" s="87" t="s">
        <v>3218</v>
      </c>
      <c r="J562" s="73">
        <v>43891</v>
      </c>
      <c r="K562" s="90">
        <f t="shared" si="14"/>
        <v>46081</v>
      </c>
    </row>
    <row r="563" spans="1:11" ht="27" customHeight="1" x14ac:dyDescent="0.2">
      <c r="A563" s="19">
        <v>559</v>
      </c>
      <c r="B563" s="19" t="s">
        <v>49</v>
      </c>
      <c r="C563" s="27" t="s">
        <v>226</v>
      </c>
      <c r="D563" s="69" t="s">
        <v>3445</v>
      </c>
      <c r="E563" s="27" t="s">
        <v>2365</v>
      </c>
      <c r="F563" s="27" t="s">
        <v>4205</v>
      </c>
      <c r="G563" s="71" t="s">
        <v>1927</v>
      </c>
      <c r="H563" s="87" t="s">
        <v>5537</v>
      </c>
      <c r="I563" s="87" t="s">
        <v>1900</v>
      </c>
      <c r="J563" s="73">
        <v>44531</v>
      </c>
      <c r="K563" s="90">
        <f t="shared" si="14"/>
        <v>46721</v>
      </c>
    </row>
    <row r="564" spans="1:11" ht="27" customHeight="1" x14ac:dyDescent="0.2">
      <c r="A564" s="19">
        <v>560</v>
      </c>
      <c r="B564" s="19" t="s">
        <v>48</v>
      </c>
      <c r="C564" s="27" t="s">
        <v>2686</v>
      </c>
      <c r="D564" s="69" t="s">
        <v>6377</v>
      </c>
      <c r="E564" s="27" t="s">
        <v>6373</v>
      </c>
      <c r="F564" s="27" t="s">
        <v>6374</v>
      </c>
      <c r="G564" s="71" t="s">
        <v>1079</v>
      </c>
      <c r="H564" s="87" t="s">
        <v>6375</v>
      </c>
      <c r="I564" s="87" t="s">
        <v>6376</v>
      </c>
      <c r="J564" s="73">
        <v>45962</v>
      </c>
      <c r="K564" s="90">
        <v>48152</v>
      </c>
    </row>
    <row r="565" spans="1:11" ht="27" customHeight="1" x14ac:dyDescent="0.2">
      <c r="A565" s="19">
        <v>561</v>
      </c>
      <c r="B565" s="19" t="s">
        <v>49</v>
      </c>
      <c r="C565" s="27" t="s">
        <v>226</v>
      </c>
      <c r="D565" s="69" t="s">
        <v>3885</v>
      </c>
      <c r="E565" s="70" t="s">
        <v>2602</v>
      </c>
      <c r="F565" s="82" t="s">
        <v>1508</v>
      </c>
      <c r="G565" s="87" t="s">
        <v>1086</v>
      </c>
      <c r="H565" s="72" t="s">
        <v>6352</v>
      </c>
      <c r="I565" s="82" t="s">
        <v>2011</v>
      </c>
      <c r="J565" s="73">
        <v>44228</v>
      </c>
      <c r="K565" s="90">
        <f t="shared" si="14"/>
        <v>46418</v>
      </c>
    </row>
    <row r="566" spans="1:11" ht="27" customHeight="1" x14ac:dyDescent="0.2">
      <c r="A566" s="19">
        <v>562</v>
      </c>
      <c r="B566" s="19" t="s">
        <v>49</v>
      </c>
      <c r="C566" s="27" t="s">
        <v>226</v>
      </c>
      <c r="D566" s="69" t="s">
        <v>3882</v>
      </c>
      <c r="E566" s="70" t="s">
        <v>2603</v>
      </c>
      <c r="F566" s="86" t="s">
        <v>1509</v>
      </c>
      <c r="G566" s="87" t="s">
        <v>1088</v>
      </c>
      <c r="H566" s="72" t="s">
        <v>1089</v>
      </c>
      <c r="I566" s="82" t="s">
        <v>1087</v>
      </c>
      <c r="J566" s="73">
        <v>45748</v>
      </c>
      <c r="K566" s="90">
        <f t="shared" si="14"/>
        <v>47938</v>
      </c>
    </row>
    <row r="567" spans="1:11" ht="27" customHeight="1" x14ac:dyDescent="0.2">
      <c r="A567" s="19">
        <v>563</v>
      </c>
      <c r="B567" s="19" t="s">
        <v>49</v>
      </c>
      <c r="C567" s="27" t="s">
        <v>226</v>
      </c>
      <c r="D567" s="69" t="s">
        <v>3884</v>
      </c>
      <c r="E567" s="70" t="s">
        <v>1090</v>
      </c>
      <c r="F567" s="82" t="s">
        <v>1510</v>
      </c>
      <c r="G567" s="87" t="s">
        <v>1091</v>
      </c>
      <c r="H567" s="72" t="s">
        <v>1092</v>
      </c>
      <c r="I567" s="82" t="s">
        <v>1093</v>
      </c>
      <c r="J567" s="73">
        <v>45748</v>
      </c>
      <c r="K567" s="90">
        <f t="shared" si="14"/>
        <v>47938</v>
      </c>
    </row>
    <row r="568" spans="1:11" ht="27" customHeight="1" x14ac:dyDescent="0.2">
      <c r="A568" s="19">
        <v>564</v>
      </c>
      <c r="B568" s="19" t="s">
        <v>49</v>
      </c>
      <c r="C568" s="27" t="s">
        <v>226</v>
      </c>
      <c r="D568" s="69" t="s">
        <v>3883</v>
      </c>
      <c r="E568" s="70" t="s">
        <v>1840</v>
      </c>
      <c r="F568" s="82" t="s">
        <v>1511</v>
      </c>
      <c r="G568" s="87" t="s">
        <v>1094</v>
      </c>
      <c r="H568" s="72" t="s">
        <v>1095</v>
      </c>
      <c r="I568" s="82" t="s">
        <v>1029</v>
      </c>
      <c r="J568" s="73">
        <v>45748</v>
      </c>
      <c r="K568" s="90">
        <f t="shared" si="14"/>
        <v>47938</v>
      </c>
    </row>
    <row r="569" spans="1:11" ht="27" customHeight="1" x14ac:dyDescent="0.2">
      <c r="A569" s="19">
        <v>565</v>
      </c>
      <c r="B569" s="19" t="s">
        <v>49</v>
      </c>
      <c r="C569" s="27" t="s">
        <v>226</v>
      </c>
      <c r="D569" s="69" t="s">
        <v>3532</v>
      </c>
      <c r="E569" s="70" t="s">
        <v>2604</v>
      </c>
      <c r="F569" s="82" t="s">
        <v>1512</v>
      </c>
      <c r="G569" s="87" t="s">
        <v>1096</v>
      </c>
      <c r="H569" s="72" t="s">
        <v>4967</v>
      </c>
      <c r="I569" s="82" t="s">
        <v>74</v>
      </c>
      <c r="J569" s="111">
        <v>45566</v>
      </c>
      <c r="K569" s="90">
        <f t="shared" si="14"/>
        <v>47756</v>
      </c>
    </row>
    <row r="570" spans="1:11" ht="27" customHeight="1" x14ac:dyDescent="0.2">
      <c r="A570" s="19">
        <v>566</v>
      </c>
      <c r="B570" s="19" t="s">
        <v>49</v>
      </c>
      <c r="C570" s="27" t="s">
        <v>226</v>
      </c>
      <c r="D570" s="115" t="s">
        <v>4462</v>
      </c>
      <c r="E570" s="70" t="s">
        <v>6355</v>
      </c>
      <c r="F570" s="82" t="s">
        <v>3320</v>
      </c>
      <c r="G570" s="87" t="s">
        <v>1097</v>
      </c>
      <c r="H570" s="72" t="s">
        <v>5538</v>
      </c>
      <c r="I570" s="82" t="s">
        <v>3279</v>
      </c>
      <c r="J570" s="73">
        <v>44531</v>
      </c>
      <c r="K570" s="90">
        <f t="shared" si="14"/>
        <v>46721</v>
      </c>
    </row>
    <row r="571" spans="1:11" ht="27" customHeight="1" x14ac:dyDescent="0.2">
      <c r="A571" s="19">
        <v>567</v>
      </c>
      <c r="B571" s="19" t="s">
        <v>49</v>
      </c>
      <c r="C571" s="27" t="s">
        <v>226</v>
      </c>
      <c r="D571" s="69" t="s">
        <v>3880</v>
      </c>
      <c r="E571" s="70" t="s">
        <v>1841</v>
      </c>
      <c r="F571" s="82" t="s">
        <v>6263</v>
      </c>
      <c r="G571" s="87" t="s">
        <v>1099</v>
      </c>
      <c r="H571" s="72" t="s">
        <v>1100</v>
      </c>
      <c r="I571" s="82" t="s">
        <v>1101</v>
      </c>
      <c r="J571" s="73">
        <v>45748</v>
      </c>
      <c r="K571" s="90">
        <f t="shared" si="14"/>
        <v>47938</v>
      </c>
    </row>
    <row r="572" spans="1:11" ht="27" customHeight="1" x14ac:dyDescent="0.2">
      <c r="A572" s="19">
        <v>568</v>
      </c>
      <c r="B572" s="19" t="s">
        <v>49</v>
      </c>
      <c r="C572" s="27" t="s">
        <v>226</v>
      </c>
      <c r="D572" s="69" t="s">
        <v>3533</v>
      </c>
      <c r="E572" s="70" t="s">
        <v>2606</v>
      </c>
      <c r="F572" s="82" t="s">
        <v>1514</v>
      </c>
      <c r="G572" s="87" t="s">
        <v>1102</v>
      </c>
      <c r="H572" s="72" t="s">
        <v>2075</v>
      </c>
      <c r="I572" s="82" t="s">
        <v>74</v>
      </c>
      <c r="J572" s="111">
        <v>45566</v>
      </c>
      <c r="K572" s="90">
        <f t="shared" si="14"/>
        <v>47756</v>
      </c>
    </row>
    <row r="573" spans="1:11" ht="27" customHeight="1" x14ac:dyDescent="0.2">
      <c r="A573" s="19">
        <v>569</v>
      </c>
      <c r="B573" s="19" t="s">
        <v>49</v>
      </c>
      <c r="C573" s="27" t="s">
        <v>226</v>
      </c>
      <c r="D573" s="69" t="s">
        <v>3881</v>
      </c>
      <c r="E573" s="70" t="s">
        <v>1842</v>
      </c>
      <c r="F573" s="82" t="s">
        <v>1515</v>
      </c>
      <c r="G573" s="87" t="s">
        <v>1103</v>
      </c>
      <c r="H573" s="72" t="s">
        <v>5497</v>
      </c>
      <c r="I573" s="82" t="s">
        <v>1104</v>
      </c>
      <c r="J573" s="73">
        <v>45748</v>
      </c>
      <c r="K573" s="90">
        <f t="shared" si="14"/>
        <v>47938</v>
      </c>
    </row>
    <row r="574" spans="1:11" ht="27" customHeight="1" x14ac:dyDescent="0.2">
      <c r="A574" s="19">
        <v>570</v>
      </c>
      <c r="B574" s="19" t="s">
        <v>49</v>
      </c>
      <c r="C574" s="27" t="s">
        <v>226</v>
      </c>
      <c r="D574" s="69" t="s">
        <v>3886</v>
      </c>
      <c r="E574" s="70" t="s">
        <v>1843</v>
      </c>
      <c r="F574" s="82" t="s">
        <v>1516</v>
      </c>
      <c r="G574" s="87" t="s">
        <v>242</v>
      </c>
      <c r="H574" s="72" t="s">
        <v>5507</v>
      </c>
      <c r="I574" s="82" t="s">
        <v>5557</v>
      </c>
      <c r="J574" s="110">
        <v>45627</v>
      </c>
      <c r="K574" s="90">
        <f t="shared" si="14"/>
        <v>47817</v>
      </c>
    </row>
    <row r="575" spans="1:11" ht="27" customHeight="1" x14ac:dyDescent="0.2">
      <c r="A575" s="19">
        <v>571</v>
      </c>
      <c r="B575" s="19" t="s">
        <v>49</v>
      </c>
      <c r="C575" s="27" t="s">
        <v>226</v>
      </c>
      <c r="D575" s="69" t="s">
        <v>3887</v>
      </c>
      <c r="E575" s="70" t="s">
        <v>2064</v>
      </c>
      <c r="F575" s="82" t="s">
        <v>325</v>
      </c>
      <c r="G575" s="87" t="s">
        <v>326</v>
      </c>
      <c r="H575" s="72" t="s">
        <v>2255</v>
      </c>
      <c r="I575" s="82" t="s">
        <v>327</v>
      </c>
      <c r="J575" s="110">
        <v>45632</v>
      </c>
      <c r="K575" s="90">
        <f t="shared" si="14"/>
        <v>47822</v>
      </c>
    </row>
    <row r="576" spans="1:11" ht="27" customHeight="1" x14ac:dyDescent="0.2">
      <c r="A576" s="19">
        <v>572</v>
      </c>
      <c r="B576" s="19" t="s">
        <v>49</v>
      </c>
      <c r="C576" s="27" t="s">
        <v>226</v>
      </c>
      <c r="D576" s="69" t="s">
        <v>3889</v>
      </c>
      <c r="E576" s="70" t="s">
        <v>1844</v>
      </c>
      <c r="F576" s="82" t="s">
        <v>4277</v>
      </c>
      <c r="G576" s="87" t="s">
        <v>304</v>
      </c>
      <c r="H576" s="70" t="s">
        <v>5851</v>
      </c>
      <c r="I576" s="82" t="s">
        <v>2096</v>
      </c>
      <c r="J576" s="110">
        <v>45444</v>
      </c>
      <c r="K576" s="90">
        <f t="shared" si="14"/>
        <v>47634</v>
      </c>
    </row>
    <row r="577" spans="1:11" ht="27" customHeight="1" x14ac:dyDescent="0.2">
      <c r="A577" s="19">
        <v>573</v>
      </c>
      <c r="B577" s="19" t="s">
        <v>49</v>
      </c>
      <c r="C577" s="69" t="s">
        <v>226</v>
      </c>
      <c r="D577" s="69" t="s">
        <v>3393</v>
      </c>
      <c r="E577" s="70" t="s">
        <v>1730</v>
      </c>
      <c r="F577" s="82" t="s">
        <v>1731</v>
      </c>
      <c r="G577" s="87" t="s">
        <v>1732</v>
      </c>
      <c r="H577" s="70" t="s">
        <v>1733</v>
      </c>
      <c r="I577" s="82" t="s">
        <v>2095</v>
      </c>
      <c r="J577" s="110">
        <v>44197</v>
      </c>
      <c r="K577" s="90">
        <f t="shared" si="14"/>
        <v>46387</v>
      </c>
    </row>
    <row r="578" spans="1:11" ht="27" customHeight="1" x14ac:dyDescent="0.2">
      <c r="A578" s="19">
        <v>574</v>
      </c>
      <c r="B578" s="19" t="s">
        <v>49</v>
      </c>
      <c r="C578" s="69" t="s">
        <v>226</v>
      </c>
      <c r="D578" s="69" t="s">
        <v>3888</v>
      </c>
      <c r="E578" s="70" t="s">
        <v>4447</v>
      </c>
      <c r="F578" s="82" t="s">
        <v>4448</v>
      </c>
      <c r="G578" s="87" t="s">
        <v>1941</v>
      </c>
      <c r="H578" s="70" t="s">
        <v>5360</v>
      </c>
      <c r="I578" s="82" t="s">
        <v>1712</v>
      </c>
      <c r="J578" s="110">
        <v>44621</v>
      </c>
      <c r="K578" s="90">
        <f t="shared" si="14"/>
        <v>46812</v>
      </c>
    </row>
    <row r="579" spans="1:11" ht="27" customHeight="1" x14ac:dyDescent="0.2">
      <c r="A579" s="19">
        <v>575</v>
      </c>
      <c r="B579" s="19" t="s">
        <v>49</v>
      </c>
      <c r="C579" s="27" t="s">
        <v>226</v>
      </c>
      <c r="D579" s="69" t="s">
        <v>3510</v>
      </c>
      <c r="E579" s="70" t="s">
        <v>1694</v>
      </c>
      <c r="F579" s="82" t="s">
        <v>1874</v>
      </c>
      <c r="G579" s="87" t="s">
        <v>1695</v>
      </c>
      <c r="H579" s="70" t="s">
        <v>1696</v>
      </c>
      <c r="I579" s="82" t="s">
        <v>1109</v>
      </c>
      <c r="J579" s="110">
        <v>44013</v>
      </c>
      <c r="K579" s="90">
        <f t="shared" si="14"/>
        <v>46203</v>
      </c>
    </row>
    <row r="580" spans="1:11" ht="27" customHeight="1" x14ac:dyDescent="0.2">
      <c r="A580" s="19">
        <v>576</v>
      </c>
      <c r="B580" s="19" t="s">
        <v>49</v>
      </c>
      <c r="C580" s="27" t="s">
        <v>226</v>
      </c>
      <c r="D580" s="69" t="s">
        <v>4921</v>
      </c>
      <c r="E580" s="70" t="s">
        <v>1845</v>
      </c>
      <c r="F580" s="82" t="s">
        <v>1718</v>
      </c>
      <c r="G580" s="87" t="s">
        <v>1719</v>
      </c>
      <c r="H580" s="70" t="s">
        <v>6444</v>
      </c>
      <c r="I580" s="82" t="s">
        <v>4868</v>
      </c>
      <c r="J580" s="110">
        <v>45017</v>
      </c>
      <c r="K580" s="90">
        <f t="shared" si="14"/>
        <v>47208</v>
      </c>
    </row>
    <row r="581" spans="1:11" ht="27" customHeight="1" x14ac:dyDescent="0.2">
      <c r="A581" s="19">
        <v>577</v>
      </c>
      <c r="B581" s="19" t="s">
        <v>49</v>
      </c>
      <c r="C581" s="27" t="s">
        <v>226</v>
      </c>
      <c r="D581" s="69" t="s">
        <v>4792</v>
      </c>
      <c r="E581" s="70" t="s">
        <v>2352</v>
      </c>
      <c r="F581" s="82" t="s">
        <v>2911</v>
      </c>
      <c r="G581" s="87" t="s">
        <v>1105</v>
      </c>
      <c r="H581" s="72" t="s">
        <v>2206</v>
      </c>
      <c r="I581" s="82" t="s">
        <v>4727</v>
      </c>
      <c r="J581" s="73">
        <v>44927</v>
      </c>
      <c r="K581" s="90">
        <f t="shared" si="14"/>
        <v>47118</v>
      </c>
    </row>
    <row r="582" spans="1:11" ht="27" customHeight="1" x14ac:dyDescent="0.2">
      <c r="A582" s="19">
        <v>578</v>
      </c>
      <c r="B582" s="19" t="s">
        <v>49</v>
      </c>
      <c r="C582" s="27" t="s">
        <v>226</v>
      </c>
      <c r="D582" s="69" t="s">
        <v>3901</v>
      </c>
      <c r="E582" s="70" t="s">
        <v>2607</v>
      </c>
      <c r="F582" s="86" t="s">
        <v>1517</v>
      </c>
      <c r="G582" s="87" t="s">
        <v>1106</v>
      </c>
      <c r="H582" s="72" t="s">
        <v>3144</v>
      </c>
      <c r="I582" s="82" t="s">
        <v>128</v>
      </c>
      <c r="J582" s="73">
        <v>45748</v>
      </c>
      <c r="K582" s="90">
        <f t="shared" si="14"/>
        <v>47938</v>
      </c>
    </row>
    <row r="583" spans="1:11" ht="27" customHeight="1" x14ac:dyDescent="0.2">
      <c r="A583" s="19">
        <v>579</v>
      </c>
      <c r="B583" s="19" t="s">
        <v>49</v>
      </c>
      <c r="C583" s="27" t="s">
        <v>226</v>
      </c>
      <c r="D583" s="69" t="s">
        <v>3902</v>
      </c>
      <c r="E583" s="70" t="s">
        <v>147</v>
      </c>
      <c r="F583" s="82" t="s">
        <v>2132</v>
      </c>
      <c r="G583" s="87" t="s">
        <v>1617</v>
      </c>
      <c r="H583" s="72" t="s">
        <v>3082</v>
      </c>
      <c r="I583" s="82" t="s">
        <v>220</v>
      </c>
      <c r="J583" s="110">
        <v>43831</v>
      </c>
      <c r="K583" s="90">
        <f t="shared" si="14"/>
        <v>46022</v>
      </c>
    </row>
    <row r="584" spans="1:11" ht="27" customHeight="1" x14ac:dyDescent="0.2">
      <c r="A584" s="19">
        <v>580</v>
      </c>
      <c r="B584" s="19" t="s">
        <v>49</v>
      </c>
      <c r="C584" s="27" t="s">
        <v>226</v>
      </c>
      <c r="D584" s="69" t="s">
        <v>4957</v>
      </c>
      <c r="E584" s="70" t="s">
        <v>1107</v>
      </c>
      <c r="F584" s="82" t="s">
        <v>4924</v>
      </c>
      <c r="G584" s="87" t="s">
        <v>1108</v>
      </c>
      <c r="H584" s="72" t="s">
        <v>2332</v>
      </c>
      <c r="I584" s="82" t="s">
        <v>4925</v>
      </c>
      <c r="J584" s="73">
        <v>45108</v>
      </c>
      <c r="K584" s="90">
        <f t="shared" si="14"/>
        <v>47299</v>
      </c>
    </row>
    <row r="585" spans="1:11" ht="27" customHeight="1" x14ac:dyDescent="0.2">
      <c r="A585" s="19">
        <v>581</v>
      </c>
      <c r="B585" s="19" t="s">
        <v>49</v>
      </c>
      <c r="C585" s="27" t="s">
        <v>226</v>
      </c>
      <c r="D585" s="69" t="s">
        <v>4793</v>
      </c>
      <c r="E585" s="70" t="s">
        <v>2353</v>
      </c>
      <c r="F585" s="82" t="s">
        <v>1936</v>
      </c>
      <c r="G585" s="87" t="s">
        <v>1937</v>
      </c>
      <c r="H585" s="72" t="s">
        <v>5839</v>
      </c>
      <c r="I585" s="82" t="s">
        <v>5739</v>
      </c>
      <c r="J585" s="73">
        <v>44927</v>
      </c>
      <c r="K585" s="90">
        <f t="shared" si="14"/>
        <v>47118</v>
      </c>
    </row>
    <row r="586" spans="1:11" ht="27" customHeight="1" x14ac:dyDescent="0.2">
      <c r="A586" s="19">
        <v>582</v>
      </c>
      <c r="B586" s="19" t="s">
        <v>49</v>
      </c>
      <c r="C586" s="27" t="s">
        <v>226</v>
      </c>
      <c r="D586" s="69" t="s">
        <v>3903</v>
      </c>
      <c r="E586" s="70" t="s">
        <v>2608</v>
      </c>
      <c r="F586" s="82" t="s">
        <v>2111</v>
      </c>
      <c r="G586" s="87" t="s">
        <v>59</v>
      </c>
      <c r="H586" s="72" t="s">
        <v>6448</v>
      </c>
      <c r="I586" s="82" t="s">
        <v>1929</v>
      </c>
      <c r="J586" s="73">
        <v>44501</v>
      </c>
      <c r="K586" s="90">
        <f t="shared" si="14"/>
        <v>46691</v>
      </c>
    </row>
    <row r="587" spans="1:11" ht="27" customHeight="1" x14ac:dyDescent="0.2">
      <c r="A587" s="19">
        <v>583</v>
      </c>
      <c r="B587" s="19" t="s">
        <v>49</v>
      </c>
      <c r="C587" s="27" t="s">
        <v>226</v>
      </c>
      <c r="D587" s="69" t="s">
        <v>3899</v>
      </c>
      <c r="E587" s="70" t="s">
        <v>1846</v>
      </c>
      <c r="F587" s="82" t="s">
        <v>1518</v>
      </c>
      <c r="G587" s="87" t="s">
        <v>1110</v>
      </c>
      <c r="H587" s="72" t="s">
        <v>2939</v>
      </c>
      <c r="I587" s="82" t="s">
        <v>1111</v>
      </c>
      <c r="J587" s="73">
        <v>45748</v>
      </c>
      <c r="K587" s="90">
        <f t="shared" si="14"/>
        <v>47938</v>
      </c>
    </row>
    <row r="588" spans="1:11" ht="27" customHeight="1" x14ac:dyDescent="0.2">
      <c r="A588" s="19">
        <v>584</v>
      </c>
      <c r="B588" s="19" t="s">
        <v>49</v>
      </c>
      <c r="C588" s="27" t="s">
        <v>226</v>
      </c>
      <c r="D588" s="69" t="s">
        <v>3900</v>
      </c>
      <c r="E588" s="27" t="s">
        <v>2065</v>
      </c>
      <c r="F588" s="27" t="s">
        <v>1112</v>
      </c>
      <c r="G588" s="72" t="s">
        <v>1519</v>
      </c>
      <c r="H588" s="72" t="s">
        <v>1113</v>
      </c>
      <c r="I588" s="27" t="s">
        <v>2094</v>
      </c>
      <c r="J588" s="73">
        <v>45748</v>
      </c>
      <c r="K588" s="90">
        <f t="shared" si="14"/>
        <v>47938</v>
      </c>
    </row>
    <row r="589" spans="1:11" ht="27" customHeight="1" x14ac:dyDescent="0.2">
      <c r="A589" s="19">
        <v>585</v>
      </c>
      <c r="B589" s="19" t="s">
        <v>49</v>
      </c>
      <c r="C589" s="27" t="s">
        <v>226</v>
      </c>
      <c r="D589" s="69" t="s">
        <v>3904</v>
      </c>
      <c r="E589" s="27" t="s">
        <v>1901</v>
      </c>
      <c r="F589" s="27" t="s">
        <v>1902</v>
      </c>
      <c r="G589" s="72" t="s">
        <v>1903</v>
      </c>
      <c r="H589" s="72" t="s">
        <v>2224</v>
      </c>
      <c r="I589" s="27" t="s">
        <v>5481</v>
      </c>
      <c r="J589" s="73">
        <v>45536</v>
      </c>
      <c r="K589" s="90">
        <f t="shared" si="14"/>
        <v>47726</v>
      </c>
    </row>
    <row r="590" spans="1:11" ht="27" customHeight="1" x14ac:dyDescent="0.2">
      <c r="A590" s="19">
        <v>586</v>
      </c>
      <c r="B590" s="19" t="s">
        <v>49</v>
      </c>
      <c r="C590" s="27" t="s">
        <v>226</v>
      </c>
      <c r="D590" s="69" t="s">
        <v>3870</v>
      </c>
      <c r="E590" s="70" t="s">
        <v>1965</v>
      </c>
      <c r="F590" s="86" t="s">
        <v>4557</v>
      </c>
      <c r="G590" s="87" t="s">
        <v>1966</v>
      </c>
      <c r="H590" s="72" t="s">
        <v>5168</v>
      </c>
      <c r="I590" s="82" t="s">
        <v>2093</v>
      </c>
      <c r="J590" s="73">
        <v>44774</v>
      </c>
      <c r="K590" s="90">
        <f t="shared" si="14"/>
        <v>46965</v>
      </c>
    </row>
    <row r="591" spans="1:11" ht="27" customHeight="1" x14ac:dyDescent="0.2">
      <c r="A591" s="19">
        <v>587</v>
      </c>
      <c r="B591" s="19" t="s">
        <v>49</v>
      </c>
      <c r="C591" s="27" t="s">
        <v>226</v>
      </c>
      <c r="D591" s="69" t="s">
        <v>3897</v>
      </c>
      <c r="E591" s="70" t="s">
        <v>2609</v>
      </c>
      <c r="F591" s="86" t="s">
        <v>4458</v>
      </c>
      <c r="G591" s="87" t="s">
        <v>4790</v>
      </c>
      <c r="H591" s="72" t="s">
        <v>4466</v>
      </c>
      <c r="I591" s="82" t="s">
        <v>1712</v>
      </c>
      <c r="J591" s="73">
        <v>44986</v>
      </c>
      <c r="K591" s="90">
        <f t="shared" si="14"/>
        <v>47177</v>
      </c>
    </row>
    <row r="592" spans="1:11" ht="27" customHeight="1" x14ac:dyDescent="0.2">
      <c r="A592" s="19">
        <v>588</v>
      </c>
      <c r="B592" s="19" t="s">
        <v>49</v>
      </c>
      <c r="C592" s="27" t="s">
        <v>226</v>
      </c>
      <c r="D592" s="69" t="s">
        <v>3890</v>
      </c>
      <c r="E592" s="70" t="s">
        <v>2013</v>
      </c>
      <c r="F592" s="86" t="s">
        <v>4801</v>
      </c>
      <c r="G592" s="87" t="s">
        <v>2014</v>
      </c>
      <c r="H592" s="72" t="s">
        <v>2015</v>
      </c>
      <c r="I592" s="82" t="s">
        <v>2092</v>
      </c>
      <c r="J592" s="73">
        <v>45017</v>
      </c>
      <c r="K592" s="90">
        <f t="shared" si="14"/>
        <v>47208</v>
      </c>
    </row>
    <row r="593" spans="1:11" ht="27" customHeight="1" x14ac:dyDescent="0.2">
      <c r="A593" s="19">
        <v>589</v>
      </c>
      <c r="B593" s="19" t="s">
        <v>49</v>
      </c>
      <c r="C593" s="27" t="s">
        <v>226</v>
      </c>
      <c r="D593" s="69" t="s">
        <v>3869</v>
      </c>
      <c r="E593" s="27" t="s">
        <v>2149</v>
      </c>
      <c r="F593" s="82" t="s">
        <v>5114</v>
      </c>
      <c r="G593" s="87" t="s">
        <v>2150</v>
      </c>
      <c r="H593" s="72" t="s">
        <v>1967</v>
      </c>
      <c r="I593" s="82" t="s">
        <v>2727</v>
      </c>
      <c r="J593" s="110">
        <v>45231</v>
      </c>
      <c r="K593" s="90">
        <f t="shared" si="14"/>
        <v>47422</v>
      </c>
    </row>
    <row r="594" spans="1:11" ht="27" customHeight="1" x14ac:dyDescent="0.2">
      <c r="A594" s="19">
        <v>590</v>
      </c>
      <c r="B594" s="19" t="s">
        <v>49</v>
      </c>
      <c r="C594" s="27" t="s">
        <v>226</v>
      </c>
      <c r="D594" s="69" t="s">
        <v>3898</v>
      </c>
      <c r="E594" s="27" t="s">
        <v>2154</v>
      </c>
      <c r="F594" s="82" t="s">
        <v>5033</v>
      </c>
      <c r="G594" s="87" t="s">
        <v>2155</v>
      </c>
      <c r="H594" s="72" t="s">
        <v>2156</v>
      </c>
      <c r="I594" s="82" t="s">
        <v>2157</v>
      </c>
      <c r="J594" s="110">
        <v>45261</v>
      </c>
      <c r="K594" s="90">
        <f t="shared" si="14"/>
        <v>47452</v>
      </c>
    </row>
    <row r="595" spans="1:11" ht="27" customHeight="1" x14ac:dyDescent="0.2">
      <c r="A595" s="19">
        <v>591</v>
      </c>
      <c r="B595" s="19" t="s">
        <v>49</v>
      </c>
      <c r="C595" s="27" t="s">
        <v>226</v>
      </c>
      <c r="D595" s="69" t="s">
        <v>3866</v>
      </c>
      <c r="E595" s="27" t="s">
        <v>2181</v>
      </c>
      <c r="F595" s="82" t="s">
        <v>3088</v>
      </c>
      <c r="G595" s="87" t="s">
        <v>2182</v>
      </c>
      <c r="H595" s="72" t="s">
        <v>2183</v>
      </c>
      <c r="I595" s="82" t="s">
        <v>2834</v>
      </c>
      <c r="J595" s="110">
        <v>45323</v>
      </c>
      <c r="K595" s="90">
        <f t="shared" si="14"/>
        <v>47514</v>
      </c>
    </row>
    <row r="596" spans="1:11" ht="27" customHeight="1" x14ac:dyDescent="0.2">
      <c r="A596" s="19">
        <v>592</v>
      </c>
      <c r="B596" s="19" t="s">
        <v>49</v>
      </c>
      <c r="C596" s="27" t="s">
        <v>226</v>
      </c>
      <c r="D596" s="69" t="s">
        <v>3868</v>
      </c>
      <c r="E596" s="27" t="s">
        <v>2184</v>
      </c>
      <c r="F596" s="82" t="s">
        <v>2185</v>
      </c>
      <c r="G596" s="87" t="s">
        <v>2186</v>
      </c>
      <c r="H596" s="72" t="s">
        <v>2187</v>
      </c>
      <c r="I596" s="82" t="s">
        <v>2833</v>
      </c>
      <c r="J596" s="110">
        <v>45323</v>
      </c>
      <c r="K596" s="90">
        <f t="shared" si="14"/>
        <v>47514</v>
      </c>
    </row>
    <row r="597" spans="1:11" ht="27" customHeight="1" x14ac:dyDescent="0.2">
      <c r="A597" s="19">
        <v>593</v>
      </c>
      <c r="B597" s="19" t="s">
        <v>49</v>
      </c>
      <c r="C597" s="27" t="s">
        <v>226</v>
      </c>
      <c r="D597" s="69" t="s">
        <v>3896</v>
      </c>
      <c r="E597" s="27" t="s">
        <v>2610</v>
      </c>
      <c r="F597" s="82" t="s">
        <v>2212</v>
      </c>
      <c r="G597" s="87" t="s">
        <v>2213</v>
      </c>
      <c r="H597" s="72" t="s">
        <v>5850</v>
      </c>
      <c r="I597" s="82" t="s">
        <v>122</v>
      </c>
      <c r="J597" s="110">
        <v>45536</v>
      </c>
      <c r="K597" s="90">
        <f t="shared" si="14"/>
        <v>47726</v>
      </c>
    </row>
    <row r="598" spans="1:11" ht="27" customHeight="1" x14ac:dyDescent="0.2">
      <c r="A598" s="19">
        <v>594</v>
      </c>
      <c r="B598" s="19" t="s">
        <v>49</v>
      </c>
      <c r="C598" s="27" t="s">
        <v>226</v>
      </c>
      <c r="D598" s="69" t="s">
        <v>3369</v>
      </c>
      <c r="E598" s="27" t="s">
        <v>3011</v>
      </c>
      <c r="F598" s="82" t="s">
        <v>3012</v>
      </c>
      <c r="G598" s="87" t="s">
        <v>3013</v>
      </c>
      <c r="H598" s="124" t="s">
        <v>4643</v>
      </c>
      <c r="I598" s="82" t="s">
        <v>3005</v>
      </c>
      <c r="J598" s="73">
        <v>45901</v>
      </c>
      <c r="K598" s="90">
        <f t="shared" si="14"/>
        <v>48091</v>
      </c>
    </row>
    <row r="599" spans="1:11" ht="27" customHeight="1" x14ac:dyDescent="0.2">
      <c r="A599" s="19">
        <v>595</v>
      </c>
      <c r="B599" s="19" t="s">
        <v>49</v>
      </c>
      <c r="C599" s="27" t="s">
        <v>226</v>
      </c>
      <c r="D599" s="69" t="s">
        <v>3867</v>
      </c>
      <c r="E599" s="27" t="s">
        <v>3032</v>
      </c>
      <c r="F599" s="82" t="s">
        <v>5819</v>
      </c>
      <c r="G599" s="87" t="s">
        <v>4572</v>
      </c>
      <c r="H599" s="121" t="s">
        <v>5818</v>
      </c>
      <c r="I599" s="82" t="s">
        <v>197</v>
      </c>
      <c r="J599" s="73">
        <v>45931</v>
      </c>
      <c r="K599" s="90">
        <f t="shared" si="14"/>
        <v>48121</v>
      </c>
    </row>
    <row r="600" spans="1:11" ht="27" customHeight="1" x14ac:dyDescent="0.2">
      <c r="A600" s="19">
        <v>596</v>
      </c>
      <c r="B600" s="19" t="s">
        <v>49</v>
      </c>
      <c r="C600" s="27" t="s">
        <v>226</v>
      </c>
      <c r="D600" s="69" t="s">
        <v>3905</v>
      </c>
      <c r="E600" s="27" t="s">
        <v>3084</v>
      </c>
      <c r="F600" s="82" t="s">
        <v>3085</v>
      </c>
      <c r="G600" s="87" t="s">
        <v>3086</v>
      </c>
      <c r="H600" s="72" t="s">
        <v>3087</v>
      </c>
      <c r="I600" s="82" t="s">
        <v>122</v>
      </c>
      <c r="J600" s="110">
        <v>43831</v>
      </c>
      <c r="K600" s="90">
        <f t="shared" si="14"/>
        <v>46022</v>
      </c>
    </row>
    <row r="601" spans="1:11" ht="27" customHeight="1" x14ac:dyDescent="0.2">
      <c r="A601" s="19">
        <v>597</v>
      </c>
      <c r="B601" s="19" t="s">
        <v>49</v>
      </c>
      <c r="C601" s="27" t="s">
        <v>226</v>
      </c>
      <c r="D601" s="69" t="s">
        <v>3486</v>
      </c>
      <c r="E601" s="27" t="s">
        <v>3128</v>
      </c>
      <c r="F601" s="82" t="s">
        <v>5034</v>
      </c>
      <c r="G601" s="87" t="s">
        <v>4570</v>
      </c>
      <c r="H601" s="72" t="s">
        <v>4996</v>
      </c>
      <c r="I601" s="82" t="s">
        <v>2011</v>
      </c>
      <c r="J601" s="110">
        <v>43922</v>
      </c>
      <c r="K601" s="90">
        <f t="shared" si="14"/>
        <v>46112</v>
      </c>
    </row>
    <row r="602" spans="1:11" ht="27" customHeight="1" x14ac:dyDescent="0.2">
      <c r="A602" s="19">
        <v>598</v>
      </c>
      <c r="B602" s="19" t="s">
        <v>49</v>
      </c>
      <c r="C602" s="27" t="s">
        <v>226</v>
      </c>
      <c r="D602" s="69" t="s">
        <v>3491</v>
      </c>
      <c r="E602" s="27" t="s">
        <v>3156</v>
      </c>
      <c r="F602" s="82" t="s">
        <v>3157</v>
      </c>
      <c r="G602" s="87" t="s">
        <v>4571</v>
      </c>
      <c r="H602" s="72" t="s">
        <v>3158</v>
      </c>
      <c r="I602" s="82" t="s">
        <v>1712</v>
      </c>
      <c r="J602" s="110">
        <v>43952</v>
      </c>
      <c r="K602" s="90">
        <f t="shared" si="14"/>
        <v>46142</v>
      </c>
    </row>
    <row r="603" spans="1:11" ht="27" customHeight="1" x14ac:dyDescent="0.2">
      <c r="A603" s="19">
        <v>599</v>
      </c>
      <c r="B603" s="19" t="s">
        <v>49</v>
      </c>
      <c r="C603" s="27" t="s">
        <v>226</v>
      </c>
      <c r="D603" s="69" t="s">
        <v>3371</v>
      </c>
      <c r="E603" s="27" t="s">
        <v>3176</v>
      </c>
      <c r="F603" s="82" t="s">
        <v>3177</v>
      </c>
      <c r="G603" s="87" t="s">
        <v>3178</v>
      </c>
      <c r="H603" s="72" t="s">
        <v>4364</v>
      </c>
      <c r="I603" s="82" t="s">
        <v>3179</v>
      </c>
      <c r="J603" s="110">
        <v>43983</v>
      </c>
      <c r="K603" s="90">
        <f t="shared" si="14"/>
        <v>46173</v>
      </c>
    </row>
    <row r="604" spans="1:11" ht="27" customHeight="1" x14ac:dyDescent="0.2">
      <c r="A604" s="19">
        <v>600</v>
      </c>
      <c r="B604" s="19" t="s">
        <v>49</v>
      </c>
      <c r="C604" s="27" t="s">
        <v>226</v>
      </c>
      <c r="D604" s="69" t="s">
        <v>3495</v>
      </c>
      <c r="E604" s="27" t="s">
        <v>3180</v>
      </c>
      <c r="F604" s="82" t="s">
        <v>3181</v>
      </c>
      <c r="G604" s="87" t="s">
        <v>3182</v>
      </c>
      <c r="H604" s="72" t="s">
        <v>5821</v>
      </c>
      <c r="I604" s="82" t="s">
        <v>3183</v>
      </c>
      <c r="J604" s="110">
        <v>43983</v>
      </c>
      <c r="K604" s="90">
        <f t="shared" si="14"/>
        <v>46173</v>
      </c>
    </row>
    <row r="605" spans="1:11" ht="27" customHeight="1" x14ac:dyDescent="0.2">
      <c r="A605" s="19">
        <v>601</v>
      </c>
      <c r="B605" s="19" t="s">
        <v>49</v>
      </c>
      <c r="C605" s="27" t="s">
        <v>226</v>
      </c>
      <c r="D605" s="69" t="s">
        <v>3388</v>
      </c>
      <c r="E605" s="27" t="s">
        <v>3224</v>
      </c>
      <c r="F605" s="82" t="s">
        <v>5123</v>
      </c>
      <c r="G605" s="87" t="s">
        <v>4569</v>
      </c>
      <c r="H605" s="72" t="s">
        <v>5802</v>
      </c>
      <c r="I605" s="82" t="s">
        <v>3225</v>
      </c>
      <c r="J605" s="110">
        <v>44044</v>
      </c>
      <c r="K605" s="90">
        <f t="shared" si="14"/>
        <v>46234</v>
      </c>
    </row>
    <row r="606" spans="1:11" ht="27" customHeight="1" x14ac:dyDescent="0.2">
      <c r="A606" s="19">
        <v>602</v>
      </c>
      <c r="B606" s="19" t="s">
        <v>49</v>
      </c>
      <c r="C606" s="27" t="s">
        <v>226</v>
      </c>
      <c r="D606" s="69" t="s">
        <v>4043</v>
      </c>
      <c r="E606" s="27" t="s">
        <v>4044</v>
      </c>
      <c r="F606" s="82" t="s">
        <v>4045</v>
      </c>
      <c r="G606" s="87" t="s">
        <v>4568</v>
      </c>
      <c r="H606" s="72" t="s">
        <v>5786</v>
      </c>
      <c r="I606" s="82" t="s">
        <v>3201</v>
      </c>
      <c r="J606" s="110">
        <v>44287</v>
      </c>
      <c r="K606" s="90">
        <f t="shared" si="14"/>
        <v>46477</v>
      </c>
    </row>
    <row r="607" spans="1:11" ht="27" customHeight="1" x14ac:dyDescent="0.2">
      <c r="A607" s="19">
        <v>603</v>
      </c>
      <c r="B607" s="19" t="s">
        <v>49</v>
      </c>
      <c r="C607" s="27" t="s">
        <v>226</v>
      </c>
      <c r="D607" s="69" t="s">
        <v>4794</v>
      </c>
      <c r="E607" s="27" t="s">
        <v>4046</v>
      </c>
      <c r="F607" s="82" t="s">
        <v>4047</v>
      </c>
      <c r="G607" s="87" t="s">
        <v>4048</v>
      </c>
      <c r="H607" s="72" t="s">
        <v>4728</v>
      </c>
      <c r="I607" s="82" t="s">
        <v>4727</v>
      </c>
      <c r="J607" s="110">
        <v>44927</v>
      </c>
      <c r="K607" s="90">
        <f t="shared" si="14"/>
        <v>47118</v>
      </c>
    </row>
    <row r="608" spans="1:11" ht="27" customHeight="1" x14ac:dyDescent="0.2">
      <c r="A608" s="19">
        <v>604</v>
      </c>
      <c r="B608" s="19" t="s">
        <v>49</v>
      </c>
      <c r="C608" s="27" t="s">
        <v>226</v>
      </c>
      <c r="D608" s="69" t="s">
        <v>4639</v>
      </c>
      <c r="E608" s="27" t="s">
        <v>4640</v>
      </c>
      <c r="F608" s="82" t="s">
        <v>4641</v>
      </c>
      <c r="G608" s="87" t="s">
        <v>4642</v>
      </c>
      <c r="H608" s="72" t="s">
        <v>5122</v>
      </c>
      <c r="I608" s="82" t="s">
        <v>4644</v>
      </c>
      <c r="J608" s="110">
        <v>44835</v>
      </c>
      <c r="K608" s="90">
        <f t="shared" si="14"/>
        <v>47026</v>
      </c>
    </row>
    <row r="609" spans="1:11" ht="27" customHeight="1" x14ac:dyDescent="0.2">
      <c r="A609" s="19">
        <v>605</v>
      </c>
      <c r="B609" s="19" t="s">
        <v>49</v>
      </c>
      <c r="C609" s="27" t="s">
        <v>226</v>
      </c>
      <c r="D609" s="69" t="s">
        <v>4690</v>
      </c>
      <c r="E609" s="27" t="s">
        <v>4691</v>
      </c>
      <c r="F609" s="82" t="s">
        <v>4692</v>
      </c>
      <c r="G609" s="87" t="s">
        <v>4693</v>
      </c>
      <c r="H609" s="72" t="s">
        <v>5019</v>
      </c>
      <c r="I609" s="82" t="s">
        <v>3201</v>
      </c>
      <c r="J609" s="110">
        <v>44896</v>
      </c>
      <c r="K609" s="90">
        <f t="shared" si="14"/>
        <v>47087</v>
      </c>
    </row>
    <row r="610" spans="1:11" ht="27" customHeight="1" x14ac:dyDescent="0.2">
      <c r="A610" s="19">
        <v>606</v>
      </c>
      <c r="B610" s="19" t="s">
        <v>49</v>
      </c>
      <c r="C610" s="27" t="s">
        <v>226</v>
      </c>
      <c r="D610" s="69" t="s">
        <v>4695</v>
      </c>
      <c r="E610" s="27" t="s">
        <v>4696</v>
      </c>
      <c r="F610" s="82" t="s">
        <v>4697</v>
      </c>
      <c r="G610" s="87" t="s">
        <v>4698</v>
      </c>
      <c r="H610" s="72" t="s">
        <v>5072</v>
      </c>
      <c r="I610" s="82" t="s">
        <v>4699</v>
      </c>
      <c r="J610" s="110">
        <v>44896</v>
      </c>
      <c r="K610" s="90">
        <f t="shared" si="14"/>
        <v>47087</v>
      </c>
    </row>
    <row r="611" spans="1:11" ht="27" customHeight="1" x14ac:dyDescent="0.2">
      <c r="A611" s="19">
        <v>607</v>
      </c>
      <c r="B611" s="19" t="s">
        <v>49</v>
      </c>
      <c r="C611" s="27" t="s">
        <v>226</v>
      </c>
      <c r="D611" s="69" t="s">
        <v>4804</v>
      </c>
      <c r="E611" s="27" t="s">
        <v>4718</v>
      </c>
      <c r="F611" s="82" t="s">
        <v>4719</v>
      </c>
      <c r="G611" s="87" t="s">
        <v>4720</v>
      </c>
      <c r="H611" s="72" t="s">
        <v>5822</v>
      </c>
      <c r="I611" s="82" t="s">
        <v>4721</v>
      </c>
      <c r="J611" s="110">
        <v>44927</v>
      </c>
      <c r="K611" s="90">
        <f t="shared" si="14"/>
        <v>47118</v>
      </c>
    </row>
    <row r="612" spans="1:11" ht="27" customHeight="1" x14ac:dyDescent="0.2">
      <c r="A612" s="19">
        <v>608</v>
      </c>
      <c r="B612" s="19" t="s">
        <v>49</v>
      </c>
      <c r="C612" s="27" t="s">
        <v>226</v>
      </c>
      <c r="D612" s="69" t="s">
        <v>4866</v>
      </c>
      <c r="E612" s="27" t="s">
        <v>4769</v>
      </c>
      <c r="F612" s="82" t="s">
        <v>4770</v>
      </c>
      <c r="G612" s="87" t="s">
        <v>4771</v>
      </c>
      <c r="H612" s="72" t="s">
        <v>4772</v>
      </c>
      <c r="I612" s="82" t="s">
        <v>4773</v>
      </c>
      <c r="J612" s="110">
        <v>44986</v>
      </c>
      <c r="K612" s="90">
        <f t="shared" si="14"/>
        <v>47177</v>
      </c>
    </row>
    <row r="613" spans="1:11" ht="27" customHeight="1" x14ac:dyDescent="0.2">
      <c r="A613" s="19">
        <v>609</v>
      </c>
      <c r="B613" s="19" t="s">
        <v>49</v>
      </c>
      <c r="C613" s="27" t="s">
        <v>226</v>
      </c>
      <c r="D613" s="69" t="s">
        <v>4865</v>
      </c>
      <c r="E613" s="27" t="s">
        <v>4913</v>
      </c>
      <c r="F613" s="82" t="s">
        <v>4805</v>
      </c>
      <c r="G613" s="87" t="s">
        <v>4806</v>
      </c>
      <c r="H613" s="72" t="s">
        <v>4807</v>
      </c>
      <c r="I613" s="82" t="s">
        <v>4808</v>
      </c>
      <c r="J613" s="110">
        <v>45017</v>
      </c>
      <c r="K613" s="90">
        <f t="shared" si="14"/>
        <v>47208</v>
      </c>
    </row>
    <row r="614" spans="1:11" ht="27" customHeight="1" x14ac:dyDescent="0.2">
      <c r="A614" s="19">
        <v>610</v>
      </c>
      <c r="B614" s="19" t="s">
        <v>49</v>
      </c>
      <c r="C614" s="27" t="s">
        <v>226</v>
      </c>
      <c r="D614" s="69" t="s">
        <v>5564</v>
      </c>
      <c r="E614" s="27" t="s">
        <v>5181</v>
      </c>
      <c r="F614" s="82" t="s">
        <v>5182</v>
      </c>
      <c r="G614" s="87" t="s">
        <v>5183</v>
      </c>
      <c r="H614" s="72" t="s">
        <v>6347</v>
      </c>
      <c r="I614" s="82" t="s">
        <v>1962</v>
      </c>
      <c r="J614" s="110">
        <v>45383</v>
      </c>
      <c r="K614" s="90">
        <f t="shared" si="14"/>
        <v>47573</v>
      </c>
    </row>
    <row r="615" spans="1:11" ht="27" customHeight="1" x14ac:dyDescent="0.2">
      <c r="A615" s="19">
        <v>611</v>
      </c>
      <c r="B615" s="19" t="s">
        <v>48</v>
      </c>
      <c r="C615" s="27" t="s">
        <v>2686</v>
      </c>
      <c r="D615" s="69" t="s">
        <v>5421</v>
      </c>
      <c r="E615" s="27" t="s">
        <v>5422</v>
      </c>
      <c r="F615" s="82" t="s">
        <v>5423</v>
      </c>
      <c r="G615" s="87" t="s">
        <v>5424</v>
      </c>
      <c r="H615" s="72" t="s">
        <v>5425</v>
      </c>
      <c r="I615" s="82" t="s">
        <v>5426</v>
      </c>
      <c r="J615" s="110">
        <v>45627</v>
      </c>
      <c r="K615" s="90">
        <f t="shared" si="14"/>
        <v>47817</v>
      </c>
    </row>
    <row r="616" spans="1:11" ht="27" customHeight="1" x14ac:dyDescent="0.2">
      <c r="A616" s="19">
        <v>612</v>
      </c>
      <c r="B616" s="19" t="s">
        <v>48</v>
      </c>
      <c r="C616" s="27" t="s">
        <v>2686</v>
      </c>
      <c r="D616" s="69" t="s">
        <v>5473</v>
      </c>
      <c r="E616" s="27" t="s">
        <v>5474</v>
      </c>
      <c r="F616" s="82" t="s">
        <v>5475</v>
      </c>
      <c r="G616" s="87" t="s">
        <v>1064</v>
      </c>
      <c r="H616" s="72" t="s">
        <v>5476</v>
      </c>
      <c r="I616" s="82" t="s">
        <v>1066</v>
      </c>
      <c r="J616" s="110">
        <v>45717</v>
      </c>
      <c r="K616" s="90">
        <f t="shared" si="14"/>
        <v>47907</v>
      </c>
    </row>
    <row r="617" spans="1:11" ht="27" customHeight="1" x14ac:dyDescent="0.2">
      <c r="A617" s="19">
        <v>613</v>
      </c>
      <c r="B617" s="19" t="s">
        <v>49</v>
      </c>
      <c r="C617" s="27" t="s">
        <v>226</v>
      </c>
      <c r="D617" s="69" t="s">
        <v>3534</v>
      </c>
      <c r="E617" s="70" t="s">
        <v>2605</v>
      </c>
      <c r="F617" s="82" t="s">
        <v>1513</v>
      </c>
      <c r="G617" s="87" t="s">
        <v>1098</v>
      </c>
      <c r="H617" s="113" t="s">
        <v>1957</v>
      </c>
      <c r="I617" s="82" t="s">
        <v>74</v>
      </c>
      <c r="J617" s="111">
        <v>45566</v>
      </c>
      <c r="K617" s="90">
        <f t="shared" si="14"/>
        <v>47756</v>
      </c>
    </row>
    <row r="618" spans="1:11" ht="27" customHeight="1" x14ac:dyDescent="0.2">
      <c r="A618" s="19">
        <v>614</v>
      </c>
      <c r="B618" s="19" t="s">
        <v>50</v>
      </c>
      <c r="C618" s="27" t="s">
        <v>226</v>
      </c>
      <c r="D618" s="69" t="s">
        <v>3891</v>
      </c>
      <c r="E618" s="70" t="s">
        <v>2611</v>
      </c>
      <c r="F618" s="82" t="s">
        <v>971</v>
      </c>
      <c r="G618" s="87" t="s">
        <v>4694</v>
      </c>
      <c r="H618" s="72" t="s">
        <v>2161</v>
      </c>
      <c r="I618" s="82" t="s">
        <v>128</v>
      </c>
      <c r="J618" s="73">
        <v>45748</v>
      </c>
      <c r="K618" s="90">
        <f t="shared" si="14"/>
        <v>47938</v>
      </c>
    </row>
    <row r="619" spans="1:11" ht="27" customHeight="1" x14ac:dyDescent="0.2">
      <c r="A619" s="19">
        <v>615</v>
      </c>
      <c r="B619" s="19" t="s">
        <v>50</v>
      </c>
      <c r="C619" s="27" t="s">
        <v>226</v>
      </c>
      <c r="D619" s="69" t="s">
        <v>3892</v>
      </c>
      <c r="E619" s="70" t="s">
        <v>1847</v>
      </c>
      <c r="F619" s="82" t="s">
        <v>1520</v>
      </c>
      <c r="G619" s="87" t="s">
        <v>972</v>
      </c>
      <c r="H619" s="72" t="s">
        <v>973</v>
      </c>
      <c r="I619" s="82" t="s">
        <v>974</v>
      </c>
      <c r="J619" s="73">
        <v>45748</v>
      </c>
      <c r="K619" s="90">
        <f t="shared" si="14"/>
        <v>47938</v>
      </c>
    </row>
    <row r="620" spans="1:11" ht="27" customHeight="1" x14ac:dyDescent="0.2">
      <c r="A620" s="19">
        <v>616</v>
      </c>
      <c r="B620" s="19" t="s">
        <v>50</v>
      </c>
      <c r="C620" s="27" t="s">
        <v>226</v>
      </c>
      <c r="D620" s="69" t="s">
        <v>3893</v>
      </c>
      <c r="E620" s="70" t="s">
        <v>1848</v>
      </c>
      <c r="F620" s="82" t="s">
        <v>975</v>
      </c>
      <c r="G620" s="87" t="s">
        <v>976</v>
      </c>
      <c r="H620" s="72" t="s">
        <v>977</v>
      </c>
      <c r="I620" s="82" t="s">
        <v>978</v>
      </c>
      <c r="J620" s="73">
        <v>45748</v>
      </c>
      <c r="K620" s="90">
        <f t="shared" si="14"/>
        <v>47938</v>
      </c>
    </row>
    <row r="621" spans="1:11" ht="27" customHeight="1" x14ac:dyDescent="0.2">
      <c r="A621" s="19">
        <v>617</v>
      </c>
      <c r="B621" s="19" t="s">
        <v>50</v>
      </c>
      <c r="C621" s="27" t="s">
        <v>226</v>
      </c>
      <c r="D621" s="69" t="s">
        <v>3541</v>
      </c>
      <c r="E621" s="70" t="s">
        <v>2612</v>
      </c>
      <c r="F621" s="82" t="s">
        <v>181</v>
      </c>
      <c r="G621" s="87" t="s">
        <v>182</v>
      </c>
      <c r="H621" s="72" t="s">
        <v>4336</v>
      </c>
      <c r="I621" s="82" t="s">
        <v>74</v>
      </c>
      <c r="J621" s="111">
        <v>45566</v>
      </c>
      <c r="K621" s="90">
        <f t="shared" si="14"/>
        <v>47756</v>
      </c>
    </row>
    <row r="622" spans="1:11" ht="27" customHeight="1" x14ac:dyDescent="0.2">
      <c r="A622" s="19">
        <v>618</v>
      </c>
      <c r="B622" s="19" t="s">
        <v>50</v>
      </c>
      <c r="C622" s="27" t="s">
        <v>226</v>
      </c>
      <c r="D622" s="69" t="s">
        <v>3366</v>
      </c>
      <c r="E622" s="27" t="s">
        <v>1849</v>
      </c>
      <c r="F622" s="27" t="s">
        <v>280</v>
      </c>
      <c r="G622" s="72" t="s">
        <v>1521</v>
      </c>
      <c r="H622" s="72" t="s">
        <v>2009</v>
      </c>
      <c r="I622" s="27" t="s">
        <v>2091</v>
      </c>
      <c r="J622" s="111">
        <v>44256</v>
      </c>
      <c r="K622" s="90">
        <f t="shared" si="14"/>
        <v>46446</v>
      </c>
    </row>
    <row r="623" spans="1:11" ht="27" customHeight="1" x14ac:dyDescent="0.2">
      <c r="A623" s="19">
        <v>619</v>
      </c>
      <c r="B623" s="19" t="s">
        <v>50</v>
      </c>
      <c r="C623" s="27" t="s">
        <v>226</v>
      </c>
      <c r="D623" s="115" t="s">
        <v>4256</v>
      </c>
      <c r="E623" s="70" t="s">
        <v>2613</v>
      </c>
      <c r="F623" s="82" t="s">
        <v>1522</v>
      </c>
      <c r="G623" s="87" t="s">
        <v>979</v>
      </c>
      <c r="H623" s="72" t="s">
        <v>2010</v>
      </c>
      <c r="I623" s="82" t="s">
        <v>980</v>
      </c>
      <c r="J623" s="73">
        <v>45748</v>
      </c>
      <c r="K623" s="90">
        <f t="shared" ref="K623:K675" si="15">DATE(YEAR(J623)+6,MONTH(J623),DAY(J623))-1</f>
        <v>47938</v>
      </c>
    </row>
    <row r="624" spans="1:11" ht="27" customHeight="1" x14ac:dyDescent="0.2">
      <c r="A624" s="19">
        <v>620</v>
      </c>
      <c r="B624" s="19" t="s">
        <v>50</v>
      </c>
      <c r="C624" s="27" t="s">
        <v>226</v>
      </c>
      <c r="D624" s="69" t="s">
        <v>3894</v>
      </c>
      <c r="E624" s="70" t="s">
        <v>1919</v>
      </c>
      <c r="F624" s="82" t="s">
        <v>2131</v>
      </c>
      <c r="G624" s="87" t="s">
        <v>1920</v>
      </c>
      <c r="H624" s="72" t="s">
        <v>4337</v>
      </c>
      <c r="I624" s="82" t="s">
        <v>2090</v>
      </c>
      <c r="J624" s="73">
        <v>44501</v>
      </c>
      <c r="K624" s="90">
        <f t="shared" si="15"/>
        <v>46691</v>
      </c>
    </row>
    <row r="625" spans="1:88" ht="27" customHeight="1" x14ac:dyDescent="0.2">
      <c r="A625" s="19">
        <v>621</v>
      </c>
      <c r="B625" s="19" t="s">
        <v>51</v>
      </c>
      <c r="C625" s="27" t="s">
        <v>226</v>
      </c>
      <c r="D625" s="69" t="s">
        <v>3906</v>
      </c>
      <c r="E625" s="70" t="s">
        <v>1850</v>
      </c>
      <c r="F625" s="87" t="s">
        <v>5010</v>
      </c>
      <c r="G625" s="72" t="s">
        <v>234</v>
      </c>
      <c r="H625" s="82" t="s">
        <v>1523</v>
      </c>
      <c r="I625" s="82" t="s">
        <v>1523</v>
      </c>
      <c r="J625" s="110">
        <v>45200</v>
      </c>
      <c r="K625" s="90">
        <f t="shared" si="15"/>
        <v>47391</v>
      </c>
    </row>
    <row r="626" spans="1:88" ht="27" customHeight="1" x14ac:dyDescent="0.2">
      <c r="A626" s="19">
        <v>622</v>
      </c>
      <c r="B626" s="19" t="s">
        <v>51</v>
      </c>
      <c r="C626" s="27" t="s">
        <v>226</v>
      </c>
      <c r="D626" s="69" t="s">
        <v>3483</v>
      </c>
      <c r="E626" s="70" t="s">
        <v>3137</v>
      </c>
      <c r="F626" s="82" t="s">
        <v>5035</v>
      </c>
      <c r="G626" s="87" t="s">
        <v>985</v>
      </c>
      <c r="H626" s="72" t="s">
        <v>3312</v>
      </c>
      <c r="I626" s="27" t="s">
        <v>3138</v>
      </c>
      <c r="J626" s="73">
        <v>43922</v>
      </c>
      <c r="K626" s="90">
        <f t="shared" si="15"/>
        <v>46112</v>
      </c>
    </row>
    <row r="627" spans="1:88" ht="27" customHeight="1" x14ac:dyDescent="0.2">
      <c r="A627" s="19">
        <v>623</v>
      </c>
      <c r="B627" s="19" t="s">
        <v>51</v>
      </c>
      <c r="C627" s="27" t="s">
        <v>226</v>
      </c>
      <c r="D627" s="69" t="s">
        <v>3907</v>
      </c>
      <c r="E627" s="70" t="s">
        <v>1851</v>
      </c>
      <c r="F627" s="82" t="s">
        <v>1524</v>
      </c>
      <c r="G627" s="87" t="s">
        <v>981</v>
      </c>
      <c r="H627" s="72" t="s">
        <v>982</v>
      </c>
      <c r="I627" s="82" t="s">
        <v>983</v>
      </c>
      <c r="J627" s="73">
        <v>45748</v>
      </c>
      <c r="K627" s="90">
        <f t="shared" si="15"/>
        <v>47938</v>
      </c>
    </row>
    <row r="628" spans="1:88" ht="27" customHeight="1" x14ac:dyDescent="0.2">
      <c r="A628" s="19">
        <v>624</v>
      </c>
      <c r="B628" s="19" t="s">
        <v>51</v>
      </c>
      <c r="C628" s="27" t="s">
        <v>226</v>
      </c>
      <c r="D628" s="69" t="s">
        <v>3481</v>
      </c>
      <c r="E628" s="70" t="s">
        <v>3133</v>
      </c>
      <c r="F628" s="82" t="s">
        <v>1525</v>
      </c>
      <c r="G628" s="87" t="s">
        <v>984</v>
      </c>
      <c r="H628" s="72" t="s">
        <v>3134</v>
      </c>
      <c r="I628" s="27" t="s">
        <v>2011</v>
      </c>
      <c r="J628" s="73">
        <v>43922</v>
      </c>
      <c r="K628" s="90">
        <f t="shared" si="15"/>
        <v>46112</v>
      </c>
    </row>
    <row r="629" spans="1:88" ht="27" customHeight="1" x14ac:dyDescent="0.2">
      <c r="A629" s="19">
        <v>625</v>
      </c>
      <c r="B629" s="19" t="s">
        <v>5228</v>
      </c>
      <c r="C629" s="27" t="s">
        <v>2686</v>
      </c>
      <c r="D629" s="69" t="s">
        <v>5229</v>
      </c>
      <c r="E629" s="70" t="s">
        <v>5230</v>
      </c>
      <c r="F629" s="82" t="s">
        <v>5231</v>
      </c>
      <c r="G629" s="87" t="s">
        <v>986</v>
      </c>
      <c r="H629" s="72" t="s">
        <v>5232</v>
      </c>
      <c r="I629" s="82" t="s">
        <v>987</v>
      </c>
      <c r="J629" s="73">
        <v>45413</v>
      </c>
      <c r="K629" s="90">
        <f t="shared" si="15"/>
        <v>47603</v>
      </c>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row>
    <row r="630" spans="1:88" ht="27" customHeight="1" x14ac:dyDescent="0.2">
      <c r="A630" s="19">
        <v>626</v>
      </c>
      <c r="B630" s="19" t="s">
        <v>51</v>
      </c>
      <c r="C630" s="27" t="s">
        <v>226</v>
      </c>
      <c r="D630" s="69" t="s">
        <v>3908</v>
      </c>
      <c r="E630" s="70" t="s">
        <v>1852</v>
      </c>
      <c r="F630" s="82" t="s">
        <v>988</v>
      </c>
      <c r="G630" s="87" t="s">
        <v>989</v>
      </c>
      <c r="H630" s="72" t="s">
        <v>3099</v>
      </c>
      <c r="I630" s="82" t="s">
        <v>2924</v>
      </c>
      <c r="J630" s="73">
        <v>45748</v>
      </c>
      <c r="K630" s="90">
        <f t="shared" si="15"/>
        <v>47938</v>
      </c>
    </row>
    <row r="631" spans="1:88" ht="27" customHeight="1" x14ac:dyDescent="0.2">
      <c r="A631" s="19">
        <v>627</v>
      </c>
      <c r="B631" s="19" t="s">
        <v>51</v>
      </c>
      <c r="C631" s="27" t="s">
        <v>226</v>
      </c>
      <c r="D631" s="69" t="s">
        <v>3537</v>
      </c>
      <c r="E631" s="70" t="s">
        <v>2614</v>
      </c>
      <c r="F631" s="87" t="s">
        <v>265</v>
      </c>
      <c r="G631" s="27" t="s">
        <v>1258</v>
      </c>
      <c r="H631" s="82" t="s">
        <v>4492</v>
      </c>
      <c r="I631" s="113" t="s">
        <v>25</v>
      </c>
      <c r="J631" s="73">
        <v>45778</v>
      </c>
      <c r="K631" s="90">
        <f t="shared" si="15"/>
        <v>47968</v>
      </c>
    </row>
    <row r="632" spans="1:88" ht="27" customHeight="1" x14ac:dyDescent="0.2">
      <c r="A632" s="19">
        <v>628</v>
      </c>
      <c r="B632" s="19" t="s">
        <v>51</v>
      </c>
      <c r="C632" s="27" t="s">
        <v>226</v>
      </c>
      <c r="D632" s="69" t="s">
        <v>3909</v>
      </c>
      <c r="E632" s="82" t="s">
        <v>2235</v>
      </c>
      <c r="F632" s="27" t="s">
        <v>2129</v>
      </c>
      <c r="G632" s="71" t="s">
        <v>1277</v>
      </c>
      <c r="H632" s="71" t="s">
        <v>287</v>
      </c>
      <c r="I632" s="82" t="s">
        <v>1621</v>
      </c>
      <c r="J632" s="73">
        <v>45962</v>
      </c>
      <c r="K632" s="90">
        <f t="shared" si="15"/>
        <v>48152</v>
      </c>
    </row>
    <row r="633" spans="1:88" ht="27" customHeight="1" x14ac:dyDescent="0.2">
      <c r="A633" s="19">
        <v>629</v>
      </c>
      <c r="B633" s="19" t="s">
        <v>51</v>
      </c>
      <c r="C633" s="69" t="s">
        <v>226</v>
      </c>
      <c r="D633" s="69" t="s">
        <v>3482</v>
      </c>
      <c r="E633" s="27" t="s">
        <v>3136</v>
      </c>
      <c r="F633" s="27" t="s">
        <v>4238</v>
      </c>
      <c r="G633" s="72" t="s">
        <v>1729</v>
      </c>
      <c r="H633" s="117" t="s">
        <v>5487</v>
      </c>
      <c r="I633" s="27" t="s">
        <v>1928</v>
      </c>
      <c r="J633" s="111">
        <v>43922</v>
      </c>
      <c r="K633" s="90">
        <f t="shared" si="15"/>
        <v>46112</v>
      </c>
    </row>
    <row r="634" spans="1:88" s="24" customFormat="1" ht="27" customHeight="1" x14ac:dyDescent="0.2">
      <c r="A634" s="19">
        <v>630</v>
      </c>
      <c r="B634" s="19" t="s">
        <v>51</v>
      </c>
      <c r="C634" s="27" t="s">
        <v>226</v>
      </c>
      <c r="D634" s="69" t="s">
        <v>3540</v>
      </c>
      <c r="E634" s="27" t="s">
        <v>2398</v>
      </c>
      <c r="F634" s="27" t="s">
        <v>2913</v>
      </c>
      <c r="G634" s="72" t="s">
        <v>1526</v>
      </c>
      <c r="H634" s="117" t="s">
        <v>5001</v>
      </c>
      <c r="I634" s="27" t="s">
        <v>64</v>
      </c>
      <c r="J634" s="111">
        <v>44501</v>
      </c>
      <c r="K634" s="90">
        <f t="shared" si="15"/>
        <v>46691</v>
      </c>
      <c r="L634" s="29"/>
      <c r="M634" s="29"/>
      <c r="N634" s="29"/>
      <c r="O634" s="29"/>
      <c r="P634" s="29"/>
      <c r="Q634" s="29"/>
      <c r="R634" s="29"/>
      <c r="S634" s="29"/>
      <c r="T634" s="29"/>
      <c r="U634" s="29"/>
      <c r="V634" s="29"/>
      <c r="W634" s="29"/>
      <c r="X634" s="29"/>
      <c r="Y634" s="29"/>
      <c r="Z634" s="29"/>
      <c r="AA634" s="29"/>
      <c r="AB634" s="29"/>
      <c r="AC634" s="29"/>
      <c r="AD634" s="29"/>
      <c r="AE634" s="29"/>
      <c r="AF634" s="29"/>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c r="BN634" s="13"/>
      <c r="BO634" s="13"/>
      <c r="BP634" s="13"/>
      <c r="BQ634" s="13"/>
      <c r="BR634" s="13"/>
      <c r="BS634" s="13"/>
      <c r="BT634" s="13"/>
      <c r="BU634" s="13"/>
      <c r="BV634" s="13"/>
      <c r="BW634" s="13"/>
      <c r="BX634" s="13"/>
      <c r="BY634" s="13"/>
      <c r="BZ634" s="13"/>
      <c r="CA634" s="13"/>
      <c r="CB634" s="13"/>
      <c r="CC634" s="13"/>
      <c r="CD634" s="13"/>
      <c r="CE634" s="13"/>
      <c r="CF634" s="13"/>
      <c r="CG634" s="13"/>
      <c r="CH634" s="13"/>
      <c r="CI634" s="13"/>
      <c r="CJ634" s="13"/>
    </row>
    <row r="635" spans="1:88" ht="27" customHeight="1" x14ac:dyDescent="0.2">
      <c r="A635" s="19">
        <v>631</v>
      </c>
      <c r="B635" s="19" t="s">
        <v>51</v>
      </c>
      <c r="C635" s="27" t="s">
        <v>226</v>
      </c>
      <c r="D635" s="69" t="s">
        <v>3444</v>
      </c>
      <c r="E635" s="27" t="s">
        <v>2366</v>
      </c>
      <c r="F635" s="27" t="s">
        <v>5038</v>
      </c>
      <c r="G635" s="72" t="s">
        <v>4584</v>
      </c>
      <c r="H635" s="72" t="s">
        <v>5039</v>
      </c>
      <c r="I635" s="27" t="s">
        <v>1388</v>
      </c>
      <c r="J635" s="111">
        <v>45444</v>
      </c>
      <c r="K635" s="90">
        <f t="shared" si="15"/>
        <v>47634</v>
      </c>
    </row>
    <row r="636" spans="1:88" ht="27" customHeight="1" x14ac:dyDescent="0.2">
      <c r="A636" s="19">
        <v>632</v>
      </c>
      <c r="B636" s="19" t="s">
        <v>51</v>
      </c>
      <c r="C636" s="27" t="s">
        <v>226</v>
      </c>
      <c r="D636" s="69" t="s">
        <v>3511</v>
      </c>
      <c r="E636" s="27" t="s">
        <v>3038</v>
      </c>
      <c r="F636" s="27" t="s">
        <v>1875</v>
      </c>
      <c r="G636" s="72" t="s">
        <v>1682</v>
      </c>
      <c r="H636" s="72" t="s">
        <v>2191</v>
      </c>
      <c r="I636" s="27" t="s">
        <v>1683</v>
      </c>
      <c r="J636" s="111">
        <v>43983</v>
      </c>
      <c r="K636" s="90">
        <f t="shared" si="15"/>
        <v>46173</v>
      </c>
    </row>
    <row r="637" spans="1:88" ht="27" customHeight="1" x14ac:dyDescent="0.2">
      <c r="A637" s="19">
        <v>633</v>
      </c>
      <c r="B637" s="19" t="s">
        <v>51</v>
      </c>
      <c r="C637" s="27" t="s">
        <v>226</v>
      </c>
      <c r="D637" s="69" t="s">
        <v>3485</v>
      </c>
      <c r="E637" s="27" t="s">
        <v>3135</v>
      </c>
      <c r="F637" s="27" t="s">
        <v>2130</v>
      </c>
      <c r="G637" s="72" t="s">
        <v>1895</v>
      </c>
      <c r="H637" s="72" t="s">
        <v>4484</v>
      </c>
      <c r="I637" s="27" t="s">
        <v>3130</v>
      </c>
      <c r="J637" s="111">
        <v>43922</v>
      </c>
      <c r="K637" s="90">
        <f t="shared" si="15"/>
        <v>46112</v>
      </c>
    </row>
    <row r="638" spans="1:88" ht="27" customHeight="1" x14ac:dyDescent="0.2">
      <c r="A638" s="19">
        <v>634</v>
      </c>
      <c r="B638" s="19" t="s">
        <v>51</v>
      </c>
      <c r="C638" s="27" t="s">
        <v>226</v>
      </c>
      <c r="D638" s="69" t="s">
        <v>3922</v>
      </c>
      <c r="E638" s="70" t="s">
        <v>2354</v>
      </c>
      <c r="F638" s="82" t="s">
        <v>2832</v>
      </c>
      <c r="G638" s="87" t="s">
        <v>991</v>
      </c>
      <c r="H638" s="72" t="s">
        <v>5509</v>
      </c>
      <c r="I638" s="82" t="s">
        <v>990</v>
      </c>
      <c r="J638" s="73">
        <v>45748</v>
      </c>
      <c r="K638" s="90">
        <f t="shared" si="15"/>
        <v>47938</v>
      </c>
    </row>
    <row r="639" spans="1:88" ht="27" customHeight="1" x14ac:dyDescent="0.2">
      <c r="A639" s="19">
        <v>635</v>
      </c>
      <c r="B639" s="19" t="s">
        <v>51</v>
      </c>
      <c r="C639" s="27" t="s">
        <v>226</v>
      </c>
      <c r="D639" s="69" t="s">
        <v>3923</v>
      </c>
      <c r="E639" s="70" t="s">
        <v>1853</v>
      </c>
      <c r="F639" s="82" t="s">
        <v>1527</v>
      </c>
      <c r="G639" s="87" t="s">
        <v>992</v>
      </c>
      <c r="H639" s="72" t="s">
        <v>6287</v>
      </c>
      <c r="I639" s="82" t="s">
        <v>993</v>
      </c>
      <c r="J639" s="73">
        <v>45748</v>
      </c>
      <c r="K639" s="90">
        <f t="shared" si="15"/>
        <v>47938</v>
      </c>
    </row>
    <row r="640" spans="1:88" ht="27" customHeight="1" x14ac:dyDescent="0.2">
      <c r="A640" s="19">
        <v>636</v>
      </c>
      <c r="B640" s="19" t="s">
        <v>51</v>
      </c>
      <c r="C640" s="27" t="s">
        <v>226</v>
      </c>
      <c r="D640" s="69" t="s">
        <v>3928</v>
      </c>
      <c r="E640" s="70" t="s">
        <v>2066</v>
      </c>
      <c r="F640" s="82" t="s">
        <v>6264</v>
      </c>
      <c r="G640" s="87" t="s">
        <v>994</v>
      </c>
      <c r="H640" s="72" t="s">
        <v>995</v>
      </c>
      <c r="I640" s="82" t="s">
        <v>996</v>
      </c>
      <c r="J640" s="73">
        <v>45748</v>
      </c>
      <c r="K640" s="90">
        <f t="shared" si="15"/>
        <v>47938</v>
      </c>
    </row>
    <row r="641" spans="1:11" ht="27" customHeight="1" x14ac:dyDescent="0.2">
      <c r="A641" s="19">
        <v>637</v>
      </c>
      <c r="B641" s="19" t="s">
        <v>51</v>
      </c>
      <c r="C641" s="27" t="s">
        <v>226</v>
      </c>
      <c r="D641" s="69" t="s">
        <v>3927</v>
      </c>
      <c r="E641" s="70" t="s">
        <v>997</v>
      </c>
      <c r="F641" s="82" t="s">
        <v>1528</v>
      </c>
      <c r="G641" s="87" t="s">
        <v>998</v>
      </c>
      <c r="H641" s="72" t="s">
        <v>999</v>
      </c>
      <c r="I641" s="82" t="s">
        <v>1000</v>
      </c>
      <c r="J641" s="73">
        <v>45748</v>
      </c>
      <c r="K641" s="90">
        <f t="shared" si="15"/>
        <v>47938</v>
      </c>
    </row>
    <row r="642" spans="1:11" ht="27" customHeight="1" x14ac:dyDescent="0.2">
      <c r="A642" s="19">
        <v>638</v>
      </c>
      <c r="B642" s="19" t="s">
        <v>51</v>
      </c>
      <c r="C642" s="27" t="s">
        <v>226</v>
      </c>
      <c r="D642" s="69" t="s">
        <v>3930</v>
      </c>
      <c r="E642" s="70" t="s">
        <v>1854</v>
      </c>
      <c r="F642" s="82" t="s">
        <v>1529</v>
      </c>
      <c r="G642" s="87" t="s">
        <v>1001</v>
      </c>
      <c r="H642" s="72" t="s">
        <v>1002</v>
      </c>
      <c r="I642" s="82" t="s">
        <v>1003</v>
      </c>
      <c r="J642" s="73">
        <v>45748</v>
      </c>
      <c r="K642" s="90">
        <f t="shared" si="15"/>
        <v>47938</v>
      </c>
    </row>
    <row r="643" spans="1:11" ht="27" customHeight="1" x14ac:dyDescent="0.2">
      <c r="A643" s="19">
        <v>639</v>
      </c>
      <c r="B643" s="19" t="s">
        <v>51</v>
      </c>
      <c r="C643" s="27" t="s">
        <v>226</v>
      </c>
      <c r="D643" s="69" t="s">
        <v>3926</v>
      </c>
      <c r="E643" s="70" t="s">
        <v>2615</v>
      </c>
      <c r="F643" s="82" t="s">
        <v>1532</v>
      </c>
      <c r="G643" s="87" t="s">
        <v>1005</v>
      </c>
      <c r="H643" s="72" t="s">
        <v>5499</v>
      </c>
      <c r="I643" s="82" t="s">
        <v>1004</v>
      </c>
      <c r="J643" s="73">
        <v>45748</v>
      </c>
      <c r="K643" s="90">
        <f t="shared" si="15"/>
        <v>47938</v>
      </c>
    </row>
    <row r="644" spans="1:11" ht="27" customHeight="1" x14ac:dyDescent="0.2">
      <c r="A644" s="19">
        <v>640</v>
      </c>
      <c r="B644" s="19" t="s">
        <v>51</v>
      </c>
      <c r="C644" s="27" t="s">
        <v>226</v>
      </c>
      <c r="D644" s="69" t="s">
        <v>3925</v>
      </c>
      <c r="E644" s="70" t="s">
        <v>2616</v>
      </c>
      <c r="F644" s="82" t="s">
        <v>6265</v>
      </c>
      <c r="G644" s="87" t="s">
        <v>1006</v>
      </c>
      <c r="H644" s="72" t="s">
        <v>1007</v>
      </c>
      <c r="I644" s="82" t="s">
        <v>128</v>
      </c>
      <c r="J644" s="73">
        <v>45748</v>
      </c>
      <c r="K644" s="90">
        <f t="shared" si="15"/>
        <v>47938</v>
      </c>
    </row>
    <row r="645" spans="1:11" ht="27" customHeight="1" x14ac:dyDescent="0.2">
      <c r="A645" s="19">
        <v>641</v>
      </c>
      <c r="B645" s="19" t="s">
        <v>51</v>
      </c>
      <c r="C645" s="27" t="s">
        <v>226</v>
      </c>
      <c r="D645" s="69" t="s">
        <v>3924</v>
      </c>
      <c r="E645" s="70" t="s">
        <v>2617</v>
      </c>
      <c r="F645" s="82" t="s">
        <v>5162</v>
      </c>
      <c r="G645" s="87" t="s">
        <v>1008</v>
      </c>
      <c r="H645" s="72" t="s">
        <v>5151</v>
      </c>
      <c r="I645" s="82" t="s">
        <v>128</v>
      </c>
      <c r="J645" s="73">
        <v>45748</v>
      </c>
      <c r="K645" s="90">
        <f t="shared" si="15"/>
        <v>47938</v>
      </c>
    </row>
    <row r="646" spans="1:11" ht="27" customHeight="1" x14ac:dyDescent="0.2">
      <c r="A646" s="19">
        <v>642</v>
      </c>
      <c r="B646" s="19" t="s">
        <v>51</v>
      </c>
      <c r="C646" s="27" t="s">
        <v>226</v>
      </c>
      <c r="D646" s="69" t="s">
        <v>3929</v>
      </c>
      <c r="E646" s="70" t="s">
        <v>1855</v>
      </c>
      <c r="F646" s="82" t="s">
        <v>1533</v>
      </c>
      <c r="G646" s="87" t="s">
        <v>1009</v>
      </c>
      <c r="H646" s="72" t="s">
        <v>1010</v>
      </c>
      <c r="I646" s="82" t="s">
        <v>2089</v>
      </c>
      <c r="J646" s="73">
        <v>45748</v>
      </c>
      <c r="K646" s="90">
        <f t="shared" si="15"/>
        <v>47938</v>
      </c>
    </row>
    <row r="647" spans="1:11" ht="27" customHeight="1" x14ac:dyDescent="0.2">
      <c r="A647" s="19">
        <v>643</v>
      </c>
      <c r="B647" s="19" t="s">
        <v>51</v>
      </c>
      <c r="C647" s="27" t="s">
        <v>226</v>
      </c>
      <c r="D647" s="69" t="s">
        <v>3536</v>
      </c>
      <c r="E647" s="70" t="s">
        <v>2618</v>
      </c>
      <c r="F647" s="82" t="s">
        <v>1534</v>
      </c>
      <c r="G647" s="87" t="s">
        <v>1011</v>
      </c>
      <c r="H647" s="72" t="s">
        <v>3124</v>
      </c>
      <c r="I647" s="82" t="s">
        <v>89</v>
      </c>
      <c r="J647" s="73">
        <v>45748</v>
      </c>
      <c r="K647" s="90">
        <f t="shared" si="15"/>
        <v>47938</v>
      </c>
    </row>
    <row r="648" spans="1:11" ht="27" customHeight="1" x14ac:dyDescent="0.2">
      <c r="A648" s="19">
        <v>644</v>
      </c>
      <c r="B648" s="19" t="s">
        <v>51</v>
      </c>
      <c r="C648" s="27" t="s">
        <v>226</v>
      </c>
      <c r="D648" s="69" t="s">
        <v>3433</v>
      </c>
      <c r="E648" s="27" t="s">
        <v>2619</v>
      </c>
      <c r="F648" s="27" t="s">
        <v>4339</v>
      </c>
      <c r="G648" s="71" t="s">
        <v>1631</v>
      </c>
      <c r="H648" s="71" t="s">
        <v>6445</v>
      </c>
      <c r="I648" s="82" t="s">
        <v>1929</v>
      </c>
      <c r="J648" s="73">
        <v>44501</v>
      </c>
      <c r="K648" s="90">
        <f t="shared" si="15"/>
        <v>46691</v>
      </c>
    </row>
    <row r="649" spans="1:11" ht="27" customHeight="1" x14ac:dyDescent="0.2">
      <c r="A649" s="19">
        <v>645</v>
      </c>
      <c r="B649" s="19" t="s">
        <v>51</v>
      </c>
      <c r="C649" s="27" t="s">
        <v>226</v>
      </c>
      <c r="D649" s="69" t="s">
        <v>3921</v>
      </c>
      <c r="E649" s="70" t="s">
        <v>1856</v>
      </c>
      <c r="F649" s="82" t="s">
        <v>6266</v>
      </c>
      <c r="G649" s="87" t="s">
        <v>1012</v>
      </c>
      <c r="H649" s="72" t="s">
        <v>1013</v>
      </c>
      <c r="I649" s="82" t="s">
        <v>1014</v>
      </c>
      <c r="J649" s="73">
        <v>45748</v>
      </c>
      <c r="K649" s="90">
        <f t="shared" si="15"/>
        <v>47938</v>
      </c>
    </row>
    <row r="650" spans="1:11" ht="27" customHeight="1" x14ac:dyDescent="0.2">
      <c r="A650" s="19">
        <v>646</v>
      </c>
      <c r="B650" s="19" t="s">
        <v>51</v>
      </c>
      <c r="C650" s="27" t="s">
        <v>226</v>
      </c>
      <c r="D650" s="69" t="s">
        <v>3920</v>
      </c>
      <c r="E650" s="70" t="s">
        <v>1857</v>
      </c>
      <c r="F650" s="82" t="s">
        <v>6267</v>
      </c>
      <c r="G650" s="87" t="s">
        <v>1015</v>
      </c>
      <c r="H650" s="72" t="s">
        <v>1016</v>
      </c>
      <c r="I650" s="82" t="s">
        <v>1017</v>
      </c>
      <c r="J650" s="73">
        <v>45748</v>
      </c>
      <c r="K650" s="90">
        <f t="shared" si="15"/>
        <v>47938</v>
      </c>
    </row>
    <row r="651" spans="1:11" ht="27" customHeight="1" x14ac:dyDescent="0.2">
      <c r="A651" s="19">
        <v>647</v>
      </c>
      <c r="B651" s="19" t="s">
        <v>51</v>
      </c>
      <c r="C651" s="27" t="s">
        <v>226</v>
      </c>
      <c r="D651" s="115" t="s">
        <v>4197</v>
      </c>
      <c r="E651" s="70" t="s">
        <v>1858</v>
      </c>
      <c r="F651" s="82" t="s">
        <v>3345</v>
      </c>
      <c r="G651" s="87" t="s">
        <v>1018</v>
      </c>
      <c r="H651" s="72" t="s">
        <v>4452</v>
      </c>
      <c r="I651" s="70" t="s">
        <v>6311</v>
      </c>
      <c r="J651" s="73">
        <v>44256</v>
      </c>
      <c r="K651" s="90">
        <f t="shared" si="15"/>
        <v>46446</v>
      </c>
    </row>
    <row r="652" spans="1:11" ht="27" customHeight="1" x14ac:dyDescent="0.2">
      <c r="A652" s="19">
        <v>648</v>
      </c>
      <c r="B652" s="19" t="s">
        <v>51</v>
      </c>
      <c r="C652" s="27" t="s">
        <v>226</v>
      </c>
      <c r="D652" s="69" t="s">
        <v>3538</v>
      </c>
      <c r="E652" s="70" t="s">
        <v>2620</v>
      </c>
      <c r="F652" s="87" t="s">
        <v>81</v>
      </c>
      <c r="G652" s="27" t="s">
        <v>1259</v>
      </c>
      <c r="H652" s="82" t="s">
        <v>4261</v>
      </c>
      <c r="I652" s="113" t="s">
        <v>25</v>
      </c>
      <c r="J652" s="73">
        <v>45778</v>
      </c>
      <c r="K652" s="90">
        <f t="shared" si="15"/>
        <v>47968</v>
      </c>
    </row>
    <row r="653" spans="1:11" ht="27" customHeight="1" x14ac:dyDescent="0.2">
      <c r="A653" s="19">
        <v>649</v>
      </c>
      <c r="B653" s="19" t="s">
        <v>51</v>
      </c>
      <c r="C653" s="27" t="s">
        <v>226</v>
      </c>
      <c r="D653" s="69" t="s">
        <v>3403</v>
      </c>
      <c r="E653" s="70" t="s">
        <v>2392</v>
      </c>
      <c r="F653" s="27" t="s">
        <v>1709</v>
      </c>
      <c r="G653" s="82" t="s">
        <v>1710</v>
      </c>
      <c r="H653" s="113" t="s">
        <v>2942</v>
      </c>
      <c r="I653" s="113" t="s">
        <v>1711</v>
      </c>
      <c r="J653" s="110">
        <v>44105</v>
      </c>
      <c r="K653" s="90">
        <f t="shared" si="15"/>
        <v>46295</v>
      </c>
    </row>
    <row r="654" spans="1:11" ht="27" customHeight="1" x14ac:dyDescent="0.2">
      <c r="A654" s="19">
        <v>650</v>
      </c>
      <c r="B654" s="19" t="s">
        <v>51</v>
      </c>
      <c r="C654" s="27" t="s">
        <v>226</v>
      </c>
      <c r="D654" s="69" t="s">
        <v>3919</v>
      </c>
      <c r="E654" s="70" t="s">
        <v>227</v>
      </c>
      <c r="F654" s="82" t="s">
        <v>228</v>
      </c>
      <c r="G654" s="87" t="s">
        <v>215</v>
      </c>
      <c r="H654" s="117" t="s">
        <v>2685</v>
      </c>
      <c r="I654" s="82" t="s">
        <v>216</v>
      </c>
      <c r="J654" s="110">
        <v>45870</v>
      </c>
      <c r="K654" s="90">
        <f t="shared" si="15"/>
        <v>48060</v>
      </c>
    </row>
    <row r="655" spans="1:11" ht="27" customHeight="1" x14ac:dyDescent="0.2">
      <c r="A655" s="19">
        <v>651</v>
      </c>
      <c r="B655" s="19" t="s">
        <v>51</v>
      </c>
      <c r="C655" s="27" t="s">
        <v>226</v>
      </c>
      <c r="D655" s="69" t="s">
        <v>3513</v>
      </c>
      <c r="E655" s="70" t="s">
        <v>217</v>
      </c>
      <c r="F655" s="82" t="s">
        <v>86</v>
      </c>
      <c r="G655" s="87" t="s">
        <v>186</v>
      </c>
      <c r="H655" s="72" t="s">
        <v>5169</v>
      </c>
      <c r="I655" s="82" t="s">
        <v>4275</v>
      </c>
      <c r="J655" s="110">
        <v>45870</v>
      </c>
      <c r="K655" s="90">
        <f t="shared" si="15"/>
        <v>48060</v>
      </c>
    </row>
    <row r="656" spans="1:11" ht="27" customHeight="1" x14ac:dyDescent="0.2">
      <c r="A656" s="19">
        <v>652</v>
      </c>
      <c r="B656" s="19" t="s">
        <v>51</v>
      </c>
      <c r="C656" s="27" t="s">
        <v>226</v>
      </c>
      <c r="D656" s="69" t="s">
        <v>3918</v>
      </c>
      <c r="E656" s="72" t="s">
        <v>2621</v>
      </c>
      <c r="F656" s="27" t="s">
        <v>4340</v>
      </c>
      <c r="G656" s="72" t="s">
        <v>1535</v>
      </c>
      <c r="H656" s="72" t="s">
        <v>1945</v>
      </c>
      <c r="I656" s="82" t="s">
        <v>1929</v>
      </c>
      <c r="J656" s="73">
        <v>44501</v>
      </c>
      <c r="K656" s="90">
        <f t="shared" si="15"/>
        <v>46691</v>
      </c>
    </row>
    <row r="657" spans="1:11" ht="27" customHeight="1" x14ac:dyDescent="0.2">
      <c r="A657" s="19">
        <v>653</v>
      </c>
      <c r="B657" s="19" t="s">
        <v>51</v>
      </c>
      <c r="C657" s="27" t="s">
        <v>226</v>
      </c>
      <c r="D657" s="69" t="s">
        <v>3418</v>
      </c>
      <c r="E657" s="72" t="s">
        <v>1884</v>
      </c>
      <c r="F657" s="27" t="s">
        <v>2831</v>
      </c>
      <c r="G657" s="72" t="s">
        <v>1885</v>
      </c>
      <c r="H657" s="72" t="s">
        <v>3461</v>
      </c>
      <c r="I657" s="27" t="s">
        <v>2088</v>
      </c>
      <c r="J657" s="73">
        <v>44287</v>
      </c>
      <c r="K657" s="90">
        <f t="shared" si="15"/>
        <v>46477</v>
      </c>
    </row>
    <row r="658" spans="1:11" ht="27" customHeight="1" x14ac:dyDescent="0.2">
      <c r="A658" s="19">
        <v>654</v>
      </c>
      <c r="B658" s="19" t="s">
        <v>51</v>
      </c>
      <c r="C658" s="27" t="s">
        <v>226</v>
      </c>
      <c r="D658" s="69" t="s">
        <v>3539</v>
      </c>
      <c r="E658" s="72" t="s">
        <v>2622</v>
      </c>
      <c r="F658" s="27" t="s">
        <v>4279</v>
      </c>
      <c r="G658" s="72" t="s">
        <v>1654</v>
      </c>
      <c r="H658" s="72" t="s">
        <v>4278</v>
      </c>
      <c r="I658" s="27" t="s">
        <v>74</v>
      </c>
      <c r="J658" s="111">
        <v>45566</v>
      </c>
      <c r="K658" s="90">
        <f t="shared" si="15"/>
        <v>47756</v>
      </c>
    </row>
    <row r="659" spans="1:11" ht="27" customHeight="1" x14ac:dyDescent="0.2">
      <c r="A659" s="19">
        <v>655</v>
      </c>
      <c r="B659" s="19" t="s">
        <v>51</v>
      </c>
      <c r="C659" s="27" t="s">
        <v>226</v>
      </c>
      <c r="D659" s="69" t="s">
        <v>3895</v>
      </c>
      <c r="E659" s="70" t="s">
        <v>3035</v>
      </c>
      <c r="F659" s="82" t="s">
        <v>1536</v>
      </c>
      <c r="G659" s="87" t="s">
        <v>1019</v>
      </c>
      <c r="H659" s="72" t="s">
        <v>1020</v>
      </c>
      <c r="I659" s="82" t="s">
        <v>1021</v>
      </c>
      <c r="J659" s="73">
        <v>45748</v>
      </c>
      <c r="K659" s="90">
        <f t="shared" si="15"/>
        <v>47938</v>
      </c>
    </row>
    <row r="660" spans="1:11" ht="27" customHeight="1" x14ac:dyDescent="0.2">
      <c r="A660" s="19">
        <v>656</v>
      </c>
      <c r="B660" s="19" t="s">
        <v>51</v>
      </c>
      <c r="C660" s="27" t="s">
        <v>226</v>
      </c>
      <c r="D660" s="69" t="s">
        <v>3910</v>
      </c>
      <c r="E660" s="70" t="s">
        <v>2236</v>
      </c>
      <c r="F660" s="82" t="s">
        <v>5111</v>
      </c>
      <c r="G660" s="87" t="s">
        <v>1960</v>
      </c>
      <c r="H660" s="72" t="s">
        <v>2188</v>
      </c>
      <c r="I660" s="82" t="s">
        <v>2087</v>
      </c>
      <c r="J660" s="73">
        <v>44682</v>
      </c>
      <c r="K660" s="90">
        <f t="shared" si="15"/>
        <v>46873</v>
      </c>
    </row>
    <row r="661" spans="1:11" ht="27" customHeight="1" x14ac:dyDescent="0.2">
      <c r="A661" s="19">
        <v>657</v>
      </c>
      <c r="B661" s="19" t="s">
        <v>51</v>
      </c>
      <c r="C661" s="27" t="s">
        <v>226</v>
      </c>
      <c r="D661" s="69" t="s">
        <v>3443</v>
      </c>
      <c r="E661" s="70" t="s">
        <v>2367</v>
      </c>
      <c r="F661" s="82" t="s">
        <v>4992</v>
      </c>
      <c r="G661" s="87" t="s">
        <v>1968</v>
      </c>
      <c r="H661" s="72" t="s">
        <v>4993</v>
      </c>
      <c r="I661" s="82" t="s">
        <v>1900</v>
      </c>
      <c r="J661" s="73">
        <v>44805</v>
      </c>
      <c r="K661" s="90">
        <f t="shared" si="15"/>
        <v>46996</v>
      </c>
    </row>
    <row r="662" spans="1:11" ht="27" customHeight="1" x14ac:dyDescent="0.2">
      <c r="A662" s="19">
        <v>658</v>
      </c>
      <c r="B662" s="19" t="s">
        <v>51</v>
      </c>
      <c r="C662" s="27" t="s">
        <v>226</v>
      </c>
      <c r="D662" s="69" t="s">
        <v>3432</v>
      </c>
      <c r="E662" s="70" t="s">
        <v>2623</v>
      </c>
      <c r="F662" s="82" t="s">
        <v>4914</v>
      </c>
      <c r="G662" s="87" t="s">
        <v>1986</v>
      </c>
      <c r="H662" s="72" t="s">
        <v>5498</v>
      </c>
      <c r="I662" s="82" t="s">
        <v>1929</v>
      </c>
      <c r="J662" s="73">
        <v>44896</v>
      </c>
      <c r="K662" s="90">
        <f t="shared" si="15"/>
        <v>47087</v>
      </c>
    </row>
    <row r="663" spans="1:11" ht="27" customHeight="1" x14ac:dyDescent="0.2">
      <c r="A663" s="19">
        <v>659</v>
      </c>
      <c r="B663" s="19" t="s">
        <v>51</v>
      </c>
      <c r="C663" s="27" t="s">
        <v>226</v>
      </c>
      <c r="D663" s="69" t="s">
        <v>3916</v>
      </c>
      <c r="E663" s="70" t="s">
        <v>2016</v>
      </c>
      <c r="F663" s="82" t="s">
        <v>4799</v>
      </c>
      <c r="G663" s="87" t="s">
        <v>2017</v>
      </c>
      <c r="H663" s="72" t="s">
        <v>2018</v>
      </c>
      <c r="I663" s="82" t="s">
        <v>4800</v>
      </c>
      <c r="J663" s="73">
        <v>45017</v>
      </c>
      <c r="K663" s="90">
        <f t="shared" si="15"/>
        <v>47208</v>
      </c>
    </row>
    <row r="664" spans="1:11" ht="27" customHeight="1" x14ac:dyDescent="0.2">
      <c r="A664" s="19">
        <v>660</v>
      </c>
      <c r="B664" s="19" t="s">
        <v>51</v>
      </c>
      <c r="C664" s="27" t="s">
        <v>226</v>
      </c>
      <c r="D664" s="69" t="s">
        <v>3917</v>
      </c>
      <c r="E664" s="70" t="s">
        <v>2624</v>
      </c>
      <c r="F664" s="82" t="s">
        <v>4900</v>
      </c>
      <c r="G664" s="87" t="s">
        <v>2040</v>
      </c>
      <c r="H664" s="72" t="s">
        <v>2242</v>
      </c>
      <c r="I664" s="82" t="s">
        <v>1929</v>
      </c>
      <c r="J664" s="73">
        <v>45108</v>
      </c>
      <c r="K664" s="90">
        <f t="shared" si="15"/>
        <v>47299</v>
      </c>
    </row>
    <row r="665" spans="1:11" ht="27" customHeight="1" x14ac:dyDescent="0.2">
      <c r="A665" s="19">
        <v>661</v>
      </c>
      <c r="B665" s="19" t="s">
        <v>51</v>
      </c>
      <c r="C665" s="27" t="s">
        <v>226</v>
      </c>
      <c r="D665" s="69" t="s">
        <v>3932</v>
      </c>
      <c r="E665" s="70" t="s">
        <v>2067</v>
      </c>
      <c r="F665" s="82" t="s">
        <v>2041</v>
      </c>
      <c r="G665" s="87" t="s">
        <v>2042</v>
      </c>
      <c r="H665" s="72" t="s">
        <v>2043</v>
      </c>
      <c r="I665" s="82" t="s">
        <v>2067</v>
      </c>
      <c r="J665" s="73">
        <v>45078</v>
      </c>
      <c r="K665" s="90">
        <f t="shared" si="15"/>
        <v>47269</v>
      </c>
    </row>
    <row r="666" spans="1:11" ht="27" customHeight="1" x14ac:dyDescent="0.2">
      <c r="A666" s="19">
        <v>662</v>
      </c>
      <c r="B666" s="19" t="s">
        <v>51</v>
      </c>
      <c r="C666" s="27" t="s">
        <v>226</v>
      </c>
      <c r="D666" s="69" t="s">
        <v>3915</v>
      </c>
      <c r="E666" s="70" t="s">
        <v>2625</v>
      </c>
      <c r="F666" s="82" t="s">
        <v>2136</v>
      </c>
      <c r="G666" s="87" t="s">
        <v>2137</v>
      </c>
      <c r="H666" s="72" t="s">
        <v>4626</v>
      </c>
      <c r="I666" s="82" t="s">
        <v>2138</v>
      </c>
      <c r="J666" s="73">
        <v>45200</v>
      </c>
      <c r="K666" s="90">
        <f t="shared" si="15"/>
        <v>47391</v>
      </c>
    </row>
    <row r="667" spans="1:11" ht="27" customHeight="1" x14ac:dyDescent="0.2">
      <c r="A667" s="19">
        <v>663</v>
      </c>
      <c r="B667" s="19" t="s">
        <v>51</v>
      </c>
      <c r="C667" s="27" t="s">
        <v>226</v>
      </c>
      <c r="D667" s="69" t="s">
        <v>3913</v>
      </c>
      <c r="E667" s="70" t="s">
        <v>2220</v>
      </c>
      <c r="F667" s="82" t="s">
        <v>2830</v>
      </c>
      <c r="G667" s="87" t="s">
        <v>2221</v>
      </c>
      <c r="H667" s="72" t="s">
        <v>2222</v>
      </c>
      <c r="I667" s="82" t="s">
        <v>2223</v>
      </c>
      <c r="J667" s="73">
        <v>45566</v>
      </c>
      <c r="K667" s="90">
        <f t="shared" si="15"/>
        <v>47756</v>
      </c>
    </row>
    <row r="668" spans="1:11" ht="27" customHeight="1" x14ac:dyDescent="0.2">
      <c r="A668" s="19">
        <v>664</v>
      </c>
      <c r="B668" s="99" t="s">
        <v>51</v>
      </c>
      <c r="C668" s="28" t="s">
        <v>226</v>
      </c>
      <c r="D668" s="115" t="s">
        <v>3914</v>
      </c>
      <c r="E668" s="100" t="s">
        <v>2729</v>
      </c>
      <c r="F668" s="101" t="s">
        <v>2820</v>
      </c>
      <c r="G668" s="123" t="s">
        <v>2730</v>
      </c>
      <c r="H668" s="117" t="s">
        <v>2731</v>
      </c>
      <c r="I668" s="101" t="s">
        <v>2732</v>
      </c>
      <c r="J668" s="73">
        <v>45748</v>
      </c>
      <c r="K668" s="90">
        <f t="shared" si="15"/>
        <v>47938</v>
      </c>
    </row>
    <row r="669" spans="1:11" ht="27" customHeight="1" x14ac:dyDescent="0.2">
      <c r="A669" s="19">
        <v>665</v>
      </c>
      <c r="B669" s="99" t="s">
        <v>51</v>
      </c>
      <c r="C669" s="28" t="s">
        <v>226</v>
      </c>
      <c r="D669" s="115" t="s">
        <v>3912</v>
      </c>
      <c r="E669" s="100" t="s">
        <v>2733</v>
      </c>
      <c r="F669" s="101" t="s">
        <v>2821</v>
      </c>
      <c r="G669" s="123" t="s">
        <v>2734</v>
      </c>
      <c r="H669" s="117" t="s">
        <v>5677</v>
      </c>
      <c r="I669" s="101" t="s">
        <v>2735</v>
      </c>
      <c r="J669" s="73">
        <v>45748</v>
      </c>
      <c r="K669" s="90">
        <f t="shared" si="15"/>
        <v>47938</v>
      </c>
    </row>
    <row r="670" spans="1:11" ht="27" customHeight="1" x14ac:dyDescent="0.2">
      <c r="A670" s="19">
        <v>666</v>
      </c>
      <c r="B670" s="99" t="s">
        <v>51</v>
      </c>
      <c r="C670" s="28" t="s">
        <v>226</v>
      </c>
      <c r="D670" s="115" t="s">
        <v>3493</v>
      </c>
      <c r="E670" s="100" t="s">
        <v>3188</v>
      </c>
      <c r="F670" s="101" t="s">
        <v>3189</v>
      </c>
      <c r="G670" s="123" t="s">
        <v>3190</v>
      </c>
      <c r="H670" s="117" t="s">
        <v>5500</v>
      </c>
      <c r="I670" s="101" t="s">
        <v>3191</v>
      </c>
      <c r="J670" s="125">
        <v>43983</v>
      </c>
      <c r="K670" s="90">
        <f t="shared" si="15"/>
        <v>46173</v>
      </c>
    </row>
    <row r="671" spans="1:11" ht="27" customHeight="1" x14ac:dyDescent="0.2">
      <c r="A671" s="19">
        <v>667</v>
      </c>
      <c r="B671" s="99" t="s">
        <v>51</v>
      </c>
      <c r="C671" s="28" t="s">
        <v>226</v>
      </c>
      <c r="D671" s="115" t="s">
        <v>3931</v>
      </c>
      <c r="E671" s="100" t="s">
        <v>3202</v>
      </c>
      <c r="F671" s="101" t="s">
        <v>4959</v>
      </c>
      <c r="G671" s="123" t="s">
        <v>3203</v>
      </c>
      <c r="H671" s="117" t="s">
        <v>3204</v>
      </c>
      <c r="I671" s="101" t="s">
        <v>3205</v>
      </c>
      <c r="J671" s="125">
        <v>44013</v>
      </c>
      <c r="K671" s="90">
        <f t="shared" si="15"/>
        <v>46203</v>
      </c>
    </row>
    <row r="672" spans="1:11" ht="27" customHeight="1" x14ac:dyDescent="0.2">
      <c r="A672" s="19">
        <v>668</v>
      </c>
      <c r="B672" s="99" t="s">
        <v>51</v>
      </c>
      <c r="C672" s="28" t="s">
        <v>226</v>
      </c>
      <c r="D672" s="115" t="s">
        <v>3497</v>
      </c>
      <c r="E672" s="100" t="s">
        <v>3286</v>
      </c>
      <c r="F672" s="101" t="s">
        <v>3287</v>
      </c>
      <c r="G672" s="123" t="s">
        <v>3288</v>
      </c>
      <c r="H672" s="117" t="s">
        <v>3289</v>
      </c>
      <c r="I672" s="101" t="s">
        <v>6313</v>
      </c>
      <c r="J672" s="125">
        <v>44136</v>
      </c>
      <c r="K672" s="90">
        <f t="shared" si="15"/>
        <v>46326</v>
      </c>
    </row>
    <row r="673" spans="1:11" ht="27" customHeight="1" x14ac:dyDescent="0.2">
      <c r="A673" s="19">
        <v>669</v>
      </c>
      <c r="B673" s="99" t="s">
        <v>51</v>
      </c>
      <c r="C673" s="28" t="s">
        <v>226</v>
      </c>
      <c r="D673" s="115" t="s">
        <v>3911</v>
      </c>
      <c r="E673" s="100" t="s">
        <v>3321</v>
      </c>
      <c r="F673" s="101" t="s">
        <v>3322</v>
      </c>
      <c r="G673" s="123" t="s">
        <v>4585</v>
      </c>
      <c r="H673" s="117" t="s">
        <v>3001</v>
      </c>
      <c r="I673" s="101" t="s">
        <v>1712</v>
      </c>
      <c r="J673" s="125">
        <v>44228</v>
      </c>
      <c r="K673" s="90">
        <f t="shared" si="15"/>
        <v>46418</v>
      </c>
    </row>
    <row r="674" spans="1:11" ht="27" customHeight="1" x14ac:dyDescent="0.2">
      <c r="A674" s="19">
        <v>670</v>
      </c>
      <c r="B674" s="99" t="s">
        <v>51</v>
      </c>
      <c r="C674" s="28" t="s">
        <v>226</v>
      </c>
      <c r="D674" s="115" t="s">
        <v>4433</v>
      </c>
      <c r="E674" s="100" t="s">
        <v>4418</v>
      </c>
      <c r="F674" s="101" t="s">
        <v>4419</v>
      </c>
      <c r="G674" s="123" t="s">
        <v>4420</v>
      </c>
      <c r="H674" s="117" t="s">
        <v>4531</v>
      </c>
      <c r="I674" s="101" t="s">
        <v>4421</v>
      </c>
      <c r="J674" s="125">
        <v>44562</v>
      </c>
      <c r="K674" s="90">
        <f t="shared" si="15"/>
        <v>46752</v>
      </c>
    </row>
    <row r="675" spans="1:11" ht="27" customHeight="1" x14ac:dyDescent="0.2">
      <c r="A675" s="19">
        <v>671</v>
      </c>
      <c r="B675" s="99" t="s">
        <v>51</v>
      </c>
      <c r="C675" s="28" t="s">
        <v>226</v>
      </c>
      <c r="D675" s="115" t="s">
        <v>4451</v>
      </c>
      <c r="E675" s="100" t="s">
        <v>4438</v>
      </c>
      <c r="F675" s="101" t="s">
        <v>4439</v>
      </c>
      <c r="G675" s="123" t="s">
        <v>4440</v>
      </c>
      <c r="H675" s="117" t="s">
        <v>5852</v>
      </c>
      <c r="I675" s="101" t="s">
        <v>4421</v>
      </c>
      <c r="J675" s="125">
        <v>44593</v>
      </c>
      <c r="K675" s="90">
        <f t="shared" si="15"/>
        <v>46783</v>
      </c>
    </row>
    <row r="676" spans="1:11" ht="27" customHeight="1" x14ac:dyDescent="0.2">
      <c r="A676" s="19">
        <v>672</v>
      </c>
      <c r="B676" s="99" t="s">
        <v>51</v>
      </c>
      <c r="C676" s="28" t="s">
        <v>226</v>
      </c>
      <c r="D676" s="115" t="s">
        <v>4883</v>
      </c>
      <c r="E676" s="100" t="s">
        <v>4884</v>
      </c>
      <c r="F676" s="101" t="s">
        <v>4885</v>
      </c>
      <c r="G676" s="123" t="s">
        <v>4886</v>
      </c>
      <c r="H676" s="117" t="s">
        <v>4887</v>
      </c>
      <c r="I676" s="117" t="s">
        <v>4887</v>
      </c>
      <c r="J676" s="125">
        <v>45078</v>
      </c>
      <c r="K676" s="90">
        <f>DATE(YEAR(J676)+6,MONTH(J676),DAY(J676))-1</f>
        <v>47269</v>
      </c>
    </row>
    <row r="677" spans="1:11" ht="27" customHeight="1" x14ac:dyDescent="0.2">
      <c r="A677" s="19">
        <v>673</v>
      </c>
      <c r="B677" s="99" t="s">
        <v>5228</v>
      </c>
      <c r="C677" s="28" t="s">
        <v>2686</v>
      </c>
      <c r="D677" s="69" t="s">
        <v>5233</v>
      </c>
      <c r="E677" s="100" t="s">
        <v>5234</v>
      </c>
      <c r="F677" s="101" t="s">
        <v>5235</v>
      </c>
      <c r="G677" s="123" t="s">
        <v>5236</v>
      </c>
      <c r="H677" s="117" t="s">
        <v>5237</v>
      </c>
      <c r="I677" s="117" t="s">
        <v>5945</v>
      </c>
      <c r="J677" s="125">
        <v>45839</v>
      </c>
      <c r="K677" s="90">
        <f>DATE(YEAR(J677)+6,MONTH(J677),DAY(J677))-1</f>
        <v>48029</v>
      </c>
    </row>
    <row r="678" spans="1:11" ht="27" customHeight="1" x14ac:dyDescent="0.2">
      <c r="A678" s="19">
        <v>674</v>
      </c>
      <c r="B678" s="99" t="s">
        <v>5228</v>
      </c>
      <c r="C678" s="28" t="s">
        <v>2686</v>
      </c>
      <c r="D678" s="69" t="s">
        <v>5563</v>
      </c>
      <c r="E678" s="100" t="s">
        <v>5300</v>
      </c>
      <c r="F678" s="101" t="s">
        <v>5301</v>
      </c>
      <c r="G678" s="123" t="s">
        <v>5302</v>
      </c>
      <c r="H678" s="117" t="s">
        <v>5303</v>
      </c>
      <c r="I678" s="117" t="s">
        <v>5304</v>
      </c>
      <c r="J678" s="125">
        <v>45444</v>
      </c>
      <c r="K678" s="90">
        <f>DATE(YEAR(J678)+6,MONTH(J678),DAY(J678))-1</f>
        <v>47634</v>
      </c>
    </row>
    <row r="679" spans="1:11" ht="27" customHeight="1" x14ac:dyDescent="0.2">
      <c r="A679" s="19">
        <v>675</v>
      </c>
      <c r="B679" s="99" t="s">
        <v>5228</v>
      </c>
      <c r="C679" s="28" t="s">
        <v>2686</v>
      </c>
      <c r="D679" s="69" t="s">
        <v>5824</v>
      </c>
      <c r="E679" s="100" t="s">
        <v>5825</v>
      </c>
      <c r="F679" s="101" t="s">
        <v>5826</v>
      </c>
      <c r="G679" s="123" t="s">
        <v>5828</v>
      </c>
      <c r="H679" s="117" t="s">
        <v>5829</v>
      </c>
      <c r="I679" s="117" t="s">
        <v>5827</v>
      </c>
      <c r="J679" s="73">
        <v>45536</v>
      </c>
      <c r="K679" s="90">
        <v>47726</v>
      </c>
    </row>
    <row r="680" spans="1:11" ht="27" customHeight="1" x14ac:dyDescent="0.2">
      <c r="A680" s="19">
        <v>676</v>
      </c>
      <c r="B680" s="19" t="s">
        <v>10</v>
      </c>
      <c r="C680" s="27" t="s">
        <v>226</v>
      </c>
      <c r="D680" s="69" t="s">
        <v>3383</v>
      </c>
      <c r="E680" s="70" t="s">
        <v>3381</v>
      </c>
      <c r="F680" s="86" t="s">
        <v>3382</v>
      </c>
      <c r="G680" s="87" t="s">
        <v>1117</v>
      </c>
      <c r="H680" s="71" t="s">
        <v>5682</v>
      </c>
      <c r="I680" s="82" t="s">
        <v>84</v>
      </c>
      <c r="J680" s="73">
        <v>44075</v>
      </c>
      <c r="K680" s="90">
        <f t="shared" ref="K680:K700" si="16">DATE(YEAR(J680)+6,MONTH(J680),DAY(J680))-1</f>
        <v>46265</v>
      </c>
    </row>
    <row r="681" spans="1:11" ht="27" customHeight="1" x14ac:dyDescent="0.2">
      <c r="A681" s="19">
        <v>677</v>
      </c>
      <c r="B681" s="19" t="s">
        <v>1538</v>
      </c>
      <c r="C681" s="27" t="s">
        <v>226</v>
      </c>
      <c r="D681" s="69" t="s">
        <v>3422</v>
      </c>
      <c r="E681" s="70" t="s">
        <v>2626</v>
      </c>
      <c r="F681" s="86" t="s">
        <v>1539</v>
      </c>
      <c r="G681" s="87" t="s">
        <v>1114</v>
      </c>
      <c r="H681" s="71" t="s">
        <v>2241</v>
      </c>
      <c r="I681" s="82" t="s">
        <v>84</v>
      </c>
      <c r="J681" s="73">
        <v>45748</v>
      </c>
      <c r="K681" s="90">
        <f t="shared" si="16"/>
        <v>47938</v>
      </c>
    </row>
    <row r="682" spans="1:11" ht="27" customHeight="1" x14ac:dyDescent="0.2">
      <c r="A682" s="19">
        <v>678</v>
      </c>
      <c r="B682" s="19" t="s">
        <v>1538</v>
      </c>
      <c r="C682" s="27" t="s">
        <v>226</v>
      </c>
      <c r="D682" s="69" t="s">
        <v>3971</v>
      </c>
      <c r="E682" s="70" t="s">
        <v>2627</v>
      </c>
      <c r="F682" s="86" t="s">
        <v>1540</v>
      </c>
      <c r="G682" s="87" t="s">
        <v>1115</v>
      </c>
      <c r="H682" s="71" t="s">
        <v>6348</v>
      </c>
      <c r="I682" s="82" t="s">
        <v>84</v>
      </c>
      <c r="J682" s="73">
        <v>45748</v>
      </c>
      <c r="K682" s="90">
        <f t="shared" si="16"/>
        <v>47938</v>
      </c>
    </row>
    <row r="683" spans="1:11" ht="27" customHeight="1" x14ac:dyDescent="0.2">
      <c r="A683" s="19">
        <v>679</v>
      </c>
      <c r="B683" s="19" t="s">
        <v>1538</v>
      </c>
      <c r="C683" s="27" t="s">
        <v>226</v>
      </c>
      <c r="D683" s="69" t="s">
        <v>3949</v>
      </c>
      <c r="E683" s="70" t="s">
        <v>2628</v>
      </c>
      <c r="F683" s="86" t="s">
        <v>2204</v>
      </c>
      <c r="G683" s="87" t="s">
        <v>2205</v>
      </c>
      <c r="H683" s="71" t="s">
        <v>4923</v>
      </c>
      <c r="I683" s="82" t="s">
        <v>84</v>
      </c>
      <c r="J683" s="73">
        <v>45383</v>
      </c>
      <c r="K683" s="90">
        <f t="shared" si="16"/>
        <v>47573</v>
      </c>
    </row>
    <row r="684" spans="1:11" ht="27" customHeight="1" x14ac:dyDescent="0.2">
      <c r="A684" s="19">
        <v>680</v>
      </c>
      <c r="B684" s="19" t="s">
        <v>1538</v>
      </c>
      <c r="C684" s="27" t="s">
        <v>226</v>
      </c>
      <c r="D684" s="69" t="s">
        <v>3431</v>
      </c>
      <c r="E684" s="70" t="s">
        <v>2629</v>
      </c>
      <c r="F684" s="86" t="s">
        <v>1541</v>
      </c>
      <c r="G684" s="87" t="s">
        <v>1116</v>
      </c>
      <c r="H684" s="71" t="s">
        <v>4495</v>
      </c>
      <c r="I684" s="82" t="s">
        <v>84</v>
      </c>
      <c r="J684" s="73">
        <v>45748</v>
      </c>
      <c r="K684" s="90">
        <f t="shared" si="16"/>
        <v>47938</v>
      </c>
    </row>
    <row r="685" spans="1:11" ht="27" customHeight="1" x14ac:dyDescent="0.2">
      <c r="A685" s="19">
        <v>681</v>
      </c>
      <c r="B685" s="19" t="s">
        <v>1538</v>
      </c>
      <c r="C685" s="27" t="s">
        <v>226</v>
      </c>
      <c r="D685" s="115" t="s">
        <v>4194</v>
      </c>
      <c r="E685" s="70" t="s">
        <v>2630</v>
      </c>
      <c r="F685" s="86" t="s">
        <v>5570</v>
      </c>
      <c r="G685" s="87" t="s">
        <v>1118</v>
      </c>
      <c r="H685" s="71" t="s">
        <v>1119</v>
      </c>
      <c r="I685" s="82" t="s">
        <v>84</v>
      </c>
      <c r="J685" s="73">
        <v>45748</v>
      </c>
      <c r="K685" s="90">
        <f t="shared" si="16"/>
        <v>47938</v>
      </c>
    </row>
    <row r="686" spans="1:11" ht="27" customHeight="1" x14ac:dyDescent="0.2">
      <c r="A686" s="19">
        <v>682</v>
      </c>
      <c r="B686" s="19" t="s">
        <v>1538</v>
      </c>
      <c r="C686" s="27" t="s">
        <v>226</v>
      </c>
      <c r="D686" s="115" t="s">
        <v>4195</v>
      </c>
      <c r="E686" s="70" t="s">
        <v>2631</v>
      </c>
      <c r="F686" s="82" t="s">
        <v>4244</v>
      </c>
      <c r="G686" s="87" t="s">
        <v>126</v>
      </c>
      <c r="H686" s="72" t="s">
        <v>5009</v>
      </c>
      <c r="I686" s="82" t="s">
        <v>84</v>
      </c>
      <c r="J686" s="110">
        <v>44317</v>
      </c>
      <c r="K686" s="90">
        <f t="shared" si="16"/>
        <v>46507</v>
      </c>
    </row>
    <row r="687" spans="1:11" ht="27" customHeight="1" x14ac:dyDescent="0.2">
      <c r="A687" s="19">
        <v>683</v>
      </c>
      <c r="B687" s="19" t="s">
        <v>1538</v>
      </c>
      <c r="C687" s="27" t="s">
        <v>226</v>
      </c>
      <c r="D687" s="69" t="s">
        <v>3970</v>
      </c>
      <c r="E687" s="70" t="s">
        <v>2632</v>
      </c>
      <c r="F687" s="86" t="s">
        <v>1542</v>
      </c>
      <c r="G687" s="87" t="s">
        <v>1120</v>
      </c>
      <c r="H687" s="71" t="s">
        <v>4676</v>
      </c>
      <c r="I687" s="82" t="s">
        <v>84</v>
      </c>
      <c r="J687" s="73">
        <v>45748</v>
      </c>
      <c r="K687" s="90">
        <f t="shared" si="16"/>
        <v>47938</v>
      </c>
    </row>
    <row r="688" spans="1:11" ht="27" customHeight="1" x14ac:dyDescent="0.2">
      <c r="A688" s="19">
        <v>684</v>
      </c>
      <c r="B688" s="19" t="s">
        <v>1538</v>
      </c>
      <c r="C688" s="27" t="s">
        <v>226</v>
      </c>
      <c r="D688" s="69" t="s">
        <v>3948</v>
      </c>
      <c r="E688" s="27" t="s">
        <v>2633</v>
      </c>
      <c r="F688" s="86" t="s">
        <v>1870</v>
      </c>
      <c r="G688" s="87" t="s">
        <v>1279</v>
      </c>
      <c r="H688" s="71" t="s">
        <v>5779</v>
      </c>
      <c r="I688" s="82" t="s">
        <v>84</v>
      </c>
      <c r="J688" s="110">
        <v>45870</v>
      </c>
      <c r="K688" s="90">
        <f t="shared" si="16"/>
        <v>48060</v>
      </c>
    </row>
    <row r="689" spans="1:11" ht="27" customHeight="1" x14ac:dyDescent="0.2">
      <c r="A689" s="19">
        <v>685</v>
      </c>
      <c r="B689" s="19" t="s">
        <v>1538</v>
      </c>
      <c r="C689" s="27" t="s">
        <v>226</v>
      </c>
      <c r="D689" s="69" t="s">
        <v>4026</v>
      </c>
      <c r="E689" s="70" t="s">
        <v>2634</v>
      </c>
      <c r="F689" s="126" t="s">
        <v>3318</v>
      </c>
      <c r="G689" s="87" t="s">
        <v>1122</v>
      </c>
      <c r="H689" s="71" t="s">
        <v>5534</v>
      </c>
      <c r="I689" s="82" t="s">
        <v>1121</v>
      </c>
      <c r="J689" s="73">
        <v>45597</v>
      </c>
      <c r="K689" s="90">
        <f t="shared" si="16"/>
        <v>47787</v>
      </c>
    </row>
    <row r="690" spans="1:11" ht="27" customHeight="1" x14ac:dyDescent="0.2">
      <c r="A690" s="19">
        <v>686</v>
      </c>
      <c r="B690" s="19" t="s">
        <v>1538</v>
      </c>
      <c r="C690" s="27" t="s">
        <v>226</v>
      </c>
      <c r="D690" s="69" t="s">
        <v>4024</v>
      </c>
      <c r="E690" s="70" t="s">
        <v>2342</v>
      </c>
      <c r="F690" s="86" t="s">
        <v>2829</v>
      </c>
      <c r="G690" s="87" t="s">
        <v>1124</v>
      </c>
      <c r="H690" s="71" t="s">
        <v>5582</v>
      </c>
      <c r="I690" s="82" t="s">
        <v>1123</v>
      </c>
      <c r="J690" s="73">
        <v>45748</v>
      </c>
      <c r="K690" s="90">
        <f t="shared" si="16"/>
        <v>47938</v>
      </c>
    </row>
    <row r="691" spans="1:11" ht="27" customHeight="1" x14ac:dyDescent="0.2">
      <c r="A691" s="19">
        <v>687</v>
      </c>
      <c r="B691" s="19" t="s">
        <v>1538</v>
      </c>
      <c r="C691" s="27" t="s">
        <v>226</v>
      </c>
      <c r="D691" s="69" t="s">
        <v>4022</v>
      </c>
      <c r="E691" s="70" t="s">
        <v>1787</v>
      </c>
      <c r="F691" s="86" t="s">
        <v>2828</v>
      </c>
      <c r="G691" s="87" t="s">
        <v>1126</v>
      </c>
      <c r="H691" s="71" t="s">
        <v>3040</v>
      </c>
      <c r="I691" s="82" t="s">
        <v>1127</v>
      </c>
      <c r="J691" s="73">
        <v>45748</v>
      </c>
      <c r="K691" s="90">
        <f t="shared" si="16"/>
        <v>47938</v>
      </c>
    </row>
    <row r="692" spans="1:11" ht="27" customHeight="1" x14ac:dyDescent="0.2">
      <c r="A692" s="19">
        <v>688</v>
      </c>
      <c r="B692" s="19" t="s">
        <v>1538</v>
      </c>
      <c r="C692" s="27" t="s">
        <v>226</v>
      </c>
      <c r="D692" s="69" t="s">
        <v>3473</v>
      </c>
      <c r="E692" s="70" t="s">
        <v>2635</v>
      </c>
      <c r="F692" s="82" t="s">
        <v>1543</v>
      </c>
      <c r="G692" s="87" t="s">
        <v>127</v>
      </c>
      <c r="H692" s="72" t="s">
        <v>5804</v>
      </c>
      <c r="I692" s="82" t="s">
        <v>4207</v>
      </c>
      <c r="J692" s="110">
        <v>44927</v>
      </c>
      <c r="K692" s="90">
        <f t="shared" si="16"/>
        <v>47118</v>
      </c>
    </row>
    <row r="693" spans="1:11" ht="27" customHeight="1" x14ac:dyDescent="0.2">
      <c r="A693" s="19">
        <v>689</v>
      </c>
      <c r="B693" s="19" t="s">
        <v>1246</v>
      </c>
      <c r="C693" s="27" t="s">
        <v>2686</v>
      </c>
      <c r="D693" s="69" t="s">
        <v>5296</v>
      </c>
      <c r="E693" s="70" t="s">
        <v>1129</v>
      </c>
      <c r="F693" s="86" t="s">
        <v>5297</v>
      </c>
      <c r="G693" s="87" t="s">
        <v>1128</v>
      </c>
      <c r="H693" s="71" t="s">
        <v>5298</v>
      </c>
      <c r="I693" s="82" t="s">
        <v>1129</v>
      </c>
      <c r="J693" s="73">
        <v>45748</v>
      </c>
      <c r="K693" s="90">
        <f t="shared" si="16"/>
        <v>47938</v>
      </c>
    </row>
    <row r="694" spans="1:11" ht="27" customHeight="1" x14ac:dyDescent="0.2">
      <c r="A694" s="19">
        <v>690</v>
      </c>
      <c r="B694" s="19" t="s">
        <v>1538</v>
      </c>
      <c r="C694" s="27" t="s">
        <v>226</v>
      </c>
      <c r="D694" s="69" t="s">
        <v>4023</v>
      </c>
      <c r="E694" s="70" t="s">
        <v>5580</v>
      </c>
      <c r="F694" s="86" t="s">
        <v>1544</v>
      </c>
      <c r="G694" s="87" t="s">
        <v>1130</v>
      </c>
      <c r="H694" s="71" t="s">
        <v>1131</v>
      </c>
      <c r="I694" s="82" t="s">
        <v>5581</v>
      </c>
      <c r="J694" s="73">
        <v>45748</v>
      </c>
      <c r="K694" s="90">
        <f t="shared" si="16"/>
        <v>47938</v>
      </c>
    </row>
    <row r="695" spans="1:11" ht="27" customHeight="1" x14ac:dyDescent="0.2">
      <c r="A695" s="19">
        <v>691</v>
      </c>
      <c r="B695" s="19" t="s">
        <v>1538</v>
      </c>
      <c r="C695" s="27" t="s">
        <v>226</v>
      </c>
      <c r="D695" s="69" t="s">
        <v>4025</v>
      </c>
      <c r="E695" s="70" t="s">
        <v>2926</v>
      </c>
      <c r="F695" s="86" t="s">
        <v>1545</v>
      </c>
      <c r="G695" s="87" t="s">
        <v>1132</v>
      </c>
      <c r="H695" s="71" t="s">
        <v>5485</v>
      </c>
      <c r="I695" s="82" t="s">
        <v>2290</v>
      </c>
      <c r="J695" s="73">
        <v>45748</v>
      </c>
      <c r="K695" s="90">
        <f t="shared" si="16"/>
        <v>47938</v>
      </c>
    </row>
    <row r="696" spans="1:11" ht="27" customHeight="1" x14ac:dyDescent="0.2">
      <c r="A696" s="19">
        <v>692</v>
      </c>
      <c r="B696" s="19" t="s">
        <v>1538</v>
      </c>
      <c r="C696" s="27" t="s">
        <v>226</v>
      </c>
      <c r="D696" s="69" t="s">
        <v>3458</v>
      </c>
      <c r="E696" s="70" t="s">
        <v>1797</v>
      </c>
      <c r="F696" s="82" t="s">
        <v>1576</v>
      </c>
      <c r="G696" s="87" t="s">
        <v>82</v>
      </c>
      <c r="H696" s="72" t="s">
        <v>5548</v>
      </c>
      <c r="I696" s="82" t="s">
        <v>4207</v>
      </c>
      <c r="J696" s="110">
        <v>45231</v>
      </c>
      <c r="K696" s="90">
        <f t="shared" si="16"/>
        <v>47422</v>
      </c>
    </row>
    <row r="697" spans="1:11" ht="27" customHeight="1" x14ac:dyDescent="0.2">
      <c r="A697" s="19">
        <v>693</v>
      </c>
      <c r="B697" s="19" t="s">
        <v>1538</v>
      </c>
      <c r="C697" s="27" t="s">
        <v>226</v>
      </c>
      <c r="D697" s="115" t="s">
        <v>4221</v>
      </c>
      <c r="E697" s="70" t="s">
        <v>4587</v>
      </c>
      <c r="F697" s="86" t="s">
        <v>4928</v>
      </c>
      <c r="G697" s="87" t="s">
        <v>1133</v>
      </c>
      <c r="H697" s="71" t="s">
        <v>2240</v>
      </c>
      <c r="I697" s="82" t="s">
        <v>4031</v>
      </c>
      <c r="J697" s="73">
        <v>44287</v>
      </c>
      <c r="K697" s="90">
        <f t="shared" si="16"/>
        <v>46477</v>
      </c>
    </row>
    <row r="698" spans="1:11" ht="27" customHeight="1" x14ac:dyDescent="0.2">
      <c r="A698" s="19">
        <v>694</v>
      </c>
      <c r="B698" s="19" t="s">
        <v>1538</v>
      </c>
      <c r="C698" s="27" t="s">
        <v>226</v>
      </c>
      <c r="D698" s="115" t="s">
        <v>4222</v>
      </c>
      <c r="E698" s="70" t="s">
        <v>4588</v>
      </c>
      <c r="F698" s="86" t="s">
        <v>1546</v>
      </c>
      <c r="G698" s="87" t="s">
        <v>1134</v>
      </c>
      <c r="H698" s="71" t="s">
        <v>5177</v>
      </c>
      <c r="I698" s="82" t="s">
        <v>4030</v>
      </c>
      <c r="J698" s="73">
        <v>44287</v>
      </c>
      <c r="K698" s="90">
        <f t="shared" si="16"/>
        <v>46477</v>
      </c>
    </row>
    <row r="699" spans="1:11" ht="27" customHeight="1" x14ac:dyDescent="0.2">
      <c r="A699" s="19">
        <v>695</v>
      </c>
      <c r="B699" s="19" t="s">
        <v>10</v>
      </c>
      <c r="C699" s="27" t="s">
        <v>226</v>
      </c>
      <c r="D699" s="69" t="s">
        <v>4027</v>
      </c>
      <c r="E699" s="27" t="s">
        <v>2636</v>
      </c>
      <c r="F699" s="70" t="s">
        <v>2827</v>
      </c>
      <c r="G699" s="71" t="s">
        <v>1530</v>
      </c>
      <c r="H699" s="71" t="s">
        <v>5780</v>
      </c>
      <c r="I699" s="27" t="s">
        <v>1531</v>
      </c>
      <c r="J699" s="73">
        <v>45597</v>
      </c>
      <c r="K699" s="90">
        <f t="shared" si="16"/>
        <v>47787</v>
      </c>
    </row>
    <row r="700" spans="1:11" ht="27" customHeight="1" x14ac:dyDescent="0.2">
      <c r="A700" s="19">
        <v>696</v>
      </c>
      <c r="B700" s="19" t="s">
        <v>1538</v>
      </c>
      <c r="C700" s="27" t="s">
        <v>226</v>
      </c>
      <c r="D700" s="69" t="s">
        <v>3974</v>
      </c>
      <c r="E700" s="70" t="s">
        <v>2368</v>
      </c>
      <c r="F700" s="86" t="s">
        <v>4253</v>
      </c>
      <c r="G700" s="87" t="s">
        <v>1135</v>
      </c>
      <c r="H700" s="71" t="s">
        <v>3344</v>
      </c>
      <c r="I700" s="82" t="s">
        <v>2203</v>
      </c>
      <c r="J700" s="73">
        <v>45444</v>
      </c>
      <c r="K700" s="90">
        <f t="shared" si="16"/>
        <v>47634</v>
      </c>
    </row>
    <row r="701" spans="1:11" ht="27" customHeight="1" x14ac:dyDescent="0.2">
      <c r="A701" s="19">
        <v>697</v>
      </c>
      <c r="B701" s="19" t="s">
        <v>1538</v>
      </c>
      <c r="C701" s="27" t="s">
        <v>226</v>
      </c>
      <c r="D701" s="69" t="s">
        <v>4020</v>
      </c>
      <c r="E701" s="70" t="s">
        <v>2349</v>
      </c>
      <c r="F701" s="86" t="s">
        <v>2826</v>
      </c>
      <c r="G701" s="87" t="s">
        <v>1136</v>
      </c>
      <c r="H701" s="71" t="s">
        <v>1146</v>
      </c>
      <c r="I701" s="82" t="s">
        <v>1137</v>
      </c>
      <c r="J701" s="73">
        <v>45748</v>
      </c>
      <c r="K701" s="90">
        <f t="shared" ref="K701:K756" si="17">DATE(YEAR(J701)+6,MONTH(J701),DAY(J701))-1</f>
        <v>47938</v>
      </c>
    </row>
    <row r="702" spans="1:11" ht="27" customHeight="1" x14ac:dyDescent="0.2">
      <c r="A702" s="19">
        <v>698</v>
      </c>
      <c r="B702" s="19" t="s">
        <v>1538</v>
      </c>
      <c r="C702" s="27" t="s">
        <v>226</v>
      </c>
      <c r="D702" s="69" t="s">
        <v>3460</v>
      </c>
      <c r="E702" s="70" t="s">
        <v>2637</v>
      </c>
      <c r="F702" s="82" t="s">
        <v>1577</v>
      </c>
      <c r="G702" s="87" t="s">
        <v>83</v>
      </c>
      <c r="H702" s="72" t="s">
        <v>4649</v>
      </c>
      <c r="I702" s="82" t="s">
        <v>4207</v>
      </c>
      <c r="J702" s="110">
        <v>45231</v>
      </c>
      <c r="K702" s="90">
        <f t="shared" si="17"/>
        <v>47422</v>
      </c>
    </row>
    <row r="703" spans="1:11" ht="27" customHeight="1" x14ac:dyDescent="0.2">
      <c r="A703" s="19">
        <v>699</v>
      </c>
      <c r="B703" s="19" t="s">
        <v>1538</v>
      </c>
      <c r="C703" s="27" t="s">
        <v>226</v>
      </c>
      <c r="D703" s="69" t="s">
        <v>4019</v>
      </c>
      <c r="E703" s="70" t="s">
        <v>1788</v>
      </c>
      <c r="F703" s="82" t="s">
        <v>1548</v>
      </c>
      <c r="G703" s="87" t="s">
        <v>196</v>
      </c>
      <c r="H703" s="72" t="s">
        <v>1948</v>
      </c>
      <c r="I703" s="82" t="s">
        <v>268</v>
      </c>
      <c r="J703" s="110">
        <v>44835</v>
      </c>
      <c r="K703" s="90">
        <f t="shared" si="17"/>
        <v>47026</v>
      </c>
    </row>
    <row r="704" spans="1:11" ht="27" customHeight="1" x14ac:dyDescent="0.2">
      <c r="A704" s="19">
        <v>700</v>
      </c>
      <c r="B704" s="19" t="s">
        <v>1538</v>
      </c>
      <c r="C704" s="27" t="s">
        <v>226</v>
      </c>
      <c r="D704" s="69" t="s">
        <v>3989</v>
      </c>
      <c r="E704" s="70" t="s">
        <v>2927</v>
      </c>
      <c r="F704" s="86" t="s">
        <v>6268</v>
      </c>
      <c r="G704" s="87" t="s">
        <v>1139</v>
      </c>
      <c r="H704" s="71" t="s">
        <v>1140</v>
      </c>
      <c r="I704" s="82" t="s">
        <v>1141</v>
      </c>
      <c r="J704" s="73">
        <v>45748</v>
      </c>
      <c r="K704" s="90">
        <f t="shared" si="17"/>
        <v>47938</v>
      </c>
    </row>
    <row r="705" spans="1:11" ht="27" customHeight="1" x14ac:dyDescent="0.2">
      <c r="A705" s="19">
        <v>701</v>
      </c>
      <c r="B705" s="19" t="s">
        <v>1538</v>
      </c>
      <c r="C705" s="27" t="s">
        <v>226</v>
      </c>
      <c r="D705" s="69" t="s">
        <v>3987</v>
      </c>
      <c r="E705" s="70" t="s">
        <v>1789</v>
      </c>
      <c r="F705" s="86" t="s">
        <v>6269</v>
      </c>
      <c r="G705" s="87" t="s">
        <v>1142</v>
      </c>
      <c r="H705" s="71" t="s">
        <v>2295</v>
      </c>
      <c r="I705" s="82" t="s">
        <v>1143</v>
      </c>
      <c r="J705" s="73">
        <v>45748</v>
      </c>
      <c r="K705" s="90">
        <f t="shared" si="17"/>
        <v>47938</v>
      </c>
    </row>
    <row r="706" spans="1:11" ht="27" customHeight="1" x14ac:dyDescent="0.2">
      <c r="A706" s="19">
        <v>702</v>
      </c>
      <c r="B706" s="19" t="s">
        <v>1538</v>
      </c>
      <c r="C706" s="27" t="s">
        <v>226</v>
      </c>
      <c r="D706" s="69" t="s">
        <v>3988</v>
      </c>
      <c r="E706" s="70" t="s">
        <v>4198</v>
      </c>
      <c r="F706" s="86" t="s">
        <v>4927</v>
      </c>
      <c r="G706" s="87" t="s">
        <v>1144</v>
      </c>
      <c r="H706" s="71" t="s">
        <v>4920</v>
      </c>
      <c r="I706" s="82" t="s">
        <v>1145</v>
      </c>
      <c r="J706" s="73">
        <v>45748</v>
      </c>
      <c r="K706" s="90">
        <f t="shared" si="17"/>
        <v>47938</v>
      </c>
    </row>
    <row r="707" spans="1:11" ht="27" customHeight="1" x14ac:dyDescent="0.2">
      <c r="A707" s="19">
        <v>703</v>
      </c>
      <c r="B707" s="19" t="s">
        <v>1538</v>
      </c>
      <c r="C707" s="27" t="s">
        <v>226</v>
      </c>
      <c r="D707" s="69" t="s">
        <v>3421</v>
      </c>
      <c r="E707" s="70" t="s">
        <v>2638</v>
      </c>
      <c r="F707" s="82" t="s">
        <v>3165</v>
      </c>
      <c r="G707" s="87" t="s">
        <v>1549</v>
      </c>
      <c r="H707" s="72" t="s">
        <v>4998</v>
      </c>
      <c r="I707" s="72" t="s">
        <v>117</v>
      </c>
      <c r="J707" s="73">
        <v>45352</v>
      </c>
      <c r="K707" s="90">
        <f t="shared" si="17"/>
        <v>47542</v>
      </c>
    </row>
    <row r="708" spans="1:11" ht="27" customHeight="1" x14ac:dyDescent="0.2">
      <c r="A708" s="19">
        <v>704</v>
      </c>
      <c r="B708" s="19" t="s">
        <v>1538</v>
      </c>
      <c r="C708" s="27" t="s">
        <v>226</v>
      </c>
      <c r="D708" s="69" t="s">
        <v>3980</v>
      </c>
      <c r="E708" s="70" t="s">
        <v>2344</v>
      </c>
      <c r="F708" s="86" t="s">
        <v>3068</v>
      </c>
      <c r="G708" s="87" t="s">
        <v>1550</v>
      </c>
      <c r="H708" s="71" t="s">
        <v>5583</v>
      </c>
      <c r="I708" s="82" t="s">
        <v>1147</v>
      </c>
      <c r="J708" s="73">
        <v>45748</v>
      </c>
      <c r="K708" s="90">
        <f t="shared" si="17"/>
        <v>47938</v>
      </c>
    </row>
    <row r="709" spans="1:11" ht="27" customHeight="1" x14ac:dyDescent="0.2">
      <c r="A709" s="19">
        <v>705</v>
      </c>
      <c r="B709" s="19" t="s">
        <v>1538</v>
      </c>
      <c r="C709" s="27" t="s">
        <v>226</v>
      </c>
      <c r="D709" s="69" t="s">
        <v>4021</v>
      </c>
      <c r="E709" s="70" t="s">
        <v>2343</v>
      </c>
      <c r="F709" s="86" t="s">
        <v>6270</v>
      </c>
      <c r="G709" s="87" t="s">
        <v>1148</v>
      </c>
      <c r="H709" s="71" t="s">
        <v>1149</v>
      </c>
      <c r="I709" s="82" t="s">
        <v>1147</v>
      </c>
      <c r="J709" s="73">
        <v>45748</v>
      </c>
      <c r="K709" s="90">
        <f t="shared" si="17"/>
        <v>47938</v>
      </c>
    </row>
    <row r="710" spans="1:11" ht="27" customHeight="1" x14ac:dyDescent="0.2">
      <c r="A710" s="19">
        <v>706</v>
      </c>
      <c r="B710" s="19" t="s">
        <v>1538</v>
      </c>
      <c r="C710" s="27" t="s">
        <v>226</v>
      </c>
      <c r="D710" s="69" t="s">
        <v>3986</v>
      </c>
      <c r="E710" s="70" t="s">
        <v>1749</v>
      </c>
      <c r="F710" s="86" t="s">
        <v>2809</v>
      </c>
      <c r="G710" s="87" t="s">
        <v>1150</v>
      </c>
      <c r="H710" s="71" t="s">
        <v>2337</v>
      </c>
      <c r="I710" s="82" t="s">
        <v>709</v>
      </c>
      <c r="J710" s="73">
        <v>45748</v>
      </c>
      <c r="K710" s="90">
        <f t="shared" si="17"/>
        <v>47938</v>
      </c>
    </row>
    <row r="711" spans="1:11" ht="27" customHeight="1" x14ac:dyDescent="0.2">
      <c r="A711" s="19">
        <v>707</v>
      </c>
      <c r="B711" s="19" t="s">
        <v>1538</v>
      </c>
      <c r="C711" s="27" t="s">
        <v>226</v>
      </c>
      <c r="D711" s="69" t="s">
        <v>3984</v>
      </c>
      <c r="E711" s="70" t="s">
        <v>2639</v>
      </c>
      <c r="F711" s="86" t="s">
        <v>6271</v>
      </c>
      <c r="G711" s="87" t="s">
        <v>1151</v>
      </c>
      <c r="H711" s="71" t="s">
        <v>1152</v>
      </c>
      <c r="I711" s="82" t="s">
        <v>1153</v>
      </c>
      <c r="J711" s="73">
        <v>45748</v>
      </c>
      <c r="K711" s="90">
        <f t="shared" si="17"/>
        <v>47938</v>
      </c>
    </row>
    <row r="712" spans="1:11" ht="27" customHeight="1" x14ac:dyDescent="0.2">
      <c r="A712" s="19">
        <v>708</v>
      </c>
      <c r="B712" s="19" t="s">
        <v>1538</v>
      </c>
      <c r="C712" s="27" t="s">
        <v>226</v>
      </c>
      <c r="D712" s="69" t="s">
        <v>3985</v>
      </c>
      <c r="E712" s="70" t="s">
        <v>2640</v>
      </c>
      <c r="F712" s="86" t="s">
        <v>1551</v>
      </c>
      <c r="G712" s="87" t="s">
        <v>1154</v>
      </c>
      <c r="H712" s="71" t="s">
        <v>1643</v>
      </c>
      <c r="I712" s="82" t="s">
        <v>1153</v>
      </c>
      <c r="J712" s="73">
        <v>45748</v>
      </c>
      <c r="K712" s="90">
        <f t="shared" si="17"/>
        <v>47938</v>
      </c>
    </row>
    <row r="713" spans="1:11" ht="27" customHeight="1" x14ac:dyDescent="0.2">
      <c r="A713" s="19">
        <v>709</v>
      </c>
      <c r="B713" s="19" t="s">
        <v>1538</v>
      </c>
      <c r="C713" s="27" t="s">
        <v>226</v>
      </c>
      <c r="D713" s="69" t="s">
        <v>3981</v>
      </c>
      <c r="E713" s="70" t="s">
        <v>1552</v>
      </c>
      <c r="F713" s="86" t="s">
        <v>1553</v>
      </c>
      <c r="G713" s="87" t="s">
        <v>1155</v>
      </c>
      <c r="H713" s="71" t="s">
        <v>3039</v>
      </c>
      <c r="I713" s="82" t="s">
        <v>1156</v>
      </c>
      <c r="J713" s="73">
        <v>45748</v>
      </c>
      <c r="K713" s="90">
        <f t="shared" si="17"/>
        <v>47938</v>
      </c>
    </row>
    <row r="714" spans="1:11" ht="27" customHeight="1" x14ac:dyDescent="0.2">
      <c r="A714" s="19">
        <v>710</v>
      </c>
      <c r="B714" s="19" t="s">
        <v>1538</v>
      </c>
      <c r="C714" s="27" t="s">
        <v>226</v>
      </c>
      <c r="D714" s="69" t="s">
        <v>3979</v>
      </c>
      <c r="E714" s="70" t="s">
        <v>1790</v>
      </c>
      <c r="F714" s="86" t="s">
        <v>2810</v>
      </c>
      <c r="G714" s="87" t="s">
        <v>1157</v>
      </c>
      <c r="H714" s="71" t="s">
        <v>5586</v>
      </c>
      <c r="I714" s="82" t="s">
        <v>1158</v>
      </c>
      <c r="J714" s="73">
        <v>45748</v>
      </c>
      <c r="K714" s="90">
        <f t="shared" si="17"/>
        <v>47938</v>
      </c>
    </row>
    <row r="715" spans="1:11" ht="27" customHeight="1" x14ac:dyDescent="0.2">
      <c r="A715" s="19">
        <v>711</v>
      </c>
      <c r="B715" s="19" t="s">
        <v>1538</v>
      </c>
      <c r="C715" s="27" t="s">
        <v>226</v>
      </c>
      <c r="D715" s="69" t="s">
        <v>3474</v>
      </c>
      <c r="E715" s="70" t="s">
        <v>2641</v>
      </c>
      <c r="F715" s="86" t="s">
        <v>1159</v>
      </c>
      <c r="G715" s="87" t="s">
        <v>1554</v>
      </c>
      <c r="H715" s="72" t="s">
        <v>2243</v>
      </c>
      <c r="I715" s="82" t="s">
        <v>4207</v>
      </c>
      <c r="J715" s="73">
        <v>45748</v>
      </c>
      <c r="K715" s="90">
        <f t="shared" si="17"/>
        <v>47938</v>
      </c>
    </row>
    <row r="716" spans="1:11" ht="27" customHeight="1" x14ac:dyDescent="0.2">
      <c r="A716" s="19">
        <v>712</v>
      </c>
      <c r="B716" s="19" t="s">
        <v>1538</v>
      </c>
      <c r="C716" s="27" t="s">
        <v>226</v>
      </c>
      <c r="D716" s="69" t="s">
        <v>3475</v>
      </c>
      <c r="E716" s="70" t="s">
        <v>2925</v>
      </c>
      <c r="F716" s="86" t="s">
        <v>1555</v>
      </c>
      <c r="G716" s="87" t="s">
        <v>1160</v>
      </c>
      <c r="H716" s="71" t="s">
        <v>2027</v>
      </c>
      <c r="I716" s="82" t="s">
        <v>4207</v>
      </c>
      <c r="J716" s="73">
        <v>45748</v>
      </c>
      <c r="K716" s="90">
        <f t="shared" si="17"/>
        <v>47938</v>
      </c>
    </row>
    <row r="717" spans="1:11" ht="27" customHeight="1" x14ac:dyDescent="0.2">
      <c r="A717" s="19">
        <v>713</v>
      </c>
      <c r="B717" s="19" t="s">
        <v>1538</v>
      </c>
      <c r="C717" s="27" t="s">
        <v>226</v>
      </c>
      <c r="D717" s="69" t="s">
        <v>3472</v>
      </c>
      <c r="E717" s="70" t="s">
        <v>2642</v>
      </c>
      <c r="F717" s="82" t="s">
        <v>1556</v>
      </c>
      <c r="G717" s="87" t="s">
        <v>1557</v>
      </c>
      <c r="H717" s="72" t="s">
        <v>5803</v>
      </c>
      <c r="I717" s="82" t="s">
        <v>4207</v>
      </c>
      <c r="J717" s="110">
        <v>44866</v>
      </c>
      <c r="K717" s="90">
        <f t="shared" si="17"/>
        <v>47057</v>
      </c>
    </row>
    <row r="718" spans="1:11" ht="27" customHeight="1" x14ac:dyDescent="0.2">
      <c r="A718" s="19">
        <v>714</v>
      </c>
      <c r="B718" s="19" t="s">
        <v>1538</v>
      </c>
      <c r="C718" s="27" t="s">
        <v>226</v>
      </c>
      <c r="D718" s="69" t="s">
        <v>3424</v>
      </c>
      <c r="E718" s="70" t="s">
        <v>2643</v>
      </c>
      <c r="F718" s="82" t="s">
        <v>3164</v>
      </c>
      <c r="G718" s="87" t="s">
        <v>256</v>
      </c>
      <c r="H718" s="72" t="s">
        <v>5743</v>
      </c>
      <c r="I718" s="82" t="s">
        <v>4207</v>
      </c>
      <c r="J718" s="110">
        <v>44927</v>
      </c>
      <c r="K718" s="90">
        <f t="shared" si="17"/>
        <v>47118</v>
      </c>
    </row>
    <row r="719" spans="1:11" ht="27" customHeight="1" x14ac:dyDescent="0.2">
      <c r="A719" s="19">
        <v>715</v>
      </c>
      <c r="B719" s="19" t="s">
        <v>1538</v>
      </c>
      <c r="C719" s="27" t="s">
        <v>226</v>
      </c>
      <c r="D719" s="69" t="s">
        <v>4018</v>
      </c>
      <c r="E719" s="70" t="s">
        <v>2644</v>
      </c>
      <c r="F719" s="86" t="s">
        <v>1558</v>
      </c>
      <c r="G719" s="87" t="s">
        <v>1161</v>
      </c>
      <c r="H719" s="71" t="s">
        <v>4374</v>
      </c>
      <c r="I719" s="82" t="s">
        <v>269</v>
      </c>
      <c r="J719" s="73">
        <v>44531</v>
      </c>
      <c r="K719" s="90">
        <f t="shared" si="17"/>
        <v>46721</v>
      </c>
    </row>
    <row r="720" spans="1:11" ht="27" customHeight="1" x14ac:dyDescent="0.2">
      <c r="A720" s="19">
        <v>716</v>
      </c>
      <c r="B720" s="19" t="s">
        <v>1538</v>
      </c>
      <c r="C720" s="27" t="s">
        <v>226</v>
      </c>
      <c r="D720" s="69" t="s">
        <v>5190</v>
      </c>
      <c r="E720" s="70" t="s">
        <v>5160</v>
      </c>
      <c r="F720" s="86" t="s">
        <v>2811</v>
      </c>
      <c r="G720" s="87" t="s">
        <v>5307</v>
      </c>
      <c r="H720" s="71" t="s">
        <v>5202</v>
      </c>
      <c r="I720" s="82" t="s">
        <v>5161</v>
      </c>
      <c r="J720" s="73">
        <v>45323</v>
      </c>
      <c r="K720" s="90">
        <f t="shared" si="17"/>
        <v>47514</v>
      </c>
    </row>
    <row r="721" spans="1:11" ht="27" customHeight="1" x14ac:dyDescent="0.2">
      <c r="A721" s="19">
        <v>717</v>
      </c>
      <c r="B721" s="19" t="s">
        <v>1538</v>
      </c>
      <c r="C721" s="27" t="s">
        <v>226</v>
      </c>
      <c r="D721" s="115" t="s">
        <v>4220</v>
      </c>
      <c r="E721" s="70" t="s">
        <v>4589</v>
      </c>
      <c r="F721" s="86" t="s">
        <v>1559</v>
      </c>
      <c r="G721" s="87" t="s">
        <v>1163</v>
      </c>
      <c r="H721" s="71" t="s">
        <v>5178</v>
      </c>
      <c r="I721" s="82" t="s">
        <v>4030</v>
      </c>
      <c r="J721" s="73">
        <v>44287</v>
      </c>
      <c r="K721" s="90">
        <f t="shared" si="17"/>
        <v>46477</v>
      </c>
    </row>
    <row r="722" spans="1:11" ht="27" customHeight="1" x14ac:dyDescent="0.2">
      <c r="A722" s="19">
        <v>718</v>
      </c>
      <c r="B722" s="19" t="s">
        <v>1538</v>
      </c>
      <c r="C722" s="27" t="s">
        <v>226</v>
      </c>
      <c r="D722" s="69" t="s">
        <v>3976</v>
      </c>
      <c r="E722" s="70" t="s">
        <v>2401</v>
      </c>
      <c r="F722" s="86" t="s">
        <v>4917</v>
      </c>
      <c r="G722" s="87" t="s">
        <v>1560</v>
      </c>
      <c r="H722" s="71" t="s">
        <v>5894</v>
      </c>
      <c r="I722" s="82" t="s">
        <v>5971</v>
      </c>
      <c r="J722" s="73">
        <v>45778</v>
      </c>
      <c r="K722" s="90">
        <f t="shared" si="17"/>
        <v>47968</v>
      </c>
    </row>
    <row r="723" spans="1:11" ht="27" customHeight="1" x14ac:dyDescent="0.2">
      <c r="A723" s="19">
        <v>719</v>
      </c>
      <c r="B723" s="19" t="s">
        <v>1538</v>
      </c>
      <c r="C723" s="27" t="s">
        <v>226</v>
      </c>
      <c r="D723" s="69" t="s">
        <v>3977</v>
      </c>
      <c r="E723" s="70" t="s">
        <v>2345</v>
      </c>
      <c r="F723" s="86" t="s">
        <v>1164</v>
      </c>
      <c r="G723" s="87" t="s">
        <v>1561</v>
      </c>
      <c r="H723" s="71" t="s">
        <v>5587</v>
      </c>
      <c r="I723" s="82" t="s">
        <v>1165</v>
      </c>
      <c r="J723" s="73">
        <v>45748</v>
      </c>
      <c r="K723" s="90">
        <f t="shared" si="17"/>
        <v>47938</v>
      </c>
    </row>
    <row r="724" spans="1:11" ht="27" customHeight="1" x14ac:dyDescent="0.2">
      <c r="A724" s="19">
        <v>720</v>
      </c>
      <c r="B724" s="19" t="s">
        <v>1538</v>
      </c>
      <c r="C724" s="27" t="s">
        <v>226</v>
      </c>
      <c r="D724" s="69" t="s">
        <v>4012</v>
      </c>
      <c r="E724" s="70" t="s">
        <v>2645</v>
      </c>
      <c r="F724" s="126" t="s">
        <v>2684</v>
      </c>
      <c r="G724" s="87" t="s">
        <v>1166</v>
      </c>
      <c r="H724" s="71" t="s">
        <v>5588</v>
      </c>
      <c r="I724" s="82" t="s">
        <v>1562</v>
      </c>
      <c r="J724" s="73">
        <v>45748</v>
      </c>
      <c r="K724" s="90">
        <f t="shared" si="17"/>
        <v>47938</v>
      </c>
    </row>
    <row r="725" spans="1:11" ht="27" customHeight="1" x14ac:dyDescent="0.2">
      <c r="A725" s="19">
        <v>721</v>
      </c>
      <c r="B725" s="19" t="s">
        <v>1538</v>
      </c>
      <c r="C725" s="27" t="s">
        <v>226</v>
      </c>
      <c r="D725" s="69" t="s">
        <v>3993</v>
      </c>
      <c r="E725" s="70" t="s">
        <v>2646</v>
      </c>
      <c r="F725" s="82" t="s">
        <v>1563</v>
      </c>
      <c r="G725" s="87" t="s">
        <v>1564</v>
      </c>
      <c r="H725" s="72" t="s">
        <v>2198</v>
      </c>
      <c r="I725" s="87" t="s">
        <v>3025</v>
      </c>
      <c r="J725" s="73">
        <v>45931</v>
      </c>
      <c r="K725" s="90">
        <f t="shared" si="17"/>
        <v>48121</v>
      </c>
    </row>
    <row r="726" spans="1:11" ht="27" customHeight="1" x14ac:dyDescent="0.2">
      <c r="A726" s="19">
        <v>722</v>
      </c>
      <c r="B726" s="19" t="s">
        <v>1538</v>
      </c>
      <c r="C726" s="27" t="s">
        <v>226</v>
      </c>
      <c r="D726" s="69" t="s">
        <v>3994</v>
      </c>
      <c r="E726" s="70" t="s">
        <v>2647</v>
      </c>
      <c r="F726" s="82" t="s">
        <v>1271</v>
      </c>
      <c r="G726" s="87" t="s">
        <v>1862</v>
      </c>
      <c r="H726" s="72" t="s">
        <v>9</v>
      </c>
      <c r="I726" s="87" t="s">
        <v>3025</v>
      </c>
      <c r="J726" s="73">
        <v>45931</v>
      </c>
      <c r="K726" s="90">
        <f t="shared" si="17"/>
        <v>48121</v>
      </c>
    </row>
    <row r="727" spans="1:11" ht="27" customHeight="1" x14ac:dyDescent="0.2">
      <c r="A727" s="19">
        <v>723</v>
      </c>
      <c r="B727" s="19" t="s">
        <v>1538</v>
      </c>
      <c r="C727" s="27" t="s">
        <v>226</v>
      </c>
      <c r="D727" s="69" t="s">
        <v>4011</v>
      </c>
      <c r="E727" s="70" t="s">
        <v>2340</v>
      </c>
      <c r="F727" s="86" t="s">
        <v>2825</v>
      </c>
      <c r="G727" s="87" t="s">
        <v>1167</v>
      </c>
      <c r="H727" s="71" t="s">
        <v>5589</v>
      </c>
      <c r="I727" s="82" t="s">
        <v>642</v>
      </c>
      <c r="J727" s="73">
        <v>45748</v>
      </c>
      <c r="K727" s="90">
        <f t="shared" si="17"/>
        <v>47938</v>
      </c>
    </row>
    <row r="728" spans="1:11" ht="27" customHeight="1" x14ac:dyDescent="0.2">
      <c r="A728" s="19">
        <v>724</v>
      </c>
      <c r="B728" s="19" t="s">
        <v>1538</v>
      </c>
      <c r="C728" s="27" t="s">
        <v>226</v>
      </c>
      <c r="D728" s="69" t="s">
        <v>3982</v>
      </c>
      <c r="E728" s="70" t="s">
        <v>2348</v>
      </c>
      <c r="F728" s="86" t="s">
        <v>2824</v>
      </c>
      <c r="G728" s="87" t="s">
        <v>1565</v>
      </c>
      <c r="H728" s="71" t="s">
        <v>2330</v>
      </c>
      <c r="I728" s="82" t="s">
        <v>1168</v>
      </c>
      <c r="J728" s="73">
        <v>45748</v>
      </c>
      <c r="K728" s="90">
        <f t="shared" si="17"/>
        <v>47938</v>
      </c>
    </row>
    <row r="729" spans="1:11" ht="27" customHeight="1" x14ac:dyDescent="0.2">
      <c r="A729" s="19">
        <v>725</v>
      </c>
      <c r="B729" s="19" t="s">
        <v>1538</v>
      </c>
      <c r="C729" s="27" t="s">
        <v>226</v>
      </c>
      <c r="D729" s="69" t="s">
        <v>3992</v>
      </c>
      <c r="E729" s="70" t="s">
        <v>2648</v>
      </c>
      <c r="F729" s="86" t="s">
        <v>1169</v>
      </c>
      <c r="G729" s="87" t="s">
        <v>1566</v>
      </c>
      <c r="H729" s="71" t="s">
        <v>1916</v>
      </c>
      <c r="I729" s="82" t="s">
        <v>128</v>
      </c>
      <c r="J729" s="73">
        <v>45748</v>
      </c>
      <c r="K729" s="90">
        <f t="shared" si="17"/>
        <v>47938</v>
      </c>
    </row>
    <row r="730" spans="1:11" ht="27" customHeight="1" x14ac:dyDescent="0.2">
      <c r="A730" s="19">
        <v>726</v>
      </c>
      <c r="B730" s="19" t="s">
        <v>1538</v>
      </c>
      <c r="C730" s="27" t="s">
        <v>226</v>
      </c>
      <c r="D730" s="69" t="s">
        <v>3991</v>
      </c>
      <c r="E730" s="70" t="s">
        <v>2649</v>
      </c>
      <c r="F730" s="86" t="s">
        <v>1567</v>
      </c>
      <c r="G730" s="87" t="s">
        <v>1170</v>
      </c>
      <c r="H730" s="71" t="s">
        <v>1171</v>
      </c>
      <c r="I730" s="82" t="s">
        <v>128</v>
      </c>
      <c r="J730" s="73">
        <v>45748</v>
      </c>
      <c r="K730" s="90">
        <f t="shared" si="17"/>
        <v>47938</v>
      </c>
    </row>
    <row r="731" spans="1:11" ht="27" customHeight="1" x14ac:dyDescent="0.2">
      <c r="A731" s="19">
        <v>727</v>
      </c>
      <c r="B731" s="19" t="s">
        <v>1538</v>
      </c>
      <c r="C731" s="27" t="s">
        <v>226</v>
      </c>
      <c r="D731" s="69" t="s">
        <v>3370</v>
      </c>
      <c r="E731" s="70" t="s">
        <v>2346</v>
      </c>
      <c r="F731" s="86" t="s">
        <v>1568</v>
      </c>
      <c r="G731" s="87" t="s">
        <v>1172</v>
      </c>
      <c r="H731" s="71" t="s">
        <v>4803</v>
      </c>
      <c r="I731" s="82" t="s">
        <v>128</v>
      </c>
      <c r="J731" s="73">
        <v>45748</v>
      </c>
      <c r="K731" s="90">
        <f t="shared" si="17"/>
        <v>47938</v>
      </c>
    </row>
    <row r="732" spans="1:11" ht="27" customHeight="1" x14ac:dyDescent="0.2">
      <c r="A732" s="19">
        <v>728</v>
      </c>
      <c r="B732" s="19" t="s">
        <v>1538</v>
      </c>
      <c r="C732" s="27" t="s">
        <v>226</v>
      </c>
      <c r="D732" s="69" t="s">
        <v>3990</v>
      </c>
      <c r="E732" s="70" t="s">
        <v>1791</v>
      </c>
      <c r="F732" s="86" t="s">
        <v>5762</v>
      </c>
      <c r="G732" s="87" t="s">
        <v>1173</v>
      </c>
      <c r="H732" s="71" t="s">
        <v>5654</v>
      </c>
      <c r="I732" s="82" t="s">
        <v>5655</v>
      </c>
      <c r="J732" s="73">
        <v>45748</v>
      </c>
      <c r="K732" s="90">
        <f t="shared" si="17"/>
        <v>47938</v>
      </c>
    </row>
    <row r="733" spans="1:11" ht="27" customHeight="1" x14ac:dyDescent="0.2">
      <c r="A733" s="19">
        <v>729</v>
      </c>
      <c r="B733" s="19" t="s">
        <v>1538</v>
      </c>
      <c r="C733" s="27" t="s">
        <v>226</v>
      </c>
      <c r="D733" s="69" t="s">
        <v>4017</v>
      </c>
      <c r="E733" s="70" t="s">
        <v>5657</v>
      </c>
      <c r="F733" s="86" t="s">
        <v>1569</v>
      </c>
      <c r="G733" s="87" t="s">
        <v>1174</v>
      </c>
      <c r="H733" s="71" t="s">
        <v>1175</v>
      </c>
      <c r="I733" s="82" t="s">
        <v>5656</v>
      </c>
      <c r="J733" s="73">
        <v>45748</v>
      </c>
      <c r="K733" s="90">
        <f t="shared" si="17"/>
        <v>47938</v>
      </c>
    </row>
    <row r="734" spans="1:11" ht="27" customHeight="1" x14ac:dyDescent="0.2">
      <c r="A734" s="19">
        <v>730</v>
      </c>
      <c r="B734" s="19" t="s">
        <v>1538</v>
      </c>
      <c r="C734" s="27" t="s">
        <v>226</v>
      </c>
      <c r="D734" s="69" t="s">
        <v>4551</v>
      </c>
      <c r="E734" s="70" t="s">
        <v>1570</v>
      </c>
      <c r="F734" s="86" t="s">
        <v>1571</v>
      </c>
      <c r="G734" s="87" t="s">
        <v>1176</v>
      </c>
      <c r="H734" s="71" t="s">
        <v>1177</v>
      </c>
      <c r="I734" s="82" t="s">
        <v>4509</v>
      </c>
      <c r="J734" s="73">
        <v>44713</v>
      </c>
      <c r="K734" s="90">
        <f t="shared" si="17"/>
        <v>46904</v>
      </c>
    </row>
    <row r="735" spans="1:11" ht="27" customHeight="1" x14ac:dyDescent="0.2">
      <c r="A735" s="19">
        <v>731</v>
      </c>
      <c r="B735" s="19" t="s">
        <v>1538</v>
      </c>
      <c r="C735" s="27" t="s">
        <v>226</v>
      </c>
      <c r="D735" s="69" t="s">
        <v>4016</v>
      </c>
      <c r="E735" s="70" t="s">
        <v>1792</v>
      </c>
      <c r="F735" s="86" t="s">
        <v>6272</v>
      </c>
      <c r="G735" s="87" t="s">
        <v>1178</v>
      </c>
      <c r="H735" s="71" t="s">
        <v>5658</v>
      </c>
      <c r="I735" s="82" t="s">
        <v>1179</v>
      </c>
      <c r="J735" s="73">
        <v>45748</v>
      </c>
      <c r="K735" s="90">
        <f t="shared" si="17"/>
        <v>47938</v>
      </c>
    </row>
    <row r="736" spans="1:11" ht="27" customHeight="1" x14ac:dyDescent="0.2">
      <c r="A736" s="19">
        <v>732</v>
      </c>
      <c r="B736" s="19" t="s">
        <v>1538</v>
      </c>
      <c r="C736" s="27" t="s">
        <v>226</v>
      </c>
      <c r="D736" s="69" t="s">
        <v>5002</v>
      </c>
      <c r="E736" s="70" t="s">
        <v>2650</v>
      </c>
      <c r="F736" s="86" t="s">
        <v>5003</v>
      </c>
      <c r="G736" s="87" t="s">
        <v>1180</v>
      </c>
      <c r="H736" s="71" t="s">
        <v>5517</v>
      </c>
      <c r="I736" s="82" t="s">
        <v>5004</v>
      </c>
      <c r="J736" s="73">
        <v>45200</v>
      </c>
      <c r="K736" s="90">
        <f t="shared" si="17"/>
        <v>47391</v>
      </c>
    </row>
    <row r="737" spans="1:11" ht="27" customHeight="1" x14ac:dyDescent="0.2">
      <c r="A737" s="19">
        <v>733</v>
      </c>
      <c r="B737" s="19" t="s">
        <v>1538</v>
      </c>
      <c r="C737" s="27" t="s">
        <v>226</v>
      </c>
      <c r="D737" s="69" t="s">
        <v>3592</v>
      </c>
      <c r="E737" s="70" t="s">
        <v>1793</v>
      </c>
      <c r="F737" s="82" t="s">
        <v>3591</v>
      </c>
      <c r="G737" s="87" t="s">
        <v>184</v>
      </c>
      <c r="H737" s="72" t="s">
        <v>305</v>
      </c>
      <c r="I737" s="82" t="s">
        <v>197</v>
      </c>
      <c r="J737" s="110">
        <v>44317</v>
      </c>
      <c r="K737" s="90">
        <f t="shared" si="17"/>
        <v>46507</v>
      </c>
    </row>
    <row r="738" spans="1:11" ht="27" customHeight="1" x14ac:dyDescent="0.2">
      <c r="A738" s="19">
        <v>734</v>
      </c>
      <c r="B738" s="19" t="s">
        <v>1538</v>
      </c>
      <c r="C738" s="27" t="s">
        <v>226</v>
      </c>
      <c r="D738" s="69" t="s">
        <v>3442</v>
      </c>
      <c r="E738" s="70" t="s">
        <v>2651</v>
      </c>
      <c r="F738" s="82" t="s">
        <v>1572</v>
      </c>
      <c r="G738" s="87" t="s">
        <v>185</v>
      </c>
      <c r="H738" s="27" t="s">
        <v>6350</v>
      </c>
      <c r="I738" s="82" t="s">
        <v>129</v>
      </c>
      <c r="J738" s="110">
        <v>44652</v>
      </c>
      <c r="K738" s="90">
        <f t="shared" si="17"/>
        <v>46843</v>
      </c>
    </row>
    <row r="739" spans="1:11" ht="27" customHeight="1" x14ac:dyDescent="0.2">
      <c r="A739" s="19">
        <v>735</v>
      </c>
      <c r="B739" s="19" t="s">
        <v>10</v>
      </c>
      <c r="C739" s="72" t="s">
        <v>226</v>
      </c>
      <c r="D739" s="112" t="s">
        <v>3416</v>
      </c>
      <c r="E739" s="27" t="s">
        <v>1702</v>
      </c>
      <c r="F739" s="27" t="s">
        <v>1864</v>
      </c>
      <c r="G739" s="71" t="s">
        <v>4567</v>
      </c>
      <c r="H739" s="71" t="s">
        <v>2025</v>
      </c>
      <c r="I739" s="71" t="s">
        <v>129</v>
      </c>
      <c r="J739" s="73">
        <v>44044</v>
      </c>
      <c r="K739" s="90">
        <f t="shared" si="17"/>
        <v>46234</v>
      </c>
    </row>
    <row r="740" spans="1:11" ht="27" customHeight="1" x14ac:dyDescent="0.2">
      <c r="A740" s="19">
        <v>736</v>
      </c>
      <c r="B740" s="19" t="s">
        <v>1538</v>
      </c>
      <c r="C740" s="27" t="s">
        <v>226</v>
      </c>
      <c r="D740" s="69" t="s">
        <v>3975</v>
      </c>
      <c r="E740" s="70" t="s">
        <v>1573</v>
      </c>
      <c r="F740" s="86" t="s">
        <v>6288</v>
      </c>
      <c r="G740" s="87" t="s">
        <v>5659</v>
      </c>
      <c r="H740" s="71" t="s">
        <v>1182</v>
      </c>
      <c r="I740" s="82" t="s">
        <v>1182</v>
      </c>
      <c r="J740" s="73">
        <v>45748</v>
      </c>
      <c r="K740" s="90">
        <f t="shared" si="17"/>
        <v>47938</v>
      </c>
    </row>
    <row r="741" spans="1:11" ht="27" customHeight="1" x14ac:dyDescent="0.2">
      <c r="A741" s="19">
        <v>737</v>
      </c>
      <c r="B741" s="19" t="s">
        <v>1538</v>
      </c>
      <c r="C741" s="27" t="s">
        <v>226</v>
      </c>
      <c r="D741" s="69" t="s">
        <v>4003</v>
      </c>
      <c r="E741" s="70" t="s">
        <v>1183</v>
      </c>
      <c r="F741" s="86" t="s">
        <v>6273</v>
      </c>
      <c r="G741" s="87" t="s">
        <v>1574</v>
      </c>
      <c r="H741" s="71" t="s">
        <v>1184</v>
      </c>
      <c r="I741" s="82" t="s">
        <v>5660</v>
      </c>
      <c r="J741" s="73">
        <v>45748</v>
      </c>
      <c r="K741" s="90">
        <f t="shared" si="17"/>
        <v>47938</v>
      </c>
    </row>
    <row r="742" spans="1:11" ht="27" customHeight="1" x14ac:dyDescent="0.2">
      <c r="A742" s="19">
        <v>738</v>
      </c>
      <c r="B742" s="19" t="s">
        <v>10</v>
      </c>
      <c r="C742" s="27" t="s">
        <v>226</v>
      </c>
      <c r="D742" s="69" t="s">
        <v>4607</v>
      </c>
      <c r="E742" s="70" t="s">
        <v>4608</v>
      </c>
      <c r="F742" s="82" t="s">
        <v>4609</v>
      </c>
      <c r="G742" s="87" t="s">
        <v>4610</v>
      </c>
      <c r="H742" s="72" t="s">
        <v>1185</v>
      </c>
      <c r="I742" s="82" t="s">
        <v>4602</v>
      </c>
      <c r="J742" s="73">
        <v>44805</v>
      </c>
      <c r="K742" s="90">
        <f t="shared" si="17"/>
        <v>46996</v>
      </c>
    </row>
    <row r="743" spans="1:11" ht="27" customHeight="1" x14ac:dyDescent="0.2">
      <c r="A743" s="19">
        <v>739</v>
      </c>
      <c r="B743" s="19" t="s">
        <v>10</v>
      </c>
      <c r="C743" s="27" t="s">
        <v>226</v>
      </c>
      <c r="D743" s="69" t="s">
        <v>4603</v>
      </c>
      <c r="E743" s="70" t="s">
        <v>4604</v>
      </c>
      <c r="F743" s="82" t="s">
        <v>4605</v>
      </c>
      <c r="G743" s="87" t="s">
        <v>1575</v>
      </c>
      <c r="H743" s="72" t="s">
        <v>4606</v>
      </c>
      <c r="I743" s="82" t="s">
        <v>4602</v>
      </c>
      <c r="J743" s="73">
        <v>44805</v>
      </c>
      <c r="K743" s="90">
        <f t="shared" si="17"/>
        <v>46996</v>
      </c>
    </row>
    <row r="744" spans="1:11" ht="27" customHeight="1" x14ac:dyDescent="0.2">
      <c r="A744" s="19">
        <v>740</v>
      </c>
      <c r="B744" s="19" t="s">
        <v>1538</v>
      </c>
      <c r="C744" s="27" t="s">
        <v>226</v>
      </c>
      <c r="D744" s="69" t="s">
        <v>3978</v>
      </c>
      <c r="E744" s="70" t="s">
        <v>5661</v>
      </c>
      <c r="F744" s="86" t="s">
        <v>2823</v>
      </c>
      <c r="G744" s="87" t="s">
        <v>1186</v>
      </c>
      <c r="H744" s="71" t="s">
        <v>2329</v>
      </c>
      <c r="I744" s="82" t="s">
        <v>1138</v>
      </c>
      <c r="J744" s="73">
        <v>45748</v>
      </c>
      <c r="K744" s="90">
        <f t="shared" si="17"/>
        <v>47938</v>
      </c>
    </row>
    <row r="745" spans="1:11" ht="27" customHeight="1" x14ac:dyDescent="0.2">
      <c r="A745" s="19">
        <v>741</v>
      </c>
      <c r="B745" s="19" t="s">
        <v>1538</v>
      </c>
      <c r="C745" s="27" t="s">
        <v>226</v>
      </c>
      <c r="D745" s="69" t="s">
        <v>5891</v>
      </c>
      <c r="E745" s="70" t="s">
        <v>1794</v>
      </c>
      <c r="F745" s="86" t="s">
        <v>3007</v>
      </c>
      <c r="G745" s="87" t="s">
        <v>1187</v>
      </c>
      <c r="H745" s="71" t="s">
        <v>5890</v>
      </c>
      <c r="I745" s="82" t="s">
        <v>5972</v>
      </c>
      <c r="J745" s="73">
        <v>45778</v>
      </c>
      <c r="K745" s="90">
        <f t="shared" si="17"/>
        <v>47968</v>
      </c>
    </row>
    <row r="746" spans="1:11" ht="27" customHeight="1" x14ac:dyDescent="0.2">
      <c r="A746" s="19">
        <v>742</v>
      </c>
      <c r="B746" s="19" t="s">
        <v>1538</v>
      </c>
      <c r="C746" s="27" t="s">
        <v>226</v>
      </c>
      <c r="D746" s="69" t="s">
        <v>4015</v>
      </c>
      <c r="E746" s="70" t="s">
        <v>2381</v>
      </c>
      <c r="F746" s="86" t="s">
        <v>2822</v>
      </c>
      <c r="G746" s="87" t="s">
        <v>1188</v>
      </c>
      <c r="H746" s="71" t="s">
        <v>1189</v>
      </c>
      <c r="I746" s="82" t="s">
        <v>1962</v>
      </c>
      <c r="J746" s="73">
        <v>44713</v>
      </c>
      <c r="K746" s="90">
        <f t="shared" si="17"/>
        <v>46904</v>
      </c>
    </row>
    <row r="747" spans="1:11" ht="27" customHeight="1" x14ac:dyDescent="0.2">
      <c r="A747" s="19">
        <v>743</v>
      </c>
      <c r="B747" s="19" t="s">
        <v>1538</v>
      </c>
      <c r="C747" s="27" t="s">
        <v>226</v>
      </c>
      <c r="D747" s="115" t="s">
        <v>4219</v>
      </c>
      <c r="E747" s="70" t="s">
        <v>1795</v>
      </c>
      <c r="F747" s="82" t="s">
        <v>3347</v>
      </c>
      <c r="G747" s="87" t="s">
        <v>4199</v>
      </c>
      <c r="H747" s="72" t="s">
        <v>3470</v>
      </c>
      <c r="I747" s="82" t="s">
        <v>4200</v>
      </c>
      <c r="J747" s="73">
        <v>44287</v>
      </c>
      <c r="K747" s="90">
        <f t="shared" si="17"/>
        <v>46477</v>
      </c>
    </row>
    <row r="748" spans="1:11" ht="27" customHeight="1" x14ac:dyDescent="0.2">
      <c r="A748" s="19">
        <v>744</v>
      </c>
      <c r="B748" s="19" t="s">
        <v>1538</v>
      </c>
      <c r="C748" s="27" t="s">
        <v>226</v>
      </c>
      <c r="D748" s="69" t="s">
        <v>3983</v>
      </c>
      <c r="E748" s="70" t="s">
        <v>1796</v>
      </c>
      <c r="F748" s="86" t="s">
        <v>2812</v>
      </c>
      <c r="G748" s="87" t="s">
        <v>1190</v>
      </c>
      <c r="H748" s="71" t="s">
        <v>5662</v>
      </c>
      <c r="I748" s="82" t="s">
        <v>1162</v>
      </c>
      <c r="J748" s="73">
        <v>45748</v>
      </c>
      <c r="K748" s="90">
        <f t="shared" si="17"/>
        <v>47938</v>
      </c>
    </row>
    <row r="749" spans="1:11" ht="27" customHeight="1" x14ac:dyDescent="0.2">
      <c r="A749" s="19">
        <v>745</v>
      </c>
      <c r="B749" s="19" t="s">
        <v>1246</v>
      </c>
      <c r="C749" s="27" t="s">
        <v>226</v>
      </c>
      <c r="D749" s="69" t="s">
        <v>3963</v>
      </c>
      <c r="E749" s="70" t="s">
        <v>2652</v>
      </c>
      <c r="F749" s="27" t="s">
        <v>2286</v>
      </c>
      <c r="G749" s="87" t="s">
        <v>1247</v>
      </c>
      <c r="H749" s="71" t="s">
        <v>1671</v>
      </c>
      <c r="I749" s="82" t="s">
        <v>1878</v>
      </c>
      <c r="J749" s="73">
        <v>45658</v>
      </c>
      <c r="K749" s="90">
        <f t="shared" si="17"/>
        <v>47848</v>
      </c>
    </row>
    <row r="750" spans="1:11" ht="27" customHeight="1" x14ac:dyDescent="0.2">
      <c r="A750" s="19">
        <v>746</v>
      </c>
      <c r="B750" s="19" t="s">
        <v>1538</v>
      </c>
      <c r="C750" s="27" t="s">
        <v>226</v>
      </c>
      <c r="D750" s="69" t="s">
        <v>4922</v>
      </c>
      <c r="E750" s="70" t="s">
        <v>2653</v>
      </c>
      <c r="F750" s="86" t="s">
        <v>3330</v>
      </c>
      <c r="G750" s="87" t="s">
        <v>1191</v>
      </c>
      <c r="H750" s="71" t="s">
        <v>4965</v>
      </c>
      <c r="I750" s="82" t="s">
        <v>3329</v>
      </c>
      <c r="J750" s="73">
        <v>44228</v>
      </c>
      <c r="K750" s="90">
        <f t="shared" si="17"/>
        <v>46418</v>
      </c>
    </row>
    <row r="751" spans="1:11" ht="27" customHeight="1" x14ac:dyDescent="0.2">
      <c r="A751" s="19">
        <v>747</v>
      </c>
      <c r="B751" s="19" t="s">
        <v>1538</v>
      </c>
      <c r="C751" s="27" t="s">
        <v>226</v>
      </c>
      <c r="D751" s="69" t="s">
        <v>4450</v>
      </c>
      <c r="E751" s="70" t="s">
        <v>2930</v>
      </c>
      <c r="F751" s="86" t="s">
        <v>4437</v>
      </c>
      <c r="G751" s="87" t="s">
        <v>1192</v>
      </c>
      <c r="H751" s="71" t="s">
        <v>3206</v>
      </c>
      <c r="I751" s="82" t="s">
        <v>1193</v>
      </c>
      <c r="J751" s="73">
        <v>44593</v>
      </c>
      <c r="K751" s="90">
        <f t="shared" si="17"/>
        <v>46783</v>
      </c>
    </row>
    <row r="752" spans="1:11" ht="27" customHeight="1" x14ac:dyDescent="0.2">
      <c r="A752" s="19">
        <v>748</v>
      </c>
      <c r="B752" s="19" t="s">
        <v>10</v>
      </c>
      <c r="C752" s="27" t="s">
        <v>226</v>
      </c>
      <c r="D752" s="69" t="s">
        <v>3390</v>
      </c>
      <c r="E752" s="70" t="s">
        <v>2654</v>
      </c>
      <c r="F752" s="86" t="s">
        <v>5173</v>
      </c>
      <c r="G752" s="87" t="s">
        <v>1816</v>
      </c>
      <c r="H752" s="87" t="s">
        <v>4976</v>
      </c>
      <c r="I752" s="82" t="s">
        <v>329</v>
      </c>
      <c r="J752" s="73">
        <v>44228</v>
      </c>
      <c r="K752" s="90">
        <f t="shared" si="17"/>
        <v>46418</v>
      </c>
    </row>
    <row r="753" spans="1:88" ht="27" customHeight="1" x14ac:dyDescent="0.2">
      <c r="A753" s="19">
        <v>749</v>
      </c>
      <c r="B753" s="19" t="s">
        <v>1538</v>
      </c>
      <c r="C753" s="27" t="s">
        <v>226</v>
      </c>
      <c r="D753" s="69" t="s">
        <v>3523</v>
      </c>
      <c r="E753" s="70" t="s">
        <v>2260</v>
      </c>
      <c r="F753" s="87" t="s">
        <v>1832</v>
      </c>
      <c r="G753" s="72" t="s">
        <v>251</v>
      </c>
      <c r="H753" s="101" t="s">
        <v>4225</v>
      </c>
      <c r="I753" s="113" t="s">
        <v>250</v>
      </c>
      <c r="J753" s="110">
        <v>45261</v>
      </c>
      <c r="K753" s="90">
        <f t="shared" si="17"/>
        <v>47452</v>
      </c>
    </row>
    <row r="754" spans="1:88" ht="27" customHeight="1" x14ac:dyDescent="0.2">
      <c r="A754" s="19">
        <v>750</v>
      </c>
      <c r="B754" s="19" t="s">
        <v>1538</v>
      </c>
      <c r="C754" s="27" t="s">
        <v>226</v>
      </c>
      <c r="D754" s="69" t="s">
        <v>3962</v>
      </c>
      <c r="E754" s="70" t="s">
        <v>2655</v>
      </c>
      <c r="F754" s="86" t="s">
        <v>1578</v>
      </c>
      <c r="G754" s="87" t="s">
        <v>1194</v>
      </c>
      <c r="H754" s="71" t="s">
        <v>5669</v>
      </c>
      <c r="I754" s="82" t="s">
        <v>1195</v>
      </c>
      <c r="J754" s="73">
        <v>45748</v>
      </c>
      <c r="K754" s="90">
        <f t="shared" si="17"/>
        <v>47938</v>
      </c>
    </row>
    <row r="755" spans="1:88" ht="27" customHeight="1" x14ac:dyDescent="0.2">
      <c r="A755" s="19">
        <v>751</v>
      </c>
      <c r="B755" s="19" t="s">
        <v>1538</v>
      </c>
      <c r="C755" s="27" t="s">
        <v>226</v>
      </c>
      <c r="D755" s="69" t="s">
        <v>5157</v>
      </c>
      <c r="E755" s="70" t="s">
        <v>5089</v>
      </c>
      <c r="F755" s="86" t="s">
        <v>2813</v>
      </c>
      <c r="G755" s="87" t="s">
        <v>1196</v>
      </c>
      <c r="H755" s="71" t="s">
        <v>5065</v>
      </c>
      <c r="I755" s="82" t="s">
        <v>5064</v>
      </c>
      <c r="J755" s="73">
        <v>45292</v>
      </c>
      <c r="K755" s="90">
        <f t="shared" si="17"/>
        <v>47483</v>
      </c>
    </row>
    <row r="756" spans="1:88" ht="27" customHeight="1" x14ac:dyDescent="0.2">
      <c r="A756" s="19">
        <v>752</v>
      </c>
      <c r="B756" s="19" t="s">
        <v>1538</v>
      </c>
      <c r="C756" s="27" t="s">
        <v>226</v>
      </c>
      <c r="D756" s="69" t="s">
        <v>5159</v>
      </c>
      <c r="E756" s="70" t="s">
        <v>5090</v>
      </c>
      <c r="F756" s="86" t="s">
        <v>2814</v>
      </c>
      <c r="G756" s="87" t="s">
        <v>1197</v>
      </c>
      <c r="H756" s="71" t="s">
        <v>5179</v>
      </c>
      <c r="I756" s="82" t="s">
        <v>5064</v>
      </c>
      <c r="J756" s="73">
        <v>45292</v>
      </c>
      <c r="K756" s="90">
        <f t="shared" si="17"/>
        <v>47483</v>
      </c>
    </row>
    <row r="757" spans="1:88" ht="27" customHeight="1" x14ac:dyDescent="0.2">
      <c r="A757" s="19">
        <v>753</v>
      </c>
      <c r="B757" s="19" t="s">
        <v>1538</v>
      </c>
      <c r="C757" s="27" t="s">
        <v>226</v>
      </c>
      <c r="D757" s="69" t="s">
        <v>5158</v>
      </c>
      <c r="E757" s="70" t="s">
        <v>5091</v>
      </c>
      <c r="F757" s="86" t="s">
        <v>2815</v>
      </c>
      <c r="G757" s="87" t="s">
        <v>1579</v>
      </c>
      <c r="H757" s="71" t="s">
        <v>5063</v>
      </c>
      <c r="I757" s="82" t="s">
        <v>5064</v>
      </c>
      <c r="J757" s="73">
        <v>45292</v>
      </c>
      <c r="K757" s="90">
        <f t="shared" ref="K757:K812" si="18">DATE(YEAR(J757)+6,MONTH(J757),DAY(J757))-1</f>
        <v>47483</v>
      </c>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row>
    <row r="758" spans="1:88" ht="27" customHeight="1" x14ac:dyDescent="0.2">
      <c r="A758" s="19">
        <v>754</v>
      </c>
      <c r="B758" s="19" t="s">
        <v>1538</v>
      </c>
      <c r="C758" s="27" t="s">
        <v>226</v>
      </c>
      <c r="D758" s="69" t="s">
        <v>4010</v>
      </c>
      <c r="E758" s="70" t="s">
        <v>2656</v>
      </c>
      <c r="F758" s="86" t="s">
        <v>1580</v>
      </c>
      <c r="G758" s="87" t="s">
        <v>1198</v>
      </c>
      <c r="H758" s="71" t="s">
        <v>1199</v>
      </c>
      <c r="I758" s="82" t="s">
        <v>1200</v>
      </c>
      <c r="J758" s="73">
        <v>45748</v>
      </c>
      <c r="K758" s="90">
        <f t="shared" si="18"/>
        <v>47938</v>
      </c>
    </row>
    <row r="759" spans="1:88" ht="27" customHeight="1" x14ac:dyDescent="0.2">
      <c r="A759" s="19">
        <v>755</v>
      </c>
      <c r="B759" s="19" t="s">
        <v>1538</v>
      </c>
      <c r="C759" s="27" t="s">
        <v>226</v>
      </c>
      <c r="D759" s="69" t="s">
        <v>4009</v>
      </c>
      <c r="E759" s="70" t="s">
        <v>2657</v>
      </c>
      <c r="F759" s="86" t="s">
        <v>1581</v>
      </c>
      <c r="G759" s="87" t="s">
        <v>1201</v>
      </c>
      <c r="H759" s="71" t="s">
        <v>5670</v>
      </c>
      <c r="I759" s="82" t="s">
        <v>1200</v>
      </c>
      <c r="J759" s="73">
        <v>45748</v>
      </c>
      <c r="K759" s="90">
        <f t="shared" si="18"/>
        <v>47938</v>
      </c>
    </row>
    <row r="760" spans="1:88" ht="27" customHeight="1" x14ac:dyDescent="0.2">
      <c r="A760" s="19">
        <v>756</v>
      </c>
      <c r="B760" s="19" t="s">
        <v>1538</v>
      </c>
      <c r="C760" s="27" t="s">
        <v>226</v>
      </c>
      <c r="D760" s="115" t="s">
        <v>4463</v>
      </c>
      <c r="E760" s="70" t="s">
        <v>1798</v>
      </c>
      <c r="F760" s="86" t="s">
        <v>4436</v>
      </c>
      <c r="G760" s="87" t="s">
        <v>1202</v>
      </c>
      <c r="H760" s="71" t="s">
        <v>4206</v>
      </c>
      <c r="I760" s="82" t="s">
        <v>4200</v>
      </c>
      <c r="J760" s="73">
        <v>44565</v>
      </c>
      <c r="K760" s="90">
        <f t="shared" si="18"/>
        <v>46755</v>
      </c>
    </row>
    <row r="761" spans="1:88" s="24" customFormat="1" ht="27" customHeight="1" x14ac:dyDescent="0.2">
      <c r="A761" s="19">
        <v>757</v>
      </c>
      <c r="B761" s="19" t="s">
        <v>1538</v>
      </c>
      <c r="C761" s="27" t="s">
        <v>226</v>
      </c>
      <c r="D761" s="69" t="s">
        <v>4008</v>
      </c>
      <c r="E761" s="70" t="s">
        <v>3004</v>
      </c>
      <c r="F761" s="86" t="s">
        <v>3006</v>
      </c>
      <c r="G761" s="87" t="s">
        <v>1203</v>
      </c>
      <c r="H761" s="71" t="s">
        <v>1204</v>
      </c>
      <c r="I761" s="82" t="s">
        <v>5971</v>
      </c>
      <c r="J761" s="73">
        <v>45778</v>
      </c>
      <c r="K761" s="90">
        <f t="shared" si="18"/>
        <v>47968</v>
      </c>
      <c r="L761" s="29"/>
      <c r="M761" s="29"/>
      <c r="N761" s="29"/>
      <c r="O761" s="29"/>
      <c r="P761" s="29"/>
      <c r="Q761" s="29"/>
      <c r="R761" s="29"/>
      <c r="S761" s="29"/>
      <c r="T761" s="29"/>
      <c r="U761" s="29"/>
      <c r="V761" s="29"/>
      <c r="W761" s="29"/>
      <c r="X761" s="29"/>
      <c r="Y761" s="29"/>
      <c r="Z761" s="29"/>
      <c r="AA761" s="29"/>
      <c r="AB761" s="29"/>
      <c r="AC761" s="29"/>
      <c r="AD761" s="29"/>
      <c r="AE761" s="29"/>
      <c r="AF761" s="29"/>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c r="BN761" s="13"/>
      <c r="BO761" s="13"/>
      <c r="BP761" s="13"/>
      <c r="BQ761" s="13"/>
      <c r="BR761" s="13"/>
      <c r="BS761" s="13"/>
      <c r="BT761" s="13"/>
      <c r="BU761" s="13"/>
      <c r="BV761" s="13"/>
      <c r="BW761" s="13"/>
      <c r="BX761" s="13"/>
      <c r="BY761" s="13"/>
      <c r="BZ761" s="13"/>
      <c r="CA761" s="13"/>
      <c r="CB761" s="13"/>
      <c r="CC761" s="13"/>
      <c r="CD761" s="13"/>
      <c r="CE761" s="13"/>
      <c r="CF761" s="13"/>
      <c r="CG761" s="13"/>
      <c r="CH761" s="13"/>
      <c r="CI761" s="13"/>
      <c r="CJ761" s="13"/>
    </row>
    <row r="762" spans="1:88" ht="27" customHeight="1" x14ac:dyDescent="0.2">
      <c r="A762" s="19">
        <v>758</v>
      </c>
      <c r="B762" s="19" t="s">
        <v>1538</v>
      </c>
      <c r="C762" s="27" t="s">
        <v>226</v>
      </c>
      <c r="D762" s="69" t="s">
        <v>3957</v>
      </c>
      <c r="E762" s="70" t="s">
        <v>1799</v>
      </c>
      <c r="F762" s="86" t="s">
        <v>1582</v>
      </c>
      <c r="G762" s="87" t="s">
        <v>1205</v>
      </c>
      <c r="H762" s="71" t="s">
        <v>1206</v>
      </c>
      <c r="I762" s="82" t="s">
        <v>1207</v>
      </c>
      <c r="J762" s="73">
        <v>45748</v>
      </c>
      <c r="K762" s="90">
        <f t="shared" si="18"/>
        <v>47938</v>
      </c>
    </row>
    <row r="763" spans="1:88" ht="27" customHeight="1" x14ac:dyDescent="0.2">
      <c r="A763" s="19">
        <v>759</v>
      </c>
      <c r="B763" s="19" t="s">
        <v>1538</v>
      </c>
      <c r="C763" s="27" t="s">
        <v>226</v>
      </c>
      <c r="D763" s="69" t="s">
        <v>3964</v>
      </c>
      <c r="E763" s="70" t="s">
        <v>1800</v>
      </c>
      <c r="F763" s="86" t="s">
        <v>1918</v>
      </c>
      <c r="G763" s="87" t="s">
        <v>1208</v>
      </c>
      <c r="H763" s="71" t="s">
        <v>1583</v>
      </c>
      <c r="I763" s="82" t="s">
        <v>1209</v>
      </c>
      <c r="J763" s="73">
        <v>45748</v>
      </c>
      <c r="K763" s="90">
        <f t="shared" si="18"/>
        <v>47938</v>
      </c>
    </row>
    <row r="764" spans="1:88" ht="27" customHeight="1" x14ac:dyDescent="0.2">
      <c r="A764" s="19">
        <v>760</v>
      </c>
      <c r="B764" s="19" t="s">
        <v>1538</v>
      </c>
      <c r="C764" s="27" t="s">
        <v>226</v>
      </c>
      <c r="D764" s="69" t="s">
        <v>3966</v>
      </c>
      <c r="E764" s="70" t="s">
        <v>1210</v>
      </c>
      <c r="F764" s="86" t="s">
        <v>6274</v>
      </c>
      <c r="G764" s="87" t="s">
        <v>1211</v>
      </c>
      <c r="H764" s="71" t="s">
        <v>1212</v>
      </c>
      <c r="I764" s="82" t="s">
        <v>1213</v>
      </c>
      <c r="J764" s="73">
        <v>45748</v>
      </c>
      <c r="K764" s="90">
        <f t="shared" si="18"/>
        <v>47938</v>
      </c>
    </row>
    <row r="765" spans="1:88" ht="27" customHeight="1" x14ac:dyDescent="0.2">
      <c r="A765" s="19">
        <v>761</v>
      </c>
      <c r="B765" s="19" t="s">
        <v>1538</v>
      </c>
      <c r="C765" s="27" t="s">
        <v>226</v>
      </c>
      <c r="D765" s="69" t="s">
        <v>3967</v>
      </c>
      <c r="E765" s="70" t="s">
        <v>2341</v>
      </c>
      <c r="F765" s="86" t="s">
        <v>2816</v>
      </c>
      <c r="G765" s="87" t="s">
        <v>1214</v>
      </c>
      <c r="H765" s="71" t="s">
        <v>2331</v>
      </c>
      <c r="I765" s="82" t="s">
        <v>1215</v>
      </c>
      <c r="J765" s="73">
        <v>45748</v>
      </c>
      <c r="K765" s="90">
        <f t="shared" si="18"/>
        <v>47938</v>
      </c>
    </row>
    <row r="766" spans="1:88" ht="27" customHeight="1" x14ac:dyDescent="0.2">
      <c r="A766" s="19">
        <v>762</v>
      </c>
      <c r="B766" s="19" t="s">
        <v>1538</v>
      </c>
      <c r="C766" s="27" t="s">
        <v>226</v>
      </c>
      <c r="D766" s="69" t="s">
        <v>4014</v>
      </c>
      <c r="E766" s="70" t="s">
        <v>1801</v>
      </c>
      <c r="F766" s="86" t="s">
        <v>1584</v>
      </c>
      <c r="G766" s="87" t="s">
        <v>1216</v>
      </c>
      <c r="H766" s="71" t="s">
        <v>5172</v>
      </c>
      <c r="I766" s="82" t="s">
        <v>1217</v>
      </c>
      <c r="J766" s="73">
        <v>45748</v>
      </c>
      <c r="K766" s="90">
        <f t="shared" si="18"/>
        <v>47938</v>
      </c>
    </row>
    <row r="767" spans="1:88" ht="27" customHeight="1" x14ac:dyDescent="0.2">
      <c r="A767" s="19">
        <v>763</v>
      </c>
      <c r="B767" s="19" t="s">
        <v>1538</v>
      </c>
      <c r="C767" s="27" t="s">
        <v>226</v>
      </c>
      <c r="D767" s="69" t="s">
        <v>3959</v>
      </c>
      <c r="E767" s="70" t="s">
        <v>1218</v>
      </c>
      <c r="F767" s="86" t="s">
        <v>6275</v>
      </c>
      <c r="G767" s="87" t="s">
        <v>1219</v>
      </c>
      <c r="H767" s="71" t="s">
        <v>5678</v>
      </c>
      <c r="I767" s="82" t="s">
        <v>1673</v>
      </c>
      <c r="J767" s="73">
        <v>45748</v>
      </c>
      <c r="K767" s="90">
        <f t="shared" si="18"/>
        <v>47938</v>
      </c>
    </row>
    <row r="768" spans="1:88" ht="27" customHeight="1" x14ac:dyDescent="0.2">
      <c r="A768" s="19">
        <v>764</v>
      </c>
      <c r="B768" s="19" t="s">
        <v>1538</v>
      </c>
      <c r="C768" s="27" t="s">
        <v>226</v>
      </c>
      <c r="D768" s="69" t="s">
        <v>3953</v>
      </c>
      <c r="E768" s="70" t="s">
        <v>76</v>
      </c>
      <c r="F768" s="82" t="s">
        <v>5518</v>
      </c>
      <c r="G768" s="87" t="s">
        <v>1585</v>
      </c>
      <c r="H768" s="70" t="s">
        <v>4315</v>
      </c>
      <c r="I768" s="72" t="s">
        <v>77</v>
      </c>
      <c r="J768" s="110">
        <v>44440</v>
      </c>
      <c r="K768" s="90">
        <f t="shared" si="18"/>
        <v>46630</v>
      </c>
    </row>
    <row r="769" spans="1:11" ht="27" customHeight="1" x14ac:dyDescent="0.2">
      <c r="A769" s="19">
        <v>765</v>
      </c>
      <c r="B769" s="19" t="s">
        <v>1538</v>
      </c>
      <c r="C769" s="27" t="s">
        <v>226</v>
      </c>
      <c r="D769" s="69" t="s">
        <v>3954</v>
      </c>
      <c r="E769" s="70" t="s">
        <v>2347</v>
      </c>
      <c r="F769" s="82" t="s">
        <v>53</v>
      </c>
      <c r="G769" s="87" t="s">
        <v>1586</v>
      </c>
      <c r="H769" s="70" t="s">
        <v>5805</v>
      </c>
      <c r="I769" s="72" t="s">
        <v>77</v>
      </c>
      <c r="J769" s="110">
        <v>44713</v>
      </c>
      <c r="K769" s="90">
        <f t="shared" si="18"/>
        <v>46904</v>
      </c>
    </row>
    <row r="770" spans="1:11" ht="27" customHeight="1" x14ac:dyDescent="0.2">
      <c r="A770" s="19">
        <v>766</v>
      </c>
      <c r="B770" s="19" t="s">
        <v>1538</v>
      </c>
      <c r="C770" s="27" t="s">
        <v>226</v>
      </c>
      <c r="D770" s="69" t="s">
        <v>3958</v>
      </c>
      <c r="E770" s="70" t="s">
        <v>2658</v>
      </c>
      <c r="F770" s="86" t="s">
        <v>6276</v>
      </c>
      <c r="G770" s="87" t="s">
        <v>1220</v>
      </c>
      <c r="H770" s="71" t="s">
        <v>1221</v>
      </c>
      <c r="I770" s="82" t="s">
        <v>1222</v>
      </c>
      <c r="J770" s="73">
        <v>45748</v>
      </c>
      <c r="K770" s="90">
        <f t="shared" si="18"/>
        <v>47938</v>
      </c>
    </row>
    <row r="771" spans="1:11" ht="27" customHeight="1" x14ac:dyDescent="0.2">
      <c r="A771" s="19">
        <v>767</v>
      </c>
      <c r="B771" s="19" t="s">
        <v>1587</v>
      </c>
      <c r="C771" s="27" t="s">
        <v>226</v>
      </c>
      <c r="D771" s="69" t="s">
        <v>3960</v>
      </c>
      <c r="E771" s="70" t="s">
        <v>1802</v>
      </c>
      <c r="F771" s="86" t="s">
        <v>6277</v>
      </c>
      <c r="G771" s="87" t="s">
        <v>1223</v>
      </c>
      <c r="H771" s="71" t="s">
        <v>5679</v>
      </c>
      <c r="I771" s="82" t="s">
        <v>1224</v>
      </c>
      <c r="J771" s="73">
        <v>45748</v>
      </c>
      <c r="K771" s="90">
        <f t="shared" si="18"/>
        <v>47938</v>
      </c>
    </row>
    <row r="772" spans="1:11" ht="27" customHeight="1" x14ac:dyDescent="0.2">
      <c r="A772" s="19">
        <v>768</v>
      </c>
      <c r="B772" s="19" t="s">
        <v>1587</v>
      </c>
      <c r="C772" s="27" t="s">
        <v>226</v>
      </c>
      <c r="D772" s="69" t="s">
        <v>3956</v>
      </c>
      <c r="E772" s="70" t="s">
        <v>5036</v>
      </c>
      <c r="F772" s="86" t="s">
        <v>1588</v>
      </c>
      <c r="G772" s="87" t="s">
        <v>1225</v>
      </c>
      <c r="H772" s="71" t="s">
        <v>5037</v>
      </c>
      <c r="I772" s="82" t="s">
        <v>1226</v>
      </c>
      <c r="J772" s="73">
        <v>45748</v>
      </c>
      <c r="K772" s="90">
        <f t="shared" si="18"/>
        <v>47938</v>
      </c>
    </row>
    <row r="773" spans="1:11" ht="27" customHeight="1" x14ac:dyDescent="0.2">
      <c r="A773" s="19">
        <v>769</v>
      </c>
      <c r="B773" s="19" t="s">
        <v>1587</v>
      </c>
      <c r="C773" s="27" t="s">
        <v>226</v>
      </c>
      <c r="D773" s="69" t="s">
        <v>3965</v>
      </c>
      <c r="E773" s="70" t="s">
        <v>1227</v>
      </c>
      <c r="F773" s="86" t="s">
        <v>2817</v>
      </c>
      <c r="G773" s="87" t="s">
        <v>1589</v>
      </c>
      <c r="H773" s="71" t="s">
        <v>1228</v>
      </c>
      <c r="I773" s="82" t="s">
        <v>1229</v>
      </c>
      <c r="J773" s="73">
        <v>45748</v>
      </c>
      <c r="K773" s="90">
        <f t="shared" si="18"/>
        <v>47938</v>
      </c>
    </row>
    <row r="774" spans="1:11" ht="27" customHeight="1" x14ac:dyDescent="0.2">
      <c r="A774" s="19">
        <v>770</v>
      </c>
      <c r="B774" s="19" t="s">
        <v>1587</v>
      </c>
      <c r="C774" s="27" t="s">
        <v>226</v>
      </c>
      <c r="D774" s="69" t="s">
        <v>4013</v>
      </c>
      <c r="E774" s="70" t="s">
        <v>2068</v>
      </c>
      <c r="F774" s="86" t="s">
        <v>1590</v>
      </c>
      <c r="G774" s="87" t="s">
        <v>1230</v>
      </c>
      <c r="H774" s="71" t="s">
        <v>1231</v>
      </c>
      <c r="I774" s="82" t="s">
        <v>1232</v>
      </c>
      <c r="J774" s="73">
        <v>45748</v>
      </c>
      <c r="K774" s="90">
        <f t="shared" si="18"/>
        <v>47938</v>
      </c>
    </row>
    <row r="775" spans="1:11" ht="27" customHeight="1" x14ac:dyDescent="0.2">
      <c r="A775" s="19">
        <v>771</v>
      </c>
      <c r="B775" s="19" t="s">
        <v>1587</v>
      </c>
      <c r="C775" s="27" t="s">
        <v>226</v>
      </c>
      <c r="D775" s="69" t="s">
        <v>3544</v>
      </c>
      <c r="E775" s="70" t="s">
        <v>1803</v>
      </c>
      <c r="F775" s="86" t="s">
        <v>3283</v>
      </c>
      <c r="G775" s="87" t="s">
        <v>1233</v>
      </c>
      <c r="H775" s="71" t="s">
        <v>3284</v>
      </c>
      <c r="I775" s="82" t="s">
        <v>211</v>
      </c>
      <c r="J775" s="73">
        <v>45748</v>
      </c>
      <c r="K775" s="90">
        <f t="shared" si="18"/>
        <v>47938</v>
      </c>
    </row>
    <row r="776" spans="1:11" ht="27" customHeight="1" x14ac:dyDescent="0.2">
      <c r="A776" s="19">
        <v>772</v>
      </c>
      <c r="B776" s="19" t="s">
        <v>1587</v>
      </c>
      <c r="C776" s="27" t="s">
        <v>226</v>
      </c>
      <c r="D776" s="69" t="s">
        <v>3968</v>
      </c>
      <c r="E776" s="70" t="s">
        <v>2659</v>
      </c>
      <c r="F776" s="86" t="s">
        <v>6278</v>
      </c>
      <c r="G776" s="87" t="s">
        <v>1234</v>
      </c>
      <c r="H776" s="71" t="s">
        <v>1235</v>
      </c>
      <c r="I776" s="82" t="s">
        <v>211</v>
      </c>
      <c r="J776" s="73">
        <v>45748</v>
      </c>
      <c r="K776" s="90">
        <f t="shared" si="18"/>
        <v>47938</v>
      </c>
    </row>
    <row r="777" spans="1:11" ht="27" customHeight="1" x14ac:dyDescent="0.2">
      <c r="A777" s="19">
        <v>773</v>
      </c>
      <c r="B777" s="19" t="s">
        <v>1587</v>
      </c>
      <c r="C777" s="27" t="s">
        <v>226</v>
      </c>
      <c r="D777" s="69" t="s">
        <v>3961</v>
      </c>
      <c r="E777" s="70" t="s">
        <v>2660</v>
      </c>
      <c r="F777" s="86" t="s">
        <v>1591</v>
      </c>
      <c r="G777" s="87" t="s">
        <v>1236</v>
      </c>
      <c r="H777" s="51" t="s">
        <v>2683</v>
      </c>
      <c r="I777" s="82" t="s">
        <v>1237</v>
      </c>
      <c r="J777" s="73">
        <v>45748</v>
      </c>
      <c r="K777" s="90">
        <f t="shared" si="18"/>
        <v>47938</v>
      </c>
    </row>
    <row r="778" spans="1:11" ht="27" customHeight="1" x14ac:dyDescent="0.2">
      <c r="A778" s="19">
        <v>774</v>
      </c>
      <c r="B778" s="19" t="s">
        <v>1587</v>
      </c>
      <c r="C778" s="27" t="s">
        <v>226</v>
      </c>
      <c r="D778" s="69" t="s">
        <v>3955</v>
      </c>
      <c r="E778" s="70" t="s">
        <v>2661</v>
      </c>
      <c r="F778" s="86" t="s">
        <v>1592</v>
      </c>
      <c r="G778" s="87" t="s">
        <v>1238</v>
      </c>
      <c r="H778" s="71" t="s">
        <v>5680</v>
      </c>
      <c r="I778" s="82" t="s">
        <v>211</v>
      </c>
      <c r="J778" s="73">
        <v>45748</v>
      </c>
      <c r="K778" s="90">
        <f t="shared" si="18"/>
        <v>47938</v>
      </c>
    </row>
    <row r="779" spans="1:11" ht="27" customHeight="1" x14ac:dyDescent="0.2">
      <c r="A779" s="19">
        <v>775</v>
      </c>
      <c r="B779" s="19" t="s">
        <v>1587</v>
      </c>
      <c r="C779" s="27" t="s">
        <v>226</v>
      </c>
      <c r="D779" s="69" t="s">
        <v>3952</v>
      </c>
      <c r="E779" s="70" t="s">
        <v>2662</v>
      </c>
      <c r="F779" s="82" t="s">
        <v>236</v>
      </c>
      <c r="G779" s="87" t="s">
        <v>1593</v>
      </c>
      <c r="H779" s="72" t="s">
        <v>1956</v>
      </c>
      <c r="I779" s="82" t="s">
        <v>211</v>
      </c>
      <c r="J779" s="110">
        <v>44652</v>
      </c>
      <c r="K779" s="90">
        <f t="shared" si="18"/>
        <v>46843</v>
      </c>
    </row>
    <row r="780" spans="1:11" ht="27" customHeight="1" x14ac:dyDescent="0.2">
      <c r="A780" s="19">
        <v>776</v>
      </c>
      <c r="B780" s="19" t="s">
        <v>1587</v>
      </c>
      <c r="C780" s="27" t="s">
        <v>226</v>
      </c>
      <c r="D780" s="69" t="s">
        <v>3951</v>
      </c>
      <c r="E780" s="70" t="s">
        <v>155</v>
      </c>
      <c r="F780" s="70" t="s">
        <v>3067</v>
      </c>
      <c r="G780" s="71" t="s">
        <v>1594</v>
      </c>
      <c r="H780" s="87" t="s">
        <v>5488</v>
      </c>
      <c r="I780" s="87" t="s">
        <v>306</v>
      </c>
      <c r="J780" s="73">
        <v>45505</v>
      </c>
      <c r="K780" s="90">
        <f t="shared" si="18"/>
        <v>47695</v>
      </c>
    </row>
    <row r="781" spans="1:11" ht="27" customHeight="1" x14ac:dyDescent="0.2">
      <c r="A781" s="19">
        <v>777</v>
      </c>
      <c r="B781" s="19" t="s">
        <v>1587</v>
      </c>
      <c r="C781" s="27" t="s">
        <v>226</v>
      </c>
      <c r="D781" s="69" t="s">
        <v>3972</v>
      </c>
      <c r="E781" s="70" t="s">
        <v>2663</v>
      </c>
      <c r="F781" s="70" t="s">
        <v>5555</v>
      </c>
      <c r="G781" s="71" t="s">
        <v>1595</v>
      </c>
      <c r="H781" s="87" t="s">
        <v>4650</v>
      </c>
      <c r="I781" s="87" t="s">
        <v>84</v>
      </c>
      <c r="J781" s="73">
        <v>45597</v>
      </c>
      <c r="K781" s="90">
        <f t="shared" si="18"/>
        <v>47787</v>
      </c>
    </row>
    <row r="782" spans="1:11" ht="27" customHeight="1" x14ac:dyDescent="0.2">
      <c r="A782" s="19">
        <v>778</v>
      </c>
      <c r="B782" s="19" t="s">
        <v>1596</v>
      </c>
      <c r="C782" s="27" t="s">
        <v>226</v>
      </c>
      <c r="D782" s="69" t="s">
        <v>3459</v>
      </c>
      <c r="E782" s="70" t="s">
        <v>2664</v>
      </c>
      <c r="F782" s="82" t="s">
        <v>1597</v>
      </c>
      <c r="G782" s="87" t="s">
        <v>20</v>
      </c>
      <c r="H782" s="72" t="s">
        <v>5788</v>
      </c>
      <c r="I782" s="82" t="s">
        <v>4207</v>
      </c>
      <c r="J782" s="110">
        <v>44927</v>
      </c>
      <c r="K782" s="90">
        <f t="shared" si="18"/>
        <v>47118</v>
      </c>
    </row>
    <row r="783" spans="1:11" ht="27" customHeight="1" x14ac:dyDescent="0.2">
      <c r="A783" s="19">
        <v>779</v>
      </c>
      <c r="B783" s="19" t="s">
        <v>1587</v>
      </c>
      <c r="C783" s="27" t="s">
        <v>226</v>
      </c>
      <c r="D783" s="69" t="s">
        <v>4322</v>
      </c>
      <c r="E783" s="70" t="s">
        <v>2665</v>
      </c>
      <c r="F783" s="82" t="s">
        <v>194</v>
      </c>
      <c r="G783" s="87" t="s">
        <v>195</v>
      </c>
      <c r="H783" s="27" t="s">
        <v>4788</v>
      </c>
      <c r="I783" s="82" t="s">
        <v>4321</v>
      </c>
      <c r="J783" s="110">
        <v>44440</v>
      </c>
      <c r="K783" s="90">
        <f t="shared" si="18"/>
        <v>46630</v>
      </c>
    </row>
    <row r="784" spans="1:11" ht="27" customHeight="1" x14ac:dyDescent="0.2">
      <c r="A784" s="19">
        <v>780</v>
      </c>
      <c r="B784" s="19" t="s">
        <v>1598</v>
      </c>
      <c r="C784" s="27" t="s">
        <v>226</v>
      </c>
      <c r="D784" s="69" t="s">
        <v>3492</v>
      </c>
      <c r="E784" s="70" t="s">
        <v>1804</v>
      </c>
      <c r="F784" s="86" t="s">
        <v>3148</v>
      </c>
      <c r="G784" s="87" t="s">
        <v>1239</v>
      </c>
      <c r="H784" s="71" t="s">
        <v>1599</v>
      </c>
      <c r="I784" s="82" t="s">
        <v>1240</v>
      </c>
      <c r="J784" s="73" t="s">
        <v>3147</v>
      </c>
      <c r="K784" s="90">
        <f t="shared" si="18"/>
        <v>46142</v>
      </c>
    </row>
    <row r="785" spans="1:11" ht="27" customHeight="1" x14ac:dyDescent="0.2">
      <c r="A785" s="19">
        <v>781</v>
      </c>
      <c r="B785" s="19" t="s">
        <v>1587</v>
      </c>
      <c r="C785" s="27" t="s">
        <v>226</v>
      </c>
      <c r="D785" s="69" t="s">
        <v>4006</v>
      </c>
      <c r="E785" s="70" t="s">
        <v>1241</v>
      </c>
      <c r="F785" s="86" t="s">
        <v>1242</v>
      </c>
      <c r="G785" s="87" t="s">
        <v>1600</v>
      </c>
      <c r="H785" s="71" t="s">
        <v>1243</v>
      </c>
      <c r="I785" s="82" t="s">
        <v>1244</v>
      </c>
      <c r="J785" s="73">
        <v>45748</v>
      </c>
      <c r="K785" s="90">
        <f t="shared" si="18"/>
        <v>47938</v>
      </c>
    </row>
    <row r="786" spans="1:11" ht="27" customHeight="1" x14ac:dyDescent="0.2">
      <c r="A786" s="19">
        <v>782</v>
      </c>
      <c r="B786" s="19" t="s">
        <v>1587</v>
      </c>
      <c r="C786" s="27" t="s">
        <v>226</v>
      </c>
      <c r="D786" s="69" t="s">
        <v>4007</v>
      </c>
      <c r="E786" s="70" t="s">
        <v>2666</v>
      </c>
      <c r="F786" s="82" t="s">
        <v>135</v>
      </c>
      <c r="G786" s="87" t="s">
        <v>136</v>
      </c>
      <c r="H786" s="72" t="s">
        <v>4334</v>
      </c>
      <c r="I786" s="82" t="s">
        <v>84</v>
      </c>
      <c r="J786" s="110">
        <v>45870</v>
      </c>
      <c r="K786" s="90">
        <f t="shared" si="18"/>
        <v>48060</v>
      </c>
    </row>
    <row r="787" spans="1:11" ht="27" customHeight="1" x14ac:dyDescent="0.2">
      <c r="A787" s="19">
        <v>783</v>
      </c>
      <c r="B787" s="19" t="s">
        <v>1587</v>
      </c>
      <c r="C787" s="27" t="s">
        <v>226</v>
      </c>
      <c r="D787" s="69" t="s">
        <v>4002</v>
      </c>
      <c r="E787" s="70" t="s">
        <v>2667</v>
      </c>
      <c r="F787" s="82" t="s">
        <v>3010</v>
      </c>
      <c r="G787" s="87" t="s">
        <v>88</v>
      </c>
      <c r="H787" s="72" t="s">
        <v>1601</v>
      </c>
      <c r="I787" s="82" t="s">
        <v>269</v>
      </c>
      <c r="J787" s="73">
        <v>45901</v>
      </c>
      <c r="K787" s="90">
        <f t="shared" si="18"/>
        <v>48091</v>
      </c>
    </row>
    <row r="788" spans="1:11" ht="27" customHeight="1" x14ac:dyDescent="0.2">
      <c r="A788" s="19">
        <v>784</v>
      </c>
      <c r="B788" s="19" t="s">
        <v>10</v>
      </c>
      <c r="C788" s="27" t="s">
        <v>226</v>
      </c>
      <c r="D788" s="69" t="s">
        <v>4001</v>
      </c>
      <c r="E788" s="27" t="s">
        <v>2668</v>
      </c>
      <c r="F788" s="27" t="s">
        <v>1873</v>
      </c>
      <c r="G788" s="71" t="s">
        <v>1637</v>
      </c>
      <c r="H788" s="71" t="s">
        <v>1638</v>
      </c>
      <c r="I788" s="72" t="s">
        <v>2086</v>
      </c>
      <c r="J788" s="73">
        <v>45962</v>
      </c>
      <c r="K788" s="90">
        <f t="shared" si="18"/>
        <v>48152</v>
      </c>
    </row>
    <row r="789" spans="1:11" ht="27" customHeight="1" x14ac:dyDescent="0.2">
      <c r="A789" s="19">
        <v>785</v>
      </c>
      <c r="B789" s="19" t="s">
        <v>1598</v>
      </c>
      <c r="C789" s="27" t="s">
        <v>226</v>
      </c>
      <c r="D789" s="69" t="s">
        <v>3478</v>
      </c>
      <c r="E789" s="70" t="s">
        <v>2669</v>
      </c>
      <c r="F789" s="82" t="s">
        <v>2912</v>
      </c>
      <c r="G789" s="87" t="s">
        <v>1602</v>
      </c>
      <c r="H789" s="72" t="s">
        <v>5306</v>
      </c>
      <c r="I789" s="82" t="s">
        <v>4207</v>
      </c>
      <c r="J789" s="110">
        <v>45992</v>
      </c>
      <c r="K789" s="90">
        <f t="shared" si="18"/>
        <v>48182</v>
      </c>
    </row>
    <row r="790" spans="1:11" ht="27" customHeight="1" x14ac:dyDescent="0.2">
      <c r="A790" s="19">
        <v>786</v>
      </c>
      <c r="B790" s="19" t="s">
        <v>1587</v>
      </c>
      <c r="C790" s="27" t="s">
        <v>226</v>
      </c>
      <c r="D790" s="69" t="s">
        <v>3477</v>
      </c>
      <c r="E790" s="70" t="s">
        <v>2670</v>
      </c>
      <c r="F790" s="82" t="s">
        <v>63</v>
      </c>
      <c r="G790" s="87" t="s">
        <v>1603</v>
      </c>
      <c r="H790" s="127" t="s">
        <v>4488</v>
      </c>
      <c r="I790" s="82" t="s">
        <v>4207</v>
      </c>
      <c r="J790" s="110">
        <v>43862</v>
      </c>
      <c r="K790" s="90">
        <f t="shared" si="18"/>
        <v>46053</v>
      </c>
    </row>
    <row r="791" spans="1:11" ht="27" customHeight="1" x14ac:dyDescent="0.2">
      <c r="A791" s="19">
        <v>787</v>
      </c>
      <c r="B791" s="19" t="s">
        <v>1587</v>
      </c>
      <c r="C791" s="27" t="s">
        <v>226</v>
      </c>
      <c r="D791" s="69" t="s">
        <v>3973</v>
      </c>
      <c r="E791" s="27" t="s">
        <v>2671</v>
      </c>
      <c r="F791" s="27" t="s">
        <v>6279</v>
      </c>
      <c r="G791" s="71" t="s">
        <v>1255</v>
      </c>
      <c r="H791" s="87" t="s">
        <v>5681</v>
      </c>
      <c r="I791" s="87" t="s">
        <v>117</v>
      </c>
      <c r="J791" s="73">
        <v>45748</v>
      </c>
      <c r="K791" s="90">
        <f t="shared" si="18"/>
        <v>47938</v>
      </c>
    </row>
    <row r="792" spans="1:11" ht="27" customHeight="1" x14ac:dyDescent="0.2">
      <c r="A792" s="19">
        <v>788</v>
      </c>
      <c r="B792" s="19" t="s">
        <v>1587</v>
      </c>
      <c r="C792" s="27" t="s">
        <v>226</v>
      </c>
      <c r="D792" s="69" t="s">
        <v>3505</v>
      </c>
      <c r="E792" s="27" t="s">
        <v>2672</v>
      </c>
      <c r="F792" s="27" t="s">
        <v>21</v>
      </c>
      <c r="G792" s="87" t="s">
        <v>1604</v>
      </c>
      <c r="H792" s="72" t="s">
        <v>19</v>
      </c>
      <c r="I792" s="82" t="s">
        <v>122</v>
      </c>
      <c r="J792" s="110">
        <v>43922</v>
      </c>
      <c r="K792" s="90">
        <f t="shared" si="18"/>
        <v>46112</v>
      </c>
    </row>
    <row r="793" spans="1:11" ht="27" customHeight="1" x14ac:dyDescent="0.2">
      <c r="A793" s="19">
        <v>789</v>
      </c>
      <c r="B793" s="19" t="s">
        <v>1587</v>
      </c>
      <c r="C793" s="27" t="s">
        <v>226</v>
      </c>
      <c r="D793" s="115" t="s">
        <v>4218</v>
      </c>
      <c r="E793" s="27" t="s">
        <v>4591</v>
      </c>
      <c r="F793" s="27" t="s">
        <v>4032</v>
      </c>
      <c r="G793" s="71" t="s">
        <v>1605</v>
      </c>
      <c r="H793" s="71" t="s">
        <v>3017</v>
      </c>
      <c r="I793" s="27" t="s">
        <v>4030</v>
      </c>
      <c r="J793" s="73">
        <v>44287</v>
      </c>
      <c r="K793" s="90">
        <f t="shared" si="18"/>
        <v>46477</v>
      </c>
    </row>
    <row r="794" spans="1:11" ht="27" customHeight="1" x14ac:dyDescent="0.2">
      <c r="A794" s="19">
        <v>790</v>
      </c>
      <c r="B794" s="19" t="s">
        <v>10</v>
      </c>
      <c r="C794" s="72" t="s">
        <v>226</v>
      </c>
      <c r="D794" s="112" t="s">
        <v>3476</v>
      </c>
      <c r="E794" s="27" t="s">
        <v>3211</v>
      </c>
      <c r="F794" s="27" t="s">
        <v>3212</v>
      </c>
      <c r="G794" s="71" t="s">
        <v>1685</v>
      </c>
      <c r="H794" s="71" t="s">
        <v>1686</v>
      </c>
      <c r="I794" s="82" t="s">
        <v>4207</v>
      </c>
      <c r="J794" s="73">
        <v>43983</v>
      </c>
      <c r="K794" s="90">
        <f t="shared" si="18"/>
        <v>46173</v>
      </c>
    </row>
    <row r="795" spans="1:11" ht="27" customHeight="1" x14ac:dyDescent="0.2">
      <c r="A795" s="19">
        <v>791</v>
      </c>
      <c r="B795" s="19" t="s">
        <v>10</v>
      </c>
      <c r="C795" s="27" t="s">
        <v>226</v>
      </c>
      <c r="D795" s="69" t="s">
        <v>3507</v>
      </c>
      <c r="E795" s="27" t="s">
        <v>2673</v>
      </c>
      <c r="F795" s="27" t="s">
        <v>3153</v>
      </c>
      <c r="G795" s="72" t="s">
        <v>1676</v>
      </c>
      <c r="H795" s="27" t="s">
        <v>2158</v>
      </c>
      <c r="I795" s="27" t="s">
        <v>329</v>
      </c>
      <c r="J795" s="111">
        <v>43952</v>
      </c>
      <c r="K795" s="90">
        <v>46142</v>
      </c>
    </row>
    <row r="796" spans="1:11" ht="27" customHeight="1" x14ac:dyDescent="0.2">
      <c r="A796" s="19">
        <v>792</v>
      </c>
      <c r="B796" s="19" t="s">
        <v>10</v>
      </c>
      <c r="C796" s="27" t="s">
        <v>226</v>
      </c>
      <c r="D796" s="69" t="s">
        <v>5765</v>
      </c>
      <c r="E796" s="27" t="s">
        <v>5766</v>
      </c>
      <c r="F796" s="27" t="s">
        <v>5767</v>
      </c>
      <c r="G796" s="72" t="s">
        <v>5768</v>
      </c>
      <c r="H796" s="27" t="s">
        <v>6349</v>
      </c>
      <c r="I796" s="27" t="s">
        <v>117</v>
      </c>
      <c r="J796" s="111">
        <v>45748</v>
      </c>
      <c r="K796" s="90">
        <v>47938</v>
      </c>
    </row>
    <row r="797" spans="1:11" ht="27" customHeight="1" x14ac:dyDescent="0.2">
      <c r="A797" s="19">
        <v>793</v>
      </c>
      <c r="B797" s="19" t="s">
        <v>1587</v>
      </c>
      <c r="C797" s="27" t="s">
        <v>226</v>
      </c>
      <c r="D797" s="69" t="s">
        <v>3969</v>
      </c>
      <c r="E797" s="27" t="s">
        <v>2291</v>
      </c>
      <c r="F797" s="27" t="s">
        <v>1245</v>
      </c>
      <c r="G797" s="71" t="s">
        <v>1606</v>
      </c>
      <c r="H797" s="71" t="s">
        <v>2933</v>
      </c>
      <c r="I797" s="27" t="s">
        <v>117</v>
      </c>
      <c r="J797" s="73">
        <v>45748</v>
      </c>
      <c r="K797" s="90">
        <f t="shared" si="18"/>
        <v>47938</v>
      </c>
    </row>
    <row r="798" spans="1:11" ht="27" customHeight="1" x14ac:dyDescent="0.2">
      <c r="A798" s="19">
        <v>794</v>
      </c>
      <c r="B798" s="19" t="s">
        <v>10</v>
      </c>
      <c r="C798" s="27" t="s">
        <v>226</v>
      </c>
      <c r="D798" s="69" t="s">
        <v>3373</v>
      </c>
      <c r="E798" s="70" t="s">
        <v>1805</v>
      </c>
      <c r="F798" s="27" t="s">
        <v>2818</v>
      </c>
      <c r="G798" s="71" t="s">
        <v>1283</v>
      </c>
      <c r="H798" s="87" t="s">
        <v>3346</v>
      </c>
      <c r="I798" s="87" t="s">
        <v>1284</v>
      </c>
      <c r="J798" s="73">
        <v>45689</v>
      </c>
      <c r="K798" s="90">
        <f t="shared" si="18"/>
        <v>47879</v>
      </c>
    </row>
    <row r="799" spans="1:11" ht="27" customHeight="1" x14ac:dyDescent="0.2">
      <c r="A799" s="19">
        <v>795</v>
      </c>
      <c r="B799" s="19" t="s">
        <v>1907</v>
      </c>
      <c r="C799" s="27" t="s">
        <v>226</v>
      </c>
      <c r="D799" s="69" t="s">
        <v>4004</v>
      </c>
      <c r="E799" s="70" t="s">
        <v>2069</v>
      </c>
      <c r="F799" s="27" t="s">
        <v>1908</v>
      </c>
      <c r="G799" s="71" t="s">
        <v>1909</v>
      </c>
      <c r="H799" s="123" t="s">
        <v>4396</v>
      </c>
      <c r="I799" s="87" t="s">
        <v>1910</v>
      </c>
      <c r="J799" s="73">
        <v>44409</v>
      </c>
      <c r="K799" s="90">
        <f t="shared" si="18"/>
        <v>46599</v>
      </c>
    </row>
    <row r="800" spans="1:11" ht="27" customHeight="1" x14ac:dyDescent="0.2">
      <c r="A800" s="19">
        <v>796</v>
      </c>
      <c r="B800" s="19" t="s">
        <v>1587</v>
      </c>
      <c r="C800" s="27" t="s">
        <v>226</v>
      </c>
      <c r="D800" s="69" t="s">
        <v>3399</v>
      </c>
      <c r="E800" s="27" t="s">
        <v>118</v>
      </c>
      <c r="F800" s="27" t="s">
        <v>119</v>
      </c>
      <c r="G800" s="72" t="s">
        <v>1607</v>
      </c>
      <c r="H800" s="72" t="s">
        <v>1125</v>
      </c>
      <c r="I800" s="27" t="s">
        <v>2085</v>
      </c>
      <c r="J800" s="111">
        <v>44136</v>
      </c>
      <c r="K800" s="90">
        <f t="shared" si="18"/>
        <v>46326</v>
      </c>
    </row>
    <row r="801" spans="1:88" ht="27" customHeight="1" x14ac:dyDescent="0.2">
      <c r="A801" s="19">
        <v>797</v>
      </c>
      <c r="B801" s="19" t="s">
        <v>10</v>
      </c>
      <c r="C801" s="69" t="s">
        <v>226</v>
      </c>
      <c r="D801" s="69" t="s">
        <v>3397</v>
      </c>
      <c r="E801" s="27" t="s">
        <v>2674</v>
      </c>
      <c r="F801" s="27" t="s">
        <v>4999</v>
      </c>
      <c r="G801" s="72" t="s">
        <v>1727</v>
      </c>
      <c r="H801" s="72" t="s">
        <v>5000</v>
      </c>
      <c r="I801" s="27" t="s">
        <v>117</v>
      </c>
      <c r="J801" s="111">
        <v>44166</v>
      </c>
      <c r="K801" s="90">
        <f t="shared" si="18"/>
        <v>46356</v>
      </c>
    </row>
    <row r="802" spans="1:88" ht="27" customHeight="1" x14ac:dyDescent="0.2">
      <c r="A802" s="19">
        <v>798</v>
      </c>
      <c r="B802" s="19" t="s">
        <v>10</v>
      </c>
      <c r="C802" s="69" t="s">
        <v>226</v>
      </c>
      <c r="D802" s="69" t="s">
        <v>3396</v>
      </c>
      <c r="E802" s="27" t="s">
        <v>3083</v>
      </c>
      <c r="F802" s="27" t="s">
        <v>1872</v>
      </c>
      <c r="G802" s="72" t="s">
        <v>1726</v>
      </c>
      <c r="H802" s="72" t="s">
        <v>5112</v>
      </c>
      <c r="I802" s="119" t="s">
        <v>2084</v>
      </c>
      <c r="J802" s="111">
        <v>44166</v>
      </c>
      <c r="K802" s="90">
        <f t="shared" si="18"/>
        <v>46356</v>
      </c>
    </row>
    <row r="803" spans="1:88" ht="27" customHeight="1" x14ac:dyDescent="0.2">
      <c r="A803" s="19">
        <v>799</v>
      </c>
      <c r="B803" s="19" t="s">
        <v>1587</v>
      </c>
      <c r="C803" s="27" t="s">
        <v>226</v>
      </c>
      <c r="D803" s="69" t="s">
        <v>3363</v>
      </c>
      <c r="E803" s="27" t="s">
        <v>2393</v>
      </c>
      <c r="F803" s="27" t="s">
        <v>3339</v>
      </c>
      <c r="G803" s="72" t="s">
        <v>1608</v>
      </c>
      <c r="H803" s="72" t="s">
        <v>5781</v>
      </c>
      <c r="I803" s="27" t="s">
        <v>233</v>
      </c>
      <c r="J803" s="111">
        <v>44256</v>
      </c>
      <c r="K803" s="90">
        <f t="shared" si="18"/>
        <v>46446</v>
      </c>
    </row>
    <row r="804" spans="1:88" ht="27" customHeight="1" x14ac:dyDescent="0.2">
      <c r="A804" s="19">
        <v>800</v>
      </c>
      <c r="B804" s="19" t="s">
        <v>1587</v>
      </c>
      <c r="C804" s="27" t="s">
        <v>226</v>
      </c>
      <c r="D804" s="115" t="s">
        <v>3466</v>
      </c>
      <c r="E804" s="27" t="s">
        <v>6</v>
      </c>
      <c r="F804" s="27" t="s">
        <v>3467</v>
      </c>
      <c r="G804" s="72" t="s">
        <v>1609</v>
      </c>
      <c r="H804" s="72" t="s">
        <v>114</v>
      </c>
      <c r="I804" s="27" t="s">
        <v>2083</v>
      </c>
      <c r="J804" s="111">
        <v>44287</v>
      </c>
      <c r="K804" s="90">
        <f t="shared" si="18"/>
        <v>46477</v>
      </c>
    </row>
    <row r="805" spans="1:88" ht="27" customHeight="1" x14ac:dyDescent="0.2">
      <c r="A805" s="19">
        <v>801</v>
      </c>
      <c r="B805" s="19" t="s">
        <v>1587</v>
      </c>
      <c r="C805" s="27" t="s">
        <v>226</v>
      </c>
      <c r="D805" s="69" t="s">
        <v>3996</v>
      </c>
      <c r="E805" s="70" t="s">
        <v>2394</v>
      </c>
      <c r="F805" s="70" t="s">
        <v>37</v>
      </c>
      <c r="G805" s="71" t="s">
        <v>316</v>
      </c>
      <c r="H805" s="87" t="s">
        <v>2193</v>
      </c>
      <c r="I805" s="87" t="s">
        <v>233</v>
      </c>
      <c r="J805" s="73">
        <v>45566</v>
      </c>
      <c r="K805" s="90">
        <f t="shared" si="18"/>
        <v>47756</v>
      </c>
    </row>
    <row r="806" spans="1:88" ht="27" customHeight="1" x14ac:dyDescent="0.2">
      <c r="A806" s="19">
        <v>802</v>
      </c>
      <c r="B806" s="19" t="s">
        <v>1587</v>
      </c>
      <c r="C806" s="27" t="s">
        <v>226</v>
      </c>
      <c r="D806" s="69" t="s">
        <v>3997</v>
      </c>
      <c r="E806" s="27" t="s">
        <v>104</v>
      </c>
      <c r="F806" s="27" t="s">
        <v>4535</v>
      </c>
      <c r="G806" s="72" t="s">
        <v>1610</v>
      </c>
      <c r="H806" s="72" t="s">
        <v>4536</v>
      </c>
      <c r="I806" s="72" t="s">
        <v>104</v>
      </c>
      <c r="J806" s="111">
        <v>44713</v>
      </c>
      <c r="K806" s="90">
        <f t="shared" si="18"/>
        <v>46904</v>
      </c>
    </row>
    <row r="807" spans="1:88" ht="27" customHeight="1" x14ac:dyDescent="0.2">
      <c r="A807" s="19">
        <v>803</v>
      </c>
      <c r="B807" s="19" t="s">
        <v>10</v>
      </c>
      <c r="C807" s="27" t="s">
        <v>226</v>
      </c>
      <c r="D807" s="69" t="s">
        <v>3995</v>
      </c>
      <c r="E807" s="27" t="s">
        <v>1632</v>
      </c>
      <c r="F807" s="27" t="s">
        <v>1634</v>
      </c>
      <c r="G807" s="71" t="s">
        <v>1633</v>
      </c>
      <c r="H807" s="71" t="s">
        <v>6351</v>
      </c>
      <c r="I807" s="27" t="s">
        <v>2082</v>
      </c>
      <c r="J807" s="73">
        <v>45962</v>
      </c>
      <c r="K807" s="90">
        <f t="shared" si="18"/>
        <v>48152</v>
      </c>
    </row>
    <row r="808" spans="1:88" ht="27" customHeight="1" x14ac:dyDescent="0.2">
      <c r="A808" s="19">
        <v>804</v>
      </c>
      <c r="B808" s="19" t="s">
        <v>10</v>
      </c>
      <c r="C808" s="27" t="s">
        <v>226</v>
      </c>
      <c r="D808" s="69" t="s">
        <v>3998</v>
      </c>
      <c r="E808" s="27" t="s">
        <v>2675</v>
      </c>
      <c r="F808" s="27" t="s">
        <v>4341</v>
      </c>
      <c r="G808" s="71" t="s">
        <v>1921</v>
      </c>
      <c r="H808" s="71" t="s">
        <v>5823</v>
      </c>
      <c r="I808" s="27" t="s">
        <v>2081</v>
      </c>
      <c r="J808" s="73">
        <v>44501</v>
      </c>
      <c r="K808" s="90">
        <f t="shared" si="18"/>
        <v>46691</v>
      </c>
    </row>
    <row r="809" spans="1:88" ht="27" customHeight="1" x14ac:dyDescent="0.2">
      <c r="A809" s="19">
        <v>805</v>
      </c>
      <c r="B809" s="19" t="s">
        <v>1942</v>
      </c>
      <c r="C809" s="27" t="s">
        <v>226</v>
      </c>
      <c r="D809" s="69" t="s">
        <v>4000</v>
      </c>
      <c r="E809" s="27" t="s">
        <v>2676</v>
      </c>
      <c r="F809" s="27" t="s">
        <v>1943</v>
      </c>
      <c r="G809" s="71" t="s">
        <v>1944</v>
      </c>
      <c r="H809" s="71" t="s">
        <v>6446</v>
      </c>
      <c r="I809" s="27" t="s">
        <v>146</v>
      </c>
      <c r="J809" s="73">
        <v>44621</v>
      </c>
      <c r="K809" s="90">
        <f>DATE(YEAR(J809)+6,MONTH(J809),DAY(J809))-1</f>
        <v>46812</v>
      </c>
    </row>
    <row r="810" spans="1:88" ht="27" customHeight="1" x14ac:dyDescent="0.2">
      <c r="A810" s="19">
        <v>806</v>
      </c>
      <c r="B810" s="19" t="s">
        <v>1963</v>
      </c>
      <c r="C810" s="27" t="s">
        <v>226</v>
      </c>
      <c r="D810" s="69" t="s">
        <v>3999</v>
      </c>
      <c r="E810" s="27" t="s">
        <v>2819</v>
      </c>
      <c r="F810" s="27" t="s">
        <v>1964</v>
      </c>
      <c r="G810" s="71" t="s">
        <v>4583</v>
      </c>
      <c r="H810" s="71" t="s">
        <v>5893</v>
      </c>
      <c r="I810" s="27" t="s">
        <v>5971</v>
      </c>
      <c r="J810" s="73">
        <v>45778</v>
      </c>
      <c r="K810" s="90">
        <f t="shared" si="18"/>
        <v>47968</v>
      </c>
    </row>
    <row r="811" spans="1:88" ht="27" customHeight="1" x14ac:dyDescent="0.2">
      <c r="A811" s="19">
        <v>807</v>
      </c>
      <c r="B811" s="19" t="s">
        <v>1963</v>
      </c>
      <c r="C811" s="27" t="s">
        <v>226</v>
      </c>
      <c r="D811" s="69" t="s">
        <v>3950</v>
      </c>
      <c r="E811" s="27" t="s">
        <v>2003</v>
      </c>
      <c r="F811" s="27" t="s">
        <v>4819</v>
      </c>
      <c r="G811" s="71" t="s">
        <v>2004</v>
      </c>
      <c r="H811" s="71" t="s">
        <v>2005</v>
      </c>
      <c r="I811" s="27" t="s">
        <v>4820</v>
      </c>
      <c r="J811" s="73">
        <v>45017</v>
      </c>
      <c r="K811" s="90">
        <f t="shared" si="18"/>
        <v>47208</v>
      </c>
    </row>
    <row r="812" spans="1:88" ht="27" customHeight="1" x14ac:dyDescent="0.2">
      <c r="A812" s="19">
        <v>808</v>
      </c>
      <c r="B812" s="19" t="s">
        <v>1538</v>
      </c>
      <c r="C812" s="27" t="s">
        <v>226</v>
      </c>
      <c r="D812" s="69" t="s">
        <v>4005</v>
      </c>
      <c r="E812" s="70" t="s">
        <v>252</v>
      </c>
      <c r="F812" s="82" t="s">
        <v>1871</v>
      </c>
      <c r="G812" s="87" t="s">
        <v>1547</v>
      </c>
      <c r="H812" s="72" t="s">
        <v>253</v>
      </c>
      <c r="I812" s="82" t="s">
        <v>252</v>
      </c>
      <c r="J812" s="110">
        <v>44986</v>
      </c>
      <c r="K812" s="90">
        <f t="shared" si="18"/>
        <v>47177</v>
      </c>
      <c r="L812" s="30"/>
      <c r="M812" s="30"/>
      <c r="N812" s="30"/>
      <c r="O812" s="30"/>
      <c r="P812" s="30"/>
      <c r="Q812" s="30"/>
      <c r="R812" s="30"/>
      <c r="S812" s="30"/>
      <c r="T812" s="30"/>
      <c r="U812" s="30"/>
      <c r="V812" s="30"/>
      <c r="W812" s="30"/>
      <c r="X812" s="30"/>
      <c r="Y812" s="30"/>
      <c r="Z812" s="30"/>
      <c r="AA812" s="30"/>
      <c r="AB812" s="30"/>
      <c r="AC812" s="30"/>
      <c r="AD812" s="30"/>
      <c r="AE812" s="30"/>
      <c r="AF812" s="30"/>
      <c r="AG812" s="14"/>
      <c r="AH812" s="14"/>
      <c r="AI812" s="14"/>
      <c r="AJ812" s="14"/>
      <c r="AK812" s="14"/>
      <c r="AL812" s="14"/>
      <c r="AM812" s="14"/>
      <c r="AN812" s="14"/>
      <c r="AO812" s="14"/>
      <c r="AP812" s="14"/>
      <c r="AQ812" s="14"/>
      <c r="AR812" s="14"/>
      <c r="AS812" s="14"/>
      <c r="AT812" s="14"/>
      <c r="AU812" s="14"/>
      <c r="AV812" s="14"/>
      <c r="AW812" s="14"/>
      <c r="AX812" s="14"/>
      <c r="AY812" s="14"/>
      <c r="AZ812" s="14"/>
      <c r="BA812" s="14"/>
      <c r="BB812" s="14"/>
      <c r="BC812" s="14"/>
      <c r="BD812" s="14"/>
      <c r="BE812" s="14"/>
      <c r="BF812" s="14"/>
      <c r="BG812" s="14"/>
      <c r="BH812" s="14"/>
      <c r="BI812" s="14"/>
      <c r="BJ812" s="14"/>
      <c r="BK812" s="14"/>
      <c r="BL812" s="14"/>
      <c r="BM812" s="14"/>
      <c r="BN812" s="14"/>
      <c r="BO812" s="14"/>
      <c r="BP812" s="14"/>
      <c r="BQ812" s="14"/>
      <c r="BR812" s="14"/>
      <c r="BS812" s="14"/>
      <c r="BT812" s="14"/>
      <c r="BU812" s="14"/>
      <c r="BV812" s="14"/>
      <c r="BW812" s="14"/>
      <c r="BX812" s="14"/>
      <c r="BY812" s="14"/>
      <c r="BZ812" s="14"/>
      <c r="CA812" s="14"/>
      <c r="CB812" s="14"/>
      <c r="CC812" s="14"/>
      <c r="CD812" s="14"/>
      <c r="CE812" s="14"/>
      <c r="CF812" s="14"/>
      <c r="CG812" s="14"/>
      <c r="CH812" s="14"/>
      <c r="CI812" s="14"/>
      <c r="CJ812" s="14"/>
    </row>
    <row r="813" spans="1:88" ht="27" customHeight="1" x14ac:dyDescent="0.2">
      <c r="A813" s="19">
        <v>809</v>
      </c>
      <c r="B813" s="19" t="s">
        <v>10</v>
      </c>
      <c r="C813" s="27" t="s">
        <v>226</v>
      </c>
      <c r="D813" s="69" t="s">
        <v>5836</v>
      </c>
      <c r="E813" s="70" t="s">
        <v>5831</v>
      </c>
      <c r="F813" s="82" t="s">
        <v>5832</v>
      </c>
      <c r="G813" s="87" t="s">
        <v>5834</v>
      </c>
      <c r="H813" s="72" t="s">
        <v>5835</v>
      </c>
      <c r="I813" s="82" t="s">
        <v>5833</v>
      </c>
      <c r="J813" s="110">
        <v>45413</v>
      </c>
      <c r="K813" s="90">
        <f t="shared" ref="K813" si="19">DATE(YEAR(J813)+6,MONTH(J813),DAY(J813))-1</f>
        <v>47603</v>
      </c>
    </row>
    <row r="814" spans="1:88" ht="27" customHeight="1" x14ac:dyDescent="0.2">
      <c r="A814" s="19">
        <v>810</v>
      </c>
      <c r="B814" s="105" t="s">
        <v>10</v>
      </c>
      <c r="C814" s="118" t="s">
        <v>226</v>
      </c>
      <c r="D814" s="112" t="s">
        <v>5854</v>
      </c>
      <c r="E814" s="27" t="s">
        <v>5853</v>
      </c>
      <c r="F814" s="118" t="s">
        <v>5855</v>
      </c>
      <c r="G814" s="72" t="s">
        <v>5856</v>
      </c>
      <c r="H814" s="118" t="s">
        <v>5863</v>
      </c>
      <c r="I814" s="118" t="s">
        <v>5858</v>
      </c>
      <c r="J814" s="120">
        <v>44896</v>
      </c>
      <c r="K814" s="111">
        <v>47087</v>
      </c>
    </row>
    <row r="815" spans="1:88" ht="27" customHeight="1" x14ac:dyDescent="0.2">
      <c r="A815" s="19">
        <v>811</v>
      </c>
      <c r="B815" s="105" t="s">
        <v>10</v>
      </c>
      <c r="C815" s="118" t="s">
        <v>226</v>
      </c>
      <c r="D815" s="112" t="s">
        <v>5859</v>
      </c>
      <c r="E815" s="27" t="s">
        <v>5860</v>
      </c>
      <c r="F815" s="118" t="s">
        <v>5861</v>
      </c>
      <c r="G815" s="72" t="s">
        <v>5862</v>
      </c>
      <c r="H815" s="118" t="s">
        <v>5857</v>
      </c>
      <c r="I815" s="118" t="s">
        <v>5858</v>
      </c>
      <c r="J815" s="120">
        <v>44896</v>
      </c>
      <c r="K815" s="111">
        <v>47087</v>
      </c>
    </row>
    <row r="816" spans="1:88" ht="27" customHeight="1" x14ac:dyDescent="0.2">
      <c r="A816" s="19">
        <v>812</v>
      </c>
      <c r="B816" s="128" t="s">
        <v>10</v>
      </c>
      <c r="C816" s="129" t="s">
        <v>226</v>
      </c>
      <c r="D816" s="130" t="s">
        <v>5870</v>
      </c>
      <c r="E816" s="131" t="s">
        <v>5871</v>
      </c>
      <c r="F816" s="129" t="s">
        <v>5872</v>
      </c>
      <c r="G816" s="132" t="s">
        <v>5873</v>
      </c>
      <c r="H816" s="129" t="s">
        <v>5874</v>
      </c>
      <c r="I816" s="129" t="s">
        <v>4200</v>
      </c>
      <c r="J816" s="133">
        <v>44440</v>
      </c>
      <c r="K816" s="134">
        <f t="shared" ref="K816" si="20">DATE(YEAR(J816)+6,MONTH(J816),DAY(J816))-1</f>
        <v>46630</v>
      </c>
    </row>
    <row r="817" spans="1:11" ht="27" customHeight="1" x14ac:dyDescent="0.2">
      <c r="A817" s="19">
        <v>813</v>
      </c>
      <c r="B817" s="103" t="s">
        <v>1246</v>
      </c>
      <c r="C817" s="118" t="s">
        <v>2686</v>
      </c>
      <c r="D817" s="118" t="s">
        <v>5879</v>
      </c>
      <c r="E817" s="118" t="s">
        <v>5880</v>
      </c>
      <c r="F817" s="118" t="s">
        <v>5881</v>
      </c>
      <c r="G817" s="118" t="s">
        <v>5882</v>
      </c>
      <c r="H817" s="118" t="s">
        <v>5883</v>
      </c>
      <c r="I817" s="118" t="s">
        <v>5884</v>
      </c>
      <c r="J817" s="120">
        <v>45839</v>
      </c>
      <c r="K817" s="120">
        <v>48029</v>
      </c>
    </row>
    <row r="818" spans="1:11" ht="27" customHeight="1" x14ac:dyDescent="0.2">
      <c r="A818" s="19">
        <v>814</v>
      </c>
      <c r="B818" s="103" t="s">
        <v>1246</v>
      </c>
      <c r="C818" s="118" t="s">
        <v>2686</v>
      </c>
      <c r="D818" s="118" t="s">
        <v>5885</v>
      </c>
      <c r="E818" s="118" t="s">
        <v>5886</v>
      </c>
      <c r="F818" s="118" t="s">
        <v>5887</v>
      </c>
      <c r="G818" s="118" t="s">
        <v>5888</v>
      </c>
      <c r="H818" s="118" t="s">
        <v>5889</v>
      </c>
      <c r="I818" s="118" t="s">
        <v>5886</v>
      </c>
      <c r="J818" s="120">
        <v>45839</v>
      </c>
      <c r="K818" s="120">
        <v>48029</v>
      </c>
    </row>
    <row r="819" spans="1:11" ht="27" customHeight="1" x14ac:dyDescent="0.2">
      <c r="A819" s="19">
        <v>815</v>
      </c>
      <c r="B819" s="135" t="s">
        <v>44</v>
      </c>
      <c r="C819" s="136" t="s">
        <v>2686</v>
      </c>
      <c r="D819" s="118" t="s">
        <v>5929</v>
      </c>
      <c r="E819" s="118" t="s">
        <v>5930</v>
      </c>
      <c r="F819" s="118" t="s">
        <v>5931</v>
      </c>
      <c r="G819" s="118" t="s">
        <v>5932</v>
      </c>
      <c r="H819" s="118" t="s">
        <v>6397</v>
      </c>
      <c r="I819" s="118" t="s">
        <v>329</v>
      </c>
      <c r="J819" s="120">
        <v>45810</v>
      </c>
      <c r="K819" s="120">
        <v>48000</v>
      </c>
    </row>
    <row r="820" spans="1:11" ht="27" customHeight="1" x14ac:dyDescent="0.2">
      <c r="A820" s="19">
        <v>816</v>
      </c>
      <c r="B820" s="135" t="s">
        <v>42</v>
      </c>
      <c r="C820" s="136" t="s">
        <v>2686</v>
      </c>
      <c r="D820" s="118" t="s">
        <v>5933</v>
      </c>
      <c r="E820" s="118" t="s">
        <v>5936</v>
      </c>
      <c r="F820" s="118" t="s">
        <v>5934</v>
      </c>
      <c r="G820" s="118" t="s">
        <v>5975</v>
      </c>
      <c r="H820" s="118" t="s">
        <v>5935</v>
      </c>
      <c r="I820" s="118" t="s">
        <v>5974</v>
      </c>
      <c r="J820" s="120">
        <v>45809</v>
      </c>
      <c r="K820" s="120">
        <v>47999</v>
      </c>
    </row>
    <row r="821" spans="1:11" ht="27" customHeight="1" x14ac:dyDescent="0.2">
      <c r="A821" s="19">
        <v>817</v>
      </c>
      <c r="B821" s="135" t="s">
        <v>1246</v>
      </c>
      <c r="C821" s="136" t="s">
        <v>2686</v>
      </c>
      <c r="D821" s="118" t="s">
        <v>5937</v>
      </c>
      <c r="E821" s="118" t="s">
        <v>5938</v>
      </c>
      <c r="F821" s="118" t="s">
        <v>5939</v>
      </c>
      <c r="G821" s="118" t="s">
        <v>1181</v>
      </c>
      <c r="H821" s="118" t="s">
        <v>5940</v>
      </c>
      <c r="I821" s="118" t="s">
        <v>5941</v>
      </c>
      <c r="J821" s="120">
        <v>45809</v>
      </c>
      <c r="K821" s="120">
        <v>47999</v>
      </c>
    </row>
    <row r="822" spans="1:11" ht="27" customHeight="1" x14ac:dyDescent="0.2">
      <c r="A822" s="19">
        <v>818</v>
      </c>
      <c r="B822" s="135" t="s">
        <v>42</v>
      </c>
      <c r="C822" s="136" t="s">
        <v>2686</v>
      </c>
      <c r="D822" s="118" t="s">
        <v>5952</v>
      </c>
      <c r="E822" s="118" t="s">
        <v>5953</v>
      </c>
      <c r="F822" s="118" t="s">
        <v>5954</v>
      </c>
      <c r="G822" s="118" t="s">
        <v>5955</v>
      </c>
      <c r="H822" s="118" t="s">
        <v>5956</v>
      </c>
      <c r="I822" s="118" t="s">
        <v>5957</v>
      </c>
      <c r="J822" s="120">
        <v>45839</v>
      </c>
      <c r="K822" s="120">
        <v>48029</v>
      </c>
    </row>
    <row r="823" spans="1:11" ht="27" customHeight="1" x14ac:dyDescent="0.2">
      <c r="A823" s="19">
        <v>819</v>
      </c>
      <c r="B823" s="97" t="s">
        <v>44</v>
      </c>
      <c r="C823" s="118" t="s">
        <v>2686</v>
      </c>
      <c r="D823" s="118" t="s">
        <v>5958</v>
      </c>
      <c r="E823" s="118" t="s">
        <v>5959</v>
      </c>
      <c r="F823" s="118" t="s">
        <v>5960</v>
      </c>
      <c r="G823" s="118" t="s">
        <v>5961</v>
      </c>
      <c r="H823" s="118" t="s">
        <v>5962</v>
      </c>
      <c r="I823" s="118" t="s">
        <v>800</v>
      </c>
      <c r="J823" s="120">
        <v>45901</v>
      </c>
      <c r="K823" s="120">
        <v>48091</v>
      </c>
    </row>
    <row r="824" spans="1:11" ht="27" customHeight="1" x14ac:dyDescent="0.2">
      <c r="A824" s="19">
        <v>820</v>
      </c>
      <c r="B824" s="97" t="s">
        <v>5228</v>
      </c>
      <c r="C824" s="118" t="s">
        <v>2686</v>
      </c>
      <c r="D824" s="118">
        <v>1240782</v>
      </c>
      <c r="E824" s="118" t="s">
        <v>6180</v>
      </c>
      <c r="F824" s="118" t="s">
        <v>5963</v>
      </c>
      <c r="G824" s="118" t="s">
        <v>5964</v>
      </c>
      <c r="H824" s="118" t="s">
        <v>5965</v>
      </c>
      <c r="I824" s="118" t="s">
        <v>5966</v>
      </c>
      <c r="J824" s="120">
        <v>45901</v>
      </c>
      <c r="K824" s="120">
        <v>48091</v>
      </c>
    </row>
    <row r="825" spans="1:11" ht="27" customHeight="1" x14ac:dyDescent="0.2">
      <c r="A825" s="19">
        <v>821</v>
      </c>
      <c r="B825" s="118" t="s">
        <v>1246</v>
      </c>
      <c r="C825" s="118" t="s">
        <v>2686</v>
      </c>
      <c r="D825" s="118" t="s">
        <v>5976</v>
      </c>
      <c r="E825" s="137" t="s">
        <v>5977</v>
      </c>
      <c r="F825" s="118" t="s">
        <v>5978</v>
      </c>
      <c r="G825" s="118" t="s">
        <v>5979</v>
      </c>
      <c r="H825" s="72" t="s">
        <v>5980</v>
      </c>
      <c r="I825" s="118" t="s">
        <v>5981</v>
      </c>
      <c r="J825" s="120">
        <v>44927</v>
      </c>
      <c r="K825" s="120">
        <v>47118</v>
      </c>
    </row>
    <row r="826" spans="1:11" ht="27" customHeight="1" x14ac:dyDescent="0.2">
      <c r="A826" s="19">
        <v>822</v>
      </c>
      <c r="B826" s="118" t="s">
        <v>1246</v>
      </c>
      <c r="C826" s="118" t="s">
        <v>226</v>
      </c>
      <c r="D826" s="118" t="s">
        <v>5982</v>
      </c>
      <c r="E826" s="137" t="s">
        <v>5983</v>
      </c>
      <c r="F826" s="118" t="s">
        <v>5984</v>
      </c>
      <c r="G826" s="118" t="s">
        <v>6178</v>
      </c>
      <c r="H826" s="72" t="s">
        <v>5985</v>
      </c>
      <c r="I826" s="118" t="s">
        <v>5983</v>
      </c>
      <c r="J826" s="120">
        <v>45108</v>
      </c>
      <c r="K826" s="120">
        <v>47299</v>
      </c>
    </row>
    <row r="827" spans="1:11" ht="27" customHeight="1" x14ac:dyDescent="0.2">
      <c r="A827" s="19">
        <v>823</v>
      </c>
      <c r="B827" s="118" t="s">
        <v>1246</v>
      </c>
      <c r="C827" s="118" t="s">
        <v>226</v>
      </c>
      <c r="D827" s="118" t="s">
        <v>5986</v>
      </c>
      <c r="E827" s="137" t="s">
        <v>5987</v>
      </c>
      <c r="F827" s="118" t="s">
        <v>5988</v>
      </c>
      <c r="G827" s="118" t="s">
        <v>5989</v>
      </c>
      <c r="H827" s="72" t="s">
        <v>5990</v>
      </c>
      <c r="I827" s="118" t="s">
        <v>64</v>
      </c>
      <c r="J827" s="120">
        <v>45047</v>
      </c>
      <c r="K827" s="120">
        <v>47238</v>
      </c>
    </row>
    <row r="828" spans="1:11" ht="27" customHeight="1" x14ac:dyDescent="0.2">
      <c r="A828" s="19">
        <v>824</v>
      </c>
      <c r="B828" s="118" t="s">
        <v>1246</v>
      </c>
      <c r="C828" s="118" t="s">
        <v>226</v>
      </c>
      <c r="D828" s="118" t="s">
        <v>5991</v>
      </c>
      <c r="E828" s="137" t="s">
        <v>5992</v>
      </c>
      <c r="F828" s="118" t="s">
        <v>5993</v>
      </c>
      <c r="G828" s="118" t="s">
        <v>5994</v>
      </c>
      <c r="H828" s="72" t="s">
        <v>5995</v>
      </c>
      <c r="I828" s="118" t="s">
        <v>5996</v>
      </c>
      <c r="J828" s="120">
        <v>45017</v>
      </c>
      <c r="K828" s="120">
        <v>47208</v>
      </c>
    </row>
    <row r="829" spans="1:11" ht="27" customHeight="1" x14ac:dyDescent="0.2">
      <c r="A829" s="19">
        <v>825</v>
      </c>
      <c r="B829" s="118" t="s">
        <v>1246</v>
      </c>
      <c r="C829" s="118" t="s">
        <v>226</v>
      </c>
      <c r="D829" s="118" t="s">
        <v>5997</v>
      </c>
      <c r="E829" s="137" t="s">
        <v>5998</v>
      </c>
      <c r="F829" s="118" t="s">
        <v>5999</v>
      </c>
      <c r="G829" s="118" t="s">
        <v>6000</v>
      </c>
      <c r="H829" s="72" t="s">
        <v>6001</v>
      </c>
      <c r="I829" s="118" t="s">
        <v>117</v>
      </c>
      <c r="J829" s="120">
        <v>45078</v>
      </c>
      <c r="K829" s="120">
        <v>47269</v>
      </c>
    </row>
    <row r="830" spans="1:11" ht="27" customHeight="1" x14ac:dyDescent="0.2">
      <c r="A830" s="19">
        <v>826</v>
      </c>
      <c r="B830" s="118" t="s">
        <v>1246</v>
      </c>
      <c r="C830" s="118" t="s">
        <v>226</v>
      </c>
      <c r="D830" s="118" t="s">
        <v>6002</v>
      </c>
      <c r="E830" s="137" t="s">
        <v>6003</v>
      </c>
      <c r="F830" s="118" t="s">
        <v>6004</v>
      </c>
      <c r="G830" s="118" t="s">
        <v>6005</v>
      </c>
      <c r="H830" s="72" t="s">
        <v>6006</v>
      </c>
      <c r="I830" s="118" t="s">
        <v>6007</v>
      </c>
      <c r="J830" s="120">
        <v>44470</v>
      </c>
      <c r="K830" s="120">
        <v>46660</v>
      </c>
    </row>
    <row r="831" spans="1:11" ht="27" customHeight="1" x14ac:dyDescent="0.2">
      <c r="A831" s="19">
        <v>827</v>
      </c>
      <c r="B831" s="118" t="s">
        <v>1246</v>
      </c>
      <c r="C831" s="118" t="s">
        <v>226</v>
      </c>
      <c r="D831" s="118" t="s">
        <v>6008</v>
      </c>
      <c r="E831" s="137" t="s">
        <v>6009</v>
      </c>
      <c r="F831" s="118" t="s">
        <v>6010</v>
      </c>
      <c r="G831" s="118" t="s">
        <v>6011</v>
      </c>
      <c r="H831" s="72" t="s">
        <v>6012</v>
      </c>
      <c r="I831" s="118" t="s">
        <v>6013</v>
      </c>
      <c r="J831" s="120">
        <v>45170</v>
      </c>
      <c r="K831" s="120">
        <v>47361</v>
      </c>
    </row>
    <row r="832" spans="1:11" ht="27" customHeight="1" x14ac:dyDescent="0.2">
      <c r="A832" s="19">
        <v>828</v>
      </c>
      <c r="B832" s="118" t="s">
        <v>1246</v>
      </c>
      <c r="C832" s="118" t="s">
        <v>226</v>
      </c>
      <c r="D832" s="118" t="s">
        <v>6014</v>
      </c>
      <c r="E832" s="137" t="s">
        <v>6015</v>
      </c>
      <c r="F832" s="118" t="s">
        <v>6016</v>
      </c>
      <c r="G832" s="118" t="s">
        <v>6017</v>
      </c>
      <c r="H832" s="72" t="s">
        <v>6018</v>
      </c>
      <c r="I832" s="118" t="s">
        <v>4602</v>
      </c>
      <c r="J832" s="120">
        <v>44805</v>
      </c>
      <c r="K832" s="120">
        <v>46996</v>
      </c>
    </row>
    <row r="833" spans="1:11" ht="27" customHeight="1" x14ac:dyDescent="0.2">
      <c r="A833" s="19">
        <v>829</v>
      </c>
      <c r="B833" s="118" t="s">
        <v>1246</v>
      </c>
      <c r="C833" s="118" t="s">
        <v>226</v>
      </c>
      <c r="D833" s="118" t="s">
        <v>6019</v>
      </c>
      <c r="E833" s="137" t="s">
        <v>6020</v>
      </c>
      <c r="F833" s="118" t="s">
        <v>6021</v>
      </c>
      <c r="G833" s="118" t="s">
        <v>6022</v>
      </c>
      <c r="H833" s="72" t="s">
        <v>6023</v>
      </c>
      <c r="I833" s="118" t="s">
        <v>4207</v>
      </c>
      <c r="J833" s="120">
        <v>45383</v>
      </c>
      <c r="K833" s="120">
        <v>47573</v>
      </c>
    </row>
    <row r="834" spans="1:11" ht="27" customHeight="1" x14ac:dyDescent="0.2">
      <c r="A834" s="19">
        <v>830</v>
      </c>
      <c r="B834" s="118" t="s">
        <v>1246</v>
      </c>
      <c r="C834" s="118" t="s">
        <v>226</v>
      </c>
      <c r="D834" s="118" t="s">
        <v>6024</v>
      </c>
      <c r="E834" s="137" t="s">
        <v>6025</v>
      </c>
      <c r="F834" s="118" t="s">
        <v>6026</v>
      </c>
      <c r="G834" s="118" t="s">
        <v>6027</v>
      </c>
      <c r="H834" s="72" t="s">
        <v>6028</v>
      </c>
      <c r="I834" s="118" t="s">
        <v>6029</v>
      </c>
      <c r="J834" s="120">
        <v>44440</v>
      </c>
      <c r="K834" s="120">
        <v>46630</v>
      </c>
    </row>
    <row r="835" spans="1:11" ht="27" customHeight="1" x14ac:dyDescent="0.2">
      <c r="A835" s="19">
        <v>831</v>
      </c>
      <c r="B835" s="118" t="s">
        <v>1246</v>
      </c>
      <c r="C835" s="118" t="s">
        <v>226</v>
      </c>
      <c r="D835" s="118" t="s">
        <v>6030</v>
      </c>
      <c r="E835" s="137" t="s">
        <v>6031</v>
      </c>
      <c r="F835" s="118" t="s">
        <v>6032</v>
      </c>
      <c r="G835" s="118" t="s">
        <v>6033</v>
      </c>
      <c r="H835" s="72" t="s">
        <v>6034</v>
      </c>
      <c r="I835" s="118" t="s">
        <v>6035</v>
      </c>
      <c r="J835" s="120">
        <v>45597</v>
      </c>
      <c r="K835" s="120">
        <v>47787</v>
      </c>
    </row>
    <row r="836" spans="1:11" ht="27" customHeight="1" x14ac:dyDescent="0.2">
      <c r="A836" s="19">
        <v>832</v>
      </c>
      <c r="B836" s="118" t="s">
        <v>1246</v>
      </c>
      <c r="C836" s="118" t="s">
        <v>226</v>
      </c>
      <c r="D836" s="118" t="s">
        <v>6036</v>
      </c>
      <c r="E836" s="137" t="s">
        <v>6037</v>
      </c>
      <c r="F836" s="118" t="s">
        <v>6038</v>
      </c>
      <c r="G836" s="118" t="s">
        <v>6039</v>
      </c>
      <c r="H836" s="72" t="s">
        <v>6040</v>
      </c>
      <c r="I836" s="118" t="s">
        <v>5996</v>
      </c>
      <c r="J836" s="120">
        <v>45689</v>
      </c>
      <c r="K836" s="120">
        <v>47879</v>
      </c>
    </row>
    <row r="837" spans="1:11" ht="27" customHeight="1" x14ac:dyDescent="0.2">
      <c r="A837" s="19">
        <v>833</v>
      </c>
      <c r="B837" s="118" t="s">
        <v>1246</v>
      </c>
      <c r="C837" s="118" t="s">
        <v>226</v>
      </c>
      <c r="D837" s="118" t="s">
        <v>6041</v>
      </c>
      <c r="E837" s="137" t="s">
        <v>6042</v>
      </c>
      <c r="F837" s="118" t="s">
        <v>6043</v>
      </c>
      <c r="G837" s="118" t="s">
        <v>6044</v>
      </c>
      <c r="H837" s="72" t="s">
        <v>6045</v>
      </c>
      <c r="I837" s="118" t="s">
        <v>3005</v>
      </c>
      <c r="J837" s="120">
        <v>43709</v>
      </c>
      <c r="K837" s="120">
        <v>45900</v>
      </c>
    </row>
    <row r="838" spans="1:11" ht="27" customHeight="1" x14ac:dyDescent="0.2">
      <c r="A838" s="19">
        <v>834</v>
      </c>
      <c r="B838" s="118" t="s">
        <v>1246</v>
      </c>
      <c r="C838" s="118" t="s">
        <v>226</v>
      </c>
      <c r="D838" s="118" t="s">
        <v>6046</v>
      </c>
      <c r="E838" s="137" t="s">
        <v>6047</v>
      </c>
      <c r="F838" s="118" t="s">
        <v>6048</v>
      </c>
      <c r="G838" s="118" t="s">
        <v>6049</v>
      </c>
      <c r="H838" s="72" t="s">
        <v>6050</v>
      </c>
      <c r="I838" s="118" t="s">
        <v>6051</v>
      </c>
      <c r="J838" s="120" t="s">
        <v>6177</v>
      </c>
      <c r="K838" s="120">
        <v>46056</v>
      </c>
    </row>
    <row r="839" spans="1:11" ht="27" customHeight="1" x14ac:dyDescent="0.2">
      <c r="A839" s="19">
        <v>835</v>
      </c>
      <c r="B839" s="118" t="s">
        <v>1246</v>
      </c>
      <c r="C839" s="118" t="s">
        <v>226</v>
      </c>
      <c r="D839" s="118" t="s">
        <v>6052</v>
      </c>
      <c r="E839" s="137" t="s">
        <v>6053</v>
      </c>
      <c r="F839" s="118" t="s">
        <v>6054</v>
      </c>
      <c r="G839" s="118" t="s">
        <v>6055</v>
      </c>
      <c r="H839" s="72" t="s">
        <v>6402</v>
      </c>
      <c r="I839" s="118" t="s">
        <v>6056</v>
      </c>
      <c r="J839" s="120">
        <v>43952</v>
      </c>
      <c r="K839" s="120">
        <v>46142</v>
      </c>
    </row>
    <row r="840" spans="1:11" ht="27" customHeight="1" x14ac:dyDescent="0.2">
      <c r="A840" s="19">
        <v>836</v>
      </c>
      <c r="B840" s="118" t="s">
        <v>1246</v>
      </c>
      <c r="C840" s="118" t="s">
        <v>226</v>
      </c>
      <c r="D840" s="118" t="s">
        <v>6057</v>
      </c>
      <c r="E840" s="137" t="s">
        <v>6058</v>
      </c>
      <c r="F840" s="118" t="s">
        <v>6059</v>
      </c>
      <c r="G840" s="118" t="s">
        <v>6060</v>
      </c>
      <c r="H840" s="72" t="s">
        <v>6061</v>
      </c>
      <c r="I840" s="118" t="s">
        <v>6062</v>
      </c>
      <c r="J840" s="120">
        <v>44136</v>
      </c>
      <c r="K840" s="120">
        <v>46326</v>
      </c>
    </row>
    <row r="841" spans="1:11" ht="27" customHeight="1" x14ac:dyDescent="0.2">
      <c r="A841" s="19">
        <v>837</v>
      </c>
      <c r="B841" s="118" t="s">
        <v>1246</v>
      </c>
      <c r="C841" s="118" t="s">
        <v>226</v>
      </c>
      <c r="D841" s="118" t="s">
        <v>6063</v>
      </c>
      <c r="E841" s="137" t="s">
        <v>6064</v>
      </c>
      <c r="F841" s="118" t="s">
        <v>6065</v>
      </c>
      <c r="G841" s="118" t="s">
        <v>6066</v>
      </c>
      <c r="H841" s="72" t="s">
        <v>6067</v>
      </c>
      <c r="I841" s="118" t="s">
        <v>6068</v>
      </c>
      <c r="J841" s="120">
        <v>44256</v>
      </c>
      <c r="K841" s="120">
        <v>46446</v>
      </c>
    </row>
    <row r="842" spans="1:11" ht="27" customHeight="1" x14ac:dyDescent="0.2">
      <c r="A842" s="19">
        <v>838</v>
      </c>
      <c r="B842" s="118" t="s">
        <v>1246</v>
      </c>
      <c r="C842" s="118" t="s">
        <v>2686</v>
      </c>
      <c r="D842" s="118" t="s">
        <v>6069</v>
      </c>
      <c r="E842" s="137" t="s">
        <v>6070</v>
      </c>
      <c r="F842" s="118" t="s">
        <v>6071</v>
      </c>
      <c r="G842" s="118" t="s">
        <v>6072</v>
      </c>
      <c r="H842" s="72" t="s">
        <v>6073</v>
      </c>
      <c r="I842" s="118" t="s">
        <v>84</v>
      </c>
      <c r="J842" s="120">
        <v>44348</v>
      </c>
      <c r="K842" s="120">
        <v>46538</v>
      </c>
    </row>
    <row r="843" spans="1:11" ht="27" customHeight="1" x14ac:dyDescent="0.2">
      <c r="A843" s="19">
        <v>839</v>
      </c>
      <c r="B843" s="118" t="s">
        <v>1246</v>
      </c>
      <c r="C843" s="118" t="s">
        <v>2686</v>
      </c>
      <c r="D843" s="118" t="s">
        <v>6074</v>
      </c>
      <c r="E843" s="137" t="s">
        <v>6075</v>
      </c>
      <c r="F843" s="118" t="s">
        <v>6076</v>
      </c>
      <c r="G843" s="118" t="s">
        <v>6077</v>
      </c>
      <c r="H843" s="72" t="s">
        <v>6078</v>
      </c>
      <c r="I843" s="118" t="s">
        <v>6079</v>
      </c>
      <c r="J843" s="120">
        <v>44409</v>
      </c>
      <c r="K843" s="120">
        <v>46599</v>
      </c>
    </row>
    <row r="844" spans="1:11" ht="27" customHeight="1" x14ac:dyDescent="0.2">
      <c r="A844" s="19">
        <v>840</v>
      </c>
      <c r="B844" s="118" t="s">
        <v>1246</v>
      </c>
      <c r="C844" s="118" t="s">
        <v>226</v>
      </c>
      <c r="D844" s="118" t="s">
        <v>6080</v>
      </c>
      <c r="E844" s="137" t="s">
        <v>6081</v>
      </c>
      <c r="F844" s="118" t="s">
        <v>6082</v>
      </c>
      <c r="G844" s="118" t="s">
        <v>6083</v>
      </c>
      <c r="H844" s="72" t="s">
        <v>6084</v>
      </c>
      <c r="I844" s="118" t="s">
        <v>3236</v>
      </c>
      <c r="J844" s="120">
        <v>44682</v>
      </c>
      <c r="K844" s="120">
        <v>46873</v>
      </c>
    </row>
    <row r="845" spans="1:11" ht="27" customHeight="1" x14ac:dyDescent="0.2">
      <c r="A845" s="19">
        <v>841</v>
      </c>
      <c r="B845" s="118" t="s">
        <v>1246</v>
      </c>
      <c r="C845" s="118" t="s">
        <v>226</v>
      </c>
      <c r="D845" s="118" t="s">
        <v>6085</v>
      </c>
      <c r="E845" s="137" t="s">
        <v>6086</v>
      </c>
      <c r="F845" s="118" t="s">
        <v>6087</v>
      </c>
      <c r="G845" s="118" t="s">
        <v>6088</v>
      </c>
      <c r="H845" s="72" t="s">
        <v>6089</v>
      </c>
      <c r="I845" s="118" t="s">
        <v>6090</v>
      </c>
      <c r="J845" s="120">
        <v>44713</v>
      </c>
      <c r="K845" s="120">
        <v>46904</v>
      </c>
    </row>
    <row r="846" spans="1:11" ht="27" customHeight="1" x14ac:dyDescent="0.2">
      <c r="A846" s="19">
        <v>842</v>
      </c>
      <c r="B846" s="118" t="s">
        <v>1246</v>
      </c>
      <c r="C846" s="118" t="s">
        <v>226</v>
      </c>
      <c r="D846" s="118" t="s">
        <v>6091</v>
      </c>
      <c r="E846" s="137" t="s">
        <v>6092</v>
      </c>
      <c r="F846" s="118" t="s">
        <v>6093</v>
      </c>
      <c r="G846" s="118" t="s">
        <v>6094</v>
      </c>
      <c r="H846" s="72" t="s">
        <v>6095</v>
      </c>
      <c r="I846" s="118" t="s">
        <v>6096</v>
      </c>
      <c r="J846" s="120">
        <v>44805</v>
      </c>
      <c r="K846" s="120">
        <v>46996</v>
      </c>
    </row>
    <row r="847" spans="1:11" ht="27" customHeight="1" x14ac:dyDescent="0.2">
      <c r="A847" s="19">
        <v>843</v>
      </c>
      <c r="B847" s="118" t="s">
        <v>1246</v>
      </c>
      <c r="C847" s="118" t="s">
        <v>226</v>
      </c>
      <c r="D847" s="118" t="s">
        <v>6097</v>
      </c>
      <c r="E847" s="137" t="s">
        <v>6098</v>
      </c>
      <c r="F847" s="118" t="s">
        <v>6099</v>
      </c>
      <c r="G847" s="118" t="s">
        <v>6100</v>
      </c>
      <c r="H847" s="72" t="s">
        <v>6101</v>
      </c>
      <c r="I847" s="118" t="s">
        <v>6096</v>
      </c>
      <c r="J847" s="120">
        <v>44805</v>
      </c>
      <c r="K847" s="120">
        <v>46996</v>
      </c>
    </row>
    <row r="848" spans="1:11" ht="27" customHeight="1" x14ac:dyDescent="0.2">
      <c r="A848" s="19">
        <v>844</v>
      </c>
      <c r="B848" s="118" t="s">
        <v>1246</v>
      </c>
      <c r="C848" s="118" t="s">
        <v>226</v>
      </c>
      <c r="D848" s="118" t="s">
        <v>6102</v>
      </c>
      <c r="E848" s="137" t="s">
        <v>6103</v>
      </c>
      <c r="F848" s="118" t="s">
        <v>6104</v>
      </c>
      <c r="G848" s="118" t="s">
        <v>6105</v>
      </c>
      <c r="H848" s="72" t="s">
        <v>6106</v>
      </c>
      <c r="I848" s="118" t="s">
        <v>4602</v>
      </c>
      <c r="J848" s="120">
        <v>44805</v>
      </c>
      <c r="K848" s="120">
        <v>46996</v>
      </c>
    </row>
    <row r="849" spans="1:11" ht="27" customHeight="1" x14ac:dyDescent="0.2">
      <c r="A849" s="19">
        <v>845</v>
      </c>
      <c r="B849" s="118" t="s">
        <v>1246</v>
      </c>
      <c r="C849" s="118" t="s">
        <v>226</v>
      </c>
      <c r="D849" s="118" t="s">
        <v>6107</v>
      </c>
      <c r="E849" s="137" t="s">
        <v>6108</v>
      </c>
      <c r="F849" s="118" t="s">
        <v>6109</v>
      </c>
      <c r="G849" s="118" t="s">
        <v>6110</v>
      </c>
      <c r="H849" s="72" t="s">
        <v>6111</v>
      </c>
      <c r="I849" s="118" t="s">
        <v>3329</v>
      </c>
      <c r="J849" s="120">
        <v>44896</v>
      </c>
      <c r="K849" s="120">
        <v>47087</v>
      </c>
    </row>
    <row r="850" spans="1:11" ht="27" customHeight="1" x14ac:dyDescent="0.2">
      <c r="A850" s="19">
        <v>846</v>
      </c>
      <c r="B850" s="118" t="s">
        <v>1246</v>
      </c>
      <c r="C850" s="118" t="s">
        <v>226</v>
      </c>
      <c r="D850" s="118" t="s">
        <v>6112</v>
      </c>
      <c r="E850" s="137" t="s">
        <v>6113</v>
      </c>
      <c r="F850" s="118" t="s">
        <v>6114</v>
      </c>
      <c r="G850" s="118" t="s">
        <v>6115</v>
      </c>
      <c r="H850" s="72" t="s">
        <v>6116</v>
      </c>
      <c r="I850" s="118" t="s">
        <v>3201</v>
      </c>
      <c r="J850" s="120">
        <v>44896</v>
      </c>
      <c r="K850" s="120">
        <v>47087</v>
      </c>
    </row>
    <row r="851" spans="1:11" ht="27" customHeight="1" x14ac:dyDescent="0.2">
      <c r="A851" s="19">
        <v>847</v>
      </c>
      <c r="B851" s="118" t="s">
        <v>1246</v>
      </c>
      <c r="C851" s="118" t="s">
        <v>226</v>
      </c>
      <c r="D851" s="118" t="s">
        <v>6117</v>
      </c>
      <c r="E851" s="137" t="s">
        <v>6118</v>
      </c>
      <c r="F851" s="118" t="s">
        <v>6119</v>
      </c>
      <c r="G851" s="118" t="s">
        <v>6120</v>
      </c>
      <c r="H851" s="72" t="s">
        <v>6280</v>
      </c>
      <c r="I851" s="118" t="s">
        <v>6096</v>
      </c>
      <c r="J851" s="120">
        <v>45108</v>
      </c>
      <c r="K851" s="120">
        <v>47299</v>
      </c>
    </row>
    <row r="852" spans="1:11" ht="27" customHeight="1" x14ac:dyDescent="0.2">
      <c r="A852" s="19">
        <v>848</v>
      </c>
      <c r="B852" s="118" t="s">
        <v>1246</v>
      </c>
      <c r="C852" s="118" t="s">
        <v>226</v>
      </c>
      <c r="D852" s="118" t="s">
        <v>6121</v>
      </c>
      <c r="E852" s="137" t="s">
        <v>6122</v>
      </c>
      <c r="F852" s="118" t="s">
        <v>6123</v>
      </c>
      <c r="G852" s="118" t="s">
        <v>6124</v>
      </c>
      <c r="H852" s="72" t="s">
        <v>6125</v>
      </c>
      <c r="I852" s="118" t="s">
        <v>6126</v>
      </c>
      <c r="J852" s="120">
        <v>45170</v>
      </c>
      <c r="K852" s="120">
        <v>47361</v>
      </c>
    </row>
    <row r="853" spans="1:11" ht="27" customHeight="1" x14ac:dyDescent="0.2">
      <c r="A853" s="19">
        <v>849</v>
      </c>
      <c r="B853" s="118" t="s">
        <v>1246</v>
      </c>
      <c r="C853" s="118" t="s">
        <v>226</v>
      </c>
      <c r="D853" s="118" t="s">
        <v>6127</v>
      </c>
      <c r="E853" s="137" t="s">
        <v>6128</v>
      </c>
      <c r="F853" s="118" t="s">
        <v>6129</v>
      </c>
      <c r="G853" s="118" t="s">
        <v>6130</v>
      </c>
      <c r="H853" s="72" t="s">
        <v>6131</v>
      </c>
      <c r="I853" s="118" t="s">
        <v>6132</v>
      </c>
      <c r="J853" s="120">
        <v>45413</v>
      </c>
      <c r="K853" s="120">
        <v>47603</v>
      </c>
    </row>
    <row r="854" spans="1:11" ht="27" customHeight="1" x14ac:dyDescent="0.2">
      <c r="A854" s="19">
        <v>850</v>
      </c>
      <c r="B854" s="118" t="s">
        <v>1246</v>
      </c>
      <c r="C854" s="118" t="s">
        <v>2686</v>
      </c>
      <c r="D854" s="118" t="s">
        <v>6133</v>
      </c>
      <c r="E854" s="137" t="s">
        <v>6134</v>
      </c>
      <c r="F854" s="118" t="s">
        <v>6135</v>
      </c>
      <c r="G854" s="118" t="s">
        <v>6136</v>
      </c>
      <c r="H854" s="72" t="s">
        <v>6137</v>
      </c>
      <c r="I854" s="118" t="s">
        <v>6138</v>
      </c>
      <c r="J854" s="120">
        <v>45566</v>
      </c>
      <c r="K854" s="120">
        <v>47756</v>
      </c>
    </row>
    <row r="855" spans="1:11" ht="27" customHeight="1" x14ac:dyDescent="0.2">
      <c r="A855" s="19">
        <v>851</v>
      </c>
      <c r="B855" s="118" t="s">
        <v>1246</v>
      </c>
      <c r="C855" s="118" t="s">
        <v>2686</v>
      </c>
      <c r="D855" s="118" t="s">
        <v>6139</v>
      </c>
      <c r="E855" s="137" t="s">
        <v>6140</v>
      </c>
      <c r="F855" s="118" t="s">
        <v>6141</v>
      </c>
      <c r="G855" s="118" t="s">
        <v>6142</v>
      </c>
      <c r="H855" s="72" t="s">
        <v>6143</v>
      </c>
      <c r="I855" s="118" t="s">
        <v>211</v>
      </c>
      <c r="J855" s="120">
        <v>45597</v>
      </c>
      <c r="K855" s="120">
        <v>47787</v>
      </c>
    </row>
    <row r="856" spans="1:11" ht="27" customHeight="1" x14ac:dyDescent="0.2">
      <c r="A856" s="19">
        <v>852</v>
      </c>
      <c r="B856" s="118" t="s">
        <v>1246</v>
      </c>
      <c r="C856" s="118" t="s">
        <v>2686</v>
      </c>
      <c r="D856" s="118" t="s">
        <v>6144</v>
      </c>
      <c r="E856" s="137" t="s">
        <v>6145</v>
      </c>
      <c r="F856" s="118" t="s">
        <v>6146</v>
      </c>
      <c r="G856" s="118" t="s">
        <v>6147</v>
      </c>
      <c r="H856" s="72" t="s">
        <v>6148</v>
      </c>
      <c r="I856" s="118" t="s">
        <v>6149</v>
      </c>
      <c r="J856" s="120">
        <v>45597</v>
      </c>
      <c r="K856" s="120">
        <v>47787</v>
      </c>
    </row>
    <row r="857" spans="1:11" ht="27" customHeight="1" x14ac:dyDescent="0.2">
      <c r="A857" s="19">
        <v>853</v>
      </c>
      <c r="B857" s="118" t="s">
        <v>1246</v>
      </c>
      <c r="C857" s="118" t="s">
        <v>2686</v>
      </c>
      <c r="D857" s="118" t="s">
        <v>6150</v>
      </c>
      <c r="E857" s="137" t="s">
        <v>6151</v>
      </c>
      <c r="F857" s="118" t="s">
        <v>6152</v>
      </c>
      <c r="G857" s="118" t="s">
        <v>6153</v>
      </c>
      <c r="H857" s="72" t="s">
        <v>6154</v>
      </c>
      <c r="I857" s="118" t="s">
        <v>6155</v>
      </c>
      <c r="J857" s="120">
        <v>45689</v>
      </c>
      <c r="K857" s="120">
        <v>47879</v>
      </c>
    </row>
    <row r="858" spans="1:11" ht="27" customHeight="1" x14ac:dyDescent="0.2">
      <c r="A858" s="19">
        <v>854</v>
      </c>
      <c r="B858" s="118" t="s">
        <v>1246</v>
      </c>
      <c r="C858" s="118" t="s">
        <v>2686</v>
      </c>
      <c r="D858" s="118" t="s">
        <v>5453</v>
      </c>
      <c r="E858" s="137" t="s">
        <v>6156</v>
      </c>
      <c r="F858" s="118" t="s">
        <v>6157</v>
      </c>
      <c r="G858" s="118" t="s">
        <v>6158</v>
      </c>
      <c r="H858" s="72" t="s">
        <v>6159</v>
      </c>
      <c r="I858" s="118" t="s">
        <v>6159</v>
      </c>
      <c r="J858" s="120">
        <v>45689</v>
      </c>
      <c r="K858" s="120">
        <v>47879</v>
      </c>
    </row>
    <row r="859" spans="1:11" ht="27" customHeight="1" x14ac:dyDescent="0.2">
      <c r="A859" s="19">
        <v>855</v>
      </c>
      <c r="B859" s="118" t="s">
        <v>1246</v>
      </c>
      <c r="C859" s="118" t="s">
        <v>2686</v>
      </c>
      <c r="D859" s="118" t="s">
        <v>6160</v>
      </c>
      <c r="E859" s="137" t="s">
        <v>6161</v>
      </c>
      <c r="F859" s="118" t="s">
        <v>6162</v>
      </c>
      <c r="G859" s="118" t="s">
        <v>6163</v>
      </c>
      <c r="H859" s="72" t="s">
        <v>6164</v>
      </c>
      <c r="I859" s="118" t="s">
        <v>6164</v>
      </c>
      <c r="J859" s="120">
        <v>45689</v>
      </c>
      <c r="K859" s="120">
        <v>47879</v>
      </c>
    </row>
    <row r="860" spans="1:11" ht="27" customHeight="1" x14ac:dyDescent="0.2">
      <c r="A860" s="19">
        <v>856</v>
      </c>
      <c r="B860" s="118" t="s">
        <v>1246</v>
      </c>
      <c r="C860" s="118" t="s">
        <v>226</v>
      </c>
      <c r="D860" s="118" t="s">
        <v>6165</v>
      </c>
      <c r="E860" s="137" t="s">
        <v>6166</v>
      </c>
      <c r="F860" s="118" t="s">
        <v>6167</v>
      </c>
      <c r="G860" s="118" t="s">
        <v>6168</v>
      </c>
      <c r="H860" s="72" t="s">
        <v>6169</v>
      </c>
      <c r="I860" s="118" t="s">
        <v>6170</v>
      </c>
      <c r="J860" s="120">
        <v>45748</v>
      </c>
      <c r="K860" s="120">
        <v>47938</v>
      </c>
    </row>
    <row r="861" spans="1:11" ht="27.6" customHeight="1" x14ac:dyDescent="0.2">
      <c r="A861" s="19">
        <v>857</v>
      </c>
      <c r="B861" s="118" t="s">
        <v>1246</v>
      </c>
      <c r="C861" s="118" t="s">
        <v>226</v>
      </c>
      <c r="D861" s="118">
        <v>446059</v>
      </c>
      <c r="E861" s="137" t="s">
        <v>6331</v>
      </c>
      <c r="F861" s="118" t="s">
        <v>6332</v>
      </c>
      <c r="G861" s="118" t="s">
        <v>6333</v>
      </c>
      <c r="H861" s="72" t="s">
        <v>1601</v>
      </c>
      <c r="I861" s="118" t="s">
        <v>6334</v>
      </c>
      <c r="J861" s="120">
        <v>45931</v>
      </c>
      <c r="K861" s="120">
        <v>48121</v>
      </c>
    </row>
    <row r="862" spans="1:11" ht="27.6" customHeight="1" x14ac:dyDescent="0.2">
      <c r="A862" s="19">
        <v>858</v>
      </c>
      <c r="B862" s="118" t="s">
        <v>1246</v>
      </c>
      <c r="C862" s="118" t="s">
        <v>226</v>
      </c>
      <c r="D862" s="118">
        <v>446067</v>
      </c>
      <c r="E862" s="137" t="s">
        <v>6335</v>
      </c>
      <c r="F862" s="118" t="s">
        <v>6336</v>
      </c>
      <c r="G862" s="118" t="s">
        <v>6337</v>
      </c>
      <c r="H862" s="72" t="s">
        <v>6338</v>
      </c>
      <c r="I862" s="118" t="s">
        <v>6339</v>
      </c>
      <c r="J862" s="120">
        <v>45931</v>
      </c>
      <c r="K862" s="120">
        <v>48121</v>
      </c>
    </row>
    <row r="863" spans="1:11" ht="27.6" customHeight="1" x14ac:dyDescent="0.2">
      <c r="A863" s="19">
        <v>859</v>
      </c>
      <c r="B863" s="118" t="s">
        <v>1246</v>
      </c>
      <c r="C863" s="118" t="s">
        <v>226</v>
      </c>
      <c r="D863" s="136" t="s">
        <v>6406</v>
      </c>
      <c r="E863" s="137" t="s">
        <v>6407</v>
      </c>
      <c r="F863" s="118" t="s">
        <v>6408</v>
      </c>
      <c r="G863" s="118" t="s">
        <v>6409</v>
      </c>
      <c r="H863" s="72" t="s">
        <v>6410</v>
      </c>
      <c r="I863" s="118" t="s">
        <v>6411</v>
      </c>
      <c r="J863" s="120">
        <v>45139</v>
      </c>
      <c r="K863" s="120">
        <v>47330</v>
      </c>
    </row>
    <row r="864" spans="1:11" ht="27.6" customHeight="1" x14ac:dyDescent="0.2">
      <c r="A864" s="163"/>
      <c r="B864" s="164"/>
      <c r="C864" s="164"/>
      <c r="D864" s="165"/>
      <c r="E864" s="166"/>
      <c r="F864" s="164"/>
      <c r="G864" s="164"/>
      <c r="H864" s="167"/>
      <c r="I864" s="164"/>
      <c r="J864" s="168"/>
      <c r="K864" s="168"/>
    </row>
    <row r="865" spans="1:11" ht="27" customHeight="1" x14ac:dyDescent="0.2">
      <c r="A865" s="19">
        <v>855</v>
      </c>
      <c r="B865" s="118" t="s">
        <v>1246</v>
      </c>
      <c r="C865" s="118" t="s">
        <v>226</v>
      </c>
      <c r="D865" s="118" t="s">
        <v>6171</v>
      </c>
      <c r="E865" s="137" t="s">
        <v>6172</v>
      </c>
      <c r="F865" s="118" t="s">
        <v>6173</v>
      </c>
      <c r="G865" s="118" t="s">
        <v>6174</v>
      </c>
      <c r="H865" s="72" t="s">
        <v>6175</v>
      </c>
      <c r="I865" s="118" t="s">
        <v>6176</v>
      </c>
      <c r="J865" s="120">
        <v>44562</v>
      </c>
      <c r="K865" s="120">
        <v>46752</v>
      </c>
    </row>
    <row r="877" spans="1:11" ht="13.2" x14ac:dyDescent="0.2">
      <c r="B877" s="15" t="s">
        <v>43</v>
      </c>
      <c r="C877" s="3" t="s">
        <v>5431</v>
      </c>
      <c r="D877" s="3">
        <f t="shared" ref="D877:D883" si="21">COUNTIF($B$825:$B$904,C877)</f>
        <v>8</v>
      </c>
    </row>
    <row r="878" spans="1:11" ht="13.2" x14ac:dyDescent="0.2">
      <c r="B878" s="15" t="s">
        <v>43</v>
      </c>
      <c r="C878" s="3" t="s">
        <v>5432</v>
      </c>
      <c r="D878" s="3">
        <f t="shared" si="21"/>
        <v>0</v>
      </c>
    </row>
    <row r="879" spans="1:11" ht="13.2" x14ac:dyDescent="0.2">
      <c r="B879" s="15" t="s">
        <v>43</v>
      </c>
      <c r="C879" s="3" t="s">
        <v>5433</v>
      </c>
      <c r="D879" s="3">
        <f t="shared" si="21"/>
        <v>0</v>
      </c>
    </row>
    <row r="880" spans="1:11" ht="13.2" x14ac:dyDescent="0.2">
      <c r="B880" s="15" t="s">
        <v>43</v>
      </c>
      <c r="C880" s="3" t="s">
        <v>5434</v>
      </c>
      <c r="D880" s="3">
        <f t="shared" si="21"/>
        <v>0</v>
      </c>
    </row>
    <row r="881" spans="2:4" ht="13.2" x14ac:dyDescent="0.2">
      <c r="B881" s="15" t="s">
        <v>43</v>
      </c>
      <c r="C881" s="3" t="s">
        <v>5435</v>
      </c>
      <c r="D881" s="3">
        <f t="shared" si="21"/>
        <v>0</v>
      </c>
    </row>
    <row r="882" spans="2:4" ht="13.2" x14ac:dyDescent="0.2">
      <c r="B882" s="15" t="s">
        <v>43</v>
      </c>
      <c r="C882" s="3" t="s">
        <v>5436</v>
      </c>
      <c r="D882" s="3">
        <f t="shared" si="21"/>
        <v>0</v>
      </c>
    </row>
    <row r="883" spans="2:4" ht="13.2" x14ac:dyDescent="0.2">
      <c r="B883" s="15" t="s">
        <v>43</v>
      </c>
      <c r="C883" s="3" t="s">
        <v>1246</v>
      </c>
      <c r="D883" s="3">
        <f t="shared" si="21"/>
        <v>40</v>
      </c>
    </row>
    <row r="884" spans="2:4" ht="13.2" x14ac:dyDescent="0.2">
      <c r="B884" s="15" t="s">
        <v>43</v>
      </c>
      <c r="C884" s="3"/>
      <c r="D884">
        <f>SUBTOTAL(9,D877:D883)</f>
        <v>48</v>
      </c>
    </row>
  </sheetData>
  <autoFilter ref="A4:CJ863" xr:uid="{00000000-0009-0000-0000-000001000000}">
    <sortState xmlns:xlrd2="http://schemas.microsoft.com/office/spreadsheetml/2017/richdata2" ref="A29:CJ675">
      <sortCondition sortBy="cellColor" ref="E4:E813" dxfId="0"/>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9 F437 F535 F332 F578 F693 F789 F763 F567 F339 F342 G790:G799 G552:G566 G812:G813 G333:G338 G438:G446 G328:G331 G427:G428 G340:G341 G280:G285 G531:G534 G780:G788 G801:G809 F397:F401 G685 G687:G692 G287:G304 G510:G518 G430:G436 G470:G503 G568:G571 G577 G617:H617 G579:G665 G5:G20 H245:H250 G236:G250 H262:H264 G262:G266 G448:G453 G344:G391 G268:G278 G25:G46 G395:H396 G136:H175 J465 J138:J175 H131:H175 G758:G762 G766:G778 G48:G224 G306:G326 G520:G529 G694:G756 G464:H465 G246:H261 J251 G402:G424 G536:G550" xr:uid="{00000000-0002-0000-0100-000000000000}"/>
    <dataValidation imeMode="hiragana" allowBlank="1" showInputMessage="1" showErrorMessage="1" sqref="H3:I3 H5:H8 H428 H275 H288:H289 E405 E346 H535 F764 H589:I589 H714 I579:I588 H277:H279 I333:I334 H328:H331 H430:H431 H432:I432 I427:I428 G789 G578 G693 G279 G567 G763:G764 G437 G342:H342 G332:H332 H337:H341 I495:I497 H711:I713 H623:I623 I402:I405 H265:H266 H280:I285 I337:I340 I489:I491 H771:H777 I577 H578:H579 I533:I534 J184 H492:I494 I801:I811 I788:I793 I287:I289 H290:I290 I714:I719 H581:H588 H333:H335 I486:I487 I499:I501 I796:I799 H780:H810 I770:I786 I746:I751 G339 H352:I391 G397:G401 H495:H518 I503:I504 I625:I648 H624:H647 H686:H699 I686:I694 H291:H310 I506:I518 I708:I709 H477:H491 I433:I444 H673:I685 H649:H665 H722:H743 I430 I651:I672 H667:H672 H560:H571 I568:I575 E617:F617 H433:H442 I591:I622 H10:H20 I191 I5:I37 I239 H240:I244 H236:I238 H192:I227 H230:I234 I446:I451 H444:H451 I466:I484 H466:H470 I245:I250 I252:I254 I268:I278 H268:H273 H24:H43 H745:H751 E395:F396 E131:F175 H761:H764 H758:I760 I761:I762 H394:I396 I343:I396 H702:H708 H701:I701 I702:I706 H176:H191 H716:H720 H752:I756 H766:I768 H600:H622 H590:H598 H812:I816 I817:J818 E464:F465 H29:I190 H312:H326 I291:I331 H343:H422 H520:H533 I520:I531 J819:K824 I723:I744 H452:I465 H537:H558 H865:I65507 E245:F264 I407:I425 I536:I566 I825:J865"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3"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7"/>
  <sheetViews>
    <sheetView view="pageBreakPreview" zoomScale="112" zoomScaleNormal="112" zoomScaleSheetLayoutView="112" workbookViewId="0">
      <pane ySplit="4" topLeftCell="A5" activePane="bottomLeft" state="frozen"/>
      <selection pane="bottomLeft" activeCell="G146" sqref="G146"/>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9" t="s">
        <v>1648</v>
      </c>
      <c r="B1" s="189"/>
      <c r="C1" s="189"/>
      <c r="D1" s="189"/>
      <c r="E1" s="189"/>
      <c r="F1" s="189"/>
      <c r="G1" s="189"/>
      <c r="H1" s="189"/>
      <c r="I1" s="189"/>
      <c r="J1" s="190"/>
      <c r="K1" s="189"/>
    </row>
    <row r="2" spans="1:13" ht="24.75" customHeight="1" x14ac:dyDescent="0.2">
      <c r="A2" s="26"/>
      <c r="B2" s="68"/>
      <c r="C2" s="26"/>
      <c r="D2" s="26"/>
      <c r="E2" s="26"/>
      <c r="F2" s="157"/>
      <c r="G2" s="52"/>
      <c r="H2" s="26"/>
      <c r="I2" s="26"/>
      <c r="J2" s="177" t="s">
        <v>6414</v>
      </c>
      <c r="K2" s="177"/>
    </row>
    <row r="3" spans="1:13" ht="15" customHeight="1" x14ac:dyDescent="0.2">
      <c r="A3" s="188" t="s">
        <v>107</v>
      </c>
      <c r="B3" s="188" t="s">
        <v>148</v>
      </c>
      <c r="C3" s="47"/>
      <c r="D3" s="47"/>
      <c r="E3" s="172" t="s">
        <v>204</v>
      </c>
      <c r="F3" s="172" t="s">
        <v>206</v>
      </c>
      <c r="G3" s="172" t="s">
        <v>225</v>
      </c>
      <c r="H3" s="46"/>
      <c r="I3" s="172" t="s">
        <v>224</v>
      </c>
      <c r="J3" s="173" t="s">
        <v>4893</v>
      </c>
      <c r="K3" s="172" t="s">
        <v>139</v>
      </c>
    </row>
    <row r="4" spans="1:13" ht="18.75" customHeight="1" x14ac:dyDescent="0.2">
      <c r="A4" s="188"/>
      <c r="B4" s="188"/>
      <c r="C4" s="47"/>
      <c r="D4" s="47"/>
      <c r="E4" s="172"/>
      <c r="F4" s="172"/>
      <c r="G4" s="172"/>
      <c r="H4" s="46"/>
      <c r="I4" s="172"/>
      <c r="J4" s="173"/>
      <c r="K4" s="172"/>
    </row>
    <row r="5" spans="1:13" ht="30" customHeight="1" x14ac:dyDescent="0.2">
      <c r="A5" s="75">
        <v>1</v>
      </c>
      <c r="B5" s="142" t="s">
        <v>43</v>
      </c>
      <c r="C5" s="142"/>
      <c r="D5" s="142"/>
      <c r="E5" s="70" t="s">
        <v>2195</v>
      </c>
      <c r="F5" s="82" t="s">
        <v>5566</v>
      </c>
      <c r="G5" s="87" t="s">
        <v>336</v>
      </c>
      <c r="H5" s="87"/>
      <c r="I5" s="82" t="s">
        <v>2031</v>
      </c>
      <c r="J5" s="147">
        <v>45748</v>
      </c>
      <c r="K5" s="148">
        <f>DATE(YEAR(J5)+6,MONTH(J5),DAY(J5))-1</f>
        <v>47938</v>
      </c>
      <c r="L5" s="16"/>
      <c r="M5" s="15"/>
    </row>
    <row r="6" spans="1:13" ht="30" customHeight="1" x14ac:dyDescent="0.2">
      <c r="A6" s="75">
        <v>2</v>
      </c>
      <c r="B6" s="142" t="s">
        <v>43</v>
      </c>
      <c r="C6" s="142"/>
      <c r="D6" s="142"/>
      <c r="E6" s="70" t="s">
        <v>2287</v>
      </c>
      <c r="F6" s="82" t="s">
        <v>2774</v>
      </c>
      <c r="G6" s="87" t="s">
        <v>2310</v>
      </c>
      <c r="H6" s="87"/>
      <c r="I6" s="82" t="s">
        <v>337</v>
      </c>
      <c r="J6" s="147">
        <v>45748</v>
      </c>
      <c r="K6" s="148">
        <f t="shared" ref="K6:K108" si="0">DATE(YEAR(J6)+6,MONTH(J6),DAY(J6))-1</f>
        <v>47938</v>
      </c>
      <c r="L6" s="16"/>
    </row>
    <row r="7" spans="1:13" ht="30" customHeight="1" x14ac:dyDescent="0.2">
      <c r="A7" s="75">
        <v>3</v>
      </c>
      <c r="B7" s="142" t="s">
        <v>43</v>
      </c>
      <c r="C7" s="142"/>
      <c r="D7" s="142"/>
      <c r="E7" s="70" t="s">
        <v>2288</v>
      </c>
      <c r="F7" s="82" t="s">
        <v>1867</v>
      </c>
      <c r="G7" s="87" t="s">
        <v>2311</v>
      </c>
      <c r="H7" s="87"/>
      <c r="I7" s="82" t="s">
        <v>337</v>
      </c>
      <c r="J7" s="147">
        <v>45748</v>
      </c>
      <c r="K7" s="148">
        <f t="shared" si="0"/>
        <v>47938</v>
      </c>
    </row>
    <row r="8" spans="1:13" ht="30" customHeight="1" x14ac:dyDescent="0.2">
      <c r="A8" s="75">
        <v>4</v>
      </c>
      <c r="B8" s="142" t="s">
        <v>43</v>
      </c>
      <c r="C8" s="142"/>
      <c r="D8" s="142"/>
      <c r="E8" s="70" t="s">
        <v>338</v>
      </c>
      <c r="F8" s="82" t="s">
        <v>6281</v>
      </c>
      <c r="G8" s="87" t="s">
        <v>339</v>
      </c>
      <c r="H8" s="87"/>
      <c r="I8" s="82" t="s">
        <v>2901</v>
      </c>
      <c r="J8" s="147">
        <v>45748</v>
      </c>
      <c r="K8" s="148">
        <f t="shared" si="0"/>
        <v>47938</v>
      </c>
    </row>
    <row r="9" spans="1:13" ht="30" customHeight="1" x14ac:dyDescent="0.2">
      <c r="A9" s="75">
        <v>5</v>
      </c>
      <c r="B9" s="142" t="s">
        <v>43</v>
      </c>
      <c r="C9" s="142"/>
      <c r="D9" s="142"/>
      <c r="E9" s="70" t="s">
        <v>4955</v>
      </c>
      <c r="F9" s="82" t="s">
        <v>4962</v>
      </c>
      <c r="G9" s="87" t="s">
        <v>340</v>
      </c>
      <c r="H9" s="87"/>
      <c r="I9" s="82" t="s">
        <v>4954</v>
      </c>
      <c r="J9" s="147">
        <v>45748</v>
      </c>
      <c r="K9" s="148">
        <f t="shared" si="0"/>
        <v>47938</v>
      </c>
    </row>
    <row r="10" spans="1:13" ht="30" customHeight="1" x14ac:dyDescent="0.2">
      <c r="A10" s="75">
        <v>6</v>
      </c>
      <c r="B10" s="142" t="s">
        <v>43</v>
      </c>
      <c r="C10" s="142"/>
      <c r="D10" s="142"/>
      <c r="E10" s="70" t="s">
        <v>257</v>
      </c>
      <c r="F10" s="82" t="s">
        <v>2775</v>
      </c>
      <c r="G10" s="87" t="s">
        <v>72</v>
      </c>
      <c r="H10" s="87"/>
      <c r="I10" s="82" t="s">
        <v>1860</v>
      </c>
      <c r="J10" s="147">
        <v>45078</v>
      </c>
      <c r="K10" s="148">
        <f t="shared" si="0"/>
        <v>47269</v>
      </c>
    </row>
    <row r="11" spans="1:13" ht="30" customHeight="1" x14ac:dyDescent="0.2">
      <c r="A11" s="75">
        <v>7</v>
      </c>
      <c r="B11" s="142" t="s">
        <v>43</v>
      </c>
      <c r="C11" s="142"/>
      <c r="D11" s="142"/>
      <c r="E11" s="70" t="s">
        <v>258</v>
      </c>
      <c r="F11" s="82" t="s">
        <v>1868</v>
      </c>
      <c r="G11" s="87" t="s">
        <v>80</v>
      </c>
      <c r="H11" s="87"/>
      <c r="I11" s="82" t="s">
        <v>1860</v>
      </c>
      <c r="J11" s="147">
        <v>45078</v>
      </c>
      <c r="K11" s="148">
        <f t="shared" si="0"/>
        <v>47269</v>
      </c>
    </row>
    <row r="12" spans="1:13" ht="30" customHeight="1" x14ac:dyDescent="0.2">
      <c r="A12" s="75">
        <v>8</v>
      </c>
      <c r="B12" s="142" t="s">
        <v>43</v>
      </c>
      <c r="C12" s="142"/>
      <c r="D12" s="142"/>
      <c r="E12" s="27" t="s">
        <v>292</v>
      </c>
      <c r="F12" s="82" t="s">
        <v>5126</v>
      </c>
      <c r="G12" s="87" t="s">
        <v>359</v>
      </c>
      <c r="H12" s="87"/>
      <c r="I12" s="82" t="s">
        <v>2713</v>
      </c>
      <c r="J12" s="147">
        <v>45352</v>
      </c>
      <c r="K12" s="148">
        <f t="shared" si="0"/>
        <v>47542</v>
      </c>
    </row>
    <row r="13" spans="1:13" ht="30" customHeight="1" x14ac:dyDescent="0.2">
      <c r="A13" s="75">
        <v>9</v>
      </c>
      <c r="B13" s="142" t="s">
        <v>43</v>
      </c>
      <c r="C13" s="142"/>
      <c r="D13" s="142"/>
      <c r="E13" s="27" t="s">
        <v>293</v>
      </c>
      <c r="F13" s="82" t="s">
        <v>5125</v>
      </c>
      <c r="G13" s="87" t="s">
        <v>1994</v>
      </c>
      <c r="H13" s="87"/>
      <c r="I13" s="82" t="s">
        <v>2712</v>
      </c>
      <c r="J13" s="147">
        <v>45352</v>
      </c>
      <c r="K13" s="148">
        <f t="shared" si="0"/>
        <v>47542</v>
      </c>
    </row>
    <row r="14" spans="1:13" ht="30" customHeight="1" x14ac:dyDescent="0.2">
      <c r="A14" s="75">
        <v>10</v>
      </c>
      <c r="B14" s="142" t="s">
        <v>43</v>
      </c>
      <c r="C14" s="142"/>
      <c r="D14" s="142"/>
      <c r="E14" s="27" t="s">
        <v>1721</v>
      </c>
      <c r="F14" s="82" t="s">
        <v>1946</v>
      </c>
      <c r="G14" s="87" t="s">
        <v>1722</v>
      </c>
      <c r="H14" s="87"/>
      <c r="I14" s="82" t="s">
        <v>1723</v>
      </c>
      <c r="J14" s="147">
        <v>44136</v>
      </c>
      <c r="K14" s="148">
        <f t="shared" si="0"/>
        <v>46326</v>
      </c>
    </row>
    <row r="15" spans="1:13" ht="30" customHeight="1" x14ac:dyDescent="0.2">
      <c r="A15" s="75">
        <v>11</v>
      </c>
      <c r="B15" s="142" t="s">
        <v>54</v>
      </c>
      <c r="C15" s="142"/>
      <c r="D15" s="142"/>
      <c r="E15" s="70" t="s">
        <v>4449</v>
      </c>
      <c r="F15" s="82" t="s">
        <v>1939</v>
      </c>
      <c r="G15" s="87" t="s">
        <v>1995</v>
      </c>
      <c r="H15" s="87"/>
      <c r="I15" s="82" t="s">
        <v>1940</v>
      </c>
      <c r="J15" s="149">
        <v>44593</v>
      </c>
      <c r="K15" s="148">
        <f t="shared" si="0"/>
        <v>46783</v>
      </c>
    </row>
    <row r="16" spans="1:13" ht="30" customHeight="1" x14ac:dyDescent="0.2">
      <c r="A16" s="75">
        <v>12</v>
      </c>
      <c r="B16" s="142" t="s">
        <v>43</v>
      </c>
      <c r="C16" s="142"/>
      <c r="D16" s="142"/>
      <c r="E16" s="70" t="s">
        <v>2719</v>
      </c>
      <c r="F16" s="82" t="s">
        <v>4592</v>
      </c>
      <c r="G16" s="87" t="s">
        <v>1969</v>
      </c>
      <c r="H16" s="87"/>
      <c r="I16" s="82" t="s">
        <v>2710</v>
      </c>
      <c r="J16" s="147">
        <v>44805</v>
      </c>
      <c r="K16" s="148">
        <f t="shared" ref="K16:K21" si="1">DATE(YEAR(J16)+6,MONTH(J16),DAY(J16))-1</f>
        <v>46996</v>
      </c>
    </row>
    <row r="17" spans="1:11" ht="30" customHeight="1" x14ac:dyDescent="0.2">
      <c r="A17" s="75">
        <v>13</v>
      </c>
      <c r="B17" s="142" t="s">
        <v>43</v>
      </c>
      <c r="C17" s="142"/>
      <c r="D17" s="142"/>
      <c r="E17" s="70" t="s">
        <v>1970</v>
      </c>
      <c r="F17" s="82" t="s">
        <v>4593</v>
      </c>
      <c r="G17" s="87" t="s">
        <v>1971</v>
      </c>
      <c r="H17" s="87"/>
      <c r="I17" s="82" t="s">
        <v>2711</v>
      </c>
      <c r="J17" s="147">
        <v>44805</v>
      </c>
      <c r="K17" s="148">
        <f t="shared" si="1"/>
        <v>46996</v>
      </c>
    </row>
    <row r="18" spans="1:11" ht="30" customHeight="1" x14ac:dyDescent="0.2">
      <c r="A18" s="75">
        <v>14</v>
      </c>
      <c r="B18" s="72" t="s">
        <v>43</v>
      </c>
      <c r="C18" s="72"/>
      <c r="D18" s="72"/>
      <c r="E18" s="72" t="s">
        <v>2718</v>
      </c>
      <c r="F18" s="27" t="s">
        <v>2139</v>
      </c>
      <c r="G18" s="72" t="s">
        <v>2162</v>
      </c>
      <c r="H18" s="72"/>
      <c r="I18" s="72" t="s">
        <v>2140</v>
      </c>
      <c r="J18" s="150">
        <v>45231</v>
      </c>
      <c r="K18" s="148">
        <f t="shared" si="1"/>
        <v>47422</v>
      </c>
    </row>
    <row r="19" spans="1:11" ht="30" customHeight="1" x14ac:dyDescent="0.2">
      <c r="A19" s="75">
        <v>15</v>
      </c>
      <c r="B19" s="72" t="s">
        <v>43</v>
      </c>
      <c r="C19" s="72"/>
      <c r="D19" s="72"/>
      <c r="E19" s="72" t="s">
        <v>2163</v>
      </c>
      <c r="F19" s="27" t="s">
        <v>2164</v>
      </c>
      <c r="G19" s="72" t="s">
        <v>5057</v>
      </c>
      <c r="H19" s="72"/>
      <c r="I19" s="72" t="s">
        <v>2166</v>
      </c>
      <c r="J19" s="150">
        <v>45292</v>
      </c>
      <c r="K19" s="148">
        <f t="shared" si="1"/>
        <v>47483</v>
      </c>
    </row>
    <row r="20" spans="1:11" ht="30" customHeight="1" x14ac:dyDescent="0.2">
      <c r="A20" s="75">
        <v>16</v>
      </c>
      <c r="B20" s="72" t="s">
        <v>43</v>
      </c>
      <c r="C20" s="72"/>
      <c r="D20" s="72"/>
      <c r="E20" s="27" t="s">
        <v>2167</v>
      </c>
      <c r="F20" s="27" t="s">
        <v>2164</v>
      </c>
      <c r="G20" s="72" t="s">
        <v>2165</v>
      </c>
      <c r="H20" s="72"/>
      <c r="I20" s="72" t="s">
        <v>2166</v>
      </c>
      <c r="J20" s="150">
        <v>45292</v>
      </c>
      <c r="K20" s="148">
        <f t="shared" si="1"/>
        <v>47483</v>
      </c>
    </row>
    <row r="21" spans="1:11" ht="30" customHeight="1" x14ac:dyDescent="0.2">
      <c r="A21" s="75">
        <v>17</v>
      </c>
      <c r="B21" s="72" t="s">
        <v>43</v>
      </c>
      <c r="C21" s="72"/>
      <c r="D21" s="72"/>
      <c r="E21" s="27" t="s">
        <v>2214</v>
      </c>
      <c r="F21" s="27" t="s">
        <v>3155</v>
      </c>
      <c r="G21" s="72" t="s">
        <v>2215</v>
      </c>
      <c r="H21" s="72"/>
      <c r="I21" s="27" t="s">
        <v>2216</v>
      </c>
      <c r="J21" s="150">
        <v>45536</v>
      </c>
      <c r="K21" s="148">
        <f t="shared" si="1"/>
        <v>47726</v>
      </c>
    </row>
    <row r="22" spans="1:11" ht="30" customHeight="1" x14ac:dyDescent="0.2">
      <c r="A22" s="75">
        <v>18</v>
      </c>
      <c r="B22" s="72" t="s">
        <v>43</v>
      </c>
      <c r="C22" s="72"/>
      <c r="D22" s="72"/>
      <c r="E22" s="27" t="s">
        <v>4366</v>
      </c>
      <c r="F22" s="27" t="s">
        <v>4367</v>
      </c>
      <c r="G22" s="72" t="s">
        <v>4368</v>
      </c>
      <c r="H22" s="72"/>
      <c r="I22" s="27" t="s">
        <v>4369</v>
      </c>
      <c r="J22" s="150">
        <v>44501</v>
      </c>
      <c r="K22" s="148">
        <f t="shared" ref="K22" si="2">DATE(YEAR(J22)+6,MONTH(J22),DAY(J22))-1</f>
        <v>46691</v>
      </c>
    </row>
    <row r="23" spans="1:11" ht="30" customHeight="1" x14ac:dyDescent="0.2">
      <c r="A23" s="75">
        <v>19</v>
      </c>
      <c r="B23" s="72" t="s">
        <v>43</v>
      </c>
      <c r="C23" s="72"/>
      <c r="D23" s="72"/>
      <c r="E23" s="27" t="s">
        <v>4422</v>
      </c>
      <c r="F23" s="27" t="s">
        <v>4423</v>
      </c>
      <c r="G23" s="72" t="s">
        <v>4424</v>
      </c>
      <c r="H23" s="72"/>
      <c r="I23" s="27" t="s">
        <v>4425</v>
      </c>
      <c r="J23" s="150">
        <v>44562</v>
      </c>
      <c r="K23" s="148">
        <f t="shared" ref="K23" si="3">DATE(YEAR(J23)+6,MONTH(J23),DAY(J23))-1</f>
        <v>46752</v>
      </c>
    </row>
    <row r="24" spans="1:11" ht="30" customHeight="1" x14ac:dyDescent="0.2">
      <c r="A24" s="75">
        <v>20</v>
      </c>
      <c r="B24" s="72" t="s">
        <v>43</v>
      </c>
      <c r="C24" s="72"/>
      <c r="D24" s="72"/>
      <c r="E24" s="27" t="s">
        <v>4231</v>
      </c>
      <c r="F24" s="27" t="s">
        <v>3028</v>
      </c>
      <c r="G24" s="72" t="s">
        <v>3029</v>
      </c>
      <c r="H24" s="72"/>
      <c r="I24" s="27" t="s">
        <v>3031</v>
      </c>
      <c r="J24" s="150">
        <v>45931</v>
      </c>
      <c r="K24" s="148">
        <f>DATE(YEAR(J24)+6,MONTH(J24),DAY(J24))-1</f>
        <v>48121</v>
      </c>
    </row>
    <row r="25" spans="1:11" ht="30" customHeight="1" x14ac:dyDescent="0.2">
      <c r="A25" s="75">
        <v>21</v>
      </c>
      <c r="B25" s="72" t="s">
        <v>43</v>
      </c>
      <c r="C25" s="72"/>
      <c r="D25" s="72"/>
      <c r="E25" s="27" t="s">
        <v>4232</v>
      </c>
      <c r="F25" s="27" t="s">
        <v>4233</v>
      </c>
      <c r="G25" s="72" t="s">
        <v>3030</v>
      </c>
      <c r="H25" s="72"/>
      <c r="I25" s="27" t="s">
        <v>3031</v>
      </c>
      <c r="J25" s="150">
        <v>45931</v>
      </c>
      <c r="K25" s="148">
        <f>DATE(YEAR(J25)+6,MONTH(J25),DAY(J25))-1</f>
        <v>48121</v>
      </c>
    </row>
    <row r="26" spans="1:11" ht="30" customHeight="1" x14ac:dyDescent="0.2">
      <c r="A26" s="75">
        <v>22</v>
      </c>
      <c r="B26" s="72" t="s">
        <v>43</v>
      </c>
      <c r="C26" s="72"/>
      <c r="D26" s="72"/>
      <c r="E26" s="27" t="s">
        <v>4665</v>
      </c>
      <c r="F26" s="27" t="s">
        <v>4666</v>
      </c>
      <c r="G26" s="72" t="s">
        <v>4667</v>
      </c>
      <c r="H26" s="72"/>
      <c r="I26" s="27" t="s">
        <v>4668</v>
      </c>
      <c r="J26" s="150">
        <v>44866</v>
      </c>
      <c r="K26" s="148">
        <f t="shared" ref="K26:K27" si="4">DATE(YEAR(J26)+6,MONTH(J26),DAY(J26))-1</f>
        <v>47057</v>
      </c>
    </row>
    <row r="27" spans="1:11" ht="30" customHeight="1" x14ac:dyDescent="0.2">
      <c r="A27" s="75">
        <v>23</v>
      </c>
      <c r="B27" s="72" t="s">
        <v>43</v>
      </c>
      <c r="C27" s="72"/>
      <c r="D27" s="72"/>
      <c r="E27" s="27" t="s">
        <v>4669</v>
      </c>
      <c r="F27" s="27" t="s">
        <v>4670</v>
      </c>
      <c r="G27" s="72" t="s">
        <v>4671</v>
      </c>
      <c r="H27" s="72"/>
      <c r="I27" s="27" t="s">
        <v>4672</v>
      </c>
      <c r="J27" s="150">
        <v>44866</v>
      </c>
      <c r="K27" s="148">
        <f t="shared" si="4"/>
        <v>47057</v>
      </c>
    </row>
    <row r="28" spans="1:11" ht="30" customHeight="1" x14ac:dyDescent="0.2">
      <c r="A28" s="75">
        <v>24</v>
      </c>
      <c r="B28" s="72" t="s">
        <v>43</v>
      </c>
      <c r="C28" s="72"/>
      <c r="D28" s="72"/>
      <c r="E28" s="27" t="s">
        <v>4869</v>
      </c>
      <c r="F28" s="27" t="s">
        <v>4939</v>
      </c>
      <c r="G28" s="72" t="s">
        <v>4870</v>
      </c>
      <c r="H28" s="72"/>
      <c r="I28" s="27" t="s">
        <v>4871</v>
      </c>
      <c r="J28" s="150">
        <v>45017</v>
      </c>
      <c r="K28" s="148">
        <f t="shared" ref="K28" si="5">DATE(YEAR(J28)+6,MONTH(J28),DAY(J28))-1</f>
        <v>47208</v>
      </c>
    </row>
    <row r="29" spans="1:11" ht="30" customHeight="1" x14ac:dyDescent="0.2">
      <c r="A29" s="75">
        <v>25</v>
      </c>
      <c r="B29" s="72" t="s">
        <v>43</v>
      </c>
      <c r="C29" s="72"/>
      <c r="D29" s="72"/>
      <c r="E29" s="27" t="s">
        <v>4855</v>
      </c>
      <c r="F29" s="27" t="s">
        <v>4856</v>
      </c>
      <c r="G29" s="72" t="s">
        <v>4857</v>
      </c>
      <c r="H29" s="72"/>
      <c r="I29" s="27" t="s">
        <v>4858</v>
      </c>
      <c r="J29" s="150">
        <v>45047</v>
      </c>
      <c r="K29" s="148">
        <f t="shared" ref="K29" si="6">DATE(YEAR(J29)+6,MONTH(J29),DAY(J29))-1</f>
        <v>47238</v>
      </c>
    </row>
    <row r="30" spans="1:11" ht="30" customHeight="1" x14ac:dyDescent="0.2">
      <c r="A30" s="75">
        <v>26</v>
      </c>
      <c r="B30" s="72" t="s">
        <v>43</v>
      </c>
      <c r="C30" s="72"/>
      <c r="D30" s="72"/>
      <c r="E30" s="27" t="s">
        <v>4983</v>
      </c>
      <c r="F30" s="27" t="s">
        <v>4984</v>
      </c>
      <c r="G30" s="72" t="s">
        <v>4985</v>
      </c>
      <c r="H30" s="72"/>
      <c r="I30" s="27" t="s">
        <v>4986</v>
      </c>
      <c r="J30" s="150">
        <v>45200</v>
      </c>
      <c r="K30" s="148">
        <f t="shared" ref="K30" si="7">DATE(YEAR(J30)+6,MONTH(J30),DAY(J30))-1</f>
        <v>47391</v>
      </c>
    </row>
    <row r="31" spans="1:11" ht="30" customHeight="1" x14ac:dyDescent="0.2">
      <c r="A31" s="75">
        <v>27</v>
      </c>
      <c r="B31" s="72" t="s">
        <v>43</v>
      </c>
      <c r="C31" s="72"/>
      <c r="D31" s="72"/>
      <c r="E31" s="27" t="s">
        <v>5127</v>
      </c>
      <c r="F31" s="27" t="s">
        <v>5128</v>
      </c>
      <c r="G31" s="72" t="s">
        <v>5532</v>
      </c>
      <c r="H31" s="72"/>
      <c r="I31" s="27" t="s">
        <v>5129</v>
      </c>
      <c r="J31" s="150">
        <v>45352</v>
      </c>
      <c r="K31" s="148">
        <f t="shared" ref="K31" si="8">DATE(YEAR(J31)+6,MONTH(J31),DAY(J31))-1</f>
        <v>47542</v>
      </c>
    </row>
    <row r="32" spans="1:11" ht="30" customHeight="1" x14ac:dyDescent="0.2">
      <c r="A32" s="75">
        <v>28</v>
      </c>
      <c r="B32" s="72" t="s">
        <v>42</v>
      </c>
      <c r="C32" s="72" t="s">
        <v>5222</v>
      </c>
      <c r="D32" s="72" t="s">
        <v>5223</v>
      </c>
      <c r="E32" s="27" t="s">
        <v>5224</v>
      </c>
      <c r="F32" s="27" t="s">
        <v>5225</v>
      </c>
      <c r="G32" s="72" t="s">
        <v>5226</v>
      </c>
      <c r="H32" s="72" t="s">
        <v>5223</v>
      </c>
      <c r="I32" s="27" t="s">
        <v>5227</v>
      </c>
      <c r="J32" s="150">
        <v>45413</v>
      </c>
      <c r="K32" s="148">
        <v>47603</v>
      </c>
    </row>
    <row r="33" spans="1:11" ht="30" customHeight="1" x14ac:dyDescent="0.2">
      <c r="A33" s="75">
        <v>29</v>
      </c>
      <c r="B33" s="72" t="s">
        <v>42</v>
      </c>
      <c r="C33" s="72" t="s">
        <v>5222</v>
      </c>
      <c r="D33" s="72" t="s">
        <v>5453</v>
      </c>
      <c r="E33" s="27" t="s">
        <v>5477</v>
      </c>
      <c r="F33" s="27" t="s">
        <v>5478</v>
      </c>
      <c r="G33" s="72" t="s">
        <v>5479</v>
      </c>
      <c r="H33" s="72" t="s">
        <v>5223</v>
      </c>
      <c r="I33" s="27" t="s">
        <v>5480</v>
      </c>
      <c r="J33" s="150">
        <v>45717</v>
      </c>
      <c r="K33" s="148">
        <v>47907</v>
      </c>
    </row>
    <row r="34" spans="1:11" ht="30" customHeight="1" x14ac:dyDescent="0.2">
      <c r="A34" s="75">
        <v>30</v>
      </c>
      <c r="B34" s="72" t="s">
        <v>42</v>
      </c>
      <c r="C34" s="72" t="s">
        <v>5222</v>
      </c>
      <c r="D34" s="72" t="s">
        <v>5223</v>
      </c>
      <c r="E34" s="27" t="s">
        <v>6378</v>
      </c>
      <c r="F34" s="27" t="s">
        <v>6379</v>
      </c>
      <c r="G34" s="72" t="s">
        <v>6380</v>
      </c>
      <c r="H34" s="72" t="s">
        <v>5223</v>
      </c>
      <c r="I34" s="27" t="s">
        <v>6381</v>
      </c>
      <c r="J34" s="150">
        <v>45962</v>
      </c>
      <c r="K34" s="148">
        <v>48152</v>
      </c>
    </row>
    <row r="35" spans="1:11" ht="30" customHeight="1" x14ac:dyDescent="0.2">
      <c r="A35" s="75">
        <v>31</v>
      </c>
      <c r="B35" s="142" t="s">
        <v>54</v>
      </c>
      <c r="C35" s="142"/>
      <c r="D35" s="142"/>
      <c r="E35" s="70" t="s">
        <v>2899</v>
      </c>
      <c r="F35" s="82" t="s">
        <v>4508</v>
      </c>
      <c r="G35" s="87" t="s">
        <v>55</v>
      </c>
      <c r="H35" s="87"/>
      <c r="I35" s="82" t="s">
        <v>1674</v>
      </c>
      <c r="J35" s="149">
        <v>44713</v>
      </c>
      <c r="K35" s="148">
        <f t="shared" si="0"/>
        <v>46904</v>
      </c>
    </row>
    <row r="36" spans="1:11" ht="30" customHeight="1" x14ac:dyDescent="0.2">
      <c r="A36" s="75">
        <v>32</v>
      </c>
      <c r="B36" s="142" t="s">
        <v>42</v>
      </c>
      <c r="C36" s="142" t="s">
        <v>5222</v>
      </c>
      <c r="D36" s="142" t="s">
        <v>5223</v>
      </c>
      <c r="E36" s="70" t="s">
        <v>6426</v>
      </c>
      <c r="F36" s="82" t="s">
        <v>6427</v>
      </c>
      <c r="G36" s="87" t="s">
        <v>6428</v>
      </c>
      <c r="H36" s="87" t="s">
        <v>5223</v>
      </c>
      <c r="I36" s="82" t="s">
        <v>6429</v>
      </c>
      <c r="J36" s="149">
        <v>45992</v>
      </c>
      <c r="K36" s="148">
        <v>48182</v>
      </c>
    </row>
    <row r="37" spans="1:11" ht="30" customHeight="1" x14ac:dyDescent="0.2">
      <c r="A37" s="75">
        <v>33</v>
      </c>
      <c r="B37" s="142" t="s">
        <v>54</v>
      </c>
      <c r="C37" s="142"/>
      <c r="D37" s="142"/>
      <c r="E37" s="70" t="s">
        <v>1272</v>
      </c>
      <c r="F37" s="82" t="s">
        <v>3269</v>
      </c>
      <c r="G37" s="87" t="s">
        <v>3270</v>
      </c>
      <c r="H37" s="87"/>
      <c r="I37" s="82" t="s">
        <v>1273</v>
      </c>
      <c r="J37" s="149">
        <v>45810</v>
      </c>
      <c r="K37" s="148">
        <f t="shared" si="0"/>
        <v>48000</v>
      </c>
    </row>
    <row r="38" spans="1:11" ht="30" customHeight="1" x14ac:dyDescent="0.2">
      <c r="A38" s="75">
        <v>34</v>
      </c>
      <c r="B38" s="72" t="s">
        <v>43</v>
      </c>
      <c r="C38" s="72"/>
      <c r="D38" s="72"/>
      <c r="E38" s="72" t="s">
        <v>2044</v>
      </c>
      <c r="F38" s="27" t="s">
        <v>4898</v>
      </c>
      <c r="G38" s="72" t="s">
        <v>2045</v>
      </c>
      <c r="H38" s="72"/>
      <c r="I38" s="72" t="s">
        <v>2046</v>
      </c>
      <c r="J38" s="150">
        <v>45108</v>
      </c>
      <c r="K38" s="148">
        <f t="shared" si="0"/>
        <v>47299</v>
      </c>
    </row>
    <row r="39" spans="1:11" ht="30" customHeight="1" x14ac:dyDescent="0.2">
      <c r="A39" s="75">
        <v>35</v>
      </c>
      <c r="B39" s="72" t="s">
        <v>43</v>
      </c>
      <c r="C39" s="72"/>
      <c r="D39" s="72"/>
      <c r="E39" s="72" t="s">
        <v>2047</v>
      </c>
      <c r="F39" s="27" t="s">
        <v>4974</v>
      </c>
      <c r="G39" s="72" t="s">
        <v>2048</v>
      </c>
      <c r="H39" s="72"/>
      <c r="I39" s="72" t="s">
        <v>4975</v>
      </c>
      <c r="J39" s="150">
        <v>45992</v>
      </c>
      <c r="K39" s="148">
        <f t="shared" si="0"/>
        <v>48182</v>
      </c>
    </row>
    <row r="40" spans="1:11" ht="30" customHeight="1" x14ac:dyDescent="0.2">
      <c r="A40" s="75">
        <v>36</v>
      </c>
      <c r="B40" s="72" t="s">
        <v>43</v>
      </c>
      <c r="C40" s="72"/>
      <c r="D40" s="72"/>
      <c r="E40" s="72" t="s">
        <v>2049</v>
      </c>
      <c r="F40" s="27" t="s">
        <v>6440</v>
      </c>
      <c r="G40" s="72" t="s">
        <v>2050</v>
      </c>
      <c r="H40" s="72"/>
      <c r="I40" s="72" t="s">
        <v>3173</v>
      </c>
      <c r="J40" s="150">
        <v>45139</v>
      </c>
      <c r="K40" s="148">
        <f t="shared" si="0"/>
        <v>47330</v>
      </c>
    </row>
    <row r="41" spans="1:11" ht="30" customHeight="1" x14ac:dyDescent="0.2">
      <c r="A41" s="75">
        <v>37</v>
      </c>
      <c r="B41" s="72" t="s">
        <v>43</v>
      </c>
      <c r="C41" s="72"/>
      <c r="D41" s="72"/>
      <c r="E41" s="27" t="s">
        <v>2717</v>
      </c>
      <c r="F41" s="27" t="s">
        <v>4961</v>
      </c>
      <c r="G41" s="72" t="s">
        <v>2233</v>
      </c>
      <c r="H41" s="72"/>
      <c r="I41" s="27" t="s">
        <v>2234</v>
      </c>
      <c r="J41" s="150">
        <v>45597</v>
      </c>
      <c r="K41" s="148">
        <f t="shared" si="0"/>
        <v>47787</v>
      </c>
    </row>
    <row r="42" spans="1:11" ht="30" customHeight="1" x14ac:dyDescent="0.2">
      <c r="A42" s="75">
        <v>38</v>
      </c>
      <c r="B42" s="72" t="s">
        <v>43</v>
      </c>
      <c r="C42" s="72"/>
      <c r="D42" s="72"/>
      <c r="E42" s="27" t="s">
        <v>2995</v>
      </c>
      <c r="F42" s="27" t="s">
        <v>2996</v>
      </c>
      <c r="G42" s="72" t="s">
        <v>3109</v>
      </c>
      <c r="H42" s="72"/>
      <c r="I42" s="27" t="s">
        <v>2997</v>
      </c>
      <c r="J42" s="150">
        <v>45870</v>
      </c>
      <c r="K42" s="148">
        <f t="shared" si="0"/>
        <v>48060</v>
      </c>
    </row>
    <row r="43" spans="1:11" ht="30" customHeight="1" x14ac:dyDescent="0.2">
      <c r="A43" s="75">
        <v>39</v>
      </c>
      <c r="B43" s="72" t="s">
        <v>43</v>
      </c>
      <c r="C43" s="72"/>
      <c r="D43" s="72"/>
      <c r="E43" s="27" t="s">
        <v>4938</v>
      </c>
      <c r="F43" s="27" t="s">
        <v>4940</v>
      </c>
      <c r="G43" s="72" t="s">
        <v>4941</v>
      </c>
      <c r="H43" s="72"/>
      <c r="I43" s="27" t="s">
        <v>4942</v>
      </c>
      <c r="J43" s="150">
        <v>45139</v>
      </c>
      <c r="K43" s="148">
        <f>DATE(YEAR(J43)+6,MONTH(J43),DAY(J43))-1</f>
        <v>47330</v>
      </c>
    </row>
    <row r="44" spans="1:11" ht="30" customHeight="1" x14ac:dyDescent="0.2">
      <c r="A44" s="75">
        <v>40</v>
      </c>
      <c r="B44" s="72" t="s">
        <v>43</v>
      </c>
      <c r="C44" s="72"/>
      <c r="D44" s="72"/>
      <c r="E44" s="27" t="s">
        <v>4294</v>
      </c>
      <c r="F44" s="27" t="s">
        <v>4295</v>
      </c>
      <c r="G44" s="72" t="s">
        <v>4296</v>
      </c>
      <c r="H44" s="72"/>
      <c r="I44" s="27" t="s">
        <v>4297</v>
      </c>
      <c r="J44" s="150">
        <v>44440</v>
      </c>
      <c r="K44" s="148">
        <f t="shared" ref="K44" si="9">DATE(YEAR(J44)+6,MONTH(J44),DAY(J44))-1</f>
        <v>46630</v>
      </c>
    </row>
    <row r="45" spans="1:11" ht="30" customHeight="1" x14ac:dyDescent="0.2">
      <c r="A45" s="75">
        <v>41</v>
      </c>
      <c r="B45" s="72" t="s">
        <v>43</v>
      </c>
      <c r="C45" s="72"/>
      <c r="D45" s="72"/>
      <c r="E45" s="27" t="s">
        <v>4541</v>
      </c>
      <c r="F45" s="27" t="s">
        <v>4538</v>
      </c>
      <c r="G45" s="72" t="s">
        <v>4539</v>
      </c>
      <c r="H45" s="72"/>
      <c r="I45" s="27" t="s">
        <v>4540</v>
      </c>
      <c r="J45" s="150">
        <v>44743</v>
      </c>
      <c r="K45" s="148">
        <f t="shared" ref="K45" si="10">DATE(YEAR(J45)+6,MONTH(J45),DAY(J45))-1</f>
        <v>46934</v>
      </c>
    </row>
    <row r="46" spans="1:11" ht="30" customHeight="1" x14ac:dyDescent="0.2">
      <c r="A46" s="75">
        <v>42</v>
      </c>
      <c r="B46" s="72" t="s">
        <v>43</v>
      </c>
      <c r="C46" s="72"/>
      <c r="D46" s="72"/>
      <c r="E46" s="27" t="s">
        <v>4766</v>
      </c>
      <c r="F46" s="27" t="s">
        <v>4767</v>
      </c>
      <c r="G46" s="72" t="s">
        <v>4768</v>
      </c>
      <c r="H46" s="72"/>
      <c r="I46" s="27" t="s">
        <v>3328</v>
      </c>
      <c r="J46" s="150">
        <v>44986</v>
      </c>
      <c r="K46" s="148">
        <f t="shared" ref="K46" si="11">DATE(YEAR(J46)+6,MONTH(J46),DAY(J46))-1</f>
        <v>47177</v>
      </c>
    </row>
    <row r="47" spans="1:11" ht="30" customHeight="1" x14ac:dyDescent="0.2">
      <c r="A47" s="75">
        <v>43</v>
      </c>
      <c r="B47" s="72" t="s">
        <v>43</v>
      </c>
      <c r="C47" s="72"/>
      <c r="D47" s="72"/>
      <c r="E47" s="27" t="s">
        <v>4809</v>
      </c>
      <c r="F47" s="27" t="s">
        <v>4810</v>
      </c>
      <c r="G47" s="72" t="s">
        <v>4811</v>
      </c>
      <c r="H47" s="72"/>
      <c r="I47" s="27" t="s">
        <v>4812</v>
      </c>
      <c r="J47" s="150">
        <v>45017</v>
      </c>
      <c r="K47" s="148">
        <f t="shared" ref="K47" si="12">DATE(YEAR(J47)+6,MONTH(J47),DAY(J47))-1</f>
        <v>47208</v>
      </c>
    </row>
    <row r="48" spans="1:11" ht="30" customHeight="1" x14ac:dyDescent="0.2">
      <c r="A48" s="75">
        <v>44</v>
      </c>
      <c r="B48" s="72" t="s">
        <v>43</v>
      </c>
      <c r="C48" s="72"/>
      <c r="D48" s="72"/>
      <c r="E48" s="27" t="s">
        <v>4943</v>
      </c>
      <c r="F48" s="27" t="s">
        <v>4944</v>
      </c>
      <c r="G48" s="72" t="s">
        <v>4945</v>
      </c>
      <c r="H48" s="72"/>
      <c r="I48" s="27" t="s">
        <v>4946</v>
      </c>
      <c r="J48" s="150">
        <v>45139</v>
      </c>
      <c r="K48" s="148">
        <f t="shared" ref="K48:K50" si="13">DATE(YEAR(J48)+6,MONTH(J48),DAY(J48))-1</f>
        <v>47330</v>
      </c>
    </row>
    <row r="49" spans="1:11" ht="30" customHeight="1" x14ac:dyDescent="0.2">
      <c r="A49" s="75">
        <v>45</v>
      </c>
      <c r="B49" s="142" t="s">
        <v>42</v>
      </c>
      <c r="C49" s="138" t="s">
        <v>5222</v>
      </c>
      <c r="D49" s="138" t="s">
        <v>5223</v>
      </c>
      <c r="E49" s="138" t="s">
        <v>6294</v>
      </c>
      <c r="F49" s="28" t="s">
        <v>5942</v>
      </c>
      <c r="G49" s="28" t="s">
        <v>5943</v>
      </c>
      <c r="H49" s="51" t="s">
        <v>5223</v>
      </c>
      <c r="I49" s="51" t="s">
        <v>5944</v>
      </c>
      <c r="J49" s="151">
        <v>45809</v>
      </c>
      <c r="K49" s="148">
        <f t="shared" si="13"/>
        <v>47999</v>
      </c>
    </row>
    <row r="50" spans="1:11" ht="30" customHeight="1" x14ac:dyDescent="0.2">
      <c r="A50" s="75">
        <v>46</v>
      </c>
      <c r="B50" s="142" t="s">
        <v>42</v>
      </c>
      <c r="C50" s="138"/>
      <c r="D50" s="138"/>
      <c r="E50" s="138" t="s">
        <v>6340</v>
      </c>
      <c r="F50" s="28" t="s">
        <v>6341</v>
      </c>
      <c r="G50" s="28" t="s">
        <v>6342</v>
      </c>
      <c r="H50" s="51"/>
      <c r="I50" s="51" t="s">
        <v>6343</v>
      </c>
      <c r="J50" s="151">
        <v>45931</v>
      </c>
      <c r="K50" s="148">
        <f t="shared" si="13"/>
        <v>48121</v>
      </c>
    </row>
    <row r="51" spans="1:11" ht="30" customHeight="1" x14ac:dyDescent="0.2">
      <c r="A51" s="75">
        <v>47</v>
      </c>
      <c r="B51" s="142" t="s">
        <v>44</v>
      </c>
      <c r="C51" s="142" t="s">
        <v>5222</v>
      </c>
      <c r="D51" s="142" t="s">
        <v>5223</v>
      </c>
      <c r="E51" s="70" t="s">
        <v>5271</v>
      </c>
      <c r="F51" s="82" t="s">
        <v>5686</v>
      </c>
      <c r="G51" s="87" t="s">
        <v>5272</v>
      </c>
      <c r="H51" s="87">
        <v>0</v>
      </c>
      <c r="I51" s="86" t="s">
        <v>5273</v>
      </c>
      <c r="J51" s="147">
        <v>44743</v>
      </c>
      <c r="K51" s="148">
        <f>DATE(YEAR(J51)+6,MONTH(J51),DAY(J51))-1</f>
        <v>46934</v>
      </c>
    </row>
    <row r="52" spans="1:11" ht="30" customHeight="1" x14ac:dyDescent="0.2">
      <c r="A52" s="75">
        <v>48</v>
      </c>
      <c r="B52" s="142" t="s">
        <v>162</v>
      </c>
      <c r="C52" s="142"/>
      <c r="D52" s="142"/>
      <c r="E52" s="70" t="s">
        <v>1972</v>
      </c>
      <c r="F52" s="82" t="s">
        <v>4651</v>
      </c>
      <c r="G52" s="87" t="s">
        <v>1973</v>
      </c>
      <c r="H52" s="87"/>
      <c r="I52" s="86" t="s">
        <v>4646</v>
      </c>
      <c r="J52" s="147">
        <v>44835</v>
      </c>
      <c r="K52" s="148">
        <f>DATE(YEAR(J52)+6,MONTH(J52),DAY(J52))-1</f>
        <v>47026</v>
      </c>
    </row>
    <row r="53" spans="1:11" ht="30" customHeight="1" x14ac:dyDescent="0.2">
      <c r="A53" s="75">
        <v>49</v>
      </c>
      <c r="B53" s="142" t="s">
        <v>45</v>
      </c>
      <c r="C53" s="142"/>
      <c r="D53" s="142"/>
      <c r="E53" s="70" t="s">
        <v>341</v>
      </c>
      <c r="F53" s="82" t="s">
        <v>5053</v>
      </c>
      <c r="G53" s="87" t="s">
        <v>342</v>
      </c>
      <c r="H53" s="87"/>
      <c r="I53" s="86" t="s">
        <v>2159</v>
      </c>
      <c r="J53" s="147">
        <v>45748</v>
      </c>
      <c r="K53" s="148">
        <f t="shared" si="0"/>
        <v>47938</v>
      </c>
    </row>
    <row r="54" spans="1:11" ht="30" customHeight="1" x14ac:dyDescent="0.2">
      <c r="A54" s="75">
        <v>50</v>
      </c>
      <c r="B54" s="142" t="s">
        <v>45</v>
      </c>
      <c r="C54" s="142"/>
      <c r="D54" s="142"/>
      <c r="E54" s="70" t="s">
        <v>344</v>
      </c>
      <c r="F54" s="82" t="s">
        <v>4947</v>
      </c>
      <c r="G54" s="87" t="s">
        <v>345</v>
      </c>
      <c r="H54" s="87"/>
      <c r="I54" s="86" t="s">
        <v>1274</v>
      </c>
      <c r="J54" s="147">
        <v>45748</v>
      </c>
      <c r="K54" s="148">
        <f t="shared" si="0"/>
        <v>47938</v>
      </c>
    </row>
    <row r="55" spans="1:11" ht="30" customHeight="1" x14ac:dyDescent="0.2">
      <c r="A55" s="75">
        <v>51</v>
      </c>
      <c r="B55" s="142" t="s">
        <v>45</v>
      </c>
      <c r="C55" s="142"/>
      <c r="D55" s="142"/>
      <c r="E55" s="70" t="s">
        <v>241</v>
      </c>
      <c r="F55" s="82" t="s">
        <v>4481</v>
      </c>
      <c r="G55" s="87" t="s">
        <v>168</v>
      </c>
      <c r="H55" s="87"/>
      <c r="I55" s="82" t="s">
        <v>169</v>
      </c>
      <c r="J55" s="149">
        <v>44621</v>
      </c>
      <c r="K55" s="148">
        <f t="shared" si="0"/>
        <v>46812</v>
      </c>
    </row>
    <row r="56" spans="1:11" ht="30" customHeight="1" x14ac:dyDescent="0.2">
      <c r="A56" s="75">
        <v>52</v>
      </c>
      <c r="B56" s="143" t="s">
        <v>45</v>
      </c>
      <c r="C56" s="143"/>
      <c r="D56" s="143"/>
      <c r="E56" s="27" t="s">
        <v>266</v>
      </c>
      <c r="F56" s="153" t="s">
        <v>6312</v>
      </c>
      <c r="G56" s="154" t="s">
        <v>267</v>
      </c>
      <c r="H56" s="154"/>
      <c r="I56" s="131" t="s">
        <v>2704</v>
      </c>
      <c r="J56" s="155">
        <v>45170</v>
      </c>
      <c r="K56" s="148">
        <f t="shared" si="0"/>
        <v>47361</v>
      </c>
    </row>
    <row r="57" spans="1:11" ht="30" customHeight="1" x14ac:dyDescent="0.2">
      <c r="A57" s="75">
        <v>53</v>
      </c>
      <c r="B57" s="143" t="s">
        <v>45</v>
      </c>
      <c r="C57" s="143"/>
      <c r="D57" s="143"/>
      <c r="E57" s="70" t="s">
        <v>2772</v>
      </c>
      <c r="F57" s="82" t="s">
        <v>3052</v>
      </c>
      <c r="G57" s="87" t="s">
        <v>343</v>
      </c>
      <c r="H57" s="87"/>
      <c r="I57" s="86" t="s">
        <v>2705</v>
      </c>
      <c r="J57" s="155">
        <v>45170</v>
      </c>
      <c r="K57" s="148">
        <f t="shared" si="0"/>
        <v>47361</v>
      </c>
    </row>
    <row r="58" spans="1:11" ht="30" customHeight="1" x14ac:dyDescent="0.2">
      <c r="A58" s="75">
        <v>54</v>
      </c>
      <c r="B58" s="142" t="s">
        <v>45</v>
      </c>
      <c r="C58" s="142"/>
      <c r="D58" s="142"/>
      <c r="E58" s="27" t="s">
        <v>1612</v>
      </c>
      <c r="F58" s="82" t="s">
        <v>1996</v>
      </c>
      <c r="G58" s="87" t="s">
        <v>1613</v>
      </c>
      <c r="H58" s="87"/>
      <c r="I58" s="72" t="s">
        <v>2706</v>
      </c>
      <c r="J58" s="149">
        <v>45902</v>
      </c>
      <c r="K58" s="148">
        <f t="shared" ref="K58:K68" si="14">DATE(YEAR(J58)+6,MONTH(J58),DAY(J58))-1</f>
        <v>48092</v>
      </c>
    </row>
    <row r="59" spans="1:11" ht="30" customHeight="1" x14ac:dyDescent="0.2">
      <c r="A59" s="75">
        <v>55</v>
      </c>
      <c r="B59" s="72" t="s">
        <v>44</v>
      </c>
      <c r="C59" s="72" t="s">
        <v>5222</v>
      </c>
      <c r="D59" s="72" t="s">
        <v>5223</v>
      </c>
      <c r="E59" s="72" t="s">
        <v>5279</v>
      </c>
      <c r="F59" s="27" t="s">
        <v>5280</v>
      </c>
      <c r="G59" s="72" t="s">
        <v>5281</v>
      </c>
      <c r="H59" s="72">
        <v>0</v>
      </c>
      <c r="I59" s="72" t="s">
        <v>5282</v>
      </c>
      <c r="J59" s="150">
        <v>45047</v>
      </c>
      <c r="K59" s="148">
        <f t="shared" si="14"/>
        <v>47238</v>
      </c>
    </row>
    <row r="60" spans="1:11" ht="30" customHeight="1" x14ac:dyDescent="0.2">
      <c r="A60" s="75">
        <v>56</v>
      </c>
      <c r="B60" s="72" t="s">
        <v>44</v>
      </c>
      <c r="C60" s="72" t="s">
        <v>5222</v>
      </c>
      <c r="D60" s="72" t="s">
        <v>5223</v>
      </c>
      <c r="E60" s="72" t="s">
        <v>5257</v>
      </c>
      <c r="F60" s="27" t="s">
        <v>5258</v>
      </c>
      <c r="G60" s="72" t="s">
        <v>5259</v>
      </c>
      <c r="H60" s="72">
        <v>0</v>
      </c>
      <c r="I60" s="72" t="s">
        <v>5260</v>
      </c>
      <c r="J60" s="150">
        <v>45139</v>
      </c>
      <c r="K60" s="148">
        <f t="shared" si="14"/>
        <v>47330</v>
      </c>
    </row>
    <row r="61" spans="1:11" ht="30" customHeight="1" x14ac:dyDescent="0.2">
      <c r="A61" s="75">
        <v>57</v>
      </c>
      <c r="B61" s="72" t="s">
        <v>45</v>
      </c>
      <c r="C61" s="72"/>
      <c r="D61" s="72"/>
      <c r="E61" s="72" t="s">
        <v>2217</v>
      </c>
      <c r="F61" s="27" t="s">
        <v>2777</v>
      </c>
      <c r="G61" s="72" t="s">
        <v>2218</v>
      </c>
      <c r="H61" s="72"/>
      <c r="I61" s="72" t="s">
        <v>2219</v>
      </c>
      <c r="J61" s="150">
        <v>45566</v>
      </c>
      <c r="K61" s="148">
        <f t="shared" si="14"/>
        <v>47756</v>
      </c>
    </row>
    <row r="62" spans="1:11" ht="30" customHeight="1" x14ac:dyDescent="0.2">
      <c r="A62" s="75">
        <v>58</v>
      </c>
      <c r="B62" s="72" t="s">
        <v>45</v>
      </c>
      <c r="C62" s="72"/>
      <c r="D62" s="72"/>
      <c r="E62" s="27" t="s">
        <v>2714</v>
      </c>
      <c r="F62" s="27" t="s">
        <v>5516</v>
      </c>
      <c r="G62" s="72" t="s">
        <v>5515</v>
      </c>
      <c r="H62" s="72"/>
      <c r="I62" s="72" t="s">
        <v>2254</v>
      </c>
      <c r="J62" s="150">
        <v>45627</v>
      </c>
      <c r="K62" s="148">
        <f t="shared" si="14"/>
        <v>47817</v>
      </c>
    </row>
    <row r="63" spans="1:11" ht="30" customHeight="1" x14ac:dyDescent="0.2">
      <c r="A63" s="75">
        <v>59</v>
      </c>
      <c r="B63" s="72" t="s">
        <v>45</v>
      </c>
      <c r="C63" s="117"/>
      <c r="D63" s="117"/>
      <c r="E63" s="28" t="s">
        <v>2688</v>
      </c>
      <c r="F63" s="28" t="s">
        <v>2689</v>
      </c>
      <c r="G63" s="117" t="s">
        <v>2690</v>
      </c>
      <c r="H63" s="117"/>
      <c r="I63" s="117" t="s">
        <v>2691</v>
      </c>
      <c r="J63" s="147">
        <v>45748</v>
      </c>
      <c r="K63" s="148">
        <f t="shared" si="14"/>
        <v>47938</v>
      </c>
    </row>
    <row r="64" spans="1:11" ht="30" customHeight="1" x14ac:dyDescent="0.2">
      <c r="A64" s="75">
        <v>60</v>
      </c>
      <c r="B64" s="117" t="s">
        <v>45</v>
      </c>
      <c r="C64" s="117"/>
      <c r="D64" s="117"/>
      <c r="E64" s="28" t="s">
        <v>2737</v>
      </c>
      <c r="F64" s="28" t="s">
        <v>5712</v>
      </c>
      <c r="G64" s="51" t="s">
        <v>2738</v>
      </c>
      <c r="H64" s="51"/>
      <c r="I64" s="28" t="s">
        <v>2739</v>
      </c>
      <c r="J64" s="152">
        <v>45779</v>
      </c>
      <c r="K64" s="148">
        <f t="shared" si="14"/>
        <v>47969</v>
      </c>
    </row>
    <row r="65" spans="1:11" ht="30" customHeight="1" x14ac:dyDescent="0.2">
      <c r="A65" s="75">
        <v>61</v>
      </c>
      <c r="B65" s="117" t="s">
        <v>45</v>
      </c>
      <c r="C65" s="117"/>
      <c r="D65" s="117"/>
      <c r="E65" s="28" t="s">
        <v>4351</v>
      </c>
      <c r="F65" s="28" t="s">
        <v>4352</v>
      </c>
      <c r="G65" s="51" t="s">
        <v>4353</v>
      </c>
      <c r="H65" s="51"/>
      <c r="I65" s="28" t="s">
        <v>4354</v>
      </c>
      <c r="J65" s="152">
        <v>44501</v>
      </c>
      <c r="K65" s="148">
        <f t="shared" si="14"/>
        <v>46691</v>
      </c>
    </row>
    <row r="66" spans="1:11" ht="30" customHeight="1" x14ac:dyDescent="0.2">
      <c r="A66" s="75">
        <v>62</v>
      </c>
      <c r="B66" s="117" t="s">
        <v>45</v>
      </c>
      <c r="C66" s="117"/>
      <c r="D66" s="117"/>
      <c r="E66" s="28" t="s">
        <v>4399</v>
      </c>
      <c r="F66" s="28" t="s">
        <v>4400</v>
      </c>
      <c r="G66" s="51" t="s">
        <v>3132</v>
      </c>
      <c r="H66" s="51"/>
      <c r="I66" s="28" t="s">
        <v>4405</v>
      </c>
      <c r="J66" s="152">
        <v>43922</v>
      </c>
      <c r="K66" s="148">
        <f t="shared" si="14"/>
        <v>46112</v>
      </c>
    </row>
    <row r="67" spans="1:11" ht="30" customHeight="1" x14ac:dyDescent="0.2">
      <c r="A67" s="75">
        <v>63</v>
      </c>
      <c r="B67" s="117" t="s">
        <v>45</v>
      </c>
      <c r="C67" s="117"/>
      <c r="D67" s="117"/>
      <c r="E67" s="28" t="s">
        <v>3226</v>
      </c>
      <c r="F67" s="28" t="s">
        <v>3227</v>
      </c>
      <c r="G67" s="51" t="s">
        <v>3228</v>
      </c>
      <c r="H67" s="51"/>
      <c r="I67" s="28" t="s">
        <v>4813</v>
      </c>
      <c r="J67" s="152">
        <v>44044</v>
      </c>
      <c r="K67" s="148">
        <f t="shared" si="14"/>
        <v>46234</v>
      </c>
    </row>
    <row r="68" spans="1:11" ht="30" customHeight="1" x14ac:dyDescent="0.2">
      <c r="A68" s="75">
        <v>64</v>
      </c>
      <c r="B68" s="117" t="s">
        <v>45</v>
      </c>
      <c r="C68" s="117"/>
      <c r="D68" s="117"/>
      <c r="E68" s="28" t="s">
        <v>3352</v>
      </c>
      <c r="F68" s="28" t="s">
        <v>3353</v>
      </c>
      <c r="G68" s="51" t="s">
        <v>3354</v>
      </c>
      <c r="H68" s="51"/>
      <c r="I68" s="28" t="s">
        <v>3355</v>
      </c>
      <c r="J68" s="152">
        <v>44256</v>
      </c>
      <c r="K68" s="148">
        <f t="shared" si="14"/>
        <v>46446</v>
      </c>
    </row>
    <row r="69" spans="1:11" ht="30" customHeight="1" x14ac:dyDescent="0.2">
      <c r="A69" s="75">
        <v>65</v>
      </c>
      <c r="B69" s="117" t="s">
        <v>45</v>
      </c>
      <c r="C69" s="117"/>
      <c r="D69" s="117"/>
      <c r="E69" s="28" t="s">
        <v>4498</v>
      </c>
      <c r="F69" s="28" t="s">
        <v>4499</v>
      </c>
      <c r="G69" s="51" t="s">
        <v>4500</v>
      </c>
      <c r="H69" s="51"/>
      <c r="I69" s="28" t="s">
        <v>4501</v>
      </c>
      <c r="J69" s="152">
        <v>44682</v>
      </c>
      <c r="K69" s="148">
        <f t="shared" ref="K69" si="15">DATE(YEAR(J69)+6,MONTH(J69),DAY(J69))-1</f>
        <v>46873</v>
      </c>
    </row>
    <row r="70" spans="1:11" ht="30" customHeight="1" x14ac:dyDescent="0.2">
      <c r="A70" s="75">
        <v>66</v>
      </c>
      <c r="B70" s="117" t="s">
        <v>45</v>
      </c>
      <c r="C70" s="117"/>
      <c r="D70" s="117"/>
      <c r="E70" s="28" t="s">
        <v>4515</v>
      </c>
      <c r="F70" s="28" t="s">
        <v>4516</v>
      </c>
      <c r="G70" s="51" t="s">
        <v>4517</v>
      </c>
      <c r="H70" s="51"/>
      <c r="I70" s="28" t="s">
        <v>4518</v>
      </c>
      <c r="J70" s="152">
        <v>44713</v>
      </c>
      <c r="K70" s="148">
        <f t="shared" ref="K70" si="16">DATE(YEAR(J70)+6,MONTH(J70),DAY(J70))-1</f>
        <v>46904</v>
      </c>
    </row>
    <row r="71" spans="1:11" ht="30" customHeight="1" x14ac:dyDescent="0.2">
      <c r="A71" s="75">
        <v>67</v>
      </c>
      <c r="B71" s="117" t="s">
        <v>45</v>
      </c>
      <c r="C71" s="117"/>
      <c r="D71" s="117"/>
      <c r="E71" s="28" t="s">
        <v>4618</v>
      </c>
      <c r="F71" s="28" t="s">
        <v>4619</v>
      </c>
      <c r="G71" s="51" t="s">
        <v>4652</v>
      </c>
      <c r="H71" s="51"/>
      <c r="I71" s="28" t="s">
        <v>4620</v>
      </c>
      <c r="J71" s="152">
        <v>44805</v>
      </c>
      <c r="K71" s="148">
        <f t="shared" ref="K71" si="17">DATE(YEAR(J71)+6,MONTH(J71),DAY(J71))-1</f>
        <v>46996</v>
      </c>
    </row>
    <row r="72" spans="1:11" ht="30" customHeight="1" x14ac:dyDescent="0.2">
      <c r="A72" s="75">
        <v>68</v>
      </c>
      <c r="B72" s="117" t="s">
        <v>45</v>
      </c>
      <c r="C72" s="117"/>
      <c r="D72" s="117"/>
      <c r="E72" s="28" t="s">
        <v>4616</v>
      </c>
      <c r="F72" s="28" t="s">
        <v>5087</v>
      </c>
      <c r="G72" s="51" t="s">
        <v>5088</v>
      </c>
      <c r="H72" s="51"/>
      <c r="I72" s="28" t="s">
        <v>4617</v>
      </c>
      <c r="J72" s="152">
        <v>44805</v>
      </c>
      <c r="K72" s="148">
        <f t="shared" ref="K72" si="18">DATE(YEAR(J72)+6,MONTH(J72),DAY(J72))-1</f>
        <v>46996</v>
      </c>
    </row>
    <row r="73" spans="1:11" ht="30" customHeight="1" x14ac:dyDescent="0.2">
      <c r="A73" s="75">
        <v>69</v>
      </c>
      <c r="B73" s="117" t="s">
        <v>45</v>
      </c>
      <c r="C73" s="117"/>
      <c r="D73" s="117"/>
      <c r="E73" s="28" t="s">
        <v>4712</v>
      </c>
      <c r="F73" s="28" t="s">
        <v>4713</v>
      </c>
      <c r="G73" s="87" t="s">
        <v>4714</v>
      </c>
      <c r="H73" s="87"/>
      <c r="I73" s="28" t="s">
        <v>4715</v>
      </c>
      <c r="J73" s="152">
        <v>44927</v>
      </c>
      <c r="K73" s="148">
        <f t="shared" ref="K73" si="19">DATE(YEAR(J73)+6,MONTH(J73),DAY(J73))-1</f>
        <v>47118</v>
      </c>
    </row>
    <row r="74" spans="1:11" ht="30" customHeight="1" x14ac:dyDescent="0.2">
      <c r="A74" s="75">
        <v>70</v>
      </c>
      <c r="B74" s="117" t="s">
        <v>45</v>
      </c>
      <c r="C74" s="117"/>
      <c r="D74" s="117"/>
      <c r="E74" s="28" t="s">
        <v>4859</v>
      </c>
      <c r="F74" s="28" t="s">
        <v>4860</v>
      </c>
      <c r="G74" s="87" t="s">
        <v>4861</v>
      </c>
      <c r="H74" s="87"/>
      <c r="I74" s="28" t="s">
        <v>4862</v>
      </c>
      <c r="J74" s="152">
        <v>45047</v>
      </c>
      <c r="K74" s="148">
        <f t="shared" ref="K74:K75" si="20">DATE(YEAR(J74)+6,MONTH(J74),DAY(J74))-1</f>
        <v>47238</v>
      </c>
    </row>
    <row r="75" spans="1:11" ht="30" customHeight="1" x14ac:dyDescent="0.2">
      <c r="A75" s="75">
        <v>71</v>
      </c>
      <c r="B75" s="117" t="s">
        <v>45</v>
      </c>
      <c r="C75" s="117"/>
      <c r="D75" s="117"/>
      <c r="E75" s="28" t="s">
        <v>4863</v>
      </c>
      <c r="F75" s="28" t="s">
        <v>5132</v>
      </c>
      <c r="G75" s="87" t="s">
        <v>5133</v>
      </c>
      <c r="H75" s="87"/>
      <c r="I75" s="28" t="s">
        <v>5180</v>
      </c>
      <c r="J75" s="152">
        <v>45047</v>
      </c>
      <c r="K75" s="148">
        <f t="shared" si="20"/>
        <v>47238</v>
      </c>
    </row>
    <row r="76" spans="1:11" ht="30" customHeight="1" x14ac:dyDescent="0.2">
      <c r="A76" s="75">
        <v>72</v>
      </c>
      <c r="B76" s="117" t="s">
        <v>45</v>
      </c>
      <c r="C76" s="117"/>
      <c r="D76" s="117"/>
      <c r="E76" s="28" t="s">
        <v>4901</v>
      </c>
      <c r="F76" s="28" t="s">
        <v>4935</v>
      </c>
      <c r="G76" s="87" t="s">
        <v>4902</v>
      </c>
      <c r="H76" s="87"/>
      <c r="I76" s="28" t="s">
        <v>4903</v>
      </c>
      <c r="J76" s="152">
        <v>45108</v>
      </c>
      <c r="K76" s="148">
        <f t="shared" ref="K76" si="21">DATE(YEAR(J76)+6,MONTH(J76),DAY(J76))-1</f>
        <v>47299</v>
      </c>
    </row>
    <row r="77" spans="1:11" ht="30" customHeight="1" x14ac:dyDescent="0.2">
      <c r="A77" s="75">
        <v>73</v>
      </c>
      <c r="B77" s="117" t="s">
        <v>45</v>
      </c>
      <c r="C77" s="117"/>
      <c r="D77" s="117"/>
      <c r="E77" s="28" t="s">
        <v>4987</v>
      </c>
      <c r="F77" s="28" t="s">
        <v>5130</v>
      </c>
      <c r="G77" s="87" t="s">
        <v>5131</v>
      </c>
      <c r="H77" s="87"/>
      <c r="I77" s="28" t="s">
        <v>4988</v>
      </c>
      <c r="J77" s="152">
        <v>45200</v>
      </c>
      <c r="K77" s="148">
        <f t="shared" ref="K77" si="22">DATE(YEAR(J77)+6,MONTH(J77),DAY(J77))-1</f>
        <v>47391</v>
      </c>
    </row>
    <row r="78" spans="1:11" ht="30" customHeight="1" x14ac:dyDescent="0.2">
      <c r="A78" s="75">
        <v>74</v>
      </c>
      <c r="B78" s="117" t="s">
        <v>45</v>
      </c>
      <c r="C78" s="117"/>
      <c r="D78" s="117"/>
      <c r="E78" s="27" t="s">
        <v>5082</v>
      </c>
      <c r="F78" s="28" t="s">
        <v>5083</v>
      </c>
      <c r="G78" s="87" t="s">
        <v>5084</v>
      </c>
      <c r="H78" s="87"/>
      <c r="I78" s="27" t="s">
        <v>5085</v>
      </c>
      <c r="J78" s="152">
        <v>45292</v>
      </c>
      <c r="K78" s="148">
        <f t="shared" ref="K78:K79" si="23">DATE(YEAR(J78)+6,MONTH(J78),DAY(J78))-1</f>
        <v>47483</v>
      </c>
    </row>
    <row r="79" spans="1:11" ht="30" customHeight="1" x14ac:dyDescent="0.2">
      <c r="A79" s="75">
        <v>75</v>
      </c>
      <c r="B79" s="117" t="s">
        <v>45</v>
      </c>
      <c r="C79" s="117"/>
      <c r="D79" s="117"/>
      <c r="E79" s="27" t="s">
        <v>5096</v>
      </c>
      <c r="F79" s="28" t="s">
        <v>5097</v>
      </c>
      <c r="G79" s="87" t="s">
        <v>5098</v>
      </c>
      <c r="H79" s="87"/>
      <c r="I79" s="27" t="s">
        <v>5099</v>
      </c>
      <c r="J79" s="152">
        <v>45323</v>
      </c>
      <c r="K79" s="148">
        <f t="shared" si="23"/>
        <v>47514</v>
      </c>
    </row>
    <row r="80" spans="1:11" ht="30" customHeight="1" x14ac:dyDescent="0.2">
      <c r="A80" s="75">
        <v>76</v>
      </c>
      <c r="B80" s="117" t="s">
        <v>45</v>
      </c>
      <c r="C80" s="117"/>
      <c r="D80" s="117"/>
      <c r="E80" s="27" t="s">
        <v>5191</v>
      </c>
      <c r="F80" s="28" t="s">
        <v>5192</v>
      </c>
      <c r="G80" s="87" t="s">
        <v>5193</v>
      </c>
      <c r="H80" s="87"/>
      <c r="I80" s="27" t="s">
        <v>5194</v>
      </c>
      <c r="J80" s="152">
        <v>45383</v>
      </c>
      <c r="K80" s="148">
        <f t="shared" ref="K80:K81" si="24">DATE(YEAR(J80)+6,MONTH(J80),DAY(J80))-1</f>
        <v>47573</v>
      </c>
    </row>
    <row r="81" spans="1:11" ht="30" customHeight="1" x14ac:dyDescent="0.2">
      <c r="A81" s="75">
        <v>77</v>
      </c>
      <c r="B81" s="117" t="s">
        <v>45</v>
      </c>
      <c r="C81" s="117"/>
      <c r="D81" s="117"/>
      <c r="E81" s="27" t="s">
        <v>5349</v>
      </c>
      <c r="F81" s="28" t="s">
        <v>5350</v>
      </c>
      <c r="G81" s="87" t="s">
        <v>5351</v>
      </c>
      <c r="H81" s="87"/>
      <c r="I81" s="27" t="s">
        <v>5352</v>
      </c>
      <c r="J81" s="152">
        <v>45505</v>
      </c>
      <c r="K81" s="148">
        <f t="shared" si="24"/>
        <v>47695</v>
      </c>
    </row>
    <row r="82" spans="1:11" ht="30" customHeight="1" x14ac:dyDescent="0.2">
      <c r="A82" s="75">
        <v>78</v>
      </c>
      <c r="B82" s="117" t="s">
        <v>44</v>
      </c>
      <c r="C82" s="117" t="s">
        <v>5222</v>
      </c>
      <c r="D82" s="117" t="s">
        <v>5223</v>
      </c>
      <c r="E82" s="27" t="s">
        <v>5427</v>
      </c>
      <c r="F82" s="28" t="s">
        <v>5428</v>
      </c>
      <c r="G82" s="87" t="s">
        <v>5429</v>
      </c>
      <c r="H82" s="87" t="s">
        <v>5223</v>
      </c>
      <c r="I82" s="27" t="s">
        <v>5430</v>
      </c>
      <c r="J82" s="152">
        <v>45627</v>
      </c>
      <c r="K82" s="148">
        <v>47817</v>
      </c>
    </row>
    <row r="83" spans="1:11" ht="30" customHeight="1" x14ac:dyDescent="0.2">
      <c r="A83" s="75">
        <v>79</v>
      </c>
      <c r="B83" s="117" t="s">
        <v>44</v>
      </c>
      <c r="C83" s="117" t="s">
        <v>5222</v>
      </c>
      <c r="D83" s="117" t="s">
        <v>5223</v>
      </c>
      <c r="E83" s="27" t="s">
        <v>5454</v>
      </c>
      <c r="F83" s="28" t="s">
        <v>5455</v>
      </c>
      <c r="G83" s="87" t="s">
        <v>5456</v>
      </c>
      <c r="H83" s="87" t="s">
        <v>5223</v>
      </c>
      <c r="I83" s="27" t="s">
        <v>5457</v>
      </c>
      <c r="J83" s="152">
        <v>45689</v>
      </c>
      <c r="K83" s="148">
        <v>47879</v>
      </c>
    </row>
    <row r="84" spans="1:11" ht="30" customHeight="1" x14ac:dyDescent="0.2">
      <c r="A84" s="75">
        <v>80</v>
      </c>
      <c r="B84" s="117" t="s">
        <v>44</v>
      </c>
      <c r="C84" s="117"/>
      <c r="D84" s="117"/>
      <c r="E84" s="27" t="s">
        <v>5525</v>
      </c>
      <c r="F84" s="28" t="s">
        <v>5526</v>
      </c>
      <c r="G84" s="87" t="s">
        <v>5527</v>
      </c>
      <c r="H84" s="87"/>
      <c r="I84" s="27" t="s">
        <v>5528</v>
      </c>
      <c r="J84" s="152">
        <v>45658</v>
      </c>
      <c r="K84" s="148">
        <v>47848</v>
      </c>
    </row>
    <row r="85" spans="1:11" ht="30" customHeight="1" x14ac:dyDescent="0.2">
      <c r="A85" s="75">
        <v>81</v>
      </c>
      <c r="B85" s="142" t="s">
        <v>5710</v>
      </c>
      <c r="C85" s="138" t="s">
        <v>5704</v>
      </c>
      <c r="D85" s="138" t="s">
        <v>5705</v>
      </c>
      <c r="E85" s="156" t="s">
        <v>5709</v>
      </c>
      <c r="F85" s="126" t="s">
        <v>5706</v>
      </c>
      <c r="G85" s="28" t="s">
        <v>5707</v>
      </c>
      <c r="H85" s="51" t="s">
        <v>5701</v>
      </c>
      <c r="I85" s="51" t="s">
        <v>5708</v>
      </c>
      <c r="J85" s="152">
        <v>45748</v>
      </c>
      <c r="K85" s="148">
        <f>DATE(YEAR(J85)+6,MONTH(J85),DAY(J85))-1</f>
        <v>47938</v>
      </c>
    </row>
    <row r="86" spans="1:11" ht="30" customHeight="1" x14ac:dyDescent="0.2">
      <c r="A86" s="75">
        <v>82</v>
      </c>
      <c r="B86" s="142" t="s">
        <v>44</v>
      </c>
      <c r="C86" s="138" t="s">
        <v>5222</v>
      </c>
      <c r="D86" s="138" t="s">
        <v>5223</v>
      </c>
      <c r="E86" s="156" t="s">
        <v>6382</v>
      </c>
      <c r="F86" s="126" t="s">
        <v>6383</v>
      </c>
      <c r="G86" s="28" t="s">
        <v>6384</v>
      </c>
      <c r="H86" s="51" t="s">
        <v>5223</v>
      </c>
      <c r="I86" s="51" t="s">
        <v>6385</v>
      </c>
      <c r="J86" s="152">
        <v>45962</v>
      </c>
      <c r="K86" s="148">
        <v>48152</v>
      </c>
    </row>
    <row r="87" spans="1:11" ht="30" customHeight="1" x14ac:dyDescent="0.2">
      <c r="A87" s="75">
        <v>83</v>
      </c>
      <c r="B87" s="142" t="s">
        <v>45</v>
      </c>
      <c r="C87" s="142"/>
      <c r="D87" s="142"/>
      <c r="E87" s="70" t="s">
        <v>2716</v>
      </c>
      <c r="F87" s="82" t="s">
        <v>4964</v>
      </c>
      <c r="G87" s="87" t="s">
        <v>1691</v>
      </c>
      <c r="H87" s="87"/>
      <c r="I87" s="86" t="s">
        <v>2704</v>
      </c>
      <c r="J87" s="149">
        <v>45170</v>
      </c>
      <c r="K87" s="148">
        <f t="shared" si="0"/>
        <v>47361</v>
      </c>
    </row>
    <row r="88" spans="1:11" ht="30" customHeight="1" x14ac:dyDescent="0.2">
      <c r="A88" s="75">
        <v>84</v>
      </c>
      <c r="B88" s="142" t="s">
        <v>45</v>
      </c>
      <c r="C88" s="142"/>
      <c r="D88" s="142"/>
      <c r="E88" s="70" t="s">
        <v>349</v>
      </c>
      <c r="F88" s="82" t="s">
        <v>2227</v>
      </c>
      <c r="G88" s="87" t="s">
        <v>350</v>
      </c>
      <c r="H88" s="87"/>
      <c r="I88" s="86" t="s">
        <v>2228</v>
      </c>
      <c r="J88" s="147">
        <v>45748</v>
      </c>
      <c r="K88" s="148">
        <f>DATE(YEAR(J88)+6,MONTH(J88),DAY(J88))-1</f>
        <v>47938</v>
      </c>
    </row>
    <row r="89" spans="1:11" ht="30" customHeight="1" x14ac:dyDescent="0.2">
      <c r="A89" s="75">
        <v>85</v>
      </c>
      <c r="B89" s="117" t="s">
        <v>45</v>
      </c>
      <c r="C89" s="117"/>
      <c r="D89" s="117"/>
      <c r="E89" s="28" t="s">
        <v>3044</v>
      </c>
      <c r="F89" s="28" t="s">
        <v>3045</v>
      </c>
      <c r="G89" s="51" t="s">
        <v>3046</v>
      </c>
      <c r="H89" s="51"/>
      <c r="I89" s="28" t="s">
        <v>3047</v>
      </c>
      <c r="J89" s="152">
        <v>45962</v>
      </c>
      <c r="K89" s="148">
        <f>DATE(YEAR(J89)+6,MONTH(J89),DAY(J89))-1</f>
        <v>48152</v>
      </c>
    </row>
    <row r="90" spans="1:11" ht="30" customHeight="1" x14ac:dyDescent="0.2">
      <c r="A90" s="75">
        <v>86</v>
      </c>
      <c r="B90" s="117" t="s">
        <v>44</v>
      </c>
      <c r="C90" s="117" t="s">
        <v>5222</v>
      </c>
      <c r="D90" s="117" t="s">
        <v>5223</v>
      </c>
      <c r="E90" s="28" t="s">
        <v>5255</v>
      </c>
      <c r="F90" s="28" t="s">
        <v>5299</v>
      </c>
      <c r="G90" s="51" t="s">
        <v>5847</v>
      </c>
      <c r="H90" s="51">
        <v>0</v>
      </c>
      <c r="I90" s="28" t="s">
        <v>5256</v>
      </c>
      <c r="J90" s="152">
        <v>43952</v>
      </c>
      <c r="K90" s="148">
        <f>DATE(YEAR(J90)+6,MONTH(J90),DAY(J90))-1</f>
        <v>46142</v>
      </c>
    </row>
    <row r="91" spans="1:11" ht="30" customHeight="1" x14ac:dyDescent="0.2">
      <c r="A91" s="75">
        <v>87</v>
      </c>
      <c r="B91" s="142" t="s">
        <v>162</v>
      </c>
      <c r="C91" s="142"/>
      <c r="D91" s="142"/>
      <c r="E91" s="28" t="s">
        <v>1897</v>
      </c>
      <c r="F91" s="101" t="s">
        <v>2682</v>
      </c>
      <c r="G91" s="87" t="s">
        <v>1997</v>
      </c>
      <c r="H91" s="87"/>
      <c r="I91" s="72" t="s">
        <v>2703</v>
      </c>
      <c r="J91" s="149">
        <v>44317</v>
      </c>
      <c r="K91" s="148">
        <f t="shared" si="0"/>
        <v>46507</v>
      </c>
    </row>
    <row r="92" spans="1:11" ht="30" customHeight="1" x14ac:dyDescent="0.2">
      <c r="A92" s="75">
        <v>88</v>
      </c>
      <c r="B92" s="142" t="s">
        <v>162</v>
      </c>
      <c r="C92" s="142"/>
      <c r="D92" s="142"/>
      <c r="E92" s="27" t="s">
        <v>1923</v>
      </c>
      <c r="F92" s="82" t="s">
        <v>5274</v>
      </c>
      <c r="G92" s="87" t="s">
        <v>1924</v>
      </c>
      <c r="H92" s="87"/>
      <c r="I92" s="27" t="s">
        <v>1911</v>
      </c>
      <c r="J92" s="149">
        <v>44531</v>
      </c>
      <c r="K92" s="148">
        <f t="shared" si="0"/>
        <v>46721</v>
      </c>
    </row>
    <row r="93" spans="1:11" ht="30" customHeight="1" x14ac:dyDescent="0.2">
      <c r="A93" s="75">
        <v>89</v>
      </c>
      <c r="B93" s="142" t="s">
        <v>162</v>
      </c>
      <c r="C93" s="142"/>
      <c r="D93" s="142"/>
      <c r="E93" s="70" t="s">
        <v>2715</v>
      </c>
      <c r="F93" s="82" t="s">
        <v>2776</v>
      </c>
      <c r="G93" s="87" t="s">
        <v>1987</v>
      </c>
      <c r="H93" s="87"/>
      <c r="I93" s="86" t="s">
        <v>2708</v>
      </c>
      <c r="J93" s="147">
        <v>44927</v>
      </c>
      <c r="K93" s="148">
        <f>DATE(YEAR(J93)+6,MONTH(J93),DAY(J93))-1</f>
        <v>47118</v>
      </c>
    </row>
    <row r="94" spans="1:11" ht="30" customHeight="1" x14ac:dyDescent="0.2">
      <c r="A94" s="75">
        <v>90</v>
      </c>
      <c r="B94" s="117" t="s">
        <v>45</v>
      </c>
      <c r="C94" s="117"/>
      <c r="D94" s="117"/>
      <c r="E94" s="28" t="s">
        <v>4239</v>
      </c>
      <c r="F94" s="28" t="s">
        <v>4240</v>
      </c>
      <c r="G94" s="51" t="s">
        <v>4241</v>
      </c>
      <c r="H94" s="51"/>
      <c r="I94" s="28" t="s">
        <v>4242</v>
      </c>
      <c r="J94" s="152">
        <v>44348</v>
      </c>
      <c r="K94" s="148">
        <f>DATE(YEAR(J94)+6,MONTH(J94),DAY(J94))-1</f>
        <v>46538</v>
      </c>
    </row>
    <row r="95" spans="1:11" ht="30" customHeight="1" x14ac:dyDescent="0.2">
      <c r="A95" s="75">
        <v>91</v>
      </c>
      <c r="B95" s="142" t="s">
        <v>45</v>
      </c>
      <c r="C95" s="142"/>
      <c r="D95" s="142"/>
      <c r="E95" s="70" t="s">
        <v>346</v>
      </c>
      <c r="F95" s="82" t="s">
        <v>6282</v>
      </c>
      <c r="G95" s="87" t="s">
        <v>347</v>
      </c>
      <c r="H95" s="87"/>
      <c r="I95" s="86" t="s">
        <v>348</v>
      </c>
      <c r="J95" s="147">
        <v>45748</v>
      </c>
      <c r="K95" s="148">
        <f t="shared" si="0"/>
        <v>47938</v>
      </c>
    </row>
    <row r="96" spans="1:11" ht="30" customHeight="1" x14ac:dyDescent="0.2">
      <c r="A96" s="75">
        <v>92</v>
      </c>
      <c r="B96" s="142" t="s">
        <v>162</v>
      </c>
      <c r="C96" s="142"/>
      <c r="D96" s="142"/>
      <c r="E96" s="70" t="s">
        <v>2707</v>
      </c>
      <c r="F96" s="82" t="s">
        <v>2917</v>
      </c>
      <c r="G96" s="87" t="s">
        <v>1998</v>
      </c>
      <c r="H96" s="87"/>
      <c r="I96" s="70" t="s">
        <v>2707</v>
      </c>
      <c r="J96" s="147">
        <v>44531</v>
      </c>
      <c r="K96" s="148">
        <f t="shared" si="0"/>
        <v>46721</v>
      </c>
    </row>
    <row r="97" spans="1:11" ht="30" customHeight="1" x14ac:dyDescent="0.2">
      <c r="A97" s="75">
        <v>93</v>
      </c>
      <c r="B97" s="117" t="s">
        <v>4309</v>
      </c>
      <c r="C97" s="117"/>
      <c r="D97" s="117"/>
      <c r="E97" s="28" t="s">
        <v>4310</v>
      </c>
      <c r="F97" s="28" t="s">
        <v>4311</v>
      </c>
      <c r="G97" s="51" t="s">
        <v>4312</v>
      </c>
      <c r="H97" s="51"/>
      <c r="I97" s="28" t="s">
        <v>4313</v>
      </c>
      <c r="J97" s="152">
        <v>44440</v>
      </c>
      <c r="K97" s="148">
        <f t="shared" ref="K97" si="25">DATE(YEAR(J97)+6,MONTH(J97),DAY(J97))-1</f>
        <v>46630</v>
      </c>
    </row>
    <row r="98" spans="1:11" ht="30" customHeight="1" x14ac:dyDescent="0.2">
      <c r="A98" s="75">
        <v>94</v>
      </c>
      <c r="B98" s="117" t="s">
        <v>45</v>
      </c>
      <c r="C98" s="117"/>
      <c r="D98" s="117"/>
      <c r="E98" s="28" t="s">
        <v>4455</v>
      </c>
      <c r="F98" s="28" t="s">
        <v>4456</v>
      </c>
      <c r="G98" s="51" t="s">
        <v>4457</v>
      </c>
      <c r="H98" s="51"/>
      <c r="I98" s="28" t="s">
        <v>4455</v>
      </c>
      <c r="J98" s="152">
        <v>44593</v>
      </c>
      <c r="K98" s="148">
        <f t="shared" ref="K98" si="26">DATE(YEAR(J98)+6,MONTH(J98),DAY(J98))-1</f>
        <v>46783</v>
      </c>
    </row>
    <row r="99" spans="1:11" ht="30" customHeight="1" x14ac:dyDescent="0.2">
      <c r="A99" s="75">
        <v>95</v>
      </c>
      <c r="B99" s="117" t="s">
        <v>45</v>
      </c>
      <c r="C99" s="117"/>
      <c r="D99" s="117"/>
      <c r="E99" s="28" t="s">
        <v>4633</v>
      </c>
      <c r="F99" s="28" t="s">
        <v>6283</v>
      </c>
      <c r="G99" s="87" t="s">
        <v>4634</v>
      </c>
      <c r="H99" s="87"/>
      <c r="I99" s="28" t="s">
        <v>4635</v>
      </c>
      <c r="J99" s="152">
        <v>44835</v>
      </c>
      <c r="K99" s="148">
        <f t="shared" ref="K99" si="27">DATE(YEAR(J99)+6,MONTH(J99),DAY(J99))-1</f>
        <v>47026</v>
      </c>
    </row>
    <row r="100" spans="1:11" ht="30" customHeight="1" x14ac:dyDescent="0.2">
      <c r="A100" s="75">
        <v>96</v>
      </c>
      <c r="B100" s="142" t="s">
        <v>47</v>
      </c>
      <c r="C100" s="142"/>
      <c r="D100" s="142"/>
      <c r="E100" s="27" t="s">
        <v>2900</v>
      </c>
      <c r="F100" s="82" t="s">
        <v>1866</v>
      </c>
      <c r="G100" s="87" t="s">
        <v>352</v>
      </c>
      <c r="H100" s="87"/>
      <c r="I100" s="82" t="s">
        <v>351</v>
      </c>
      <c r="J100" s="147">
        <v>45748</v>
      </c>
      <c r="K100" s="148">
        <f t="shared" si="0"/>
        <v>47938</v>
      </c>
    </row>
    <row r="101" spans="1:11" ht="30" customHeight="1" x14ac:dyDescent="0.2">
      <c r="A101" s="75">
        <v>97</v>
      </c>
      <c r="B101" s="142" t="s">
        <v>46</v>
      </c>
      <c r="C101" s="142" t="s">
        <v>5222</v>
      </c>
      <c r="D101" s="142" t="s">
        <v>5223</v>
      </c>
      <c r="E101" s="27" t="s">
        <v>5252</v>
      </c>
      <c r="F101" s="82" t="s">
        <v>5253</v>
      </c>
      <c r="G101" s="87" t="s">
        <v>5254</v>
      </c>
      <c r="H101" s="87">
        <v>0</v>
      </c>
      <c r="I101" s="82" t="s">
        <v>465</v>
      </c>
      <c r="J101" s="147">
        <v>44409</v>
      </c>
      <c r="K101" s="148">
        <f t="shared" si="0"/>
        <v>46599</v>
      </c>
    </row>
    <row r="102" spans="1:11" ht="30" customHeight="1" x14ac:dyDescent="0.2">
      <c r="A102" s="75">
        <v>98</v>
      </c>
      <c r="B102" s="142" t="s">
        <v>47</v>
      </c>
      <c r="C102" s="142"/>
      <c r="D102" s="142"/>
      <c r="E102" s="27" t="s">
        <v>4680</v>
      </c>
      <c r="F102" s="82" t="s">
        <v>2006</v>
      </c>
      <c r="G102" s="87" t="s">
        <v>2007</v>
      </c>
      <c r="H102" s="87"/>
      <c r="I102" s="82" t="s">
        <v>2008</v>
      </c>
      <c r="J102" s="147">
        <v>45017</v>
      </c>
      <c r="K102" s="148">
        <f t="shared" si="0"/>
        <v>47208</v>
      </c>
    </row>
    <row r="103" spans="1:11" ht="30" customHeight="1" x14ac:dyDescent="0.2">
      <c r="A103" s="75">
        <v>99</v>
      </c>
      <c r="B103" s="142" t="s">
        <v>47</v>
      </c>
      <c r="C103" s="142"/>
      <c r="D103" s="142"/>
      <c r="E103" s="27" t="s">
        <v>3326</v>
      </c>
      <c r="F103" s="82" t="s">
        <v>4037</v>
      </c>
      <c r="G103" s="87" t="s">
        <v>3327</v>
      </c>
      <c r="H103" s="87"/>
      <c r="I103" s="82" t="s">
        <v>3328</v>
      </c>
      <c r="J103" s="152">
        <v>44228</v>
      </c>
      <c r="K103" s="148">
        <f t="shared" ref="K103" si="28">DATE(YEAR(J103)+6,MONTH(J103),DAY(J103))-1</f>
        <v>46418</v>
      </c>
    </row>
    <row r="104" spans="1:11" ht="30" customHeight="1" x14ac:dyDescent="0.2">
      <c r="A104" s="75">
        <v>100</v>
      </c>
      <c r="B104" s="144" t="s">
        <v>46</v>
      </c>
      <c r="C104" s="156" t="s">
        <v>5222</v>
      </c>
      <c r="D104" s="156" t="s">
        <v>5223</v>
      </c>
      <c r="E104" s="156" t="s">
        <v>5967</v>
      </c>
      <c r="F104" s="158" t="s">
        <v>5968</v>
      </c>
      <c r="G104" s="156" t="s">
        <v>5969</v>
      </c>
      <c r="H104" s="156" t="s">
        <v>5223</v>
      </c>
      <c r="I104" s="156" t="s">
        <v>5970</v>
      </c>
      <c r="J104" s="151">
        <v>45901</v>
      </c>
      <c r="K104" s="151">
        <v>48091</v>
      </c>
    </row>
    <row r="105" spans="1:11" ht="30" customHeight="1" x14ac:dyDescent="0.2">
      <c r="A105" s="75">
        <v>101</v>
      </c>
      <c r="B105" s="142" t="s">
        <v>49</v>
      </c>
      <c r="C105" s="142"/>
      <c r="D105" s="142"/>
      <c r="E105" s="70" t="s">
        <v>16</v>
      </c>
      <c r="F105" s="82" t="s">
        <v>4543</v>
      </c>
      <c r="G105" s="87" t="s">
        <v>62</v>
      </c>
      <c r="H105" s="87"/>
      <c r="I105" s="82" t="s">
        <v>1267</v>
      </c>
      <c r="J105" s="152">
        <v>45992</v>
      </c>
      <c r="K105" s="148">
        <f t="shared" si="0"/>
        <v>48182</v>
      </c>
    </row>
    <row r="106" spans="1:11" ht="30" customHeight="1" x14ac:dyDescent="0.2">
      <c r="A106" s="75">
        <v>102</v>
      </c>
      <c r="B106" s="142" t="s">
        <v>49</v>
      </c>
      <c r="C106" s="142"/>
      <c r="D106" s="142"/>
      <c r="E106" s="70" t="s">
        <v>353</v>
      </c>
      <c r="F106" s="82" t="s">
        <v>6284</v>
      </c>
      <c r="G106" s="87" t="s">
        <v>354</v>
      </c>
      <c r="H106" s="87"/>
      <c r="I106" s="82" t="s">
        <v>355</v>
      </c>
      <c r="J106" s="147">
        <v>45748</v>
      </c>
      <c r="K106" s="148">
        <f t="shared" si="0"/>
        <v>47938</v>
      </c>
    </row>
    <row r="107" spans="1:11" ht="30" customHeight="1" x14ac:dyDescent="0.2">
      <c r="A107" s="75">
        <v>103</v>
      </c>
      <c r="B107" s="142" t="s">
        <v>49</v>
      </c>
      <c r="C107" s="142"/>
      <c r="D107" s="142"/>
      <c r="E107" s="70" t="s">
        <v>221</v>
      </c>
      <c r="F107" s="82" t="s">
        <v>4537</v>
      </c>
      <c r="G107" s="87" t="s">
        <v>2032</v>
      </c>
      <c r="H107" s="87"/>
      <c r="I107" s="82" t="s">
        <v>1689</v>
      </c>
      <c r="J107" s="149">
        <v>44013</v>
      </c>
      <c r="K107" s="148">
        <f t="shared" si="0"/>
        <v>46203</v>
      </c>
    </row>
    <row r="108" spans="1:11" ht="30" customHeight="1" x14ac:dyDescent="0.2">
      <c r="A108" s="75">
        <v>104</v>
      </c>
      <c r="B108" s="142" t="s">
        <v>49</v>
      </c>
      <c r="C108" s="142"/>
      <c r="D108" s="142"/>
      <c r="E108" s="70" t="s">
        <v>1678</v>
      </c>
      <c r="F108" s="82" t="s">
        <v>3163</v>
      </c>
      <c r="G108" s="87" t="s">
        <v>1679</v>
      </c>
      <c r="H108" s="87"/>
      <c r="I108" s="82" t="s">
        <v>1680</v>
      </c>
      <c r="J108" s="149">
        <v>43952</v>
      </c>
      <c r="K108" s="148">
        <f t="shared" si="0"/>
        <v>46142</v>
      </c>
    </row>
    <row r="109" spans="1:11" ht="30" customHeight="1" x14ac:dyDescent="0.2">
      <c r="A109" s="75">
        <v>105</v>
      </c>
      <c r="B109" s="142" t="s">
        <v>49</v>
      </c>
      <c r="C109" s="142"/>
      <c r="D109" s="142"/>
      <c r="E109" s="70" t="s">
        <v>4734</v>
      </c>
      <c r="F109" s="82" t="s">
        <v>4716</v>
      </c>
      <c r="G109" s="87" t="s">
        <v>4717</v>
      </c>
      <c r="H109" s="87"/>
      <c r="I109" s="82" t="s">
        <v>5164</v>
      </c>
      <c r="J109" s="147">
        <v>44927</v>
      </c>
      <c r="K109" s="148">
        <f t="shared" ref="K109" si="29">DATE(YEAR(J109)+6,MONTH(J109),DAY(J109))-1</f>
        <v>47118</v>
      </c>
    </row>
    <row r="110" spans="1:11" ht="30" customHeight="1" x14ac:dyDescent="0.2">
      <c r="A110" s="75">
        <v>106</v>
      </c>
      <c r="B110" s="142" t="s">
        <v>49</v>
      </c>
      <c r="C110" s="142"/>
      <c r="D110" s="142"/>
      <c r="E110" s="70" t="s">
        <v>5066</v>
      </c>
      <c r="F110" s="82" t="s">
        <v>5067</v>
      </c>
      <c r="G110" s="87" t="s">
        <v>5068</v>
      </c>
      <c r="H110" s="87"/>
      <c r="I110" s="82" t="s">
        <v>5069</v>
      </c>
      <c r="J110" s="147">
        <v>45292</v>
      </c>
      <c r="K110" s="148">
        <f t="shared" ref="K110" si="30">DATE(YEAR(J110)+6,MONTH(J110),DAY(J110))-1</f>
        <v>47483</v>
      </c>
    </row>
    <row r="111" spans="1:11" ht="30" customHeight="1" x14ac:dyDescent="0.2">
      <c r="A111" s="75">
        <v>107</v>
      </c>
      <c r="B111" s="142" t="s">
        <v>49</v>
      </c>
      <c r="C111" s="142"/>
      <c r="D111" s="142"/>
      <c r="E111" s="70" t="s">
        <v>356</v>
      </c>
      <c r="F111" s="82" t="s">
        <v>1865</v>
      </c>
      <c r="G111" s="87" t="s">
        <v>357</v>
      </c>
      <c r="H111" s="87"/>
      <c r="I111" s="82" t="s">
        <v>358</v>
      </c>
      <c r="J111" s="147">
        <v>45748</v>
      </c>
      <c r="K111" s="148">
        <f t="shared" ref="K111:K126" si="31">DATE(YEAR(J111)+6,MONTH(J111),DAY(J111))-1</f>
        <v>47938</v>
      </c>
    </row>
    <row r="112" spans="1:11" ht="30" customHeight="1" x14ac:dyDescent="0.2">
      <c r="A112" s="75">
        <v>108</v>
      </c>
      <c r="B112" s="142" t="s">
        <v>48</v>
      </c>
      <c r="C112" s="142" t="s">
        <v>5222</v>
      </c>
      <c r="D112" s="142"/>
      <c r="E112" s="70" t="s">
        <v>6295</v>
      </c>
      <c r="F112" s="82" t="s">
        <v>5332</v>
      </c>
      <c r="G112" s="87" t="s">
        <v>5333</v>
      </c>
      <c r="H112" s="87" t="s">
        <v>5223</v>
      </c>
      <c r="I112" s="82" t="s">
        <v>5334</v>
      </c>
      <c r="J112" s="147">
        <v>45474</v>
      </c>
      <c r="K112" s="148">
        <v>47664</v>
      </c>
    </row>
    <row r="113" spans="1:11" ht="30" customHeight="1" x14ac:dyDescent="0.2">
      <c r="A113" s="75">
        <v>109</v>
      </c>
      <c r="B113" s="144" t="s">
        <v>48</v>
      </c>
      <c r="C113" s="156" t="s">
        <v>5222</v>
      </c>
      <c r="D113" s="156" t="s">
        <v>5223</v>
      </c>
      <c r="E113" s="156" t="s">
        <v>5899</v>
      </c>
      <c r="F113" s="158" t="s">
        <v>5900</v>
      </c>
      <c r="G113" s="72" t="s">
        <v>5901</v>
      </c>
      <c r="H113" s="156" t="s">
        <v>5223</v>
      </c>
      <c r="I113" s="156" t="s">
        <v>5902</v>
      </c>
      <c r="J113" s="151">
        <v>45778</v>
      </c>
      <c r="K113" s="151">
        <v>47968</v>
      </c>
    </row>
    <row r="114" spans="1:11" ht="30" customHeight="1" x14ac:dyDescent="0.2">
      <c r="A114" s="75">
        <v>110</v>
      </c>
      <c r="B114" s="144" t="s">
        <v>48</v>
      </c>
      <c r="C114" s="156" t="s">
        <v>5222</v>
      </c>
      <c r="D114" s="156" t="s">
        <v>5223</v>
      </c>
      <c r="E114" s="156" t="s">
        <v>5903</v>
      </c>
      <c r="F114" s="27" t="s">
        <v>5904</v>
      </c>
      <c r="G114" s="72" t="s">
        <v>5905</v>
      </c>
      <c r="H114" s="156" t="s">
        <v>5223</v>
      </c>
      <c r="I114" s="156" t="s">
        <v>5430</v>
      </c>
      <c r="J114" s="151">
        <v>45778</v>
      </c>
      <c r="K114" s="151">
        <v>47968</v>
      </c>
    </row>
    <row r="115" spans="1:11" ht="30" customHeight="1" x14ac:dyDescent="0.2">
      <c r="A115" s="75">
        <v>111</v>
      </c>
      <c r="B115" s="142" t="s">
        <v>50</v>
      </c>
      <c r="C115" s="142"/>
      <c r="D115" s="142"/>
      <c r="E115" s="70" t="s">
        <v>3149</v>
      </c>
      <c r="F115" s="82" t="s">
        <v>3150</v>
      </c>
      <c r="G115" s="87" t="s">
        <v>3151</v>
      </c>
      <c r="H115" s="87"/>
      <c r="I115" s="82" t="s">
        <v>3152</v>
      </c>
      <c r="J115" s="147">
        <v>43952</v>
      </c>
      <c r="K115" s="148">
        <f t="shared" si="31"/>
        <v>46142</v>
      </c>
    </row>
    <row r="116" spans="1:11" ht="39" customHeight="1" x14ac:dyDescent="0.2">
      <c r="A116" s="75">
        <v>112</v>
      </c>
      <c r="B116" s="142" t="s">
        <v>51</v>
      </c>
      <c r="C116" s="142"/>
      <c r="D116" s="142"/>
      <c r="E116" s="70" t="s">
        <v>1662</v>
      </c>
      <c r="F116" s="82" t="s">
        <v>3123</v>
      </c>
      <c r="G116" s="82" t="s">
        <v>1663</v>
      </c>
      <c r="H116" s="82"/>
      <c r="I116" s="82" t="s">
        <v>1664</v>
      </c>
      <c r="J116" s="152">
        <v>43922</v>
      </c>
      <c r="K116" s="148">
        <f t="shared" si="31"/>
        <v>46112</v>
      </c>
    </row>
    <row r="117" spans="1:11" ht="30" customHeight="1" x14ac:dyDescent="0.2">
      <c r="A117" s="75">
        <v>113</v>
      </c>
      <c r="B117" s="142" t="s">
        <v>51</v>
      </c>
      <c r="C117" s="142"/>
      <c r="D117" s="142"/>
      <c r="E117" s="70" t="s">
        <v>2173</v>
      </c>
      <c r="F117" s="82" t="s">
        <v>3034</v>
      </c>
      <c r="G117" s="82" t="s">
        <v>2174</v>
      </c>
      <c r="H117" s="82"/>
      <c r="I117" s="82" t="s">
        <v>2709</v>
      </c>
      <c r="J117" s="147">
        <v>45302</v>
      </c>
      <c r="K117" s="148">
        <f t="shared" si="31"/>
        <v>47493</v>
      </c>
    </row>
    <row r="118" spans="1:11" ht="30" customHeight="1" x14ac:dyDescent="0.2">
      <c r="A118" s="75">
        <v>114</v>
      </c>
      <c r="B118" s="142" t="s">
        <v>51</v>
      </c>
      <c r="C118" s="142"/>
      <c r="D118" s="142"/>
      <c r="E118" s="70" t="s">
        <v>3114</v>
      </c>
      <c r="F118" s="82" t="s">
        <v>4708</v>
      </c>
      <c r="G118" s="82" t="s">
        <v>4709</v>
      </c>
      <c r="H118" s="82"/>
      <c r="I118" s="82" t="s">
        <v>3115</v>
      </c>
      <c r="J118" s="152">
        <v>43891</v>
      </c>
      <c r="K118" s="148">
        <f t="shared" si="31"/>
        <v>46081</v>
      </c>
    </row>
    <row r="119" spans="1:11" ht="30" customHeight="1" x14ac:dyDescent="0.2">
      <c r="A119" s="75">
        <v>115</v>
      </c>
      <c r="B119" s="142" t="s">
        <v>51</v>
      </c>
      <c r="C119" s="142"/>
      <c r="D119" s="142"/>
      <c r="E119" s="70" t="s">
        <v>3257</v>
      </c>
      <c r="F119" s="82" t="s">
        <v>3258</v>
      </c>
      <c r="G119" s="82" t="s">
        <v>3259</v>
      </c>
      <c r="H119" s="82"/>
      <c r="I119" s="70" t="s">
        <v>3257</v>
      </c>
      <c r="J119" s="152">
        <v>44075</v>
      </c>
      <c r="K119" s="148">
        <f>DATE(YEAR(J119)+6,MONTH(J119),DAY(J119))-1</f>
        <v>46265</v>
      </c>
    </row>
    <row r="120" spans="1:11" ht="30" customHeight="1" x14ac:dyDescent="0.2">
      <c r="A120" s="75">
        <v>116</v>
      </c>
      <c r="B120" s="142" t="s">
        <v>51</v>
      </c>
      <c r="C120" s="142"/>
      <c r="D120" s="142"/>
      <c r="E120" s="70" t="s">
        <v>4347</v>
      </c>
      <c r="F120" s="82" t="s">
        <v>4348</v>
      </c>
      <c r="G120" s="82" t="s">
        <v>4349</v>
      </c>
      <c r="H120" s="82"/>
      <c r="I120" s="70" t="s">
        <v>4350</v>
      </c>
      <c r="J120" s="152">
        <v>44501</v>
      </c>
      <c r="K120" s="148">
        <f>DATE(YEAR(J120)+6,MONTH(J120),DAY(J120))-1</f>
        <v>46691</v>
      </c>
    </row>
    <row r="121" spans="1:11" ht="30" customHeight="1" x14ac:dyDescent="0.2">
      <c r="A121" s="75">
        <v>117</v>
      </c>
      <c r="B121" s="142" t="s">
        <v>51</v>
      </c>
      <c r="C121" s="142"/>
      <c r="D121" s="142"/>
      <c r="E121" s="70" t="s">
        <v>4519</v>
      </c>
      <c r="F121" s="82" t="s">
        <v>4520</v>
      </c>
      <c r="G121" s="82" t="s">
        <v>4521</v>
      </c>
      <c r="H121" s="82"/>
      <c r="I121" s="70" t="s">
        <v>4522</v>
      </c>
      <c r="J121" s="152">
        <v>44713</v>
      </c>
      <c r="K121" s="148">
        <f t="shared" ref="K121" si="32">DATE(YEAR(J121)+6,MONTH(J121),DAY(J121))-1</f>
        <v>46904</v>
      </c>
    </row>
    <row r="122" spans="1:11" ht="30" customHeight="1" x14ac:dyDescent="0.2">
      <c r="A122" s="75">
        <v>118</v>
      </c>
      <c r="B122" s="142" t="s">
        <v>51</v>
      </c>
      <c r="C122" s="142"/>
      <c r="D122" s="142"/>
      <c r="E122" s="70" t="s">
        <v>4894</v>
      </c>
      <c r="F122" s="82" t="s">
        <v>4888</v>
      </c>
      <c r="G122" s="82" t="s">
        <v>4521</v>
      </c>
      <c r="H122" s="82"/>
      <c r="I122" s="70" t="s">
        <v>4522</v>
      </c>
      <c r="J122" s="152">
        <v>45078</v>
      </c>
      <c r="K122" s="148">
        <f t="shared" ref="K122" si="33">DATE(YEAR(J122)+6,MONTH(J122),DAY(J122))-1</f>
        <v>47269</v>
      </c>
    </row>
    <row r="123" spans="1:11" ht="30" customHeight="1" x14ac:dyDescent="0.2">
      <c r="A123" s="75">
        <v>119</v>
      </c>
      <c r="B123" s="142" t="s">
        <v>51</v>
      </c>
      <c r="C123" s="142"/>
      <c r="D123" s="142"/>
      <c r="E123" s="70" t="s">
        <v>5005</v>
      </c>
      <c r="F123" s="82" t="s">
        <v>5006</v>
      </c>
      <c r="G123" s="82" t="s">
        <v>5007</v>
      </c>
      <c r="H123" s="82"/>
      <c r="I123" s="70" t="s">
        <v>5008</v>
      </c>
      <c r="J123" s="152">
        <v>45200</v>
      </c>
      <c r="K123" s="148">
        <f t="shared" ref="K123" si="34">DATE(YEAR(J123)+6,MONTH(J123),DAY(J123))-1</f>
        <v>47391</v>
      </c>
    </row>
    <row r="124" spans="1:11" ht="30" customHeight="1" x14ac:dyDescent="0.2">
      <c r="A124" s="75">
        <v>120</v>
      </c>
      <c r="B124" s="136" t="s">
        <v>10</v>
      </c>
      <c r="C124" s="156" t="s">
        <v>5222</v>
      </c>
      <c r="D124" s="156" t="s">
        <v>5223</v>
      </c>
      <c r="E124" s="156" t="s">
        <v>5895</v>
      </c>
      <c r="F124" s="158" t="s">
        <v>5896</v>
      </c>
      <c r="G124" s="72" t="s">
        <v>5897</v>
      </c>
      <c r="H124" s="156" t="s">
        <v>5223</v>
      </c>
      <c r="I124" s="156" t="s">
        <v>5898</v>
      </c>
      <c r="J124" s="151">
        <v>45778</v>
      </c>
      <c r="K124" s="151">
        <v>47968</v>
      </c>
    </row>
    <row r="125" spans="1:11" ht="28.8" customHeight="1" x14ac:dyDescent="0.2">
      <c r="A125" s="75">
        <v>121</v>
      </c>
      <c r="B125" s="142" t="s">
        <v>52</v>
      </c>
      <c r="C125" s="142"/>
      <c r="D125" s="142"/>
      <c r="E125" s="70" t="s">
        <v>75</v>
      </c>
      <c r="F125" s="82" t="s">
        <v>2773</v>
      </c>
      <c r="G125" s="87" t="s">
        <v>61</v>
      </c>
      <c r="H125" s="87"/>
      <c r="I125" s="82" t="s">
        <v>1611</v>
      </c>
      <c r="J125" s="152">
        <v>45902</v>
      </c>
      <c r="K125" s="148">
        <f t="shared" si="31"/>
        <v>48092</v>
      </c>
    </row>
    <row r="126" spans="1:11" ht="30" customHeight="1" x14ac:dyDescent="0.2">
      <c r="A126" s="75">
        <v>122</v>
      </c>
      <c r="B126" s="142" t="s">
        <v>10</v>
      </c>
      <c r="C126" s="142"/>
      <c r="D126" s="142"/>
      <c r="E126" s="70" t="s">
        <v>125</v>
      </c>
      <c r="F126" s="82" t="s">
        <v>0</v>
      </c>
      <c r="G126" s="87" t="s">
        <v>1</v>
      </c>
      <c r="H126" s="87"/>
      <c r="I126" s="82" t="s">
        <v>2</v>
      </c>
      <c r="J126" s="149">
        <v>45139</v>
      </c>
      <c r="K126" s="148">
        <f t="shared" si="31"/>
        <v>47330</v>
      </c>
    </row>
    <row r="127" spans="1:11" ht="30" customHeight="1" x14ac:dyDescent="0.2">
      <c r="A127" s="75">
        <v>123</v>
      </c>
      <c r="B127" s="138" t="s">
        <v>10</v>
      </c>
      <c r="C127" s="138"/>
      <c r="D127" s="138"/>
      <c r="E127" s="28" t="s">
        <v>3172</v>
      </c>
      <c r="F127" s="28" t="s">
        <v>4934</v>
      </c>
      <c r="G127" s="51" t="s">
        <v>3174</v>
      </c>
      <c r="H127" s="51"/>
      <c r="I127" s="28" t="s">
        <v>3175</v>
      </c>
      <c r="J127" s="152">
        <v>43983</v>
      </c>
      <c r="K127" s="148">
        <f t="shared" ref="K127:K138" si="35">DATE(YEAR(J127)+6,MONTH(J127),DAY(J127))-1</f>
        <v>46173</v>
      </c>
    </row>
    <row r="128" spans="1:11" ht="30" customHeight="1" x14ac:dyDescent="0.2">
      <c r="A128" s="75">
        <v>124</v>
      </c>
      <c r="B128" s="138" t="s">
        <v>10</v>
      </c>
      <c r="C128" s="138"/>
      <c r="D128" s="138"/>
      <c r="E128" s="28" t="s">
        <v>4271</v>
      </c>
      <c r="F128" s="28" t="s">
        <v>4272</v>
      </c>
      <c r="G128" s="51" t="s">
        <v>4273</v>
      </c>
      <c r="H128" s="51"/>
      <c r="I128" s="28" t="s">
        <v>4271</v>
      </c>
      <c r="J128" s="152">
        <v>44409</v>
      </c>
      <c r="K128" s="148">
        <f t="shared" si="35"/>
        <v>46599</v>
      </c>
    </row>
    <row r="129" spans="1:11" ht="30" customHeight="1" x14ac:dyDescent="0.2">
      <c r="A129" s="75">
        <v>125</v>
      </c>
      <c r="B129" s="138" t="s">
        <v>10</v>
      </c>
      <c r="C129" s="138"/>
      <c r="D129" s="138"/>
      <c r="E129" s="28" t="s">
        <v>4375</v>
      </c>
      <c r="F129" s="28" t="s">
        <v>4376</v>
      </c>
      <c r="G129" s="51" t="s">
        <v>4377</v>
      </c>
      <c r="H129" s="51"/>
      <c r="I129" s="28" t="s">
        <v>4378</v>
      </c>
      <c r="J129" s="152">
        <v>44531</v>
      </c>
      <c r="K129" s="148">
        <f t="shared" si="35"/>
        <v>46721</v>
      </c>
    </row>
    <row r="130" spans="1:11" ht="30" customHeight="1" x14ac:dyDescent="0.2">
      <c r="A130" s="75">
        <v>126</v>
      </c>
      <c r="B130" s="138" t="s">
        <v>10</v>
      </c>
      <c r="C130" s="138"/>
      <c r="D130" s="138"/>
      <c r="E130" s="28" t="s">
        <v>4636</v>
      </c>
      <c r="F130" s="28" t="s">
        <v>4638</v>
      </c>
      <c r="G130" s="51" t="s">
        <v>4637</v>
      </c>
      <c r="H130" s="51"/>
      <c r="I130" s="28" t="s">
        <v>4378</v>
      </c>
      <c r="J130" s="152">
        <v>44835</v>
      </c>
      <c r="K130" s="148">
        <f t="shared" si="35"/>
        <v>47026</v>
      </c>
    </row>
    <row r="131" spans="1:11" ht="30" customHeight="1" x14ac:dyDescent="0.2">
      <c r="A131" s="75">
        <v>127</v>
      </c>
      <c r="B131" s="138" t="s">
        <v>10</v>
      </c>
      <c r="C131" s="138"/>
      <c r="D131" s="138"/>
      <c r="E131" s="28" t="s">
        <v>4724</v>
      </c>
      <c r="F131" s="28" t="s">
        <v>4725</v>
      </c>
      <c r="G131" s="51" t="s">
        <v>4726</v>
      </c>
      <c r="H131" s="51"/>
      <c r="I131" s="28" t="s">
        <v>4405</v>
      </c>
      <c r="J131" s="152">
        <v>44927</v>
      </c>
      <c r="K131" s="148">
        <f t="shared" si="35"/>
        <v>47118</v>
      </c>
    </row>
    <row r="132" spans="1:11" ht="30" customHeight="1" x14ac:dyDescent="0.2">
      <c r="A132" s="75">
        <v>128</v>
      </c>
      <c r="B132" s="138" t="s">
        <v>10</v>
      </c>
      <c r="C132" s="138"/>
      <c r="D132" s="138"/>
      <c r="E132" s="28" t="s">
        <v>4889</v>
      </c>
      <c r="F132" s="28" t="s">
        <v>4890</v>
      </c>
      <c r="G132" s="51" t="s">
        <v>6403</v>
      </c>
      <c r="H132" s="51"/>
      <c r="I132" s="28" t="s">
        <v>4891</v>
      </c>
      <c r="J132" s="152">
        <v>45078</v>
      </c>
      <c r="K132" s="148">
        <f t="shared" si="35"/>
        <v>47269</v>
      </c>
    </row>
    <row r="133" spans="1:11" ht="30" customHeight="1" x14ac:dyDescent="0.2">
      <c r="A133" s="75">
        <v>129</v>
      </c>
      <c r="B133" s="138" t="s">
        <v>10</v>
      </c>
      <c r="C133" s="138"/>
      <c r="D133" s="138"/>
      <c r="E133" s="28" t="s">
        <v>4956</v>
      </c>
      <c r="F133" s="28" t="s">
        <v>5556</v>
      </c>
      <c r="G133" s="51" t="s">
        <v>4936</v>
      </c>
      <c r="H133" s="51"/>
      <c r="I133" s="28" t="s">
        <v>4937</v>
      </c>
      <c r="J133" s="152">
        <v>45139</v>
      </c>
      <c r="K133" s="148">
        <f t="shared" si="35"/>
        <v>47330</v>
      </c>
    </row>
    <row r="134" spans="1:11" ht="30" customHeight="1" x14ac:dyDescent="0.2">
      <c r="A134" s="75">
        <v>130</v>
      </c>
      <c r="B134" s="138" t="s">
        <v>10</v>
      </c>
      <c r="C134" s="138"/>
      <c r="D134" s="138"/>
      <c r="E134" s="28" t="s">
        <v>4970</v>
      </c>
      <c r="F134" s="28" t="s">
        <v>4971</v>
      </c>
      <c r="G134" s="51" t="s">
        <v>4972</v>
      </c>
      <c r="H134" s="51"/>
      <c r="I134" s="28" t="s">
        <v>4973</v>
      </c>
      <c r="J134" s="152">
        <v>45170</v>
      </c>
      <c r="K134" s="148">
        <f t="shared" si="35"/>
        <v>47361</v>
      </c>
    </row>
    <row r="135" spans="1:11" ht="30" customHeight="1" x14ac:dyDescent="0.2">
      <c r="A135" s="75">
        <v>131</v>
      </c>
      <c r="B135" s="138" t="s">
        <v>10</v>
      </c>
      <c r="C135" s="138"/>
      <c r="D135" s="138"/>
      <c r="E135" s="28" t="s">
        <v>4989</v>
      </c>
      <c r="F135" s="28" t="s">
        <v>4990</v>
      </c>
      <c r="G135" s="51" t="s">
        <v>4991</v>
      </c>
      <c r="H135" s="51"/>
      <c r="I135" s="28" t="s">
        <v>5165</v>
      </c>
      <c r="J135" s="152">
        <v>45200</v>
      </c>
      <c r="K135" s="148">
        <f t="shared" si="35"/>
        <v>47391</v>
      </c>
    </row>
    <row r="136" spans="1:11" ht="30" customHeight="1" x14ac:dyDescent="0.2">
      <c r="A136" s="75">
        <v>132</v>
      </c>
      <c r="B136" s="138" t="s">
        <v>10</v>
      </c>
      <c r="C136" s="138"/>
      <c r="D136" s="138"/>
      <c r="E136" s="28" t="s">
        <v>5093</v>
      </c>
      <c r="F136" s="28" t="s">
        <v>5095</v>
      </c>
      <c r="G136" s="51" t="s">
        <v>5094</v>
      </c>
      <c r="H136" s="51"/>
      <c r="I136" s="28" t="s">
        <v>3328</v>
      </c>
      <c r="J136" s="152">
        <v>45323</v>
      </c>
      <c r="K136" s="148">
        <f t="shared" si="35"/>
        <v>47514</v>
      </c>
    </row>
    <row r="137" spans="1:11" ht="30" customHeight="1" x14ac:dyDescent="0.2">
      <c r="A137" s="75">
        <v>133</v>
      </c>
      <c r="B137" s="138" t="s">
        <v>1246</v>
      </c>
      <c r="C137" s="138" t="s">
        <v>5222</v>
      </c>
      <c r="D137" s="138" t="s">
        <v>5223</v>
      </c>
      <c r="E137" s="28" t="s">
        <v>5308</v>
      </c>
      <c r="F137" s="28" t="s">
        <v>5309</v>
      </c>
      <c r="G137" s="51" t="s">
        <v>5711</v>
      </c>
      <c r="H137" s="51" t="s">
        <v>5223</v>
      </c>
      <c r="I137" s="28" t="s">
        <v>5310</v>
      </c>
      <c r="J137" s="152">
        <v>45474</v>
      </c>
      <c r="K137" s="148">
        <f t="shared" si="35"/>
        <v>47664</v>
      </c>
    </row>
    <row r="138" spans="1:11" ht="30" customHeight="1" x14ac:dyDescent="0.2">
      <c r="A138" s="75">
        <v>134</v>
      </c>
      <c r="B138" s="138" t="s">
        <v>1246</v>
      </c>
      <c r="C138" s="138" t="s">
        <v>5222</v>
      </c>
      <c r="D138" s="138" t="s">
        <v>5223</v>
      </c>
      <c r="E138" s="28" t="s">
        <v>5458</v>
      </c>
      <c r="F138" s="28" t="s">
        <v>5459</v>
      </c>
      <c r="G138" s="51" t="s">
        <v>5460</v>
      </c>
      <c r="H138" s="51" t="s">
        <v>5223</v>
      </c>
      <c r="I138" s="28" t="s">
        <v>5461</v>
      </c>
      <c r="J138" s="152">
        <v>45689</v>
      </c>
      <c r="K138" s="148">
        <f t="shared" si="35"/>
        <v>47879</v>
      </c>
    </row>
    <row r="139" spans="1:11" ht="30" customHeight="1" x14ac:dyDescent="0.2">
      <c r="A139" s="14"/>
      <c r="B139" s="145"/>
      <c r="C139" s="14"/>
      <c r="D139" s="14"/>
      <c r="E139" s="14"/>
      <c r="F139" s="159"/>
      <c r="G139" s="48"/>
      <c r="H139" s="14"/>
      <c r="I139" s="14"/>
      <c r="J139" s="40"/>
      <c r="K139" s="14"/>
    </row>
    <row r="140" spans="1:11" x14ac:dyDescent="0.2">
      <c r="A140" s="14"/>
      <c r="B140" s="145" t="s">
        <v>54</v>
      </c>
      <c r="C140" s="14"/>
      <c r="D140" s="14"/>
      <c r="E140" s="49" t="s">
        <v>5431</v>
      </c>
      <c r="F140" s="160">
        <f>COUNTIF($B$140:$B$155,E140)</f>
        <v>6</v>
      </c>
      <c r="G140" s="48"/>
      <c r="H140" s="14"/>
      <c r="I140" s="14"/>
      <c r="J140" s="40"/>
      <c r="K140" s="14"/>
    </row>
    <row r="141" spans="1:11" x14ac:dyDescent="0.2">
      <c r="A141" s="14"/>
      <c r="B141" s="145" t="s">
        <v>43</v>
      </c>
      <c r="C141" s="14"/>
      <c r="D141" s="14"/>
      <c r="E141" s="49" t="s">
        <v>5432</v>
      </c>
      <c r="F141" s="160">
        <f t="shared" ref="F141:F145" si="36">COUNTIF($B$140:$B$155,E141)</f>
        <v>5</v>
      </c>
      <c r="G141" s="48"/>
      <c r="H141" s="14"/>
      <c r="I141" s="14"/>
      <c r="J141" s="40"/>
      <c r="K141" s="14"/>
    </row>
    <row r="142" spans="1:11" x14ac:dyDescent="0.2">
      <c r="A142" s="14"/>
      <c r="B142" s="145" t="s">
        <v>43</v>
      </c>
      <c r="C142" s="14"/>
      <c r="D142" s="14"/>
      <c r="E142" s="49" t="s">
        <v>5433</v>
      </c>
      <c r="F142" s="160">
        <f t="shared" si="36"/>
        <v>0</v>
      </c>
      <c r="G142" s="48"/>
      <c r="H142" s="14"/>
      <c r="I142" s="14"/>
      <c r="J142" s="40"/>
      <c r="K142" s="14"/>
    </row>
    <row r="143" spans="1:11" x14ac:dyDescent="0.2">
      <c r="A143" s="14"/>
      <c r="B143" s="145" t="s">
        <v>43</v>
      </c>
      <c r="C143" s="14"/>
      <c r="D143" s="14"/>
      <c r="E143" s="49" t="s">
        <v>5434</v>
      </c>
      <c r="F143" s="160">
        <f t="shared" si="36"/>
        <v>1</v>
      </c>
      <c r="G143" s="48"/>
      <c r="H143" s="14"/>
      <c r="I143" s="14"/>
      <c r="J143" s="40"/>
      <c r="K143" s="14"/>
    </row>
    <row r="144" spans="1:11" x14ac:dyDescent="0.2">
      <c r="A144" s="14"/>
      <c r="B144" s="145" t="s">
        <v>43</v>
      </c>
      <c r="C144" s="14"/>
      <c r="D144" s="14"/>
      <c r="E144" s="49" t="s">
        <v>5435</v>
      </c>
      <c r="F144" s="160">
        <f t="shared" si="36"/>
        <v>0</v>
      </c>
      <c r="G144" s="48"/>
      <c r="H144" s="14"/>
      <c r="I144" s="14"/>
      <c r="J144" s="40"/>
      <c r="K144" s="14"/>
    </row>
    <row r="145" spans="1:11" x14ac:dyDescent="0.2">
      <c r="A145" s="14"/>
      <c r="B145" s="145" t="s">
        <v>43</v>
      </c>
      <c r="C145" s="14"/>
      <c r="D145" s="14"/>
      <c r="E145" s="49" t="s">
        <v>5436</v>
      </c>
      <c r="F145" s="160">
        <f t="shared" si="36"/>
        <v>2</v>
      </c>
      <c r="G145" s="48"/>
      <c r="H145" s="14"/>
      <c r="I145" s="14"/>
      <c r="J145" s="40"/>
      <c r="K145" s="14"/>
    </row>
    <row r="146" spans="1:11" x14ac:dyDescent="0.2">
      <c r="A146" s="14"/>
      <c r="B146" s="145" t="s">
        <v>45</v>
      </c>
      <c r="C146" s="14"/>
      <c r="D146" s="14"/>
      <c r="E146" s="49" t="s">
        <v>1246</v>
      </c>
      <c r="F146" s="160">
        <f>COUNTIF($B$140:$B$155,E146)</f>
        <v>2</v>
      </c>
      <c r="G146" s="48"/>
      <c r="H146" s="14"/>
      <c r="I146" s="14"/>
      <c r="J146" s="40"/>
      <c r="K146" s="14"/>
    </row>
    <row r="147" spans="1:11" x14ac:dyDescent="0.2">
      <c r="A147" s="14"/>
      <c r="B147" s="145" t="s">
        <v>45</v>
      </c>
      <c r="C147" s="14"/>
      <c r="D147" s="14"/>
      <c r="E147" s="49"/>
      <c r="F147" s="161">
        <f>SUBTOTAL(9,F140:F146)</f>
        <v>16</v>
      </c>
      <c r="G147" s="48"/>
      <c r="H147" s="14"/>
      <c r="I147" s="14"/>
      <c r="J147" s="40"/>
      <c r="K147" s="14"/>
    </row>
    <row r="148" spans="1:11" x14ac:dyDescent="0.2">
      <c r="A148" s="14"/>
      <c r="B148" s="145" t="s">
        <v>45</v>
      </c>
      <c r="C148" s="14"/>
      <c r="D148" s="14"/>
      <c r="E148" s="14"/>
      <c r="F148" s="159"/>
      <c r="G148" s="48"/>
      <c r="H148" s="14"/>
      <c r="I148" s="14"/>
      <c r="J148" s="40"/>
      <c r="K148" s="14"/>
    </row>
    <row r="149" spans="1:11" x14ac:dyDescent="0.2">
      <c r="A149" s="14"/>
      <c r="B149" s="145" t="s">
        <v>45</v>
      </c>
      <c r="C149" s="14"/>
      <c r="D149" s="14"/>
      <c r="E149" s="14"/>
      <c r="F149" s="159"/>
      <c r="G149" s="48"/>
      <c r="H149" s="14"/>
      <c r="I149" s="14"/>
      <c r="J149" s="40"/>
      <c r="K149" s="14"/>
    </row>
    <row r="150" spans="1:11" x14ac:dyDescent="0.2">
      <c r="A150" s="14"/>
      <c r="B150" s="145" t="s">
        <v>44</v>
      </c>
      <c r="C150" s="14"/>
      <c r="D150" s="14"/>
      <c r="E150" s="14"/>
      <c r="F150" s="159"/>
      <c r="G150" s="48"/>
      <c r="H150" s="14"/>
      <c r="I150" s="14"/>
      <c r="J150" s="40"/>
      <c r="K150" s="14"/>
    </row>
    <row r="151" spans="1:11" x14ac:dyDescent="0.2">
      <c r="A151" s="14"/>
      <c r="B151" s="145" t="s">
        <v>49</v>
      </c>
      <c r="C151" s="14"/>
      <c r="D151" s="14"/>
      <c r="E151" s="14"/>
      <c r="F151" s="159"/>
      <c r="G151" s="48"/>
      <c r="H151" s="14"/>
      <c r="I151" s="14"/>
      <c r="J151" s="40"/>
      <c r="K151" s="14"/>
    </row>
    <row r="152" spans="1:11" x14ac:dyDescent="0.2">
      <c r="A152" s="14"/>
      <c r="B152" s="145" t="s">
        <v>51</v>
      </c>
      <c r="C152" s="14"/>
      <c r="D152" s="14"/>
      <c r="E152" s="14"/>
      <c r="F152" s="159"/>
      <c r="G152" s="48"/>
      <c r="H152" s="14"/>
      <c r="I152" s="14"/>
      <c r="J152" s="40"/>
      <c r="K152" s="14"/>
    </row>
    <row r="153" spans="1:11" x14ac:dyDescent="0.2">
      <c r="A153" s="14"/>
      <c r="B153" s="145" t="s">
        <v>51</v>
      </c>
      <c r="C153" s="14"/>
      <c r="D153" s="14"/>
      <c r="E153" s="14"/>
      <c r="F153" s="159"/>
      <c r="G153" s="48"/>
      <c r="H153" s="14"/>
      <c r="I153" s="14"/>
      <c r="J153" s="40"/>
      <c r="K153" s="14"/>
    </row>
    <row r="154" spans="1:11" x14ac:dyDescent="0.2">
      <c r="A154" s="14"/>
      <c r="B154" s="145" t="s">
        <v>1246</v>
      </c>
      <c r="C154" s="14"/>
      <c r="D154" s="14"/>
      <c r="E154" s="14"/>
      <c r="F154" s="159"/>
      <c r="G154" s="48"/>
      <c r="H154" s="14"/>
      <c r="I154" s="14"/>
      <c r="J154" s="40"/>
      <c r="K154" s="14"/>
    </row>
    <row r="155" spans="1:11" x14ac:dyDescent="0.2">
      <c r="A155" s="14"/>
      <c r="B155" s="145" t="s">
        <v>1246</v>
      </c>
      <c r="C155" s="14"/>
      <c r="D155" s="14"/>
      <c r="E155" s="14"/>
      <c r="F155" s="159"/>
      <c r="G155" s="48"/>
      <c r="H155" s="14"/>
      <c r="I155" s="14"/>
      <c r="J155" s="40"/>
      <c r="K155" s="14"/>
    </row>
    <row r="156" spans="1:11" x14ac:dyDescent="0.2">
      <c r="A156" s="14"/>
      <c r="B156" s="145"/>
      <c r="C156" s="14"/>
      <c r="D156" s="14"/>
      <c r="E156" s="14"/>
      <c r="F156" s="159"/>
      <c r="G156" s="48"/>
      <c r="H156" s="14"/>
      <c r="I156" s="14"/>
      <c r="J156" s="40"/>
      <c r="K156" s="14"/>
    </row>
    <row r="157" spans="1:11" x14ac:dyDescent="0.2">
      <c r="A157" s="14"/>
      <c r="B157" s="145"/>
      <c r="C157" s="14"/>
      <c r="D157" s="14"/>
      <c r="E157" s="14"/>
      <c r="F157" s="159"/>
      <c r="G157" s="48"/>
      <c r="H157" s="14"/>
      <c r="I157" s="14"/>
      <c r="J157" s="40"/>
      <c r="K157" s="14"/>
    </row>
  </sheetData>
  <autoFilter ref="A4:M138"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6 J103:J105 J118:J125 H85:J86 J94 J89:J90 G5:H37 J127:J138 H49:I50 K124 H124:I124 H113:I114 H104:I104 K113:K114 K104 J97:J99 J64:J86 G51:H138" xr:uid="{00000000-0002-0000-0200-000000000000}"/>
    <dataValidation imeMode="hiragana" allowBlank="1" showInputMessage="1" showErrorMessage="1" sqref="M5 G85:G86 I94 I89:I90 I97:I99 E94:F94 E89:F90 E97:F99 I127:I138 E127:F138 J49:J50 F49:G50 F124:H124 J124 J113:J114 J104 F113:G114 F104:G104 E64:F86 I64:I86"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2026-02-06T09:50:49Z</cp:lastPrinted>
  <dcterms:created xsi:type="dcterms:W3CDTF">2006-06-20T23:58:08Z</dcterms:created>
  <dcterms:modified xsi:type="dcterms:W3CDTF">2026-02-06T10:35:31Z</dcterms:modified>
</cp:coreProperties>
</file>