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6.1.135\disk1\01_企画商工部共有データ\★地域づくり・商工労政課\27 地域創生総合支援事業に関すること（サポート事業）\○サポート事業一覧表\～R６\●HP掲載\"/>
    </mc:Choice>
  </mc:AlternateContent>
  <bookViews>
    <workbookView xWindow="0" yWindow="0" windowWidth="23040" windowHeight="8220" tabRatio="892"/>
  </bookViews>
  <sheets>
    <sheet name="サポート事業一覧表" sheetId="49" r:id="rId1"/>
    <sheet name="採択件数" sheetId="45" r:id="rId2"/>
  </sheets>
  <definedNames>
    <definedName name="_xlnm._FilterDatabase" localSheetId="0" hidden="1">サポート事業一覧表!$A$4:$AL$277</definedName>
    <definedName name="_xlnm.Print_Area" localSheetId="0">サポート事業一覧表!$A$1:$AL$298</definedName>
    <definedName name="_xlnm.Print_Titles" localSheetId="0">サポート事業一覧表!$1:$4</definedName>
  </definedNames>
  <calcPr calcId="162913"/>
</workbook>
</file>

<file path=xl/calcChain.xml><?xml version="1.0" encoding="utf-8"?>
<calcChain xmlns="http://schemas.openxmlformats.org/spreadsheetml/2006/main">
  <c r="P23" i="45" l="1"/>
  <c r="O23" i="45"/>
  <c r="N23" i="45"/>
  <c r="M23" i="45"/>
  <c r="L23" i="45"/>
  <c r="K23" i="45"/>
  <c r="J23" i="45"/>
  <c r="I23" i="45"/>
  <c r="H23" i="45"/>
  <c r="G23" i="45"/>
  <c r="F23" i="45"/>
  <c r="E23" i="45"/>
  <c r="D23" i="45"/>
  <c r="C23" i="45"/>
  <c r="B23" i="45"/>
  <c r="P22" i="45"/>
  <c r="O22" i="45"/>
  <c r="N22" i="45"/>
  <c r="M22" i="45"/>
  <c r="L22" i="45"/>
  <c r="K22" i="45"/>
  <c r="J22" i="45"/>
  <c r="I22" i="45"/>
  <c r="H22" i="45"/>
  <c r="G22" i="45"/>
  <c r="F22" i="45"/>
  <c r="E22" i="45"/>
  <c r="D22" i="45"/>
  <c r="C22" i="45"/>
  <c r="B22" i="45"/>
  <c r="C4" i="45" l="1"/>
  <c r="D4" i="45"/>
  <c r="E4" i="45"/>
  <c r="F4" i="45"/>
  <c r="G4" i="45"/>
  <c r="H4" i="45"/>
  <c r="I4" i="45"/>
  <c r="J4" i="45"/>
  <c r="K4" i="45"/>
  <c r="L4" i="45"/>
  <c r="M4" i="45"/>
  <c r="N4" i="45"/>
  <c r="O4" i="45"/>
  <c r="P4" i="45"/>
  <c r="C5" i="45"/>
  <c r="D5" i="45"/>
  <c r="E5" i="45"/>
  <c r="F5" i="45"/>
  <c r="G5" i="45"/>
  <c r="H5" i="45"/>
  <c r="I5" i="45"/>
  <c r="J5" i="45"/>
  <c r="K5" i="45"/>
  <c r="L5" i="45"/>
  <c r="M5" i="45"/>
  <c r="N5" i="45"/>
  <c r="O5" i="45"/>
  <c r="P5" i="45"/>
  <c r="C6" i="45"/>
  <c r="D6" i="45"/>
  <c r="E6" i="45"/>
  <c r="F6" i="45"/>
  <c r="G6" i="45"/>
  <c r="H6" i="45"/>
  <c r="I6" i="45"/>
  <c r="J6" i="45"/>
  <c r="K6" i="45"/>
  <c r="L6" i="45"/>
  <c r="M6" i="45"/>
  <c r="N6" i="45"/>
  <c r="O6" i="45"/>
  <c r="P6" i="45"/>
  <c r="C7" i="45"/>
  <c r="D7" i="45"/>
  <c r="E7" i="45"/>
  <c r="F7" i="45"/>
  <c r="G7" i="45"/>
  <c r="H7" i="45"/>
  <c r="I7" i="45"/>
  <c r="J7" i="45"/>
  <c r="K7" i="45"/>
  <c r="L7" i="45"/>
  <c r="M7" i="45"/>
  <c r="N7" i="45"/>
  <c r="O7" i="45"/>
  <c r="P7" i="45"/>
  <c r="C8" i="45"/>
  <c r="D8" i="45"/>
  <c r="E8" i="45"/>
  <c r="F8" i="45"/>
  <c r="G8" i="45"/>
  <c r="H8" i="45"/>
  <c r="I8" i="45"/>
  <c r="J8" i="45"/>
  <c r="K8" i="45"/>
  <c r="L8" i="45"/>
  <c r="M8" i="45"/>
  <c r="N8" i="45"/>
  <c r="O8" i="45"/>
  <c r="P8" i="45"/>
  <c r="C9" i="45"/>
  <c r="D9" i="45"/>
  <c r="E9" i="45"/>
  <c r="F9" i="45"/>
  <c r="G9" i="45"/>
  <c r="H9" i="45"/>
  <c r="I9" i="45"/>
  <c r="J9" i="45"/>
  <c r="K9" i="45"/>
  <c r="L9" i="45"/>
  <c r="M9" i="45"/>
  <c r="N9" i="45"/>
  <c r="O9" i="45"/>
  <c r="P9" i="45"/>
  <c r="C10" i="45"/>
  <c r="D10" i="45"/>
  <c r="E10" i="45"/>
  <c r="F10" i="45"/>
  <c r="G10" i="45"/>
  <c r="H10" i="45"/>
  <c r="I10" i="45"/>
  <c r="J10" i="45"/>
  <c r="K10" i="45"/>
  <c r="L10" i="45"/>
  <c r="M10" i="45"/>
  <c r="N10" i="45"/>
  <c r="O10" i="45"/>
  <c r="P10" i="45"/>
  <c r="C11" i="45"/>
  <c r="D11" i="45"/>
  <c r="E11" i="45"/>
  <c r="F11" i="45"/>
  <c r="G11" i="45"/>
  <c r="H11" i="45"/>
  <c r="I11" i="45"/>
  <c r="J11" i="45"/>
  <c r="K11" i="45"/>
  <c r="L11" i="45"/>
  <c r="M11" i="45"/>
  <c r="N11" i="45"/>
  <c r="O11" i="45"/>
  <c r="P11" i="45"/>
  <c r="C12" i="45"/>
  <c r="D12" i="45"/>
  <c r="E12" i="45"/>
  <c r="F12" i="45"/>
  <c r="G12" i="45"/>
  <c r="H12" i="45"/>
  <c r="I12" i="45"/>
  <c r="J12" i="45"/>
  <c r="K12" i="45"/>
  <c r="L12" i="45"/>
  <c r="M12" i="45"/>
  <c r="N12" i="45"/>
  <c r="O12" i="45"/>
  <c r="P12" i="45"/>
  <c r="C13" i="45"/>
  <c r="D13" i="45"/>
  <c r="E13" i="45"/>
  <c r="F13" i="45"/>
  <c r="G13" i="45"/>
  <c r="H13" i="45"/>
  <c r="I13" i="45"/>
  <c r="J13" i="45"/>
  <c r="K13" i="45"/>
  <c r="L13" i="45"/>
  <c r="M13" i="45"/>
  <c r="N13" i="45"/>
  <c r="O13" i="45"/>
  <c r="P13" i="45"/>
  <c r="C14" i="45"/>
  <c r="D14" i="45"/>
  <c r="E14" i="45"/>
  <c r="F14" i="45"/>
  <c r="G14" i="45"/>
  <c r="H14" i="45"/>
  <c r="I14" i="45"/>
  <c r="J14" i="45"/>
  <c r="K14" i="45"/>
  <c r="L14" i="45"/>
  <c r="M14" i="45"/>
  <c r="N14" i="45"/>
  <c r="O14" i="45"/>
  <c r="P14" i="45"/>
  <c r="C15" i="45"/>
  <c r="D15" i="45"/>
  <c r="E15" i="45"/>
  <c r="F15" i="45"/>
  <c r="G15" i="45"/>
  <c r="H15" i="45"/>
  <c r="I15" i="45"/>
  <c r="J15" i="45"/>
  <c r="K15" i="45"/>
  <c r="L15" i="45"/>
  <c r="M15" i="45"/>
  <c r="N15" i="45"/>
  <c r="O15" i="45"/>
  <c r="P15" i="45"/>
  <c r="C16" i="45"/>
  <c r="D16" i="45"/>
  <c r="E16" i="45"/>
  <c r="F16" i="45"/>
  <c r="G16" i="45"/>
  <c r="H16" i="45"/>
  <c r="I16" i="45"/>
  <c r="J16" i="45"/>
  <c r="K16" i="45"/>
  <c r="L16" i="45"/>
  <c r="M16" i="45"/>
  <c r="N16" i="45"/>
  <c r="O16" i="45"/>
  <c r="P16" i="45"/>
  <c r="C17" i="45"/>
  <c r="D17" i="45"/>
  <c r="E17" i="45"/>
  <c r="F17" i="45"/>
  <c r="G17" i="45"/>
  <c r="H17" i="45"/>
  <c r="I17" i="45"/>
  <c r="J17" i="45"/>
  <c r="K17" i="45"/>
  <c r="L17" i="45"/>
  <c r="M17" i="45"/>
  <c r="N17" i="45"/>
  <c r="O17" i="45"/>
  <c r="P17" i="45"/>
  <c r="C18" i="45"/>
  <c r="D18" i="45"/>
  <c r="E18" i="45"/>
  <c r="F18" i="45"/>
  <c r="G18" i="45"/>
  <c r="H18" i="45"/>
  <c r="I18" i="45"/>
  <c r="J18" i="45"/>
  <c r="K18" i="45"/>
  <c r="L18" i="45"/>
  <c r="M18" i="45"/>
  <c r="N18" i="45"/>
  <c r="O18" i="45"/>
  <c r="P18" i="45"/>
  <c r="C19" i="45"/>
  <c r="D19" i="45"/>
  <c r="E19" i="45"/>
  <c r="F19" i="45"/>
  <c r="G19" i="45"/>
  <c r="H19" i="45"/>
  <c r="I19" i="45"/>
  <c r="J19" i="45"/>
  <c r="K19" i="45"/>
  <c r="L19" i="45"/>
  <c r="M19" i="45"/>
  <c r="N19" i="45"/>
  <c r="O19" i="45"/>
  <c r="P19" i="45"/>
  <c r="C20" i="45"/>
  <c r="D20" i="45"/>
  <c r="E20" i="45"/>
  <c r="F20" i="45"/>
  <c r="G20" i="45"/>
  <c r="H20" i="45"/>
  <c r="I20" i="45"/>
  <c r="J20" i="45"/>
  <c r="K20" i="45"/>
  <c r="L20" i="45"/>
  <c r="M20" i="45"/>
  <c r="N20" i="45"/>
  <c r="O20" i="45"/>
  <c r="P20" i="45"/>
  <c r="C21" i="45"/>
  <c r="D21" i="45"/>
  <c r="E21" i="45"/>
  <c r="F21" i="45"/>
  <c r="G21" i="45"/>
  <c r="H21" i="45"/>
  <c r="I21" i="45"/>
  <c r="J21" i="45"/>
  <c r="K21" i="45"/>
  <c r="L21" i="45"/>
  <c r="M21" i="45"/>
  <c r="N21" i="45"/>
  <c r="O21" i="45"/>
  <c r="P21" i="45"/>
  <c r="C24" i="45"/>
  <c r="D24" i="45"/>
  <c r="E24" i="45"/>
  <c r="F24" i="45"/>
  <c r="G24" i="45"/>
  <c r="H24" i="45"/>
  <c r="I24" i="45"/>
  <c r="J24" i="45"/>
  <c r="K24" i="45"/>
  <c r="L24" i="45"/>
  <c r="M24" i="45"/>
  <c r="N24" i="45"/>
  <c r="O24" i="45"/>
  <c r="P24" i="45"/>
  <c r="D3" i="45"/>
  <c r="E3" i="45"/>
  <c r="F3" i="45"/>
  <c r="G3" i="45"/>
  <c r="H3" i="45"/>
  <c r="I3" i="45"/>
  <c r="J3" i="45"/>
  <c r="K3" i="45"/>
  <c r="L3" i="45"/>
  <c r="M3" i="45"/>
  <c r="N3" i="45"/>
  <c r="O3" i="45"/>
  <c r="P3" i="45"/>
  <c r="C3" i="45"/>
  <c r="B24" i="45"/>
  <c r="B3" i="45" l="1"/>
  <c r="B4" i="45"/>
  <c r="B5" i="45"/>
  <c r="B6" i="45"/>
  <c r="B7" i="45"/>
  <c r="B8" i="45"/>
  <c r="B9" i="45"/>
  <c r="B10" i="45"/>
  <c r="B11" i="45"/>
  <c r="B12" i="45"/>
  <c r="B13" i="45"/>
  <c r="B14" i="45"/>
  <c r="B15" i="45"/>
  <c r="B16" i="45"/>
  <c r="B17" i="45"/>
  <c r="B18" i="45"/>
  <c r="B19" i="45"/>
  <c r="B20" i="45"/>
  <c r="B21" i="45"/>
  <c r="B25" i="45" l="1"/>
  <c r="O25" i="45" l="1"/>
  <c r="G25" i="45"/>
  <c r="P25" i="45"/>
  <c r="M25" i="45"/>
  <c r="E25" i="45"/>
  <c r="N25" i="45"/>
  <c r="J25" i="45"/>
  <c r="D25" i="45"/>
  <c r="I25" i="45"/>
  <c r="K25" i="45"/>
  <c r="F25" i="45"/>
  <c r="H25" i="45"/>
  <c r="L25" i="45"/>
  <c r="C25" i="45"/>
</calcChain>
</file>

<file path=xl/sharedStrings.xml><?xml version="1.0" encoding="utf-8"?>
<sst xmlns="http://schemas.openxmlformats.org/spreadsheetml/2006/main" count="3360" uniqueCount="1009">
  <si>
    <t>事業区分(ハード／ソフト)</t>
  </si>
  <si>
    <t>事業費</t>
  </si>
  <si>
    <t>（　単位：千円　）</t>
    <rPh sb="2" eb="4">
      <t>タンイ</t>
    </rPh>
    <rPh sb="5" eb="7">
      <t>センエン</t>
    </rPh>
    <phoneticPr fontId="2"/>
  </si>
  <si>
    <t>新規・継続</t>
    <rPh sb="0" eb="2">
      <t>シンキ</t>
    </rPh>
    <rPh sb="3" eb="5">
      <t>ケイゾク</t>
    </rPh>
    <phoneticPr fontId="2"/>
  </si>
  <si>
    <t>分野</t>
    <rPh sb="0" eb="2">
      <t>ブンヤ</t>
    </rPh>
    <phoneticPr fontId="2"/>
  </si>
  <si>
    <t>備考</t>
    <rPh sb="0" eb="2">
      <t>ビコウ</t>
    </rPh>
    <phoneticPr fontId="2"/>
  </si>
  <si>
    <t>情報発信</t>
    <rPh sb="0" eb="2">
      <t>ジョウホウ</t>
    </rPh>
    <rPh sb="2" eb="4">
      <t>ハッシン</t>
    </rPh>
    <phoneticPr fontId="2"/>
  </si>
  <si>
    <t>交流・定住</t>
    <rPh sb="0" eb="2">
      <t>コウリュウ</t>
    </rPh>
    <rPh sb="3" eb="5">
      <t>テイジュウ</t>
    </rPh>
    <phoneticPr fontId="2"/>
  </si>
  <si>
    <t>産業振興</t>
    <rPh sb="0" eb="2">
      <t>サンギョウ</t>
    </rPh>
    <rPh sb="2" eb="4">
      <t>シンコウ</t>
    </rPh>
    <phoneticPr fontId="2"/>
  </si>
  <si>
    <t>観光振興</t>
    <rPh sb="0" eb="2">
      <t>カンコウ</t>
    </rPh>
    <rPh sb="2" eb="4">
      <t>シンコウ</t>
    </rPh>
    <phoneticPr fontId="2"/>
  </si>
  <si>
    <t>環境・景観</t>
    <rPh sb="0" eb="2">
      <t>カンキョウ</t>
    </rPh>
    <rPh sb="3" eb="5">
      <t>ケイカン</t>
    </rPh>
    <phoneticPr fontId="2"/>
  </si>
  <si>
    <t>その他</t>
    <rPh sb="2" eb="3">
      <t>タ</t>
    </rPh>
    <phoneticPr fontId="2"/>
  </si>
  <si>
    <t>保健・福祉</t>
    <rPh sb="0" eb="2">
      <t>ホケン</t>
    </rPh>
    <rPh sb="3" eb="5">
      <t>フクシ</t>
    </rPh>
    <phoneticPr fontId="2"/>
  </si>
  <si>
    <t>教育・文化</t>
    <rPh sb="0" eb="2">
      <t>キョウイク</t>
    </rPh>
    <rPh sb="3" eb="5">
      <t>ブンカ</t>
    </rPh>
    <phoneticPr fontId="2"/>
  </si>
  <si>
    <t>新規</t>
    <rPh sb="0" eb="2">
      <t>シンキ</t>
    </rPh>
    <phoneticPr fontId="2"/>
  </si>
  <si>
    <t>ソフト</t>
    <phoneticPr fontId="2"/>
  </si>
  <si>
    <t>ソフト</t>
  </si>
  <si>
    <t>いわき市</t>
    <rPh sb="3" eb="4">
      <t>シ</t>
    </rPh>
    <phoneticPr fontId="2"/>
  </si>
  <si>
    <t>三和町地域活性化事業</t>
    <phoneticPr fontId="2"/>
  </si>
  <si>
    <t>NPO法人MOCCS</t>
    <phoneticPr fontId="2"/>
  </si>
  <si>
    <t>補助枠</t>
    <rPh sb="0" eb="3">
      <t>ホジョワク</t>
    </rPh>
    <phoneticPr fontId="2"/>
  </si>
  <si>
    <t>一般枠</t>
    <rPh sb="0" eb="2">
      <t>イッパン</t>
    </rPh>
    <rPh sb="2" eb="3">
      <t>ワク</t>
    </rPh>
    <phoneticPr fontId="2"/>
  </si>
  <si>
    <t>市町村枠</t>
    <rPh sb="0" eb="3">
      <t>シチョウソン</t>
    </rPh>
    <rPh sb="3" eb="4">
      <t>ワク</t>
    </rPh>
    <phoneticPr fontId="2"/>
  </si>
  <si>
    <t>実施場所</t>
    <rPh sb="0" eb="2">
      <t>ジッシ</t>
    </rPh>
    <rPh sb="2" eb="4">
      <t>バショ</t>
    </rPh>
    <phoneticPr fontId="2"/>
  </si>
  <si>
    <t>『田人ワークキャンプ・ビレッジ』プロジェクト</t>
    <phoneticPr fontId="2"/>
  </si>
  <si>
    <t>田人里山再生委員会</t>
    <phoneticPr fontId="2"/>
  </si>
  <si>
    <t>全日本中学野球選手権大会歓迎事業</t>
    <rPh sb="0" eb="16">
      <t>ゼンニホンチュウガクヤキュウセンシュケンタイカイカンゲイジギョウ</t>
    </rPh>
    <phoneticPr fontId="2"/>
  </si>
  <si>
    <t>全日本中学野球選手権大会歓迎事業実行委員会</t>
    <rPh sb="0" eb="21">
      <t>ゼンニホンチュウガクヤキュウセンシュケンタイカイカンゲイジギョウジッコウイインカイ</t>
    </rPh>
    <phoneticPr fontId="2"/>
  </si>
  <si>
    <t>光と食の祭典～いわきWinter Festival～</t>
    <phoneticPr fontId="2"/>
  </si>
  <si>
    <t>公益社団法人いわき青年会議所</t>
    <phoneticPr fontId="2"/>
  </si>
  <si>
    <t>高校生が取り組む地球規模の環境問題プロジェクト</t>
    <phoneticPr fontId="2"/>
  </si>
  <si>
    <t>特定非営利活動法人勿来まちづくりサポートセンター</t>
    <rPh sb="0" eb="11">
      <t>トクテイヒエイリカツドウホウジンナコソ</t>
    </rPh>
    <phoneticPr fontId="2"/>
  </si>
  <si>
    <t>バーチャルコットンツアー＆SDGs研修受け入れ事業立ち上げプロジェクト</t>
    <phoneticPr fontId="2"/>
  </si>
  <si>
    <t>一般社団法人ふくしまオーガニックコットンプロジェクト</t>
    <phoneticPr fontId="2"/>
  </si>
  <si>
    <t>いわき地域のマリンスポーツ活性化による風評払拭及び交流人口拡大事業</t>
    <phoneticPr fontId="2"/>
  </si>
  <si>
    <t>一般社団法人日本サーフィン連盟福島支部</t>
    <phoneticPr fontId="2"/>
  </si>
  <si>
    <t>いわき市ワーケーション推進事業</t>
    <phoneticPr fontId="2"/>
  </si>
  <si>
    <t>いわき市シティセールス推進協議会</t>
    <phoneticPr fontId="2"/>
  </si>
  <si>
    <t>冬の風物詩づくり「クリスマスマーケット」開催事業</t>
    <phoneticPr fontId="2"/>
  </si>
  <si>
    <t>小名浜クリスマスマーケット実行委員会</t>
    <phoneticPr fontId="2"/>
  </si>
  <si>
    <t>ふくしまスポーツ未来プロジェクトinフラシティいわき</t>
    <phoneticPr fontId="2"/>
  </si>
  <si>
    <t>ふくしまスポーツ未来プロジェクトinフラシティいわき実行委員会</t>
    <phoneticPr fontId="2"/>
  </si>
  <si>
    <t>いわき市東京2020オリンピック・パラリンピック競技大会機運醸成事業</t>
    <rPh sb="3" eb="4">
      <t>シ</t>
    </rPh>
    <rPh sb="4" eb="6">
      <t>トウキョウ</t>
    </rPh>
    <rPh sb="24" eb="26">
      <t>キョウギ</t>
    </rPh>
    <rPh sb="26" eb="28">
      <t>タイカイ</t>
    </rPh>
    <rPh sb="28" eb="30">
      <t>キウン</t>
    </rPh>
    <rPh sb="30" eb="32">
      <t>ジョウセイ</t>
    </rPh>
    <rPh sb="32" eb="34">
      <t>ジギョウ</t>
    </rPh>
    <phoneticPr fontId="2"/>
  </si>
  <si>
    <t>遠野和紙継承</t>
    <rPh sb="0" eb="2">
      <t>トオノ</t>
    </rPh>
    <rPh sb="2" eb="4">
      <t>ワシ</t>
    </rPh>
    <rPh sb="4" eb="6">
      <t>ケイショウ</t>
    </rPh>
    <phoneticPr fontId="2"/>
  </si>
  <si>
    <t>遠野和紙　糸の会</t>
    <rPh sb="0" eb="2">
      <t>トオノ</t>
    </rPh>
    <rPh sb="2" eb="4">
      <t>ワシ</t>
    </rPh>
    <rPh sb="5" eb="6">
      <t>イト</t>
    </rPh>
    <rPh sb="7" eb="8">
      <t>カイ</t>
    </rPh>
    <phoneticPr fontId="2"/>
  </si>
  <si>
    <t>R3</t>
    <phoneticPr fontId="2"/>
  </si>
  <si>
    <t>過疎・中山間地域活性化枠（収益事業（スタートアップ支援事業））</t>
    <rPh sb="0" eb="2">
      <t>カソ</t>
    </rPh>
    <rPh sb="3" eb="4">
      <t>チュウ</t>
    </rPh>
    <rPh sb="4" eb="6">
      <t>サンカン</t>
    </rPh>
    <rPh sb="6" eb="8">
      <t>チイキ</t>
    </rPh>
    <rPh sb="8" eb="10">
      <t>カッセイ</t>
    </rPh>
    <rPh sb="10" eb="11">
      <t>カ</t>
    </rPh>
    <rPh sb="11" eb="12">
      <t>ワク</t>
    </rPh>
    <rPh sb="13" eb="15">
      <t>シュウエキ</t>
    </rPh>
    <rPh sb="15" eb="17">
      <t>ジギョウ</t>
    </rPh>
    <rPh sb="25" eb="27">
      <t>シエン</t>
    </rPh>
    <rPh sb="27" eb="29">
      <t>ジギョウ</t>
    </rPh>
    <phoneticPr fontId="2"/>
  </si>
  <si>
    <t>いわき「eモノ」博覧会
　～田舎で「学ぶ」eスポーツと最新技術～</t>
    <phoneticPr fontId="2"/>
  </si>
  <si>
    <t>いわき地区商工会青年部連絡協議会</t>
    <phoneticPr fontId="2"/>
  </si>
  <si>
    <t>世界水族館会議アフターイベント「ウミガメへの手紙」</t>
    <phoneticPr fontId="2"/>
  </si>
  <si>
    <t>ウミガメへの手紙プロジェクト実行委員会</t>
    <phoneticPr fontId="2"/>
  </si>
  <si>
    <t>いわき市シティセールス推進協議会</t>
    <rPh sb="3" eb="4">
      <t>シ</t>
    </rPh>
    <rPh sb="11" eb="16">
      <t>スイシンキョウギカイ</t>
    </rPh>
    <phoneticPr fontId="2"/>
  </si>
  <si>
    <t>小名浜クリスマスマーケット実行委員会</t>
    <rPh sb="0" eb="3">
      <t>オナハマ</t>
    </rPh>
    <rPh sb="13" eb="18">
      <t>ジッコウイインカイ</t>
    </rPh>
    <phoneticPr fontId="2"/>
  </si>
  <si>
    <t>廃校空き教室を活用した地域活性化事業</t>
    <phoneticPr fontId="2"/>
  </si>
  <si>
    <t>南大平地区未来創造会議</t>
    <rPh sb="0" eb="11">
      <t>ミナミオオダイラチクミライソウゾウカイギ</t>
    </rPh>
    <phoneticPr fontId="2"/>
  </si>
  <si>
    <t>勿来の関トレイルマップ作成事業</t>
    <phoneticPr fontId="2"/>
  </si>
  <si>
    <t>勿来の関トレイル実行委員会</t>
    <rPh sb="0" eb="2">
      <t>ナコソ</t>
    </rPh>
    <rPh sb="3" eb="4">
      <t>セキ</t>
    </rPh>
    <rPh sb="8" eb="13">
      <t>ジッコウイインカイ</t>
    </rPh>
    <phoneticPr fontId="2"/>
  </si>
  <si>
    <t>湯本まちなか魅力アップ事業</t>
    <phoneticPr fontId="2"/>
  </si>
  <si>
    <t>いわき湯本温泉観光協会</t>
    <rPh sb="3" eb="11">
      <t>ユモトオンセンカンコウキョウカイ</t>
    </rPh>
    <phoneticPr fontId="2"/>
  </si>
  <si>
    <t>東日本大震災の記憶と教訓・伝承プロジェクト</t>
    <phoneticPr fontId="2"/>
  </si>
  <si>
    <t>いわき語り部の会</t>
    <rPh sb="3" eb="4">
      <t>カタ</t>
    </rPh>
    <rPh sb="5" eb="6">
      <t>ベ</t>
    </rPh>
    <rPh sb="7" eb="8">
      <t>カイ</t>
    </rPh>
    <phoneticPr fontId="2"/>
  </si>
  <si>
    <t>ふくしまスポーツ未来プロジェクトinフラシティいわき実行委員会</t>
    <rPh sb="8" eb="10">
      <t>ミライ</t>
    </rPh>
    <rPh sb="26" eb="31">
      <t>ジッコウイインカイ</t>
    </rPh>
    <phoneticPr fontId="2"/>
  </si>
  <si>
    <t>補助金額</t>
    <rPh sb="0" eb="3">
      <t>ホジョキン</t>
    </rPh>
    <rPh sb="3" eb="4">
      <t>ガク</t>
    </rPh>
    <phoneticPr fontId="2"/>
  </si>
  <si>
    <t>R2</t>
    <phoneticPr fontId="2"/>
  </si>
  <si>
    <t>芝山自然公園高度活用事業</t>
    <phoneticPr fontId="2"/>
  </si>
  <si>
    <t>三和町地域振興協議会</t>
    <phoneticPr fontId="2"/>
  </si>
  <si>
    <t>塩屋埼灯台点灯１２０周年記念事業</t>
  </si>
  <si>
    <t>塩屋埼灯台点灯１２０周年記念事業実行委員会</t>
  </si>
  <si>
    <t>いわき・カウアイ　オハナフラフェスティバル実行委員会</t>
  </si>
  <si>
    <t>いわきの海・魅力発信　復活“太平洋トライアスロンinいわき”</t>
  </si>
  <si>
    <t>太平洋トライアスロン実行委員会</t>
  </si>
  <si>
    <t>産業振興と人財育成を図る次世代エネルギー利活用理解促進事業</t>
  </si>
  <si>
    <t>いわきバッテリー バレーフェスタ 実行委員会</t>
  </si>
  <si>
    <t>薄磯シーサイドパーク スケートボードのまちづくりプロジェクト</t>
  </si>
  <si>
    <t>いわきスケートボード協会</t>
  </si>
  <si>
    <t>世界水族館会議アフターイベント「ウミガメへの手紙」</t>
  </si>
  <si>
    <t>ウミガメへの手紙プロジェクト実行委員会</t>
  </si>
  <si>
    <t>アートでつなぐ 子供たちの絆プロジェクト</t>
  </si>
  <si>
    <t>「アートでつなぐ子供たちの絆プロジェクト」推進協議会</t>
  </si>
  <si>
    <t>第１０回世界水族館会議を活用した交流拡大プロジェクト</t>
  </si>
  <si>
    <t>第１０回世界水族館会議小名浜歓迎イベント実行委員会</t>
  </si>
  <si>
    <t>（秋・冬季）よつくら地域 観光ブランディング事業</t>
  </si>
  <si>
    <t>四倉地域観光ブランディング協議会</t>
  </si>
  <si>
    <t>いわき産米を活用した ６次化推進事業</t>
  </si>
  <si>
    <t>「Iwaki Laiki」戦略 ブランド化推進本部</t>
  </si>
  <si>
    <t>ふくしまスポーツ未来プロジェクトinフラシティいわき</t>
  </si>
  <si>
    <t>ふくしまスポーツ未来プロジェクトinフラシティいわき実行委員会</t>
  </si>
  <si>
    <t>2020年東京オリンピック応援と復興支援感謝の為のいわき回転やぐら盆踊り東京開催事業</t>
    <rPh sb="33" eb="35">
      <t>ボンオド</t>
    </rPh>
    <phoneticPr fontId="2"/>
  </si>
  <si>
    <t>いわき回転櫓盆踊実行委員会</t>
  </si>
  <si>
    <t>いわき市東京2020オリンピック・パラリンピック競技大会機運醸成事業</t>
    <phoneticPr fontId="2"/>
  </si>
  <si>
    <t>健康枠</t>
    <rPh sb="0" eb="2">
      <t>ケンコウ</t>
    </rPh>
    <rPh sb="2" eb="3">
      <t>ワク</t>
    </rPh>
    <phoneticPr fontId="2"/>
  </si>
  <si>
    <t>いわきドリームチャレンジ2019 ～交流とスポーツを通した地域振興事業～</t>
    <phoneticPr fontId="2"/>
  </si>
  <si>
    <t>いわきドリームチャレンジ大会実行委員会</t>
    <phoneticPr fontId="2"/>
  </si>
  <si>
    <t>チャレンジ枠</t>
    <rPh sb="5" eb="6">
      <t>ワク</t>
    </rPh>
    <phoneticPr fontId="2"/>
  </si>
  <si>
    <t>交流スペース勿来（なっくる）プロジェクト
～文化創造による持続可能なまちづくり～</t>
    <phoneticPr fontId="2"/>
  </si>
  <si>
    <t>特定非営利活動法人勿来まちづくりサポートセンター</t>
    <phoneticPr fontId="2"/>
  </si>
  <si>
    <t>H31</t>
    <phoneticPr fontId="2"/>
  </si>
  <si>
    <t>廃校を活用した地域活性化事業</t>
    <phoneticPr fontId="2"/>
  </si>
  <si>
    <t>南大平地区未来創造会議</t>
    <phoneticPr fontId="2"/>
  </si>
  <si>
    <t>薄磯シーサイドパーク　スケートボードのまちづくりプロジェクト</t>
    <rPh sb="0" eb="2">
      <t>ウスイソ</t>
    </rPh>
    <phoneticPr fontId="2"/>
  </si>
  <si>
    <t>いわきスケートボード協会</t>
    <rPh sb="10" eb="12">
      <t>キョウカイ</t>
    </rPh>
    <phoneticPr fontId="2"/>
  </si>
  <si>
    <t>江名の町ブルー＆グリーン・ツーリズム！憧れの古民家ホームステイ</t>
    <rPh sb="0" eb="2">
      <t>エナ</t>
    </rPh>
    <rPh sb="3" eb="4">
      <t>マチ</t>
    </rPh>
    <rPh sb="19" eb="20">
      <t>アコガ</t>
    </rPh>
    <rPh sb="22" eb="25">
      <t>コミンカ</t>
    </rPh>
    <phoneticPr fontId="2"/>
  </si>
  <si>
    <t>江名の町再生プロジェクト</t>
    <rPh sb="0" eb="2">
      <t>エナ</t>
    </rPh>
    <rPh sb="3" eb="4">
      <t>マチ</t>
    </rPh>
    <rPh sb="4" eb="6">
      <t>サイセイ</t>
    </rPh>
    <phoneticPr fontId="2"/>
  </si>
  <si>
    <t>２０２０年東京オリンピック応援と復興支援感謝の為のいわき回転やぐら東京開催事業</t>
    <rPh sb="4" eb="5">
      <t>ネン</t>
    </rPh>
    <rPh sb="5" eb="7">
      <t>トウキョウ</t>
    </rPh>
    <rPh sb="13" eb="15">
      <t>オウエン</t>
    </rPh>
    <rPh sb="16" eb="18">
      <t>フッコウ</t>
    </rPh>
    <rPh sb="18" eb="20">
      <t>シエン</t>
    </rPh>
    <rPh sb="20" eb="22">
      <t>カンシャ</t>
    </rPh>
    <rPh sb="23" eb="24">
      <t>タメ</t>
    </rPh>
    <rPh sb="28" eb="30">
      <t>カイテン</t>
    </rPh>
    <rPh sb="33" eb="35">
      <t>トウキョウ</t>
    </rPh>
    <rPh sb="35" eb="37">
      <t>カイサイ</t>
    </rPh>
    <rPh sb="37" eb="39">
      <t>ジギョウ</t>
    </rPh>
    <phoneticPr fontId="2"/>
  </si>
  <si>
    <t>いわき回転櫓盆踊大会実行委員会</t>
    <rPh sb="3" eb="5">
      <t>カイテン</t>
    </rPh>
    <rPh sb="5" eb="6">
      <t>ヤグラ</t>
    </rPh>
    <rPh sb="6" eb="8">
      <t>ボンオド</t>
    </rPh>
    <rPh sb="8" eb="10">
      <t>タイカイ</t>
    </rPh>
    <rPh sb="10" eb="15">
      <t>ジッコウイインカイ</t>
    </rPh>
    <phoneticPr fontId="2"/>
  </si>
  <si>
    <t>田んぼアートを通した農業体験の魅力づくりと動画による発信事業</t>
    <rPh sb="0" eb="1">
      <t>タ</t>
    </rPh>
    <rPh sb="7" eb="8">
      <t>トオ</t>
    </rPh>
    <rPh sb="10" eb="12">
      <t>ノウギョウ</t>
    </rPh>
    <rPh sb="12" eb="14">
      <t>タイケン</t>
    </rPh>
    <rPh sb="15" eb="17">
      <t>ミリョク</t>
    </rPh>
    <rPh sb="21" eb="23">
      <t>ドウガ</t>
    </rPh>
    <rPh sb="26" eb="28">
      <t>ハッシン</t>
    </rPh>
    <rPh sb="28" eb="30">
      <t>ジギョウ</t>
    </rPh>
    <phoneticPr fontId="2"/>
  </si>
  <si>
    <t>福島田んぼアートプロジェクト</t>
    <rPh sb="0" eb="2">
      <t>フクシマ</t>
    </rPh>
    <rPh sb="2" eb="3">
      <t>タ</t>
    </rPh>
    <phoneticPr fontId="2"/>
  </si>
  <si>
    <t>全国コットンサミットin福島いわき</t>
    <rPh sb="0" eb="2">
      <t>ゼンコク</t>
    </rPh>
    <rPh sb="12" eb="14">
      <t>フクシマ</t>
    </rPh>
    <phoneticPr fontId="2"/>
  </si>
  <si>
    <t>全国コットンサミットin福島いわき実行委員会</t>
    <rPh sb="0" eb="2">
      <t>ゼンコク</t>
    </rPh>
    <rPh sb="12" eb="14">
      <t>フクシマ</t>
    </rPh>
    <rPh sb="17" eb="22">
      <t>ジッコウイインカイ</t>
    </rPh>
    <phoneticPr fontId="2"/>
  </si>
  <si>
    <t>アートでつなぐ子供たちの絆プロジェクト</t>
    <phoneticPr fontId="2"/>
  </si>
  <si>
    <t>「アートでつなぐ子供たちの絆プロジェクト」推進協議会</t>
    <rPh sb="8" eb="10">
      <t>コドモ</t>
    </rPh>
    <rPh sb="13" eb="14">
      <t>キズナ</t>
    </rPh>
    <rPh sb="21" eb="23">
      <t>スイシン</t>
    </rPh>
    <rPh sb="23" eb="26">
      <t>キョウギカイ</t>
    </rPh>
    <phoneticPr fontId="2"/>
  </si>
  <si>
    <t>いわき産米を活用した６次化推進事業</t>
    <rPh sb="3" eb="5">
      <t>サンマイ</t>
    </rPh>
    <rPh sb="6" eb="8">
      <t>カツヨウ</t>
    </rPh>
    <rPh sb="11" eb="13">
      <t>ジカ</t>
    </rPh>
    <rPh sb="13" eb="15">
      <t>スイシン</t>
    </rPh>
    <rPh sb="15" eb="17">
      <t>ジギョウ</t>
    </rPh>
    <phoneticPr fontId="2"/>
  </si>
  <si>
    <t>「Iwaki　Laiki」戦略ブランド化推進本部</t>
    <phoneticPr fontId="2"/>
  </si>
  <si>
    <t>第１０回世界水族館会議を活用した小名浜交流拡大プロジェクト</t>
    <rPh sb="0" eb="1">
      <t>ダイ</t>
    </rPh>
    <rPh sb="3" eb="4">
      <t>カイ</t>
    </rPh>
    <rPh sb="4" eb="6">
      <t>セカイ</t>
    </rPh>
    <rPh sb="6" eb="9">
      <t>スイゾクカン</t>
    </rPh>
    <rPh sb="9" eb="11">
      <t>カイギ</t>
    </rPh>
    <rPh sb="12" eb="14">
      <t>カツヨウ</t>
    </rPh>
    <rPh sb="16" eb="19">
      <t>オナハマ</t>
    </rPh>
    <rPh sb="19" eb="21">
      <t>コウリュウ</t>
    </rPh>
    <rPh sb="21" eb="23">
      <t>カクダイ</t>
    </rPh>
    <phoneticPr fontId="2"/>
  </si>
  <si>
    <t>第１０回世界水族館会議小名浜歓迎イベント実行委員会</t>
    <phoneticPr fontId="2"/>
  </si>
  <si>
    <t>アニメコンテンツを利用したまちづくり事業</t>
    <rPh sb="9" eb="11">
      <t>リヨウ</t>
    </rPh>
    <rPh sb="18" eb="20">
      <t>ジギョウ</t>
    </rPh>
    <phoneticPr fontId="2"/>
  </si>
  <si>
    <t>小名浜まちづくり市民会議</t>
    <rPh sb="0" eb="3">
      <t>オナハマ</t>
    </rPh>
    <rPh sb="8" eb="10">
      <t>シミン</t>
    </rPh>
    <rPh sb="10" eb="12">
      <t>カイギ</t>
    </rPh>
    <phoneticPr fontId="2"/>
  </si>
  <si>
    <t>いわき湯本温泉「フラのまち宣言」プロジェクト</t>
    <rPh sb="3" eb="5">
      <t>ユモト</t>
    </rPh>
    <rPh sb="5" eb="7">
      <t>オンセン</t>
    </rPh>
    <rPh sb="13" eb="15">
      <t>センゲン</t>
    </rPh>
    <phoneticPr fontId="2"/>
  </si>
  <si>
    <t>「フラのまち宣言」推進委員会</t>
    <rPh sb="9" eb="11">
      <t>スイシン</t>
    </rPh>
    <rPh sb="11" eb="14">
      <t>イインカイ</t>
    </rPh>
    <phoneticPr fontId="2"/>
  </si>
  <si>
    <t>産業振興と人財育成を図る次世代エネルギー利活用理解促進事業</t>
    <phoneticPr fontId="2"/>
  </si>
  <si>
    <t>一般社団法人いわきバッテリーバレー推進機構</t>
    <phoneticPr fontId="2"/>
  </si>
  <si>
    <t>復興祈念交流広場における多世代交流推進事業</t>
    <phoneticPr fontId="2"/>
  </si>
  <si>
    <t>ふるさと豊間復興協議会</t>
    <phoneticPr fontId="2"/>
  </si>
  <si>
    <t>（秋・冬季）よつくら地域観光ブランディング事業</t>
    <phoneticPr fontId="2"/>
  </si>
  <si>
    <t>四倉地域観光ブランディング協議会</t>
    <phoneticPr fontId="2"/>
  </si>
  <si>
    <t>魂に響くギフトコンサートの会</t>
    <phoneticPr fontId="2"/>
  </si>
  <si>
    <t>「じゃんがら」を通じた、いわきの文化発信プロジェクト</t>
    <phoneticPr fontId="2"/>
  </si>
  <si>
    <t>特定非営利活動法人Wunder ground</t>
    <phoneticPr fontId="2"/>
  </si>
  <si>
    <t>ふるさといわき復興人材確保事業</t>
    <rPh sb="7" eb="9">
      <t>フッコウ</t>
    </rPh>
    <rPh sb="9" eb="11">
      <t>ジンザイ</t>
    </rPh>
    <rPh sb="11" eb="13">
      <t>カクホ</t>
    </rPh>
    <rPh sb="13" eb="15">
      <t>ジギョウ</t>
    </rPh>
    <phoneticPr fontId="2"/>
  </si>
  <si>
    <t>いわきドリームチャレンジ2018～交流とスポーツを通した地域振興事業～</t>
    <phoneticPr fontId="2"/>
  </si>
  <si>
    <t>H30</t>
    <phoneticPr fontId="2"/>
  </si>
  <si>
    <t>川前地区まちづくり計画策定事業</t>
    <rPh sb="0" eb="2">
      <t>カワマエ</t>
    </rPh>
    <rPh sb="2" eb="4">
      <t>チク</t>
    </rPh>
    <rPh sb="9" eb="11">
      <t>ケイカク</t>
    </rPh>
    <rPh sb="11" eb="13">
      <t>サクテイ</t>
    </rPh>
    <rPh sb="13" eb="15">
      <t>ジギョウ</t>
    </rPh>
    <phoneticPr fontId="2"/>
  </si>
  <si>
    <t>川前町振興対策協議会</t>
    <rPh sb="0" eb="3">
      <t>カワマエマチ</t>
    </rPh>
    <rPh sb="3" eb="5">
      <t>シンコウ</t>
    </rPh>
    <rPh sb="5" eb="7">
      <t>タイサク</t>
    </rPh>
    <rPh sb="7" eb="10">
      <t>キョウギカイ</t>
    </rPh>
    <phoneticPr fontId="2"/>
  </si>
  <si>
    <t>土蔵造り古民家OJONCO館ワークショップ
野村四郎先生（人間国宝）による親と子のための「能」教室</t>
    <rPh sb="0" eb="2">
      <t>ドゾウ</t>
    </rPh>
    <rPh sb="2" eb="3">
      <t>ヅク</t>
    </rPh>
    <rPh sb="4" eb="7">
      <t>コミンカ</t>
    </rPh>
    <rPh sb="13" eb="14">
      <t>カン</t>
    </rPh>
    <rPh sb="22" eb="24">
      <t>ノムラ</t>
    </rPh>
    <rPh sb="24" eb="26">
      <t>シロウ</t>
    </rPh>
    <rPh sb="26" eb="28">
      <t>センセイ</t>
    </rPh>
    <rPh sb="29" eb="31">
      <t>ニンゲン</t>
    </rPh>
    <rPh sb="31" eb="33">
      <t>コクホウ</t>
    </rPh>
    <rPh sb="37" eb="38">
      <t>オヤ</t>
    </rPh>
    <rPh sb="39" eb="40">
      <t>コ</t>
    </rPh>
    <rPh sb="45" eb="46">
      <t>ノウ</t>
    </rPh>
    <rPh sb="47" eb="49">
      <t>キョウシツ</t>
    </rPh>
    <phoneticPr fontId="2"/>
  </si>
  <si>
    <t>いわきと都市を結ぶ文化交流実行委員会</t>
    <rPh sb="4" eb="6">
      <t>トシ</t>
    </rPh>
    <rPh sb="7" eb="8">
      <t>ムス</t>
    </rPh>
    <rPh sb="9" eb="11">
      <t>ブンカ</t>
    </rPh>
    <rPh sb="11" eb="13">
      <t>コウリュウ</t>
    </rPh>
    <rPh sb="13" eb="18">
      <t>ジッコウイインカイ</t>
    </rPh>
    <phoneticPr fontId="2"/>
  </si>
  <si>
    <t>「Iwaki　Laiki」戦略ブランド化推進本部</t>
    <rPh sb="13" eb="15">
      <t>センリャク</t>
    </rPh>
    <rPh sb="19" eb="20">
      <t>カ</t>
    </rPh>
    <rPh sb="20" eb="22">
      <t>スイシン</t>
    </rPh>
    <rPh sb="22" eb="24">
      <t>ホンブ</t>
    </rPh>
    <phoneticPr fontId="2"/>
  </si>
  <si>
    <t>アートでつなぐ子供たちの絆プロジェクト</t>
    <rPh sb="7" eb="9">
      <t>コドモ</t>
    </rPh>
    <rPh sb="12" eb="13">
      <t>キズナ</t>
    </rPh>
    <phoneticPr fontId="2"/>
  </si>
  <si>
    <t>「アートでつなぐ子供たちの絆プロジェクト」推進協議会</t>
    <rPh sb="21" eb="23">
      <t>スイシン</t>
    </rPh>
    <rPh sb="23" eb="26">
      <t>キョウギカイ</t>
    </rPh>
    <phoneticPr fontId="2"/>
  </si>
  <si>
    <t>魂に響くギフトコンサートの会</t>
    <rPh sb="0" eb="1">
      <t>タマシイ</t>
    </rPh>
    <rPh sb="2" eb="3">
      <t>ヒビ</t>
    </rPh>
    <rPh sb="13" eb="14">
      <t>カイ</t>
    </rPh>
    <phoneticPr fontId="2"/>
  </si>
  <si>
    <t>いわき湯本温泉「フラのまち宣言」プロジェクト</t>
    <phoneticPr fontId="2"/>
  </si>
  <si>
    <t>「フラのまち宣言」推進委員会</t>
    <rPh sb="6" eb="8">
      <t>センゲン</t>
    </rPh>
    <rPh sb="9" eb="13">
      <t>スイシニイン</t>
    </rPh>
    <rPh sb="13" eb="14">
      <t>カイ</t>
    </rPh>
    <phoneticPr fontId="2"/>
  </si>
  <si>
    <t>四倉音頭再興プロジェクト</t>
    <rPh sb="0" eb="2">
      <t>ヨツクラ</t>
    </rPh>
    <rPh sb="2" eb="4">
      <t>オンド</t>
    </rPh>
    <rPh sb="4" eb="6">
      <t>サイコウ</t>
    </rPh>
    <phoneticPr fontId="2"/>
  </si>
  <si>
    <t>ヨツクラムジカヘッズ</t>
    <phoneticPr fontId="2"/>
  </si>
  <si>
    <t>太平洋・島サミットを活用したいわき国際化推進事業</t>
    <rPh sb="0" eb="3">
      <t>タイヘイヨウ</t>
    </rPh>
    <rPh sb="4" eb="5">
      <t>シマ</t>
    </rPh>
    <rPh sb="10" eb="12">
      <t>カツヨウ</t>
    </rPh>
    <rPh sb="17" eb="20">
      <t>コクサイカ</t>
    </rPh>
    <rPh sb="20" eb="22">
      <t>スイシン</t>
    </rPh>
    <rPh sb="22" eb="24">
      <t>ジギョウ</t>
    </rPh>
    <phoneticPr fontId="2"/>
  </si>
  <si>
    <t>第8回太平洋・島サミットいわき実行委員会</t>
    <rPh sb="0" eb="1">
      <t>ダイ</t>
    </rPh>
    <rPh sb="2" eb="3">
      <t>カイ</t>
    </rPh>
    <rPh sb="3" eb="6">
      <t>タイヘイヨウ</t>
    </rPh>
    <rPh sb="7" eb="8">
      <t>シマ</t>
    </rPh>
    <rPh sb="15" eb="20">
      <t>ジッコウイインカイ</t>
    </rPh>
    <phoneticPr fontId="2"/>
  </si>
  <si>
    <t>（秋・冬季）よつくら地域観光ブランディング事業</t>
    <rPh sb="1" eb="2">
      <t>アキ</t>
    </rPh>
    <rPh sb="3" eb="5">
      <t>フユキ</t>
    </rPh>
    <rPh sb="10" eb="12">
      <t>チイキ</t>
    </rPh>
    <rPh sb="12" eb="14">
      <t>カンコウ</t>
    </rPh>
    <rPh sb="21" eb="23">
      <t>ジギョウ</t>
    </rPh>
    <phoneticPr fontId="2"/>
  </si>
  <si>
    <t>四倉地域観光ブランディング協議会</t>
    <rPh sb="0" eb="2">
      <t>ヨツクラ</t>
    </rPh>
    <rPh sb="2" eb="4">
      <t>チイキ</t>
    </rPh>
    <rPh sb="4" eb="6">
      <t>カンコウ</t>
    </rPh>
    <rPh sb="13" eb="16">
      <t>キョウギカイ</t>
    </rPh>
    <phoneticPr fontId="2"/>
  </si>
  <si>
    <t>第１０回世界水族館会議を活用した交流拡大プロジェクト</t>
    <rPh sb="0" eb="1">
      <t>ダイ</t>
    </rPh>
    <rPh sb="3" eb="4">
      <t>カイ</t>
    </rPh>
    <rPh sb="4" eb="6">
      <t>セカイ</t>
    </rPh>
    <rPh sb="6" eb="9">
      <t>スイゾクカン</t>
    </rPh>
    <rPh sb="9" eb="11">
      <t>カイギ</t>
    </rPh>
    <rPh sb="12" eb="14">
      <t>カツヨウ</t>
    </rPh>
    <rPh sb="16" eb="18">
      <t>コウリュウ</t>
    </rPh>
    <rPh sb="18" eb="20">
      <t>カクダイ</t>
    </rPh>
    <phoneticPr fontId="2"/>
  </si>
  <si>
    <t>第１０回世界水族館会議小名浜歓迎イベント実行委員会</t>
    <rPh sb="0" eb="1">
      <t>ダイ</t>
    </rPh>
    <rPh sb="3" eb="4">
      <t>カイ</t>
    </rPh>
    <rPh sb="4" eb="6">
      <t>セカイ</t>
    </rPh>
    <rPh sb="6" eb="9">
      <t>スイゾクカン</t>
    </rPh>
    <rPh sb="9" eb="11">
      <t>カイギ</t>
    </rPh>
    <rPh sb="11" eb="14">
      <t>オナハマ</t>
    </rPh>
    <rPh sb="14" eb="16">
      <t>カンゲイ</t>
    </rPh>
    <rPh sb="20" eb="22">
      <t>ジッコウ</t>
    </rPh>
    <rPh sb="22" eb="25">
      <t>イインカイ</t>
    </rPh>
    <phoneticPr fontId="2"/>
  </si>
  <si>
    <t>テオ・ヤンセン展による小名浜交流拡大事業</t>
    <phoneticPr fontId="2"/>
  </si>
  <si>
    <t>テオ・ヤンセン展in福島2018実行委員会</t>
    <phoneticPr fontId="2"/>
  </si>
  <si>
    <t>地域創生・市町村枠</t>
    <rPh sb="0" eb="2">
      <t>チイキ</t>
    </rPh>
    <rPh sb="2" eb="4">
      <t>ソウセイ</t>
    </rPh>
    <rPh sb="5" eb="8">
      <t>シチョウソン</t>
    </rPh>
    <rPh sb="8" eb="9">
      <t>ワク</t>
    </rPh>
    <phoneticPr fontId="2"/>
  </si>
  <si>
    <t>IWAKI Ohana Hula　創設事業</t>
    <rPh sb="17" eb="19">
      <t>ソウセツ</t>
    </rPh>
    <rPh sb="19" eb="21">
      <t>ジギョウ</t>
    </rPh>
    <phoneticPr fontId="2"/>
  </si>
  <si>
    <t>公益社団法人いわき青年会議所</t>
    <rPh sb="0" eb="2">
      <t>コウエキ</t>
    </rPh>
    <rPh sb="2" eb="4">
      <t>シャダン</t>
    </rPh>
    <rPh sb="4" eb="6">
      <t>ホウジン</t>
    </rPh>
    <rPh sb="9" eb="11">
      <t>セイネン</t>
    </rPh>
    <rPh sb="11" eb="14">
      <t>カイギショ</t>
    </rPh>
    <phoneticPr fontId="2"/>
  </si>
  <si>
    <t>頭で学び・五感で感じ・実生活で活用して元気になる
ココロの元気とカラダの健康講座</t>
    <rPh sb="0" eb="1">
      <t>アタマ</t>
    </rPh>
    <rPh sb="2" eb="3">
      <t>マナ</t>
    </rPh>
    <rPh sb="5" eb="7">
      <t>ゴカン</t>
    </rPh>
    <rPh sb="8" eb="9">
      <t>カン</t>
    </rPh>
    <rPh sb="11" eb="12">
      <t>ジツ</t>
    </rPh>
    <rPh sb="12" eb="14">
      <t>セイカツ</t>
    </rPh>
    <rPh sb="15" eb="17">
      <t>カツヨウ</t>
    </rPh>
    <rPh sb="19" eb="21">
      <t>ゲンキ</t>
    </rPh>
    <rPh sb="29" eb="31">
      <t>ゲンキ</t>
    </rPh>
    <rPh sb="36" eb="38">
      <t>ケンコウ</t>
    </rPh>
    <rPh sb="38" eb="40">
      <t>コウザ</t>
    </rPh>
    <phoneticPr fontId="2"/>
  </si>
  <si>
    <t>NPO法人元気の素カンパニー以和貴</t>
    <rPh sb="3" eb="5">
      <t>ホウジン</t>
    </rPh>
    <rPh sb="5" eb="7">
      <t>ゲンキ</t>
    </rPh>
    <rPh sb="8" eb="9">
      <t>モト</t>
    </rPh>
    <rPh sb="14" eb="17">
      <t>イワキ</t>
    </rPh>
    <phoneticPr fontId="2"/>
  </si>
  <si>
    <t>いわきドリームチャレンジ2017～野球・サッカー大会を通した交流とスポーツ振興～</t>
    <rPh sb="17" eb="19">
      <t>ヤキュウ</t>
    </rPh>
    <rPh sb="24" eb="26">
      <t>タイカイ</t>
    </rPh>
    <rPh sb="27" eb="28">
      <t>トオ</t>
    </rPh>
    <rPh sb="30" eb="32">
      <t>コウリュウ</t>
    </rPh>
    <rPh sb="37" eb="39">
      <t>シンコウ</t>
    </rPh>
    <phoneticPr fontId="2"/>
  </si>
  <si>
    <t>いわきドリームチャレンジ2017大会実行委員会</t>
    <rPh sb="16" eb="18">
      <t>タイカイ</t>
    </rPh>
    <rPh sb="18" eb="23">
      <t>ジッコウイインカイ</t>
    </rPh>
    <phoneticPr fontId="2"/>
  </si>
  <si>
    <t>徳ひめちゃまプロジェクト「うちごう活き活き！」～ひとも地域も活き活き事業～</t>
    <rPh sb="0" eb="1">
      <t>トク</t>
    </rPh>
    <rPh sb="17" eb="18">
      <t>イ</t>
    </rPh>
    <rPh sb="19" eb="20">
      <t>イ</t>
    </rPh>
    <rPh sb="27" eb="29">
      <t>チイキ</t>
    </rPh>
    <rPh sb="30" eb="31">
      <t>イ</t>
    </rPh>
    <rPh sb="32" eb="33">
      <t>イ</t>
    </rPh>
    <rPh sb="34" eb="36">
      <t>ジギョウ</t>
    </rPh>
    <phoneticPr fontId="2"/>
  </si>
  <si>
    <t>徳ひめちゃまプロジェクト「うちごう活き活き！」実行委員会</t>
    <rPh sb="23" eb="28">
      <t>ジッコウイインカイ</t>
    </rPh>
    <phoneticPr fontId="2"/>
  </si>
  <si>
    <t>H29</t>
    <phoneticPr fontId="2"/>
  </si>
  <si>
    <t>ツール・ド・いわき2016</t>
    <phoneticPr fontId="2"/>
  </si>
  <si>
    <t>ツール･ド･いわき2016実行委員会</t>
    <rPh sb="13" eb="18">
      <t>ジッコウイインカイ</t>
    </rPh>
    <phoneticPr fontId="2"/>
  </si>
  <si>
    <t>貝泊元気こいこい事業</t>
    <rPh sb="0" eb="2">
      <t>カイド</t>
    </rPh>
    <rPh sb="2" eb="4">
      <t>ゲンキ</t>
    </rPh>
    <rPh sb="8" eb="10">
      <t>ジギョウ</t>
    </rPh>
    <phoneticPr fontId="2"/>
  </si>
  <si>
    <t>貝泊行政区</t>
    <rPh sb="0" eb="2">
      <t>カイド</t>
    </rPh>
    <rPh sb="2" eb="5">
      <t>ギョウセイク</t>
    </rPh>
    <phoneticPr fontId="2"/>
  </si>
  <si>
    <t>H28</t>
    <phoneticPr fontId="2"/>
  </si>
  <si>
    <t>新いわき回転櫓製作事業</t>
    <phoneticPr fontId="2"/>
  </si>
  <si>
    <t>いわき回転櫓盆踊実行委員会</t>
    <rPh sb="6" eb="8">
      <t>ボンオド</t>
    </rPh>
    <rPh sb="8" eb="10">
      <t>ジッコウ</t>
    </rPh>
    <phoneticPr fontId="2"/>
  </si>
  <si>
    <t>ハード</t>
  </si>
  <si>
    <t>いわき湯本温泉「フラのまち宣言」プロジェクト
フラ女将湯めぐり探訪事業</t>
    <phoneticPr fontId="2"/>
  </si>
  <si>
    <t>「フラのまち宣言」推進委員会</t>
    <phoneticPr fontId="2"/>
  </si>
  <si>
    <t>魂に響くギフトコンサート</t>
    <phoneticPr fontId="2"/>
  </si>
  <si>
    <t>映画「超高速！参勤交代リターンズ」PR活用事業</t>
    <phoneticPr fontId="2"/>
  </si>
  <si>
    <t>映画「超高速！参勤交代リターンズ」を応援する会</t>
    <phoneticPr fontId="2"/>
  </si>
  <si>
    <t>〔アフターDC特別企画〕いわき観光地ランタン事業</t>
    <phoneticPr fontId="2"/>
  </si>
  <si>
    <t>いわき観光共同キャンペーン実行委員会</t>
    <rPh sb="5" eb="7">
      <t>キョウドウ</t>
    </rPh>
    <phoneticPr fontId="2"/>
  </si>
  <si>
    <t>日本風景街道大学ふくしま浜街道校</t>
    <phoneticPr fontId="2"/>
  </si>
  <si>
    <t>日本風景街道大学ふくしま浜街道校実行委員会</t>
    <phoneticPr fontId="2"/>
  </si>
  <si>
    <t>｢Hulaと世界の美食の祭典｣事業</t>
    <rPh sb="6" eb="8">
      <t>セカイ</t>
    </rPh>
    <rPh sb="9" eb="11">
      <t>ビショク</t>
    </rPh>
    <rPh sb="12" eb="14">
      <t>サイテン</t>
    </rPh>
    <rPh sb="15" eb="17">
      <t>ジギョウ</t>
    </rPh>
    <phoneticPr fontId="2"/>
  </si>
  <si>
    <t>「Hulaと世界の美食の祭典」開催委員会</t>
    <rPh sb="15" eb="17">
      <t>カイサイ</t>
    </rPh>
    <rPh sb="17" eb="20">
      <t>イインカイ</t>
    </rPh>
    <phoneticPr fontId="2"/>
  </si>
  <si>
    <t>海の日芸術祭</t>
    <rPh sb="0" eb="1">
      <t>ウミ</t>
    </rPh>
    <rPh sb="2" eb="3">
      <t>ヒ</t>
    </rPh>
    <rPh sb="3" eb="6">
      <t>ゲイジュツサイ</t>
    </rPh>
    <phoneticPr fontId="2"/>
  </si>
  <si>
    <t>海の日芸術祭実行委員会</t>
    <rPh sb="0" eb="1">
      <t>ウミ</t>
    </rPh>
    <rPh sb="2" eb="3">
      <t>ヒ</t>
    </rPh>
    <rPh sb="3" eb="6">
      <t>ゲイジュツサイ</t>
    </rPh>
    <rPh sb="6" eb="11">
      <t>ジッコウイインカイ</t>
    </rPh>
    <phoneticPr fontId="2"/>
  </si>
  <si>
    <t>ふるさといわき就業支援事業</t>
    <rPh sb="7" eb="9">
      <t>シュウギョウ</t>
    </rPh>
    <rPh sb="9" eb="11">
      <t>シエン</t>
    </rPh>
    <rPh sb="11" eb="13">
      <t>ジギョウ</t>
    </rPh>
    <phoneticPr fontId="2"/>
  </si>
  <si>
    <t>地域創生・市町村枠</t>
    <rPh sb="0" eb="4">
      <t>チイキソウセイ</t>
    </rPh>
    <rPh sb="5" eb="9">
      <t>シチョウソンワク</t>
    </rPh>
    <phoneticPr fontId="2"/>
  </si>
  <si>
    <t>国宝白水阿弥陀堂ライトアップ事業</t>
    <rPh sb="0" eb="2">
      <t>コクホウ</t>
    </rPh>
    <rPh sb="2" eb="4">
      <t>シラミズ</t>
    </rPh>
    <rPh sb="4" eb="8">
      <t>アミダドウ</t>
    </rPh>
    <rPh sb="14" eb="16">
      <t>ジギョウ</t>
    </rPh>
    <phoneticPr fontId="2"/>
  </si>
  <si>
    <t>白水阿弥陀堂ライトアップ実行委員会</t>
    <rPh sb="0" eb="2">
      <t>シラミズ</t>
    </rPh>
    <rPh sb="2" eb="6">
      <t>アミダドウ</t>
    </rPh>
    <rPh sb="12" eb="14">
      <t>ジッコウ</t>
    </rPh>
    <rPh sb="14" eb="17">
      <t>イインカイ</t>
    </rPh>
    <phoneticPr fontId="2"/>
  </si>
  <si>
    <t>第２回カジキグルメサミット開催事業</t>
    <rPh sb="0" eb="1">
      <t>ダイ</t>
    </rPh>
    <rPh sb="2" eb="3">
      <t>カイ</t>
    </rPh>
    <rPh sb="13" eb="15">
      <t>カイサイ</t>
    </rPh>
    <rPh sb="15" eb="17">
      <t>ジギョウ</t>
    </rPh>
    <phoneticPr fontId="2"/>
  </si>
  <si>
    <t>カジキグルメ実行委員会</t>
    <rPh sb="6" eb="8">
      <t>ジッコウ</t>
    </rPh>
    <rPh sb="8" eb="11">
      <t>イインカイ</t>
    </rPh>
    <phoneticPr fontId="2"/>
  </si>
  <si>
    <t>Welcome 福島の今と未来にかける希望の集い</t>
    <rPh sb="8" eb="10">
      <t>フクシマ</t>
    </rPh>
    <rPh sb="11" eb="12">
      <t>イマ</t>
    </rPh>
    <rPh sb="13" eb="15">
      <t>ミライ</t>
    </rPh>
    <rPh sb="19" eb="21">
      <t>キボウ</t>
    </rPh>
    <rPh sb="22" eb="23">
      <t>ツド</t>
    </rPh>
    <phoneticPr fontId="2"/>
  </si>
  <si>
    <t>未来にかける希望の音楽会実行委員会</t>
    <rPh sb="0" eb="2">
      <t>ミライ</t>
    </rPh>
    <rPh sb="6" eb="8">
      <t>キボウ</t>
    </rPh>
    <rPh sb="9" eb="12">
      <t>オンガクカイ</t>
    </rPh>
    <rPh sb="12" eb="14">
      <t>ジッコウ</t>
    </rPh>
    <rPh sb="14" eb="17">
      <t>イインカイ</t>
    </rPh>
    <phoneticPr fontId="2"/>
  </si>
  <si>
    <t>映画「超高速！参勤交代」PR活用事業</t>
    <rPh sb="0" eb="2">
      <t>エイガ</t>
    </rPh>
    <rPh sb="3" eb="6">
      <t>チョウコウソク</t>
    </rPh>
    <rPh sb="7" eb="9">
      <t>サンキン</t>
    </rPh>
    <rPh sb="9" eb="11">
      <t>コウタイ</t>
    </rPh>
    <rPh sb="14" eb="16">
      <t>カツヨウ</t>
    </rPh>
    <rPh sb="16" eb="18">
      <t>ジギョウ</t>
    </rPh>
    <phoneticPr fontId="2"/>
  </si>
  <si>
    <t>映画「超高速！参勤交代」を応援する会</t>
    <rPh sb="0" eb="2">
      <t>エイガ</t>
    </rPh>
    <rPh sb="3" eb="6">
      <t>チョウコウソク</t>
    </rPh>
    <rPh sb="7" eb="9">
      <t>サンキン</t>
    </rPh>
    <rPh sb="9" eb="11">
      <t>コウタイ</t>
    </rPh>
    <rPh sb="13" eb="15">
      <t>オウエン</t>
    </rPh>
    <rPh sb="17" eb="18">
      <t>カイ</t>
    </rPh>
    <phoneticPr fontId="2"/>
  </si>
  <si>
    <t>がんばっぺ！福島そばまつり</t>
    <rPh sb="6" eb="8">
      <t>フクシマ</t>
    </rPh>
    <phoneticPr fontId="2"/>
  </si>
  <si>
    <t>福島そばまつり実行委員会</t>
    <rPh sb="0" eb="2">
      <t>フクシマ</t>
    </rPh>
    <rPh sb="7" eb="9">
      <t>ジッコウ</t>
    </rPh>
    <rPh sb="9" eb="12">
      <t>イインカイ</t>
    </rPh>
    <phoneticPr fontId="2"/>
  </si>
  <si>
    <t>ツール・ド・いわき2014実行委員会</t>
    <rPh sb="13" eb="15">
      <t>ジッコウ</t>
    </rPh>
    <rPh sb="15" eb="18">
      <t>イインカイ</t>
    </rPh>
    <phoneticPr fontId="2"/>
  </si>
  <si>
    <t>第３回いわき光のさくらまつり
～「想いを未来へ繋ぐ」～</t>
    <rPh sb="0" eb="1">
      <t>ダイ</t>
    </rPh>
    <rPh sb="2" eb="3">
      <t>カイ</t>
    </rPh>
    <rPh sb="6" eb="7">
      <t>ヒカリ</t>
    </rPh>
    <rPh sb="17" eb="18">
      <t>オモ</t>
    </rPh>
    <rPh sb="20" eb="22">
      <t>ミライ</t>
    </rPh>
    <rPh sb="23" eb="24">
      <t>ツナ</t>
    </rPh>
    <phoneticPr fontId="2"/>
  </si>
  <si>
    <t>公益社団法人いわき青年会議所</t>
    <rPh sb="0" eb="2">
      <t>コウエキ</t>
    </rPh>
    <rPh sb="2" eb="6">
      <t>シャダンホウジン</t>
    </rPh>
    <rPh sb="9" eb="11">
      <t>セイネン</t>
    </rPh>
    <rPh sb="11" eb="14">
      <t>カイギショ</t>
    </rPh>
    <phoneticPr fontId="2"/>
  </si>
  <si>
    <t>ようこそ「いわき太平洋・島サミット2015」歓迎事業</t>
    <rPh sb="8" eb="11">
      <t>タイヘイヨウ</t>
    </rPh>
    <rPh sb="12" eb="13">
      <t>シマ</t>
    </rPh>
    <rPh sb="22" eb="24">
      <t>カンゲイ</t>
    </rPh>
    <rPh sb="24" eb="26">
      <t>ジギョウ</t>
    </rPh>
    <phoneticPr fontId="2"/>
  </si>
  <si>
    <t>ようこそ「いわき太平洋・島サミット2015」歓迎事業実行委員会</t>
    <rPh sb="8" eb="11">
      <t>タイヘイヨウ</t>
    </rPh>
    <rPh sb="12" eb="13">
      <t>シマ</t>
    </rPh>
    <rPh sb="22" eb="24">
      <t>カンゲイ</t>
    </rPh>
    <rPh sb="24" eb="26">
      <t>ジギョウ</t>
    </rPh>
    <rPh sb="26" eb="28">
      <t>ジッコウ</t>
    </rPh>
    <rPh sb="28" eb="31">
      <t>イインカイ</t>
    </rPh>
    <phoneticPr fontId="2"/>
  </si>
  <si>
    <t>ツール・ド・いわき２０１４</t>
    <phoneticPr fontId="2"/>
  </si>
  <si>
    <t>H26</t>
    <phoneticPr fontId="2"/>
  </si>
  <si>
    <t>アートミーティング　田人の森に遊ぶ２０１４</t>
    <rPh sb="10" eb="12">
      <t>タヒト</t>
    </rPh>
    <rPh sb="13" eb="14">
      <t>モリ</t>
    </rPh>
    <rPh sb="15" eb="16">
      <t>アソ</t>
    </rPh>
    <phoneticPr fontId="2"/>
  </si>
  <si>
    <t>田人地域振興協議会</t>
    <rPh sb="0" eb="2">
      <t>タヒト</t>
    </rPh>
    <rPh sb="2" eb="4">
      <t>チイキ</t>
    </rPh>
    <rPh sb="4" eb="6">
      <t>シンコウ</t>
    </rPh>
    <rPh sb="6" eb="9">
      <t>キョウギカイ</t>
    </rPh>
    <phoneticPr fontId="2"/>
  </si>
  <si>
    <t>集落等活性化枠</t>
    <rPh sb="0" eb="3">
      <t>シュウラクトウ</t>
    </rPh>
    <rPh sb="3" eb="5">
      <t>カッセイ</t>
    </rPh>
    <rPh sb="5" eb="7">
      <t>カワク</t>
    </rPh>
    <phoneticPr fontId="2"/>
  </si>
  <si>
    <t>一部継続</t>
    <rPh sb="0" eb="2">
      <t>イチブ</t>
    </rPh>
    <rPh sb="2" eb="4">
      <t>ケイゾク</t>
    </rPh>
    <phoneticPr fontId="2"/>
  </si>
  <si>
    <t>（ふくしまDC特別企画）観光地ライトアップ事業</t>
    <rPh sb="7" eb="9">
      <t>トクベツ</t>
    </rPh>
    <rPh sb="9" eb="11">
      <t>キカク</t>
    </rPh>
    <rPh sb="12" eb="15">
      <t>カンコウチ</t>
    </rPh>
    <rPh sb="21" eb="23">
      <t>ジギョウ</t>
    </rPh>
    <phoneticPr fontId="2"/>
  </si>
  <si>
    <t>いわき観光共同キャンペーン実行委員会</t>
    <rPh sb="3" eb="5">
      <t>カンコウ</t>
    </rPh>
    <rPh sb="5" eb="7">
      <t>キョウドウ</t>
    </rPh>
    <rPh sb="13" eb="15">
      <t>ジッコウ</t>
    </rPh>
    <rPh sb="15" eb="18">
      <t>イインカイ</t>
    </rPh>
    <phoneticPr fontId="2"/>
  </si>
  <si>
    <t>みんなでつくる、いわき！
“いわき復興・未来づくり”</t>
    <rPh sb="17" eb="19">
      <t>フッコウ</t>
    </rPh>
    <rPh sb="20" eb="22">
      <t>ミライ</t>
    </rPh>
    <phoneticPr fontId="2"/>
  </si>
  <si>
    <t>アート仲間</t>
    <rPh sb="3" eb="5">
      <t>ナカマ</t>
    </rPh>
    <phoneticPr fontId="2"/>
  </si>
  <si>
    <t>小川地域まちづくり計画策定事業</t>
    <rPh sb="0" eb="2">
      <t>オガワ</t>
    </rPh>
    <rPh sb="2" eb="4">
      <t>チイキ</t>
    </rPh>
    <rPh sb="9" eb="11">
      <t>ケイカク</t>
    </rPh>
    <rPh sb="11" eb="13">
      <t>サクテイ</t>
    </rPh>
    <rPh sb="13" eb="15">
      <t>ジギョウ</t>
    </rPh>
    <phoneticPr fontId="2"/>
  </si>
  <si>
    <t>小川地域振興協議会</t>
    <rPh sb="0" eb="2">
      <t>オガワ</t>
    </rPh>
    <rPh sb="2" eb="4">
      <t>チイキ</t>
    </rPh>
    <rPh sb="4" eb="6">
      <t>シンコウ</t>
    </rPh>
    <rPh sb="6" eb="9">
      <t>キョウギカイ</t>
    </rPh>
    <phoneticPr fontId="2"/>
  </si>
  <si>
    <t>小川</t>
    <rPh sb="0" eb="2">
      <t>オガワ</t>
    </rPh>
    <phoneticPr fontId="2"/>
  </si>
  <si>
    <t>小川郷駅開業１００周年記念事業</t>
    <rPh sb="0" eb="3">
      <t>オガワゴウ</t>
    </rPh>
    <rPh sb="3" eb="4">
      <t>エキ</t>
    </rPh>
    <rPh sb="4" eb="6">
      <t>カイギョウ</t>
    </rPh>
    <rPh sb="9" eb="11">
      <t>シュウネン</t>
    </rPh>
    <rPh sb="11" eb="13">
      <t>キネン</t>
    </rPh>
    <rPh sb="13" eb="15">
      <t>ジギョウ</t>
    </rPh>
    <phoneticPr fontId="2"/>
  </si>
  <si>
    <t>小川郷駅開業１００周年事業実行委員会</t>
    <rPh sb="0" eb="3">
      <t>オガワゴウ</t>
    </rPh>
    <rPh sb="3" eb="4">
      <t>エキ</t>
    </rPh>
    <rPh sb="4" eb="6">
      <t>カイギョウ</t>
    </rPh>
    <rPh sb="9" eb="11">
      <t>シュウネン</t>
    </rPh>
    <rPh sb="11" eb="13">
      <t>ジギョウ</t>
    </rPh>
    <rPh sb="13" eb="15">
      <t>ジッコウ</t>
    </rPh>
    <rPh sb="15" eb="18">
      <t>イインカイ</t>
    </rPh>
    <phoneticPr fontId="2"/>
  </si>
  <si>
    <t>第３回カジキグルメサミット開催事業</t>
    <rPh sb="0" eb="1">
      <t>ダイ</t>
    </rPh>
    <rPh sb="2" eb="3">
      <t>カイ</t>
    </rPh>
    <rPh sb="13" eb="15">
      <t>カイサイ</t>
    </rPh>
    <rPh sb="15" eb="17">
      <t>ジギョウ</t>
    </rPh>
    <phoneticPr fontId="2"/>
  </si>
  <si>
    <t>Iwakiロコモコ食べ歩きキャンペーン事業</t>
    <rPh sb="9" eb="10">
      <t>タ</t>
    </rPh>
    <rPh sb="11" eb="12">
      <t>アル</t>
    </rPh>
    <rPh sb="19" eb="21">
      <t>ジギョウ</t>
    </rPh>
    <phoneticPr fontId="2"/>
  </si>
  <si>
    <t>いわき地域の恵み安全対策協議会</t>
    <rPh sb="3" eb="5">
      <t>チイキ</t>
    </rPh>
    <rPh sb="6" eb="7">
      <t>メグ</t>
    </rPh>
    <rPh sb="8" eb="10">
      <t>アンゼン</t>
    </rPh>
    <rPh sb="10" eb="12">
      <t>タイサク</t>
    </rPh>
    <rPh sb="12" eb="15">
      <t>キョウギカイ</t>
    </rPh>
    <phoneticPr fontId="2"/>
  </si>
  <si>
    <t>市内全域</t>
    <rPh sb="0" eb="2">
      <t>シナイ</t>
    </rPh>
    <rPh sb="2" eb="4">
      <t>ゼンイキ</t>
    </rPh>
    <phoneticPr fontId="2"/>
  </si>
  <si>
    <t>ツール・ド・いわき2015</t>
  </si>
  <si>
    <t>ツール・ド・いわき2015実行委員会</t>
    <rPh sb="13" eb="15">
      <t>ジッコウ</t>
    </rPh>
    <rPh sb="15" eb="18">
      <t>イインカイ</t>
    </rPh>
    <phoneticPr fontId="2"/>
  </si>
  <si>
    <t>ヨツクラムジカヘッズ</t>
  </si>
  <si>
    <t>小名浜中心市街地活性化推進事業</t>
    <rPh sb="0" eb="3">
      <t>オナハマ</t>
    </rPh>
    <rPh sb="3" eb="5">
      <t>チュウシン</t>
    </rPh>
    <rPh sb="5" eb="8">
      <t>シガイチ</t>
    </rPh>
    <rPh sb="8" eb="11">
      <t>カッセイカ</t>
    </rPh>
    <rPh sb="11" eb="13">
      <t>スイシン</t>
    </rPh>
    <rPh sb="13" eb="15">
      <t>ジギョウ</t>
    </rPh>
    <phoneticPr fontId="2"/>
  </si>
  <si>
    <t>小名浜</t>
    <rPh sb="0" eb="3">
      <t>オナハマ</t>
    </rPh>
    <phoneticPr fontId="2"/>
  </si>
  <si>
    <t>U-15野球W杯歓迎事業</t>
    <rPh sb="4" eb="6">
      <t>ヤキュウ</t>
    </rPh>
    <rPh sb="7" eb="8">
      <t>ハイ</t>
    </rPh>
    <rPh sb="8" eb="10">
      <t>カンゲイ</t>
    </rPh>
    <rPh sb="10" eb="12">
      <t>ジギョウ</t>
    </rPh>
    <phoneticPr fontId="2"/>
  </si>
  <si>
    <t>いわきベースボールコミュニケーション</t>
  </si>
  <si>
    <t>中心市街地活性化基本計画策定事業</t>
    <rPh sb="0" eb="2">
      <t>チュウシン</t>
    </rPh>
    <rPh sb="2" eb="5">
      <t>シガイチ</t>
    </rPh>
    <rPh sb="5" eb="8">
      <t>カッセイカ</t>
    </rPh>
    <rPh sb="8" eb="10">
      <t>キホン</t>
    </rPh>
    <rPh sb="10" eb="12">
      <t>ケイカク</t>
    </rPh>
    <rPh sb="12" eb="14">
      <t>サクテイ</t>
    </rPh>
    <rPh sb="14" eb="16">
      <t>ジギョウ</t>
    </rPh>
    <phoneticPr fontId="2"/>
  </si>
  <si>
    <t>H27</t>
    <phoneticPr fontId="2"/>
  </si>
  <si>
    <t>久之浜町仮設商店街支援事業</t>
    <phoneticPr fontId="2"/>
  </si>
  <si>
    <t>久之浜町商工会</t>
    <phoneticPr fontId="2"/>
  </si>
  <si>
    <t>ふるさと双葉　未来へ繋げろin南台</t>
    <rPh sb="4" eb="6">
      <t>フタバ</t>
    </rPh>
    <rPh sb="7" eb="9">
      <t>ミライ</t>
    </rPh>
    <rPh sb="10" eb="11">
      <t>ツナ</t>
    </rPh>
    <rPh sb="15" eb="16">
      <t>ミナミ</t>
    </rPh>
    <rPh sb="16" eb="17">
      <t>ダイ</t>
    </rPh>
    <phoneticPr fontId="2"/>
  </si>
  <si>
    <t>夢ふたば人</t>
    <rPh sb="0" eb="1">
      <t>ユメ</t>
    </rPh>
    <rPh sb="4" eb="5">
      <t>ヒト</t>
    </rPh>
    <phoneticPr fontId="2"/>
  </si>
  <si>
    <t>紅葉スタンプラリーとうまいもの再発見事業～来て、見て、食べて、体験しよう！～</t>
    <rPh sb="0" eb="2">
      <t>コウヨウ</t>
    </rPh>
    <rPh sb="15" eb="18">
      <t>サイハッケン</t>
    </rPh>
    <rPh sb="18" eb="20">
      <t>ジギョウ</t>
    </rPh>
    <rPh sb="21" eb="22">
      <t>キ</t>
    </rPh>
    <rPh sb="24" eb="25">
      <t>ミ</t>
    </rPh>
    <rPh sb="27" eb="28">
      <t>タ</t>
    </rPh>
    <rPh sb="31" eb="33">
      <t>タイケン</t>
    </rPh>
    <phoneticPr fontId="2"/>
  </si>
  <si>
    <t>小川町商工会
（協力：三和町商工会、川前町商工会）</t>
    <phoneticPr fontId="2"/>
  </si>
  <si>
    <t>いわき光のさくらまつり～光臨！夜の森さくら並木～</t>
    <phoneticPr fontId="2"/>
  </si>
  <si>
    <t>いわき青年会議所</t>
    <phoneticPr fontId="2"/>
  </si>
  <si>
    <t>がんばっぺ！福島そばまつり</t>
    <phoneticPr fontId="2"/>
  </si>
  <si>
    <t>福島そばまつり実行委員会</t>
    <phoneticPr fontId="2"/>
  </si>
  <si>
    <t>紅葉の白水阿弥陀堂ライトアップ事業</t>
    <rPh sb="0" eb="2">
      <t>コウヨウ</t>
    </rPh>
    <rPh sb="3" eb="5">
      <t>シラミズ</t>
    </rPh>
    <rPh sb="5" eb="8">
      <t>アミダ</t>
    </rPh>
    <rPh sb="8" eb="9">
      <t>ドウ</t>
    </rPh>
    <rPh sb="15" eb="17">
      <t>ジギョウ</t>
    </rPh>
    <phoneticPr fontId="2"/>
  </si>
  <si>
    <t>白水阿弥陀堂ライトアップ実行委員会</t>
    <rPh sb="0" eb="2">
      <t>シラミズ</t>
    </rPh>
    <rPh sb="2" eb="6">
      <t>アミダドウ</t>
    </rPh>
    <rPh sb="12" eb="17">
      <t>ジッコウイインカイ</t>
    </rPh>
    <phoneticPr fontId="2"/>
  </si>
  <si>
    <t>なこその希望アートフェス2014～つなげよう未来へのバトン～</t>
    <rPh sb="4" eb="6">
      <t>キボウ</t>
    </rPh>
    <rPh sb="22" eb="24">
      <t>ミライ</t>
    </rPh>
    <phoneticPr fontId="2"/>
  </si>
  <si>
    <t>なこその希望アートフェス2014実行委員会</t>
    <rPh sb="16" eb="18">
      <t>ジッコウ</t>
    </rPh>
    <rPh sb="18" eb="21">
      <t>イインカイ</t>
    </rPh>
    <phoneticPr fontId="2"/>
  </si>
  <si>
    <t>3.11東日本大震災・鎮魂・復興祭
－祈り　絆－</t>
    <rPh sb="4" eb="7">
      <t>ヒガシニホン</t>
    </rPh>
    <rPh sb="7" eb="10">
      <t>ダイシンサイ</t>
    </rPh>
    <rPh sb="11" eb="13">
      <t>チンコン</t>
    </rPh>
    <rPh sb="14" eb="16">
      <t>フッコウ</t>
    </rPh>
    <rPh sb="16" eb="17">
      <t>サイ</t>
    </rPh>
    <rPh sb="19" eb="20">
      <t>イノ</t>
    </rPh>
    <rPh sb="22" eb="23">
      <t>キズナ</t>
    </rPh>
    <phoneticPr fontId="2"/>
  </si>
  <si>
    <t>いわき中央台まちづくりの会</t>
    <rPh sb="3" eb="6">
      <t>チュウオウダイ</t>
    </rPh>
    <rPh sb="12" eb="13">
      <t>カイ</t>
    </rPh>
    <phoneticPr fontId="2"/>
  </si>
  <si>
    <t>地域産品の日曜市開催による共同体制の構築</t>
    <rPh sb="0" eb="2">
      <t>チイキ</t>
    </rPh>
    <rPh sb="2" eb="4">
      <t>サンピン</t>
    </rPh>
    <rPh sb="5" eb="8">
      <t>ニチヨウイチ</t>
    </rPh>
    <rPh sb="8" eb="10">
      <t>カイサイ</t>
    </rPh>
    <rPh sb="13" eb="15">
      <t>キョウドウ</t>
    </rPh>
    <rPh sb="15" eb="17">
      <t>タイセイ</t>
    </rPh>
    <rPh sb="18" eb="20">
      <t>コウチク</t>
    </rPh>
    <phoneticPr fontId="2"/>
  </si>
  <si>
    <t>ふるさと豊間復興協議会</t>
    <rPh sb="4" eb="6">
      <t>トヨマ</t>
    </rPh>
    <rPh sb="6" eb="8">
      <t>フッコウ</t>
    </rPh>
    <rPh sb="8" eb="11">
      <t>キョウギカイ</t>
    </rPh>
    <phoneticPr fontId="2"/>
  </si>
  <si>
    <t>カジキグルメサミット開催事業</t>
    <rPh sb="10" eb="12">
      <t>カイサイ</t>
    </rPh>
    <rPh sb="12" eb="14">
      <t>ジギョウ</t>
    </rPh>
    <phoneticPr fontId="2"/>
  </si>
  <si>
    <t>にぎわういわき2013</t>
    <phoneticPr fontId="2"/>
  </si>
  <si>
    <t>にぎわういわき2013実行委員会</t>
    <rPh sb="11" eb="13">
      <t>ジッコウ</t>
    </rPh>
    <rPh sb="13" eb="16">
      <t>イインカイ</t>
    </rPh>
    <phoneticPr fontId="2"/>
  </si>
  <si>
    <t>田人再生計画策定事業</t>
    <rPh sb="0" eb="2">
      <t>タヒト</t>
    </rPh>
    <rPh sb="2" eb="4">
      <t>サイセイ</t>
    </rPh>
    <rPh sb="4" eb="6">
      <t>ケイカク</t>
    </rPh>
    <rPh sb="6" eb="8">
      <t>サクテイ</t>
    </rPh>
    <rPh sb="8" eb="10">
      <t>ジギョウ</t>
    </rPh>
    <phoneticPr fontId="2"/>
  </si>
  <si>
    <t>宇根尻区再生計画策定事業</t>
    <rPh sb="0" eb="2">
      <t>ウネ</t>
    </rPh>
    <rPh sb="2" eb="3">
      <t>シリ</t>
    </rPh>
    <rPh sb="3" eb="4">
      <t>ク</t>
    </rPh>
    <rPh sb="4" eb="6">
      <t>サイセイ</t>
    </rPh>
    <rPh sb="6" eb="8">
      <t>ケイカク</t>
    </rPh>
    <rPh sb="8" eb="10">
      <t>サクテイ</t>
    </rPh>
    <rPh sb="10" eb="12">
      <t>ジギョウ</t>
    </rPh>
    <phoneticPr fontId="2"/>
  </si>
  <si>
    <t>宇根尻区</t>
    <rPh sb="0" eb="2">
      <t>ウネ</t>
    </rPh>
    <rPh sb="2" eb="3">
      <t>シリ</t>
    </rPh>
    <rPh sb="3" eb="4">
      <t>ク</t>
    </rPh>
    <phoneticPr fontId="2"/>
  </si>
  <si>
    <t>アートミーティング「田人の森に遊ぶ」2013</t>
    <rPh sb="10" eb="12">
      <t>タヒト</t>
    </rPh>
    <rPh sb="13" eb="14">
      <t>モリ</t>
    </rPh>
    <rPh sb="15" eb="16">
      <t>アソ</t>
    </rPh>
    <phoneticPr fontId="2"/>
  </si>
  <si>
    <t>集落等活性化枠</t>
    <rPh sb="0" eb="3">
      <t>シュウラクトウ</t>
    </rPh>
    <rPh sb="3" eb="5">
      <t>カッセイ</t>
    </rPh>
    <rPh sb="5" eb="6">
      <t>カ</t>
    </rPh>
    <rPh sb="6" eb="7">
      <t>ワク</t>
    </rPh>
    <phoneticPr fontId="2"/>
  </si>
  <si>
    <t>H25</t>
    <phoneticPr fontId="2"/>
  </si>
  <si>
    <t>いわき自然案内人養成事業</t>
    <rPh sb="3" eb="5">
      <t>シゼン</t>
    </rPh>
    <rPh sb="5" eb="8">
      <t>アンナイニン</t>
    </rPh>
    <rPh sb="8" eb="10">
      <t>ヨウセイ</t>
    </rPh>
    <rPh sb="10" eb="12">
      <t>ジギョウ</t>
    </rPh>
    <phoneticPr fontId="2"/>
  </si>
  <si>
    <t>いわきの森に親しむ会</t>
    <rPh sb="4" eb="5">
      <t>モリ</t>
    </rPh>
    <rPh sb="6" eb="7">
      <t>シタ</t>
    </rPh>
    <rPh sb="9" eb="10">
      <t>カイ</t>
    </rPh>
    <phoneticPr fontId="2"/>
  </si>
  <si>
    <t>いわき市内民間国際交流・協力団体連絡会</t>
    <rPh sb="3" eb="5">
      <t>シナイ</t>
    </rPh>
    <rPh sb="5" eb="7">
      <t>ミンカン</t>
    </rPh>
    <rPh sb="7" eb="9">
      <t>コクサイ</t>
    </rPh>
    <rPh sb="9" eb="11">
      <t>コウリュウ</t>
    </rPh>
    <rPh sb="12" eb="14">
      <t>キョウリョク</t>
    </rPh>
    <rPh sb="14" eb="16">
      <t>ダンタイ</t>
    </rPh>
    <rPh sb="16" eb="19">
      <t>レンラクカイ</t>
    </rPh>
    <phoneticPr fontId="2"/>
  </si>
  <si>
    <t>いわきデザイン会</t>
    <rPh sb="7" eb="8">
      <t>カイ</t>
    </rPh>
    <phoneticPr fontId="2"/>
  </si>
  <si>
    <t>湯の街学園祭実行委員会</t>
    <rPh sb="0" eb="1">
      <t>ユ</t>
    </rPh>
    <rPh sb="2" eb="3">
      <t>マチ</t>
    </rPh>
    <rPh sb="3" eb="6">
      <t>ガクエンサイ</t>
    </rPh>
    <rPh sb="6" eb="8">
      <t>ジッコウ</t>
    </rPh>
    <rPh sb="8" eb="11">
      <t>イインカイ</t>
    </rPh>
    <phoneticPr fontId="2"/>
  </si>
  <si>
    <t>上遠野城（八潮見城）整備事業</t>
  </si>
  <si>
    <t>中世古城“八潮見城”探検隊</t>
  </si>
  <si>
    <t>第３回ムービー俳句・ムービー短歌</t>
    <rPh sb="0" eb="1">
      <t>ダイ</t>
    </rPh>
    <rPh sb="2" eb="3">
      <t>カイ</t>
    </rPh>
    <rPh sb="7" eb="9">
      <t>ハイク</t>
    </rPh>
    <rPh sb="14" eb="16">
      <t>タンカ</t>
    </rPh>
    <phoneticPr fontId="2"/>
  </si>
  <si>
    <t>国際理解教育を通した学生ボランティア育成事業</t>
    <rPh sb="0" eb="2">
      <t>コクサイ</t>
    </rPh>
    <rPh sb="2" eb="4">
      <t>リカイ</t>
    </rPh>
    <rPh sb="4" eb="6">
      <t>キョウイク</t>
    </rPh>
    <rPh sb="7" eb="8">
      <t>トオ</t>
    </rPh>
    <rPh sb="10" eb="12">
      <t>ガクセイ</t>
    </rPh>
    <rPh sb="18" eb="20">
      <t>イクセイ</t>
    </rPh>
    <rPh sb="20" eb="22">
      <t>ジギョウ</t>
    </rPh>
    <phoneticPr fontId="2"/>
  </si>
  <si>
    <t>戸渡・山の学校事業</t>
    <rPh sb="0" eb="1">
      <t>ト</t>
    </rPh>
    <rPh sb="1" eb="2">
      <t>ワタ</t>
    </rPh>
    <rPh sb="3" eb="4">
      <t>ヤマ</t>
    </rPh>
    <rPh sb="5" eb="7">
      <t>ガッコウ</t>
    </rPh>
    <rPh sb="7" eb="9">
      <t>ジギョウ</t>
    </rPh>
    <phoneticPr fontId="2"/>
  </si>
  <si>
    <t>第１回治右衛門の堰「あじさい祭り」</t>
    <phoneticPr fontId="2"/>
  </si>
  <si>
    <t>愛谷堰土地改良区</t>
    <phoneticPr fontId="2"/>
  </si>
  <si>
    <t>音楽と心でつなぐバリアフリープロジェクト</t>
  </si>
  <si>
    <t>勿来青年会議所</t>
  </si>
  <si>
    <t>田人ぶらり体験＆全国遊歩百選認定記念いわき田人四時川渓谷里山あるき大会</t>
  </si>
  <si>
    <t>滝富士登山道整備事業</t>
  </si>
  <si>
    <t>下滝ふれあい会</t>
  </si>
  <si>
    <t>福島・沖縄交流事業</t>
    <phoneticPr fontId="2"/>
  </si>
  <si>
    <t>いわき市青年団体連絡協議会</t>
    <phoneticPr fontId="2"/>
  </si>
  <si>
    <t>港とまちを結ぶ観光まちづくり事業</t>
  </si>
  <si>
    <t xml:space="preserve">いわき港まつり実行委員会
</t>
    <phoneticPr fontId="2"/>
  </si>
  <si>
    <t>時を旅する交流事業</t>
    <phoneticPr fontId="2"/>
  </si>
  <si>
    <t>「時を旅する交流事業」実行委員会</t>
    <phoneticPr fontId="2"/>
  </si>
  <si>
    <t>いわきビーチフェスタ２００３</t>
    <phoneticPr fontId="2"/>
  </si>
  <si>
    <t>うつくしまふくしま海の子山の子ふれあい事業</t>
    <rPh sb="9" eb="10">
      <t>ウミ</t>
    </rPh>
    <rPh sb="11" eb="12">
      <t>コ</t>
    </rPh>
    <rPh sb="12" eb="13">
      <t>ヤマ</t>
    </rPh>
    <rPh sb="14" eb="15">
      <t>コ</t>
    </rPh>
    <rPh sb="19" eb="21">
      <t>ジギョウ</t>
    </rPh>
    <phoneticPr fontId="2"/>
  </si>
  <si>
    <t>蛭田川に学び、親しむ、市民一人一人運動</t>
    <rPh sb="0" eb="2">
      <t>ヒルタ</t>
    </rPh>
    <rPh sb="2" eb="3">
      <t>カワ</t>
    </rPh>
    <rPh sb="4" eb="5">
      <t>マナ</t>
    </rPh>
    <rPh sb="7" eb="8">
      <t>シタ</t>
    </rPh>
    <rPh sb="11" eb="13">
      <t>シミン</t>
    </rPh>
    <rPh sb="13" eb="15">
      <t>ヒトリ</t>
    </rPh>
    <rPh sb="15" eb="17">
      <t>ヒトリ</t>
    </rPh>
    <rPh sb="17" eb="19">
      <t>ウンドウ</t>
    </rPh>
    <phoneticPr fontId="2"/>
  </si>
  <si>
    <t>海竜の里  久之浜漁港まつり</t>
    <rPh sb="0" eb="2">
      <t>カイリュウ</t>
    </rPh>
    <rPh sb="3" eb="4">
      <t>サト</t>
    </rPh>
    <rPh sb="6" eb="9">
      <t>ヒサノハマ</t>
    </rPh>
    <rPh sb="9" eb="11">
      <t>ギョコウ</t>
    </rPh>
    <phoneticPr fontId="2"/>
  </si>
  <si>
    <t>海竜の里久之浜漁港まつり実行委員会</t>
    <rPh sb="0" eb="2">
      <t>カイリュウ</t>
    </rPh>
    <rPh sb="3" eb="4">
      <t>サト</t>
    </rPh>
    <rPh sb="4" eb="7">
      <t>ヒサノハマ</t>
    </rPh>
    <rPh sb="7" eb="9">
      <t>ギョコウ</t>
    </rPh>
    <rPh sb="12" eb="14">
      <t>ジッコウ</t>
    </rPh>
    <rPh sb="14" eb="17">
      <t>イインカイ</t>
    </rPh>
    <phoneticPr fontId="2"/>
  </si>
  <si>
    <t>地域教育力活性化事業～第２回湯の街学園祭～</t>
    <rPh sb="0" eb="2">
      <t>チイキ</t>
    </rPh>
    <rPh sb="2" eb="5">
      <t>キョウイクリョク</t>
    </rPh>
    <rPh sb="5" eb="8">
      <t>カッセイカ</t>
    </rPh>
    <rPh sb="8" eb="10">
      <t>ジギョウ</t>
    </rPh>
    <rPh sb="11" eb="12">
      <t>ダイ</t>
    </rPh>
    <rPh sb="13" eb="14">
      <t>カイ</t>
    </rPh>
    <rPh sb="14" eb="15">
      <t>ユ</t>
    </rPh>
    <rPh sb="16" eb="17">
      <t>マチ</t>
    </rPh>
    <rPh sb="17" eb="20">
      <t>ガクエンサイ</t>
    </rPh>
    <phoneticPr fontId="2"/>
  </si>
  <si>
    <t>港・まちなか回遊事業</t>
    <rPh sb="0" eb="1">
      <t>ミナト</t>
    </rPh>
    <rPh sb="6" eb="8">
      <t>カイユウ</t>
    </rPh>
    <rPh sb="8" eb="10">
      <t>ジギョウ</t>
    </rPh>
    <phoneticPr fontId="2"/>
  </si>
  <si>
    <t>小名浜国際環境芸術祭実行委員会</t>
    <rPh sb="0" eb="3">
      <t>オナハマ</t>
    </rPh>
    <rPh sb="3" eb="5">
      <t>コクサイ</t>
    </rPh>
    <rPh sb="5" eb="7">
      <t>カンキョウ</t>
    </rPh>
    <rPh sb="7" eb="10">
      <t>ゲイジュツサイ</t>
    </rPh>
    <rPh sb="10" eb="12">
      <t>ジッコウ</t>
    </rPh>
    <rPh sb="12" eb="15">
      <t>イインカイ</t>
    </rPh>
    <phoneticPr fontId="2"/>
  </si>
  <si>
    <t>H15</t>
  </si>
  <si>
    <t>H15</t>
    <phoneticPr fontId="2"/>
  </si>
  <si>
    <t>八橋検校再発見事業</t>
    <rPh sb="0" eb="2">
      <t>ヤツハシ</t>
    </rPh>
    <rPh sb="2" eb="4">
      <t>ケンギョウ</t>
    </rPh>
    <rPh sb="4" eb="7">
      <t>サイハッケン</t>
    </rPh>
    <rPh sb="7" eb="9">
      <t>ジギョウ</t>
    </rPh>
    <phoneticPr fontId="2"/>
  </si>
  <si>
    <t>八橋検校再発見事業実行委員会</t>
    <rPh sb="0" eb="2">
      <t>ヤツハシ</t>
    </rPh>
    <rPh sb="2" eb="4">
      <t>ケンギョウ</t>
    </rPh>
    <rPh sb="4" eb="7">
      <t>サイハッケン</t>
    </rPh>
    <rPh sb="7" eb="9">
      <t>ジギョウ</t>
    </rPh>
    <rPh sb="9" eb="11">
      <t>ジッコウ</t>
    </rPh>
    <rPh sb="11" eb="14">
      <t>イインカイ</t>
    </rPh>
    <phoneticPr fontId="2"/>
  </si>
  <si>
    <t>うつくしまＹＯＳＡＫＯＩまつり実行委員会</t>
  </si>
  <si>
    <t>いわき街なかコンサート実行委員会</t>
  </si>
  <si>
    <t>福島・沖縄交流事業</t>
    <rPh sb="0" eb="2">
      <t>フクシマ</t>
    </rPh>
    <rPh sb="3" eb="5">
      <t>オキナワ</t>
    </rPh>
    <rPh sb="5" eb="7">
      <t>コウリュウ</t>
    </rPh>
    <rPh sb="7" eb="9">
      <t>ジギョウ</t>
    </rPh>
    <phoneticPr fontId="2"/>
  </si>
  <si>
    <t>いわき市青年団体連絡協議会</t>
    <rPh sb="3" eb="4">
      <t>シ</t>
    </rPh>
    <rPh sb="4" eb="6">
      <t>セイネン</t>
    </rPh>
    <rPh sb="6" eb="8">
      <t>ダンタイ</t>
    </rPh>
    <rPh sb="8" eb="10">
      <t>レンラク</t>
    </rPh>
    <rPh sb="10" eb="13">
      <t>キョウギカイ</t>
    </rPh>
    <phoneticPr fontId="2"/>
  </si>
  <si>
    <t>いわきマリンフェスティバル２００４</t>
  </si>
  <si>
    <t>いわきマリンフェスティバル実行委員会</t>
  </si>
  <si>
    <t>H16</t>
  </si>
  <si>
    <t>H16</t>
    <phoneticPr fontId="2"/>
  </si>
  <si>
    <t>第２回治右衛門の堰「あじさい祭り」</t>
  </si>
  <si>
    <t>いわき街なかコンサート実行委員会</t>
    <rPh sb="3" eb="4">
      <t>マチ</t>
    </rPh>
    <rPh sb="11" eb="13">
      <t>ジッコウ</t>
    </rPh>
    <rPh sb="13" eb="16">
      <t>イインカイ</t>
    </rPh>
    <phoneticPr fontId="2"/>
  </si>
  <si>
    <t>いわきビーチフェスタ２００４</t>
  </si>
  <si>
    <t>いわきマリンフェスティバル実行委員会</t>
    <rPh sb="13" eb="15">
      <t>ジッコウ</t>
    </rPh>
    <rPh sb="15" eb="18">
      <t>イインカイ</t>
    </rPh>
    <phoneticPr fontId="2"/>
  </si>
  <si>
    <t>いわき自然案内人養成講座</t>
  </si>
  <si>
    <t>いわきの森に親しむ会</t>
  </si>
  <si>
    <t>戸渡・山の学校事業</t>
  </si>
  <si>
    <t>戸渡リターンプロジェクト実行委員会</t>
  </si>
  <si>
    <t>愛谷江筋愛護会</t>
  </si>
  <si>
    <t>新規</t>
  </si>
  <si>
    <t>八橋検校再発見事業</t>
  </si>
  <si>
    <t>八橋検校再発見事業実行委員会</t>
  </si>
  <si>
    <t>文化芸術交流事業</t>
  </si>
  <si>
    <t>文化芸術交流事業実行委員会</t>
  </si>
  <si>
    <t>いわきビーチフェスタ実行委員会</t>
  </si>
  <si>
    <t>福島・沖縄交流事業</t>
  </si>
  <si>
    <t>いわき市青年団体連絡協議会</t>
  </si>
  <si>
    <t>地域教育力活性化事業　～第３回湯の街学園祭～</t>
  </si>
  <si>
    <t>湯の街学園祭実行委員会</t>
  </si>
  <si>
    <t>第３回治右衛門の堰「あじさい祭り」</t>
    <rPh sb="0" eb="1">
      <t>ダイ</t>
    </rPh>
    <rPh sb="2" eb="3">
      <t>カイ</t>
    </rPh>
    <rPh sb="3" eb="4">
      <t>チ</t>
    </rPh>
    <rPh sb="4" eb="5">
      <t>ミギ</t>
    </rPh>
    <rPh sb="5" eb="7">
      <t>エモン</t>
    </rPh>
    <rPh sb="8" eb="9">
      <t>セキ</t>
    </rPh>
    <rPh sb="14" eb="15">
      <t>マツ</t>
    </rPh>
    <phoneticPr fontId="2"/>
  </si>
  <si>
    <t>愛谷江筋愛護会</t>
    <rPh sb="0" eb="1">
      <t>アイ</t>
    </rPh>
    <rPh sb="1" eb="2">
      <t>タニ</t>
    </rPh>
    <rPh sb="2" eb="3">
      <t>エ</t>
    </rPh>
    <rPh sb="3" eb="4">
      <t>スジ</t>
    </rPh>
    <rPh sb="4" eb="7">
      <t>アイゴカイ</t>
    </rPh>
    <phoneticPr fontId="2"/>
  </si>
  <si>
    <t>2005年いわき街なかコンサート in
TAIRA</t>
    <rPh sb="4" eb="5">
      <t>ネン</t>
    </rPh>
    <rPh sb="8" eb="9">
      <t>マチ</t>
    </rPh>
    <phoneticPr fontId="2"/>
  </si>
  <si>
    <t>八橋検校再発見事業</t>
    <rPh sb="0" eb="2">
      <t>ヤツハシ</t>
    </rPh>
    <rPh sb="2" eb="3">
      <t>ケン</t>
    </rPh>
    <rPh sb="3" eb="4">
      <t>コウ</t>
    </rPh>
    <rPh sb="4" eb="7">
      <t>サイハッケン</t>
    </rPh>
    <rPh sb="7" eb="9">
      <t>ジギョウ</t>
    </rPh>
    <phoneticPr fontId="2"/>
  </si>
  <si>
    <t>第１回太平洋トライアスロンinいわき</t>
    <rPh sb="0" eb="1">
      <t>ダイ</t>
    </rPh>
    <rPh sb="2" eb="3">
      <t>カイ</t>
    </rPh>
    <rPh sb="3" eb="6">
      <t>タイヘイヨウ</t>
    </rPh>
    <phoneticPr fontId="2"/>
  </si>
  <si>
    <t>いわきトライアスロン実行委員会</t>
    <rPh sb="10" eb="12">
      <t>ジッコウ</t>
    </rPh>
    <rPh sb="12" eb="15">
      <t>イインカイ</t>
    </rPh>
    <phoneticPr fontId="2"/>
  </si>
  <si>
    <t>貝泊さくらさくさくプロジェクト</t>
    <rPh sb="0" eb="1">
      <t>カイ</t>
    </rPh>
    <rPh sb="1" eb="2">
      <t>ト</t>
    </rPh>
    <phoneticPr fontId="2"/>
  </si>
  <si>
    <t>貝泊コイコイ倶楽部</t>
    <rPh sb="0" eb="1">
      <t>カイ</t>
    </rPh>
    <rPh sb="1" eb="2">
      <t>ト</t>
    </rPh>
    <rPh sb="6" eb="9">
      <t>クラブ</t>
    </rPh>
    <phoneticPr fontId="2"/>
  </si>
  <si>
    <t>いわき遠野伝統技能継承事業</t>
    <rPh sb="3" eb="5">
      <t>トオノ</t>
    </rPh>
    <rPh sb="5" eb="7">
      <t>デントウ</t>
    </rPh>
    <rPh sb="7" eb="9">
      <t>ギノウ</t>
    </rPh>
    <rPh sb="9" eb="11">
      <t>ケイショウ</t>
    </rPh>
    <rPh sb="11" eb="13">
      <t>ジギョウ</t>
    </rPh>
    <phoneticPr fontId="2"/>
  </si>
  <si>
    <t>いわき遠野匠の業継承実行委員会</t>
    <rPh sb="3" eb="5">
      <t>トオノ</t>
    </rPh>
    <rPh sb="5" eb="6">
      <t>タクミ</t>
    </rPh>
    <rPh sb="7" eb="8">
      <t>ワザ</t>
    </rPh>
    <rPh sb="8" eb="10">
      <t>ケイショウ</t>
    </rPh>
    <rPh sb="10" eb="12">
      <t>ジッコウ</t>
    </rPh>
    <rPh sb="12" eb="15">
      <t>イインカイ</t>
    </rPh>
    <phoneticPr fontId="2"/>
  </si>
  <si>
    <t>龍神峡景観整備事業</t>
    <rPh sb="0" eb="1">
      <t>リュウ</t>
    </rPh>
    <rPh sb="1" eb="2">
      <t>ジン</t>
    </rPh>
    <rPh sb="2" eb="3">
      <t>キョウ</t>
    </rPh>
    <rPh sb="3" eb="5">
      <t>ケイカン</t>
    </rPh>
    <rPh sb="5" eb="7">
      <t>セイビ</t>
    </rPh>
    <rPh sb="7" eb="9">
      <t>ジギョウ</t>
    </rPh>
    <phoneticPr fontId="2"/>
  </si>
  <si>
    <t>遠野の清流・鮫川を考える会</t>
    <rPh sb="0" eb="2">
      <t>トオノ</t>
    </rPh>
    <rPh sb="3" eb="5">
      <t>セイリュウ</t>
    </rPh>
    <rPh sb="6" eb="8">
      <t>サメカワ</t>
    </rPh>
    <rPh sb="9" eb="10">
      <t>カンガ</t>
    </rPh>
    <rPh sb="12" eb="13">
      <t>カイ</t>
    </rPh>
    <phoneticPr fontId="2"/>
  </si>
  <si>
    <t>スカッパタdeアソボin四倉</t>
    <rPh sb="12" eb="14">
      <t>ヨツクラ</t>
    </rPh>
    <phoneticPr fontId="2"/>
  </si>
  <si>
    <t>四倉ふれあい市民会議</t>
    <rPh sb="0" eb="2">
      <t>ヨツクラ</t>
    </rPh>
    <rPh sb="6" eb="8">
      <t>シミン</t>
    </rPh>
    <rPh sb="8" eb="10">
      <t>カイギ</t>
    </rPh>
    <phoneticPr fontId="2"/>
  </si>
  <si>
    <t>いわきマリンフェスティバル2005</t>
    <phoneticPr fontId="2"/>
  </si>
  <si>
    <t>いわき"DIAMOND"プロジェクト</t>
    <phoneticPr fontId="2"/>
  </si>
  <si>
    <t>いわき"DIAMOND"プロジェクト実行委員会</t>
    <rPh sb="18" eb="20">
      <t>ジッコウ</t>
    </rPh>
    <rPh sb="20" eb="23">
      <t>イインカイ</t>
    </rPh>
    <phoneticPr fontId="2"/>
  </si>
  <si>
    <t>H17</t>
  </si>
  <si>
    <t>H17</t>
    <phoneticPr fontId="2"/>
  </si>
  <si>
    <t>H18</t>
  </si>
  <si>
    <t>H19</t>
  </si>
  <si>
    <t>H20</t>
  </si>
  <si>
    <t>H21</t>
  </si>
  <si>
    <t>H22</t>
  </si>
  <si>
    <t>H23</t>
  </si>
  <si>
    <t>H24</t>
  </si>
  <si>
    <t>H25</t>
  </si>
  <si>
    <t>H26</t>
  </si>
  <si>
    <t>H27</t>
  </si>
  <si>
    <t>H28</t>
  </si>
  <si>
    <t>H29</t>
  </si>
  <si>
    <t>H30</t>
  </si>
  <si>
    <t>H31</t>
  </si>
  <si>
    <t>R3</t>
  </si>
  <si>
    <t>2006年いわき街なかコンサート in TAIRA</t>
    <rPh sb="4" eb="5">
      <t>ネン</t>
    </rPh>
    <rPh sb="8" eb="9">
      <t>マチ</t>
    </rPh>
    <phoneticPr fontId="2"/>
  </si>
  <si>
    <t xml:space="preserve">いわき遠野匠の業継承実行委員会
</t>
    <rPh sb="3" eb="5">
      <t>トオノ</t>
    </rPh>
    <rPh sb="5" eb="6">
      <t>タクミ</t>
    </rPh>
    <rPh sb="7" eb="8">
      <t>ワザ</t>
    </rPh>
    <rPh sb="8" eb="10">
      <t>ケイショウ</t>
    </rPh>
    <rPh sb="10" eb="12">
      <t>ジッコウ</t>
    </rPh>
    <rPh sb="12" eb="15">
      <t>イインカイ</t>
    </rPh>
    <phoneticPr fontId="2"/>
  </si>
  <si>
    <t xml:space="preserve">八橋検校再発見事業実行委員会
</t>
    <rPh sb="0" eb="2">
      <t>ヤツハシ</t>
    </rPh>
    <rPh sb="2" eb="4">
      <t>ケンギョウ</t>
    </rPh>
    <rPh sb="4" eb="7">
      <t>サイハッケン</t>
    </rPh>
    <rPh sb="7" eb="9">
      <t>ジギョウ</t>
    </rPh>
    <rPh sb="9" eb="11">
      <t>ジッコウ</t>
    </rPh>
    <rPh sb="11" eb="14">
      <t>イインカイ</t>
    </rPh>
    <phoneticPr fontId="2"/>
  </si>
  <si>
    <t>いわきマリンフェスティバル2006</t>
    <phoneticPr fontId="2"/>
  </si>
  <si>
    <t>第２回太平洋トライアスロンinいわき</t>
    <rPh sb="0" eb="1">
      <t>ダイ</t>
    </rPh>
    <rPh sb="2" eb="3">
      <t>カイ</t>
    </rPh>
    <rPh sb="3" eb="6">
      <t>タイヘイヨウ</t>
    </rPh>
    <phoneticPr fontId="2"/>
  </si>
  <si>
    <t>いわき”DIAMOND”プロジェクト</t>
    <phoneticPr fontId="2"/>
  </si>
  <si>
    <t>いわき”DIAMOND”プロジェクト実行委員会</t>
    <rPh sb="18" eb="20">
      <t>ジッコウ</t>
    </rPh>
    <rPh sb="20" eb="23">
      <t>イインカイ</t>
    </rPh>
    <phoneticPr fontId="2"/>
  </si>
  <si>
    <t>ふるさと誘致toいわき推進事業</t>
    <rPh sb="4" eb="6">
      <t>ユウチ</t>
    </rPh>
    <rPh sb="11" eb="13">
      <t>スイシン</t>
    </rPh>
    <rPh sb="13" eb="15">
      <t>ジギョウ</t>
    </rPh>
    <phoneticPr fontId="2"/>
  </si>
  <si>
    <t>ふるさと誘致toいわき推進事業実行委員会</t>
    <rPh sb="4" eb="6">
      <t>ユウチ</t>
    </rPh>
    <rPh sb="11" eb="13">
      <t>スイシン</t>
    </rPh>
    <rPh sb="13" eb="15">
      <t>ジギョウ</t>
    </rPh>
    <rPh sb="15" eb="17">
      <t>ジッコウ</t>
    </rPh>
    <rPh sb="17" eb="20">
      <t>イインカイ</t>
    </rPh>
    <phoneticPr fontId="2"/>
  </si>
  <si>
    <t>いわき遠野歳時記「満月祭」</t>
    <rPh sb="3" eb="5">
      <t>トオノ</t>
    </rPh>
    <rPh sb="5" eb="8">
      <t>サイジキ</t>
    </rPh>
    <rPh sb="9" eb="11">
      <t>マンゲツ</t>
    </rPh>
    <rPh sb="11" eb="12">
      <t>サイ</t>
    </rPh>
    <phoneticPr fontId="2"/>
  </si>
  <si>
    <t>いわき遠野満月祭実行委員会</t>
    <rPh sb="3" eb="5">
      <t>トオノ</t>
    </rPh>
    <rPh sb="5" eb="7">
      <t>マンゲツ</t>
    </rPh>
    <rPh sb="7" eb="8">
      <t>サイ</t>
    </rPh>
    <rPh sb="8" eb="10">
      <t>ジッコウ</t>
    </rPh>
    <rPh sb="10" eb="13">
      <t>イインカイ</t>
    </rPh>
    <phoneticPr fontId="2"/>
  </si>
  <si>
    <t>塩屋埼・豊間地域の観光振興と地域経済活性化事業</t>
  </si>
  <si>
    <t>ふるさと誘致toいわき推進事業</t>
  </si>
  <si>
    <t>ふるさと誘致toいわき推進事業実行委員会</t>
  </si>
  <si>
    <t>いわきトライアスロン実行委員会</t>
  </si>
  <si>
    <t>Art!Port!Onahama実行委員会</t>
  </si>
  <si>
    <t>四倉ふれあい市民会議</t>
  </si>
  <si>
    <t>“パスをつなごう”世界の人々と国際交流フェスティバルinいわき</t>
  </si>
  <si>
    <t>特定非営利活動法人いわきクラブ</t>
  </si>
  <si>
    <t>いわき観光コンシェルジェ育成事業</t>
  </si>
  <si>
    <t>いわき観光コンシェルジェ育成事業運営委員会</t>
  </si>
  <si>
    <t>「元気ないわきのものづくり企業」調査発掘・広報事業</t>
  </si>
  <si>
    <t>社団法人いわき産学官ネットワーク協会</t>
  </si>
  <si>
    <t>スパトライアスロン２００７ｉｎ
いわき</t>
  </si>
  <si>
    <t>スパトライアスロン
２００７ｉｎいわき
実行委員会</t>
  </si>
  <si>
    <t>野口雨情記念湯本温泉童謡館設営事業</t>
  </si>
  <si>
    <t>童謡のまちづくり市民会議</t>
  </si>
  <si>
    <t>子育てにやさしいいわきの商店街づくり事業</t>
  </si>
  <si>
    <t>子育てにやさしいいわきの商店街づくり事業実行委員会</t>
  </si>
  <si>
    <t>いわき遠野歳時記「満月祭」</t>
  </si>
  <si>
    <t>いわき遠野満月祭実行委員会</t>
  </si>
  <si>
    <t>貝泊「山ぼうしの森」森林整備体験事業</t>
  </si>
  <si>
    <t>貝泊コイコイ倶楽部</t>
  </si>
  <si>
    <t>H18</t>
    <phoneticPr fontId="2"/>
  </si>
  <si>
    <t>H19</t>
    <phoneticPr fontId="2"/>
  </si>
  <si>
    <t>補助年度</t>
    <rPh sb="0" eb="2">
      <t>ホジョ</t>
    </rPh>
    <rPh sb="2" eb="4">
      <t>ネンド</t>
    </rPh>
    <phoneticPr fontId="2"/>
  </si>
  <si>
    <t>採択件数</t>
    <rPh sb="0" eb="2">
      <t>サイタク</t>
    </rPh>
    <rPh sb="2" eb="4">
      <t>ケンスウ</t>
    </rPh>
    <phoneticPr fontId="2"/>
  </si>
  <si>
    <t>Art!Port!Onahama2008</t>
  </si>
  <si>
    <t>Art!Port!Onahama実行委員会</t>
    <rPh sb="16" eb="18">
      <t>ジッコウ</t>
    </rPh>
    <rPh sb="18" eb="21">
      <t>イインカイ</t>
    </rPh>
    <phoneticPr fontId="2"/>
  </si>
  <si>
    <t>童謡のまちづくり推進事業</t>
    <rPh sb="0" eb="2">
      <t>ドウヨウ</t>
    </rPh>
    <rPh sb="8" eb="10">
      <t>スイシン</t>
    </rPh>
    <rPh sb="10" eb="12">
      <t>ジギョウ</t>
    </rPh>
    <phoneticPr fontId="2"/>
  </si>
  <si>
    <t>童謡のまちづくり市民会議</t>
    <rPh sb="0" eb="2">
      <t>ドウヨウ</t>
    </rPh>
    <rPh sb="8" eb="10">
      <t>シミン</t>
    </rPh>
    <rPh sb="10" eb="12">
      <t>カイギ</t>
    </rPh>
    <phoneticPr fontId="2"/>
  </si>
  <si>
    <t>情報発信・交流拠点整備事業</t>
    <rPh sb="0" eb="2">
      <t>ジョウホウ</t>
    </rPh>
    <rPh sb="2" eb="4">
      <t>ハッシン</t>
    </rPh>
    <rPh sb="5" eb="7">
      <t>コウリュウ</t>
    </rPh>
    <rPh sb="7" eb="9">
      <t>キョテン</t>
    </rPh>
    <rPh sb="9" eb="11">
      <t>セイビ</t>
    </rPh>
    <rPh sb="11" eb="13">
      <t>ジギョウ</t>
    </rPh>
    <phoneticPr fontId="2"/>
  </si>
  <si>
    <t>NPO小名浜まちづくり市民会議</t>
    <rPh sb="3" eb="6">
      <t>オナハマ</t>
    </rPh>
    <rPh sb="11" eb="13">
      <t>シミン</t>
    </rPh>
    <rPh sb="13" eb="15">
      <t>カイギ</t>
    </rPh>
    <phoneticPr fontId="2"/>
  </si>
  <si>
    <t>子育てにやさしいいわきの商店街づくり事業</t>
    <rPh sb="0" eb="2">
      <t>コソダ</t>
    </rPh>
    <rPh sb="12" eb="15">
      <t>ショウテンガイ</t>
    </rPh>
    <rPh sb="18" eb="20">
      <t>ジギョウ</t>
    </rPh>
    <phoneticPr fontId="2"/>
  </si>
  <si>
    <t>子育てにやさしいいわきの商店街づくり事業実行委員会</t>
    <rPh sb="0" eb="2">
      <t>コソダ</t>
    </rPh>
    <rPh sb="12" eb="15">
      <t>ショウテンガイ</t>
    </rPh>
    <rPh sb="18" eb="20">
      <t>ジギョウ</t>
    </rPh>
    <rPh sb="20" eb="22">
      <t>ジッコウ</t>
    </rPh>
    <rPh sb="22" eb="25">
      <t>イインカイ</t>
    </rPh>
    <phoneticPr fontId="2"/>
  </si>
  <si>
    <t>よつくら発！グリーン＆ブルーツーリズム</t>
    <rPh sb="4" eb="5">
      <t>ハツ</t>
    </rPh>
    <phoneticPr fontId="2"/>
  </si>
  <si>
    <t>スパアスロンinいわき実行委員会</t>
    <rPh sb="11" eb="13">
      <t>ジッコウ</t>
    </rPh>
    <rPh sb="13" eb="16">
      <t>イインカイ</t>
    </rPh>
    <phoneticPr fontId="2"/>
  </si>
  <si>
    <t>「元気ないわきのものづくり企業」調査発掘・広報事業</t>
    <rPh sb="1" eb="3">
      <t>ゲンキ</t>
    </rPh>
    <rPh sb="13" eb="15">
      <t>キギョウ</t>
    </rPh>
    <rPh sb="16" eb="18">
      <t>チョウサ</t>
    </rPh>
    <rPh sb="18" eb="20">
      <t>ハックツ</t>
    </rPh>
    <rPh sb="21" eb="23">
      <t>コウホウ</t>
    </rPh>
    <rPh sb="23" eb="25">
      <t>ジギョウ</t>
    </rPh>
    <phoneticPr fontId="2"/>
  </si>
  <si>
    <t>社団法人いわき産学官ネットワーク協会</t>
    <rPh sb="0" eb="4">
      <t>シャダンホウジン</t>
    </rPh>
    <rPh sb="7" eb="10">
      <t>サンガクカン</t>
    </rPh>
    <rPh sb="16" eb="18">
      <t>キョウカイ</t>
    </rPh>
    <phoneticPr fontId="2"/>
  </si>
  <si>
    <t>みろく沢石炭の道整備事業</t>
    <rPh sb="3" eb="4">
      <t>サワ</t>
    </rPh>
    <rPh sb="4" eb="6">
      <t>セキタン</t>
    </rPh>
    <rPh sb="7" eb="8">
      <t>ミチ</t>
    </rPh>
    <rPh sb="8" eb="10">
      <t>セイビ</t>
    </rPh>
    <rPh sb="10" eb="12">
      <t>ジギョウ</t>
    </rPh>
    <phoneticPr fontId="2"/>
  </si>
  <si>
    <t>内郷ふるさと振興協議会</t>
    <rPh sb="0" eb="2">
      <t>ウチゴウ</t>
    </rPh>
    <rPh sb="6" eb="8">
      <t>シンコウ</t>
    </rPh>
    <rPh sb="8" eb="11">
      <t>キョウギカイ</t>
    </rPh>
    <phoneticPr fontId="2"/>
  </si>
  <si>
    <t>いわきいきいき食彩館開設事業</t>
    <rPh sb="7" eb="10">
      <t>ショクサイカン</t>
    </rPh>
    <rPh sb="10" eb="12">
      <t>カイセツ</t>
    </rPh>
    <rPh sb="12" eb="14">
      <t>ジギョウ</t>
    </rPh>
    <phoneticPr fontId="2"/>
  </si>
  <si>
    <t>平一町目スカイストア開設委員会</t>
    <rPh sb="0" eb="1">
      <t>タイラ</t>
    </rPh>
    <rPh sb="1" eb="2">
      <t>イチ</t>
    </rPh>
    <rPh sb="2" eb="3">
      <t>マチ</t>
    </rPh>
    <rPh sb="3" eb="4">
      <t>メ</t>
    </rPh>
    <rPh sb="10" eb="12">
      <t>カイセツ</t>
    </rPh>
    <rPh sb="12" eb="15">
      <t>イインカイ</t>
    </rPh>
    <phoneticPr fontId="2"/>
  </si>
  <si>
    <t>いわき地域伝統手業資源開発活用事業</t>
    <rPh sb="3" eb="5">
      <t>チイキ</t>
    </rPh>
    <rPh sb="5" eb="7">
      <t>デントウ</t>
    </rPh>
    <rPh sb="7" eb="9">
      <t>テワザ</t>
    </rPh>
    <rPh sb="9" eb="11">
      <t>シゲン</t>
    </rPh>
    <rPh sb="11" eb="13">
      <t>カイハツ</t>
    </rPh>
    <rPh sb="13" eb="15">
      <t>カツヨウ</t>
    </rPh>
    <rPh sb="15" eb="17">
      <t>ジギョウ</t>
    </rPh>
    <phoneticPr fontId="2"/>
  </si>
  <si>
    <t>磐城手業の会</t>
    <rPh sb="0" eb="2">
      <t>イワキ</t>
    </rPh>
    <rPh sb="2" eb="4">
      <t>テワザ</t>
    </rPh>
    <rPh sb="5" eb="6">
      <t>カイ</t>
    </rPh>
    <phoneticPr fontId="2"/>
  </si>
  <si>
    <t>いわき遠野歳時記「満月祭」</t>
    <rPh sb="3" eb="5">
      <t>トオノ</t>
    </rPh>
    <rPh sb="5" eb="8">
      <t>サイジキ</t>
    </rPh>
    <rPh sb="9" eb="12">
      <t>マンゲツサイ</t>
    </rPh>
    <phoneticPr fontId="2"/>
  </si>
  <si>
    <t>いわき遠野満月祭実行委員会</t>
    <rPh sb="3" eb="5">
      <t>トオノ</t>
    </rPh>
    <rPh sb="5" eb="8">
      <t>マンゲツサイ</t>
    </rPh>
    <rPh sb="8" eb="10">
      <t>ジッコウ</t>
    </rPh>
    <rPh sb="10" eb="13">
      <t>イインカイ</t>
    </rPh>
    <phoneticPr fontId="2"/>
  </si>
  <si>
    <t>H20</t>
    <phoneticPr fontId="2"/>
  </si>
  <si>
    <t>スポーツ大会スタッフ人材育成事業</t>
    <rPh sb="4" eb="6">
      <t>タイカイ</t>
    </rPh>
    <rPh sb="10" eb="12">
      <t>ジンザイ</t>
    </rPh>
    <rPh sb="12" eb="14">
      <t>イクセイ</t>
    </rPh>
    <rPh sb="14" eb="16">
      <t>ジギョウ</t>
    </rPh>
    <phoneticPr fontId="2"/>
  </si>
  <si>
    <t>スポーツ大会スタッフ人材育成事業実施委員会</t>
    <rPh sb="4" eb="6">
      <t>タイカイ</t>
    </rPh>
    <rPh sb="10" eb="12">
      <t>ジンザイ</t>
    </rPh>
    <rPh sb="12" eb="14">
      <t>イクセイ</t>
    </rPh>
    <rPh sb="14" eb="16">
      <t>ジギョウ</t>
    </rPh>
    <rPh sb="16" eb="18">
      <t>ジッシ</t>
    </rPh>
    <rPh sb="18" eb="21">
      <t>イインカイ</t>
    </rPh>
    <phoneticPr fontId="2"/>
  </si>
  <si>
    <t>湯の街ふらふらり～</t>
    <rPh sb="0" eb="1">
      <t>ユ</t>
    </rPh>
    <rPh sb="2" eb="3">
      <t>マチ</t>
    </rPh>
    <phoneticPr fontId="2"/>
  </si>
  <si>
    <t>湯の街ふらふらり～実行委員会</t>
    <rPh sb="0" eb="1">
      <t>ユ</t>
    </rPh>
    <rPh sb="2" eb="3">
      <t>マチ</t>
    </rPh>
    <rPh sb="9" eb="11">
      <t>ジッコウ</t>
    </rPh>
    <rPh sb="11" eb="14">
      <t>イインカイ</t>
    </rPh>
    <phoneticPr fontId="2"/>
  </si>
  <si>
    <t>“ミツバチ”による循環型まちづくり</t>
    <rPh sb="9" eb="11">
      <t>ジュンカン</t>
    </rPh>
    <rPh sb="11" eb="12">
      <t>ガタ</t>
    </rPh>
    <phoneticPr fontId="2"/>
  </si>
  <si>
    <t>いわき勿来ミツバチプロジェクト</t>
    <rPh sb="3" eb="5">
      <t>ナコソ</t>
    </rPh>
    <phoneticPr fontId="2"/>
  </si>
  <si>
    <t>三和町農業支援隊</t>
  </si>
  <si>
    <t>三和町農業支援事業実行委員会</t>
  </si>
  <si>
    <t>ヘルスツーリズムinいわき田人‘０９</t>
    <rPh sb="13" eb="15">
      <t>タビト</t>
    </rPh>
    <phoneticPr fontId="2"/>
  </si>
  <si>
    <t>ヘルスツーリズムinいわき田人実行委員会</t>
    <rPh sb="13" eb="15">
      <t>タビト</t>
    </rPh>
    <rPh sb="15" eb="17">
      <t>ジッコウ</t>
    </rPh>
    <rPh sb="17" eb="20">
      <t>イインカイ</t>
    </rPh>
    <phoneticPr fontId="2"/>
  </si>
  <si>
    <t>田人の新たな交通手段確保・交流の里事業</t>
    <rPh sb="0" eb="2">
      <t>タビト</t>
    </rPh>
    <rPh sb="3" eb="4">
      <t>アラ</t>
    </rPh>
    <rPh sb="6" eb="8">
      <t>コウツウ</t>
    </rPh>
    <rPh sb="8" eb="10">
      <t>シュダン</t>
    </rPh>
    <rPh sb="10" eb="12">
      <t>カクホ</t>
    </rPh>
    <rPh sb="13" eb="15">
      <t>コウリュウ</t>
    </rPh>
    <rPh sb="16" eb="17">
      <t>サト</t>
    </rPh>
    <rPh sb="17" eb="19">
      <t>ジギョウ</t>
    </rPh>
    <phoneticPr fontId="2"/>
  </si>
  <si>
    <t>田人地域振興協議会</t>
    <rPh sb="0" eb="2">
      <t>タビト</t>
    </rPh>
    <rPh sb="2" eb="4">
      <t>チイキ</t>
    </rPh>
    <rPh sb="4" eb="6">
      <t>シンコウ</t>
    </rPh>
    <rPh sb="6" eb="9">
      <t>キョウギカイ</t>
    </rPh>
    <phoneticPr fontId="2"/>
  </si>
  <si>
    <t>遠野町「農山村交流・滞在」による生きがいづくり事業</t>
    <rPh sb="0" eb="3">
      <t>トオノマチ</t>
    </rPh>
    <rPh sb="4" eb="7">
      <t>ノウサンソン</t>
    </rPh>
    <rPh sb="7" eb="9">
      <t>コウリュウ</t>
    </rPh>
    <rPh sb="10" eb="12">
      <t>タイザイ</t>
    </rPh>
    <rPh sb="16" eb="17">
      <t>イ</t>
    </rPh>
    <rPh sb="23" eb="25">
      <t>ジギョウ</t>
    </rPh>
    <phoneticPr fontId="2"/>
  </si>
  <si>
    <t>遠野町地域づくり振興協議会</t>
    <rPh sb="0" eb="3">
      <t>トオノマチ</t>
    </rPh>
    <rPh sb="3" eb="5">
      <t>チイキ</t>
    </rPh>
    <rPh sb="8" eb="10">
      <t>シンコウ</t>
    </rPh>
    <rPh sb="10" eb="13">
      <t>キョウギカイ</t>
    </rPh>
    <phoneticPr fontId="2"/>
  </si>
  <si>
    <t>コミュニティ再生支援枠</t>
    <rPh sb="6" eb="8">
      <t>サイセイ</t>
    </rPh>
    <rPh sb="8" eb="10">
      <t>シエン</t>
    </rPh>
    <rPh sb="10" eb="11">
      <t>ワク</t>
    </rPh>
    <phoneticPr fontId="2"/>
  </si>
  <si>
    <t>H21</t>
    <phoneticPr fontId="2"/>
  </si>
  <si>
    <t>ヘルスツーリズムinいわき田人２０１０</t>
    <rPh sb="13" eb="15">
      <t>タビト</t>
    </rPh>
    <phoneticPr fontId="2"/>
  </si>
  <si>
    <t>いわき駅前春フェスティバル</t>
    <rPh sb="3" eb="5">
      <t>エキマエ</t>
    </rPh>
    <rPh sb="5" eb="6">
      <t>ハル</t>
    </rPh>
    <phoneticPr fontId="2"/>
  </si>
  <si>
    <t>いわき駅前春フェスティバル実行委員会</t>
    <rPh sb="3" eb="5">
      <t>エキマエ</t>
    </rPh>
    <rPh sb="5" eb="6">
      <t>ハル</t>
    </rPh>
    <rPh sb="13" eb="15">
      <t>ジッコウ</t>
    </rPh>
    <rPh sb="15" eb="18">
      <t>イインカイ</t>
    </rPh>
    <phoneticPr fontId="2"/>
  </si>
  <si>
    <t>いってみっぺ２０１０</t>
    <phoneticPr fontId="2"/>
  </si>
  <si>
    <t>（社）いわき青年会議所</t>
    <rPh sb="1" eb="2">
      <t>シャ</t>
    </rPh>
    <rPh sb="6" eb="8">
      <t>セイネン</t>
    </rPh>
    <rPh sb="8" eb="11">
      <t>カイギショ</t>
    </rPh>
    <phoneticPr fontId="2"/>
  </si>
  <si>
    <t>"フラガールズ甲子園"フラ文化のさとづくり事業</t>
    <phoneticPr fontId="2"/>
  </si>
  <si>
    <t>フラガールズ甲子園実行委員会</t>
    <phoneticPr fontId="2"/>
  </si>
  <si>
    <t>スポーツ大会スタッフ育成実践活動事業</t>
    <phoneticPr fontId="2"/>
  </si>
  <si>
    <t>スポーツ大会スタッフ人材育成事業実施委員会</t>
    <rPh sb="16" eb="18">
      <t>ジッシ</t>
    </rPh>
    <phoneticPr fontId="2"/>
  </si>
  <si>
    <t>高部区集落再生計画策定事業</t>
    <phoneticPr fontId="2"/>
  </si>
  <si>
    <t>高部区</t>
    <phoneticPr fontId="2"/>
  </si>
  <si>
    <t>H22</t>
    <phoneticPr fontId="2"/>
  </si>
  <si>
    <t>久之浜町仮設商店街支援事業</t>
  </si>
  <si>
    <t>久之浜町商工会</t>
  </si>
  <si>
    <t>東日本大震災復興 いわき発！フラガールズ甲子園</t>
  </si>
  <si>
    <t>フラガールズ甲子園実行委員会</t>
  </si>
  <si>
    <t>東日本大震災被災小売店支援事業</t>
    <rPh sb="0" eb="3">
      <t>ヒガシニホン</t>
    </rPh>
    <rPh sb="3" eb="6">
      <t>ダイシンサイ</t>
    </rPh>
    <phoneticPr fontId="2"/>
  </si>
  <si>
    <t>平東部地区商業振興会　イベント委員会</t>
  </si>
  <si>
    <t>「道の駅・よつくら港」復興支援ライブ音楽祭実行委員会</t>
  </si>
  <si>
    <t>元気だっぺゆもと復興ふぇすてぃばる</t>
  </si>
  <si>
    <t>元気だっぺゆもと復興ふぇすてぃばる実行委員会</t>
  </si>
  <si>
    <t>小名浜潮目交流館再会事業</t>
  </si>
  <si>
    <t>小名浜潮目交流館再会事業実行委員会</t>
  </si>
  <si>
    <t>風評被害を吹き飛ばせ！＜三和・川前・小川＞秋のうまいものPR事業</t>
  </si>
  <si>
    <t>小川町商工会</t>
  </si>
  <si>
    <t>鎮魂の竹灯りin いわき</t>
  </si>
  <si>
    <t>鎮魂の竹灯りin いわき実行委員会</t>
  </si>
  <si>
    <t>がんばっぺ！いわき復興祭</t>
  </si>
  <si>
    <t>がんばっぺ！いわき復興祭実行委員会</t>
  </si>
  <si>
    <t>社団法人　いわき青年会議所</t>
  </si>
  <si>
    <t>２０１１田人復興祭</t>
  </si>
  <si>
    <t>田人復興祭実行委員会</t>
  </si>
  <si>
    <t>ベースボール・クリスマス2011 IN いわき実行委員会</t>
  </si>
  <si>
    <t>祝(いわ)コン
～いわきを元気にしたい～</t>
  </si>
  <si>
    <t>祝コン実行委員会</t>
  </si>
  <si>
    <t>Ｉ Ｌｏｖｅうちごう
～明日への光～</t>
  </si>
  <si>
    <t>うちごう復興プロジェクト実行委員会</t>
    <rPh sb="12" eb="14">
      <t>ジッコウ</t>
    </rPh>
    <rPh sb="14" eb="17">
      <t>イインカイ</t>
    </rPh>
    <phoneticPr fontId="2"/>
  </si>
  <si>
    <t>ふるさと双葉　未来へ繋げろin南台</t>
  </si>
  <si>
    <t>夢ふたば人</t>
  </si>
  <si>
    <t xml:space="preserve">いわき中央台
　まちづくりの会
</t>
  </si>
  <si>
    <t>なこその希望「鎮魂祭」</t>
  </si>
  <si>
    <t>なこその希望「鎮魂祭」実行委員会</t>
  </si>
  <si>
    <t>H23</t>
    <phoneticPr fontId="2"/>
  </si>
  <si>
    <t>全域</t>
    <rPh sb="0" eb="2">
      <t>ゼンイキ</t>
    </rPh>
    <phoneticPr fontId="2"/>
  </si>
  <si>
    <t>平</t>
    <rPh sb="0" eb="1">
      <t>タイ</t>
    </rPh>
    <phoneticPr fontId="2"/>
  </si>
  <si>
    <t>内郷</t>
    <rPh sb="0" eb="2">
      <t>ウチゴウ</t>
    </rPh>
    <phoneticPr fontId="2"/>
  </si>
  <si>
    <t>常磐</t>
    <rPh sb="0" eb="2">
      <t>ジョウバン</t>
    </rPh>
    <phoneticPr fontId="2"/>
  </si>
  <si>
    <t>小名浜</t>
    <rPh sb="0" eb="3">
      <t>オナハマ</t>
    </rPh>
    <phoneticPr fontId="2"/>
  </si>
  <si>
    <t>四倉　</t>
    <rPh sb="0" eb="2">
      <t>ヨツクラ</t>
    </rPh>
    <phoneticPr fontId="2"/>
  </si>
  <si>
    <t>久ノ浜・大久</t>
    <rPh sb="0" eb="1">
      <t>ヒサ</t>
    </rPh>
    <rPh sb="2" eb="3">
      <t>ハマ</t>
    </rPh>
    <rPh sb="4" eb="6">
      <t>オオヒサ</t>
    </rPh>
    <phoneticPr fontId="2"/>
  </si>
  <si>
    <t>勿来</t>
    <rPh sb="0" eb="2">
      <t>ナコソ</t>
    </rPh>
    <phoneticPr fontId="2"/>
  </si>
  <si>
    <t>好間</t>
    <rPh sb="0" eb="2">
      <t>ヨシマ</t>
    </rPh>
    <phoneticPr fontId="2"/>
  </si>
  <si>
    <t>田人</t>
    <rPh sb="0" eb="2">
      <t>タビト</t>
    </rPh>
    <phoneticPr fontId="2"/>
  </si>
  <si>
    <t>遠野</t>
    <rPh sb="0" eb="2">
      <t>トオノ</t>
    </rPh>
    <phoneticPr fontId="2"/>
  </si>
  <si>
    <t>三和</t>
    <rPh sb="0" eb="2">
      <t>ミワ</t>
    </rPh>
    <phoneticPr fontId="2"/>
  </si>
  <si>
    <t>川前</t>
    <rPh sb="0" eb="2">
      <t>カワマエ</t>
    </rPh>
    <phoneticPr fontId="2"/>
  </si>
  <si>
    <t>小川</t>
    <rPh sb="0" eb="2">
      <t>オガワ</t>
    </rPh>
    <phoneticPr fontId="2"/>
  </si>
  <si>
    <t>○</t>
  </si>
  <si>
    <t>合計</t>
    <rPh sb="0" eb="2">
      <t>ゴウケイ</t>
    </rPh>
    <phoneticPr fontId="2"/>
  </si>
  <si>
    <t>いわき湯本温泉・ホタルプロジェクト</t>
  </si>
  <si>
    <t>いわき湯本温泉・ホタルプロジェクト委員会</t>
  </si>
  <si>
    <t>わがマチ（三和・川前・小川）自慢のうまいものPR事業</t>
  </si>
  <si>
    <t>いわき光のさくらまつり～光臨！夜の森さくら並木～</t>
  </si>
  <si>
    <t>（社）いわき青年会議所
（共催：南双葉青年会議所）</t>
  </si>
  <si>
    <t>太平洋諸国舞踊祭</t>
  </si>
  <si>
    <t>太平洋諸国舞踊祭実行委員会</t>
  </si>
  <si>
    <t>福島そばまつり実行委員会</t>
  </si>
  <si>
    <t>鎮魂の竹灯りinいわき実行委員会</t>
  </si>
  <si>
    <t>なこその希望ウォーク２０１３実行委員会</t>
  </si>
  <si>
    <t>遠野和紙製作施設整備事業</t>
    <rPh sb="0" eb="2">
      <t>トオノ</t>
    </rPh>
    <rPh sb="2" eb="4">
      <t>ワシ</t>
    </rPh>
    <rPh sb="4" eb="6">
      <t>セイサク</t>
    </rPh>
    <rPh sb="6" eb="8">
      <t>シセツ</t>
    </rPh>
    <rPh sb="8" eb="10">
      <t>セイビ</t>
    </rPh>
    <rPh sb="10" eb="12">
      <t>ジギョウ</t>
    </rPh>
    <phoneticPr fontId="2"/>
  </si>
  <si>
    <t>H24</t>
    <phoneticPr fontId="2"/>
  </si>
  <si>
    <t>－</t>
    <phoneticPr fontId="2"/>
  </si>
  <si>
    <t>久之浜・大久</t>
    <rPh sb="0" eb="1">
      <t>ヒサ</t>
    </rPh>
    <rPh sb="1" eb="2">
      <t>ノ</t>
    </rPh>
    <rPh sb="2" eb="3">
      <t>ハマ</t>
    </rPh>
    <rPh sb="4" eb="6">
      <t>オオヒサ</t>
    </rPh>
    <phoneticPr fontId="2"/>
  </si>
  <si>
    <t>いわき「eモノ」博覧会
　～田舎で「学ぶ」eスポーツと最新技術～</t>
  </si>
  <si>
    <t>いわき地区商工会青年部連絡協議会</t>
  </si>
  <si>
    <t>産業振興と人財育成を図る
次世代エネルギー利活用理解促進事業</t>
  </si>
  <si>
    <t>事業廃止</t>
    <rPh sb="0" eb="2">
      <t>ジギョウ</t>
    </rPh>
    <rPh sb="2" eb="4">
      <t>ハイシ</t>
    </rPh>
    <phoneticPr fontId="2"/>
  </si>
  <si>
    <t>戸渡リターンプロジェクト実行委員会</t>
    <rPh sb="0" eb="1">
      <t>ト</t>
    </rPh>
    <rPh sb="1" eb="2">
      <t>ワタリ</t>
    </rPh>
    <rPh sb="12" eb="14">
      <t>ジッコウ</t>
    </rPh>
    <rPh sb="14" eb="17">
      <t>イインカイ</t>
    </rPh>
    <phoneticPr fontId="2"/>
  </si>
  <si>
    <t>いわき田人四時川渓谷里山あるき大会実行委員会</t>
    <phoneticPr fontId="2"/>
  </si>
  <si>
    <t>いわきビーチフェスタ実行委員会</t>
    <phoneticPr fontId="2"/>
  </si>
  <si>
    <t>わんぱく天使塾実行委員会</t>
    <rPh sb="4" eb="6">
      <t>テンシ</t>
    </rPh>
    <rPh sb="6" eb="7">
      <t>ジュク</t>
    </rPh>
    <rPh sb="7" eb="9">
      <t>ジッコウ</t>
    </rPh>
    <rPh sb="9" eb="12">
      <t>イインカイ</t>
    </rPh>
    <phoneticPr fontId="2"/>
  </si>
  <si>
    <t>蛭田川周辺環境整備委員会</t>
    <rPh sb="0" eb="2">
      <t>ヒルタ</t>
    </rPh>
    <rPh sb="2" eb="3">
      <t>カワ</t>
    </rPh>
    <rPh sb="3" eb="5">
      <t>シュウヘン</t>
    </rPh>
    <rPh sb="5" eb="7">
      <t>カンキョウ</t>
    </rPh>
    <rPh sb="7" eb="9">
      <t>セイビ</t>
    </rPh>
    <rPh sb="9" eb="12">
      <t>イインカイ</t>
    </rPh>
    <phoneticPr fontId="2"/>
  </si>
  <si>
    <t>市外</t>
    <rPh sb="0" eb="2">
      <t>シガイ</t>
    </rPh>
    <phoneticPr fontId="2"/>
  </si>
  <si>
    <t>いわき街ぐるウォーク冬の陣２０１１</t>
    <phoneticPr fontId="2"/>
  </si>
  <si>
    <t>いわき街ぐるウォーク実行委員会</t>
    <phoneticPr fontId="2"/>
  </si>
  <si>
    <t>竹林整備・有効活用事業</t>
  </si>
  <si>
    <t>竹林再生プロジェクト</t>
  </si>
  <si>
    <t>ハード</t>
    <phoneticPr fontId="2"/>
  </si>
  <si>
    <t>遠野和紙製作施設整備事業</t>
  </si>
  <si>
    <t>遠野町地域づくり振興協議会</t>
  </si>
  <si>
    <t>遠野地区まちづくり計画策定事業</t>
    <rPh sb="0" eb="2">
      <t>トオノ</t>
    </rPh>
    <rPh sb="2" eb="4">
      <t>チク</t>
    </rPh>
    <rPh sb="9" eb="11">
      <t>ケイカク</t>
    </rPh>
    <rPh sb="11" eb="13">
      <t>サクテイ</t>
    </rPh>
    <rPh sb="13" eb="15">
      <t>ジギョウ</t>
    </rPh>
    <phoneticPr fontId="2"/>
  </si>
  <si>
    <t>三和の里　農産物等ＰＲ・直売事業</t>
    <rPh sb="0" eb="2">
      <t>ミワ</t>
    </rPh>
    <rPh sb="3" eb="4">
      <t>サト</t>
    </rPh>
    <rPh sb="5" eb="8">
      <t>ノウサンブツ</t>
    </rPh>
    <rPh sb="8" eb="9">
      <t>トウ</t>
    </rPh>
    <rPh sb="12" eb="14">
      <t>チョクバイ</t>
    </rPh>
    <rPh sb="14" eb="16">
      <t>ジギョウ</t>
    </rPh>
    <phoneticPr fontId="2"/>
  </si>
  <si>
    <t>三和町地域振興協議会</t>
    <rPh sb="0" eb="3">
      <t>ミワマチ</t>
    </rPh>
    <rPh sb="3" eb="5">
      <t>チイキ</t>
    </rPh>
    <rPh sb="5" eb="7">
      <t>シンコウ</t>
    </rPh>
    <rPh sb="7" eb="10">
      <t>キョウギカイ</t>
    </rPh>
    <phoneticPr fontId="2"/>
  </si>
  <si>
    <t>いわき・カウアイ　オハナフラフェスティバル2019</t>
    <phoneticPr fontId="2"/>
  </si>
  <si>
    <t>計画策定</t>
    <rPh sb="0" eb="2">
      <t>ケイカク</t>
    </rPh>
    <rPh sb="2" eb="4">
      <t>サクテイ</t>
    </rPh>
    <phoneticPr fontId="2"/>
  </si>
  <si>
    <t>継続事業
H31-15
R3-11</t>
    <rPh sb="0" eb="2">
      <t>ケイゾク</t>
    </rPh>
    <rPh sb="2" eb="4">
      <t>ジギョウ</t>
    </rPh>
    <phoneticPr fontId="2"/>
  </si>
  <si>
    <t>継続事業
H30-4
H31-14</t>
    <rPh sb="0" eb="2">
      <t>ケイゾク</t>
    </rPh>
    <rPh sb="2" eb="4">
      <t>ジギョウ</t>
    </rPh>
    <phoneticPr fontId="2"/>
  </si>
  <si>
    <t>継続事業
H31-13
R2-10
R3-10</t>
    <rPh sb="0" eb="2">
      <t>ケイゾク</t>
    </rPh>
    <rPh sb="2" eb="4">
      <t>ジギョウ</t>
    </rPh>
    <phoneticPr fontId="2"/>
  </si>
  <si>
    <t>継続事業
H31-2
R2-1（廃止）</t>
    <rPh sb="0" eb="2">
      <t>ケイゾク</t>
    </rPh>
    <rPh sb="2" eb="4">
      <t>ジギョウ</t>
    </rPh>
    <rPh sb="16" eb="18">
      <t>ハイシ</t>
    </rPh>
    <phoneticPr fontId="2"/>
  </si>
  <si>
    <t>継続事業
H29-16
H30-19
H31-16</t>
    <rPh sb="0" eb="2">
      <t>ケイゾク</t>
    </rPh>
    <rPh sb="2" eb="4">
      <t>ジギョウ</t>
    </rPh>
    <phoneticPr fontId="2"/>
  </si>
  <si>
    <t>※年度により補助枠の内容や対象となる事業が異なります。
　応募の際は、必ず最新の募集要項の内容をご確認ください</t>
    <rPh sb="1" eb="3">
      <t>ネンド</t>
    </rPh>
    <rPh sb="6" eb="9">
      <t>ホジョワク</t>
    </rPh>
    <rPh sb="10" eb="12">
      <t>ナイヨウ</t>
    </rPh>
    <rPh sb="13" eb="15">
      <t>タイショウ</t>
    </rPh>
    <rPh sb="18" eb="20">
      <t>ジギョウ</t>
    </rPh>
    <rPh sb="21" eb="22">
      <t>コト</t>
    </rPh>
    <rPh sb="29" eb="31">
      <t>オウボ</t>
    </rPh>
    <rPh sb="32" eb="33">
      <t>サイ</t>
    </rPh>
    <rPh sb="35" eb="36">
      <t>カナラ</t>
    </rPh>
    <rPh sb="37" eb="39">
      <t>サイシン</t>
    </rPh>
    <rPh sb="40" eb="42">
      <t>ボシュウ</t>
    </rPh>
    <rPh sb="42" eb="44">
      <t>ヨウコウ</t>
    </rPh>
    <rPh sb="45" eb="47">
      <t>ナイヨウ</t>
    </rPh>
    <rPh sb="49" eb="51">
      <t>カクニン</t>
    </rPh>
    <phoneticPr fontId="2"/>
  </si>
  <si>
    <t>継続事業
H31-2
R2-1(廃止)</t>
    <rPh sb="0" eb="2">
      <t>ケイゾク</t>
    </rPh>
    <rPh sb="2" eb="4">
      <t>ジギョウ</t>
    </rPh>
    <rPh sb="16" eb="18">
      <t>ハイシ</t>
    </rPh>
    <phoneticPr fontId="2"/>
  </si>
  <si>
    <t>継続事業
H30-16
H31-8
R2-3</t>
    <rPh sb="0" eb="2">
      <t>ケイゾク</t>
    </rPh>
    <rPh sb="2" eb="4">
      <t>ジギョウ</t>
    </rPh>
    <phoneticPr fontId="2"/>
  </si>
  <si>
    <t>継続事業
H30-12
H31-6
R2-2</t>
    <rPh sb="0" eb="2">
      <t>ケイゾク</t>
    </rPh>
    <rPh sb="2" eb="4">
      <t>ジギョウ</t>
    </rPh>
    <phoneticPr fontId="2"/>
  </si>
  <si>
    <t>一般枠</t>
    <rPh sb="0" eb="2">
      <t>イッパン</t>
    </rPh>
    <rPh sb="2" eb="3">
      <t>ワク</t>
    </rPh>
    <phoneticPr fontId="2"/>
  </si>
  <si>
    <t>地域産品魅力発信事業～風評払拭を目指して～</t>
    <rPh sb="0" eb="2">
      <t>チイキ</t>
    </rPh>
    <rPh sb="2" eb="4">
      <t>サンピン</t>
    </rPh>
    <rPh sb="4" eb="6">
      <t>ミリョク</t>
    </rPh>
    <rPh sb="6" eb="8">
      <t>ハッシン</t>
    </rPh>
    <rPh sb="8" eb="10">
      <t>ジギョウ</t>
    </rPh>
    <rPh sb="11" eb="13">
      <t>フウヒョウ</t>
    </rPh>
    <rPh sb="13" eb="15">
      <t>フッショク</t>
    </rPh>
    <rPh sb="16" eb="18">
      <t>メザ</t>
    </rPh>
    <phoneticPr fontId="2"/>
  </si>
  <si>
    <t>いわき地域産品魅力発信プロジェクト</t>
    <rPh sb="3" eb="5">
      <t>チイキ</t>
    </rPh>
    <rPh sb="5" eb="7">
      <t>サンピン</t>
    </rPh>
    <rPh sb="7" eb="9">
      <t>ミリョク</t>
    </rPh>
    <rPh sb="9" eb="11">
      <t>ハッシン</t>
    </rPh>
    <phoneticPr fontId="2"/>
  </si>
  <si>
    <t>～復興の海へ～千石船によるいわきの特産品ＰＲ事業</t>
    <phoneticPr fontId="2"/>
  </si>
  <si>
    <t>千石船でいわきを元気にする実行委員会</t>
    <phoneticPr fontId="2"/>
  </si>
  <si>
    <t>事業廃止</t>
    <rPh sb="0" eb="4">
      <t>ジギョウハイシ</t>
    </rPh>
    <phoneticPr fontId="2"/>
  </si>
  <si>
    <t>国際交流</t>
    <rPh sb="0" eb="2">
      <t>コクサイ</t>
    </rPh>
    <rPh sb="2" eb="4">
      <t>コウリュウ</t>
    </rPh>
    <phoneticPr fontId="2"/>
  </si>
  <si>
    <t>人材育成</t>
    <rPh sb="0" eb="2">
      <t>ジンザイ</t>
    </rPh>
    <rPh sb="2" eb="4">
      <t>イクセイ</t>
    </rPh>
    <phoneticPr fontId="2"/>
  </si>
  <si>
    <t>継続事業
H29-3
H30-8
H31-12廃止</t>
    <rPh sb="0" eb="2">
      <t>ケイゾク</t>
    </rPh>
    <rPh sb="2" eb="4">
      <t>ジギョウ</t>
    </rPh>
    <rPh sb="23" eb="25">
      <t>ハイシ</t>
    </rPh>
    <phoneticPr fontId="2"/>
  </si>
  <si>
    <t>継続事業
H29-10
H30-14
H31-11</t>
    <rPh sb="0" eb="2">
      <t>ケイゾク</t>
    </rPh>
    <rPh sb="2" eb="4">
      <t>ジギョウ</t>
    </rPh>
    <phoneticPr fontId="2"/>
  </si>
  <si>
    <t>継続事業
H29-11
H30-9
H31-10</t>
    <rPh sb="0" eb="2">
      <t>ケイゾク</t>
    </rPh>
    <rPh sb="2" eb="4">
      <t>ジギョウ</t>
    </rPh>
    <phoneticPr fontId="2"/>
  </si>
  <si>
    <t>継続事業
H29-4
H30-7
H31-9</t>
    <rPh sb="0" eb="2">
      <t>ケイゾク</t>
    </rPh>
    <rPh sb="2" eb="4">
      <t>ジギョウ</t>
    </rPh>
    <phoneticPr fontId="2"/>
  </si>
  <si>
    <t>継続事業
H30-2
H31-7</t>
    <rPh sb="0" eb="2">
      <t>ケイゾク</t>
    </rPh>
    <rPh sb="2" eb="4">
      <t>ジギョウ</t>
    </rPh>
    <phoneticPr fontId="2"/>
  </si>
  <si>
    <t>継続事業
H28-14
H29-13
H30-18</t>
    <rPh sb="0" eb="2">
      <t>ケイゾク</t>
    </rPh>
    <rPh sb="2" eb="4">
      <t>ジギョウ</t>
    </rPh>
    <phoneticPr fontId="2"/>
  </si>
  <si>
    <t>継続事業
H28-4
H29-5
H30-15</t>
    <rPh sb="0" eb="2">
      <t>ケイゾク</t>
    </rPh>
    <rPh sb="2" eb="4">
      <t>ジギョウ</t>
    </rPh>
    <phoneticPr fontId="2"/>
  </si>
  <si>
    <t>継続事業
H28-3
H29-6
H30-11</t>
    <rPh sb="0" eb="2">
      <t>ケイゾク</t>
    </rPh>
    <rPh sb="2" eb="4">
      <t>ジギョウ</t>
    </rPh>
    <phoneticPr fontId="2"/>
  </si>
  <si>
    <t>継続事業
H28-10
H29-7
H30-10</t>
    <rPh sb="0" eb="2">
      <t>ケイゾク</t>
    </rPh>
    <rPh sb="2" eb="4">
      <t>ジギョウ</t>
    </rPh>
    <phoneticPr fontId="2"/>
  </si>
  <si>
    <t>継続事業
H27-8
H28-11
H29-8</t>
    <rPh sb="0" eb="2">
      <t>ケイゾク</t>
    </rPh>
    <rPh sb="2" eb="4">
      <t>ジギョウ</t>
    </rPh>
    <phoneticPr fontId="2"/>
  </si>
  <si>
    <t>継続事業
H26-6
H27-7
H28-12</t>
    <rPh sb="0" eb="2">
      <t>ケイゾク</t>
    </rPh>
    <rPh sb="2" eb="4">
      <t>ジギョウ</t>
    </rPh>
    <phoneticPr fontId="2"/>
  </si>
  <si>
    <t>継続事業
H27-1
H28-6</t>
    <rPh sb="0" eb="2">
      <t>ケイゾク</t>
    </rPh>
    <rPh sb="2" eb="4">
      <t>ジギョウ</t>
    </rPh>
    <phoneticPr fontId="2"/>
  </si>
  <si>
    <t>継続事業
H26-4
H28-5</t>
    <rPh sb="0" eb="2">
      <t>ケイゾク</t>
    </rPh>
    <rPh sb="2" eb="4">
      <t>ジギョウ</t>
    </rPh>
    <phoneticPr fontId="2"/>
  </si>
  <si>
    <t>継続事業
H26-10
H27-12
H28-1</t>
    <rPh sb="0" eb="2">
      <t>ケイゾク</t>
    </rPh>
    <rPh sb="2" eb="4">
      <t>ジギョウ</t>
    </rPh>
    <phoneticPr fontId="2"/>
  </si>
  <si>
    <t>継続事業
H25-10
H26-2
H27-5</t>
    <rPh sb="0" eb="2">
      <t>ケイゾク</t>
    </rPh>
    <rPh sb="2" eb="4">
      <t>ジギョウ</t>
    </rPh>
    <phoneticPr fontId="2"/>
  </si>
  <si>
    <t>継続事業
H25-15
H26-9</t>
    <rPh sb="0" eb="2">
      <t>ケイゾク</t>
    </rPh>
    <rPh sb="2" eb="4">
      <t>ジギョウ</t>
    </rPh>
    <phoneticPr fontId="2"/>
  </si>
  <si>
    <t>継続事業
H24-6
H25-4
H26-7</t>
    <rPh sb="0" eb="2">
      <t>ケイゾク</t>
    </rPh>
    <rPh sb="2" eb="4">
      <t>ジギョウ</t>
    </rPh>
    <phoneticPr fontId="2"/>
  </si>
  <si>
    <t>継続事業
H24-8
H25-5
H26-5</t>
    <rPh sb="0" eb="2">
      <t>ケイゾク</t>
    </rPh>
    <rPh sb="2" eb="4">
      <t>ジギョウ</t>
    </rPh>
    <phoneticPr fontId="2"/>
  </si>
  <si>
    <t>継続事業
H24-10
H25-6
H26-1</t>
    <rPh sb="0" eb="2">
      <t>ケイゾク</t>
    </rPh>
    <rPh sb="2" eb="4">
      <t>ジギョウ</t>
    </rPh>
    <phoneticPr fontId="2"/>
  </si>
  <si>
    <t>継続事業
H23-17
H24-12
H25-8</t>
    <rPh sb="0" eb="2">
      <t>ケイゾク</t>
    </rPh>
    <rPh sb="2" eb="4">
      <t>ジギョウ</t>
    </rPh>
    <phoneticPr fontId="2"/>
  </si>
  <si>
    <t>継続事業
H23-18
H24-11
H25-7</t>
    <rPh sb="0" eb="2">
      <t>ケイゾク</t>
    </rPh>
    <rPh sb="2" eb="4">
      <t>ジギョウ</t>
    </rPh>
    <phoneticPr fontId="2"/>
  </si>
  <si>
    <t>継続事業
H23-8
H24-5
H25-3</t>
    <rPh sb="0" eb="2">
      <t>ケイゾク</t>
    </rPh>
    <rPh sb="2" eb="4">
      <t>ジギョウ</t>
    </rPh>
    <phoneticPr fontId="2"/>
  </si>
  <si>
    <t>継続事業
H23-16
H24-3
H25-2</t>
    <rPh sb="0" eb="2">
      <t>ケイゾク</t>
    </rPh>
    <rPh sb="2" eb="4">
      <t>ジギョウ</t>
    </rPh>
    <phoneticPr fontId="2"/>
  </si>
  <si>
    <t>継続事業
H23-2
H24-1
H25-1</t>
    <rPh sb="0" eb="2">
      <t>ケイゾク</t>
    </rPh>
    <rPh sb="2" eb="4">
      <t>ジギョウ</t>
    </rPh>
    <phoneticPr fontId="2"/>
  </si>
  <si>
    <t>事業名</t>
    <rPh sb="0" eb="2">
      <t>ジギョウ</t>
    </rPh>
    <rPh sb="2" eb="3">
      <t>メイ</t>
    </rPh>
    <phoneticPr fontId="2"/>
  </si>
  <si>
    <t>継続事業
H22-13
H24-13</t>
    <rPh sb="0" eb="2">
      <t>ケイゾク</t>
    </rPh>
    <rPh sb="2" eb="4">
      <t>ジギョウ</t>
    </rPh>
    <phoneticPr fontId="2"/>
  </si>
  <si>
    <t>継続事業
H23-9
H24-9</t>
    <rPh sb="0" eb="2">
      <t>ケイゾク</t>
    </rPh>
    <rPh sb="2" eb="4">
      <t>ジギョウ</t>
    </rPh>
    <phoneticPr fontId="2"/>
  </si>
  <si>
    <t>継続事業
H22-6
H23-3
H24-2</t>
    <rPh sb="0" eb="2">
      <t>ケイゾク</t>
    </rPh>
    <rPh sb="2" eb="4">
      <t>ジギョウ</t>
    </rPh>
    <phoneticPr fontId="2"/>
  </si>
  <si>
    <t>継続事業
H21-9
H22-2
H23-12</t>
    <rPh sb="0" eb="2">
      <t>ケイゾク</t>
    </rPh>
    <rPh sb="2" eb="4">
      <t>ジギョウ</t>
    </rPh>
    <phoneticPr fontId="2"/>
  </si>
  <si>
    <t>継続事業
H20-15
H21-10</t>
    <rPh sb="0" eb="2">
      <t>ケイゾク</t>
    </rPh>
    <rPh sb="2" eb="4">
      <t>ジギョウ</t>
    </rPh>
    <phoneticPr fontId="2"/>
  </si>
  <si>
    <t>継続事業
H22-5
H23-11</t>
    <rPh sb="0" eb="2">
      <t>ケイゾク</t>
    </rPh>
    <rPh sb="2" eb="4">
      <t>ジギョウ</t>
    </rPh>
    <phoneticPr fontId="2"/>
  </si>
  <si>
    <t>継続事業
H21-8
H22-1
H23-1</t>
    <rPh sb="0" eb="2">
      <t>ケイゾク</t>
    </rPh>
    <rPh sb="2" eb="4">
      <t>ジギョウ</t>
    </rPh>
    <phoneticPr fontId="2"/>
  </si>
  <si>
    <t>継続事業
H21-11
H22-11</t>
    <rPh sb="0" eb="2">
      <t>ケイゾク</t>
    </rPh>
    <rPh sb="2" eb="4">
      <t>ジギョウ</t>
    </rPh>
    <phoneticPr fontId="2"/>
  </si>
  <si>
    <t>継続事業
H20-11
H21-7
H22-9</t>
    <rPh sb="0" eb="2">
      <t>ケイゾク</t>
    </rPh>
    <rPh sb="2" eb="4">
      <t>ジギョウ</t>
    </rPh>
    <phoneticPr fontId="2"/>
  </si>
  <si>
    <t>継続事業
H21-3
H22-7</t>
    <rPh sb="0" eb="2">
      <t>ケイゾク</t>
    </rPh>
    <rPh sb="2" eb="4">
      <t>ジギョウ</t>
    </rPh>
    <phoneticPr fontId="2"/>
  </si>
  <si>
    <t>継続事業
H20－6
H21-2
H22-4</t>
    <rPh sb="0" eb="2">
      <t>ケイゾク</t>
    </rPh>
    <rPh sb="2" eb="4">
      <t>ジギョウ</t>
    </rPh>
    <phoneticPr fontId="2"/>
  </si>
  <si>
    <t>継続事業
H19-11
H20-5
H21-5</t>
    <rPh sb="0" eb="2">
      <t>ケイゾク</t>
    </rPh>
    <rPh sb="2" eb="4">
      <t>ジギョウ</t>
    </rPh>
    <phoneticPr fontId="2"/>
  </si>
  <si>
    <t>継続事業
H19-10
H20-3
H21-1</t>
    <rPh sb="0" eb="2">
      <t>ケイゾク</t>
    </rPh>
    <rPh sb="2" eb="4">
      <t>ジギョウ</t>
    </rPh>
    <phoneticPr fontId="2"/>
  </si>
  <si>
    <t>継続事業
H19-9
H20-7
H21-4</t>
    <rPh sb="0" eb="2">
      <t>ケイゾク</t>
    </rPh>
    <rPh sb="2" eb="4">
      <t>ジギョウ</t>
    </rPh>
    <phoneticPr fontId="2"/>
  </si>
  <si>
    <t>継続事業
H18-9
H19-13
H2012</t>
    <rPh sb="0" eb="2">
      <t>ケイゾク</t>
    </rPh>
    <rPh sb="2" eb="4">
      <t>ジギョウ</t>
    </rPh>
    <phoneticPr fontId="2"/>
  </si>
  <si>
    <t>継続事業
H19-8
H20-8</t>
    <rPh sb="0" eb="2">
      <t>ケイゾク</t>
    </rPh>
    <rPh sb="2" eb="4">
      <t>ジギョウ</t>
    </rPh>
    <phoneticPr fontId="2"/>
  </si>
  <si>
    <t>継続事業
H18-8
H19-2
H20-2</t>
    <rPh sb="0" eb="2">
      <t>ケイゾク</t>
    </rPh>
    <rPh sb="2" eb="4">
      <t>ジギョウ</t>
    </rPh>
    <phoneticPr fontId="2"/>
  </si>
  <si>
    <t>継続事業
H19-4
H20-1</t>
    <rPh sb="0" eb="2">
      <t>ケイゾク</t>
    </rPh>
    <rPh sb="2" eb="4">
      <t>ジギョウ</t>
    </rPh>
    <phoneticPr fontId="2"/>
  </si>
  <si>
    <t>継続事業
H17-5
H18-11
H19-14</t>
    <rPh sb="0" eb="2">
      <t>ケイゾク</t>
    </rPh>
    <rPh sb="2" eb="4">
      <t>ジギョウ</t>
    </rPh>
    <phoneticPr fontId="2"/>
  </si>
  <si>
    <t>継続事業
H17-6
H18-2
H19-12</t>
    <rPh sb="0" eb="2">
      <t>ケイゾク</t>
    </rPh>
    <rPh sb="2" eb="4">
      <t>ジギョウ</t>
    </rPh>
    <phoneticPr fontId="2"/>
  </si>
  <si>
    <t>継続事業
H17-8
H18-5
H19-5</t>
    <rPh sb="0" eb="2">
      <t>ケイゾク</t>
    </rPh>
    <rPh sb="2" eb="4">
      <t>ジギョウ</t>
    </rPh>
    <phoneticPr fontId="2"/>
  </si>
  <si>
    <t>継続事業
H17-4
H18-6
H19-3</t>
    <rPh sb="0" eb="4">
      <t>ケイゾクジギョウ</t>
    </rPh>
    <phoneticPr fontId="2"/>
  </si>
  <si>
    <t>継続事業
H17-7
H18-10</t>
    <rPh sb="0" eb="4">
      <t>ケイゾクジギョウ</t>
    </rPh>
    <phoneticPr fontId="2"/>
  </si>
  <si>
    <t>継続事業
H17-10
H18-7</t>
    <rPh sb="0" eb="2">
      <t>ケイゾク</t>
    </rPh>
    <rPh sb="2" eb="4">
      <t>ジギョウ</t>
    </rPh>
    <phoneticPr fontId="2"/>
  </si>
  <si>
    <t>継続事業
H16-11
H17-9
H18-4</t>
    <rPh sb="0" eb="2">
      <t>ケイゾク</t>
    </rPh>
    <rPh sb="2" eb="4">
      <t>ジギョウ</t>
    </rPh>
    <phoneticPr fontId="2"/>
  </si>
  <si>
    <t>継続事業
H16-5
H17-3
H18-3</t>
    <rPh sb="0" eb="2">
      <t>ケイゾク</t>
    </rPh>
    <rPh sb="2" eb="4">
      <t>ジギョウ</t>
    </rPh>
    <phoneticPr fontId="2"/>
  </si>
  <si>
    <t>継続事業
H16-8
H17-2
H18-1</t>
    <rPh sb="0" eb="2">
      <t>ケイゾク</t>
    </rPh>
    <rPh sb="2" eb="4">
      <t>ジギョウ</t>
    </rPh>
    <phoneticPr fontId="2"/>
  </si>
  <si>
    <t>継続事業
H15-10
H16-10
H17-11</t>
    <rPh sb="0" eb="2">
      <t>ケイゾク</t>
    </rPh>
    <rPh sb="2" eb="4">
      <t>ジギョウ</t>
    </rPh>
    <phoneticPr fontId="2"/>
  </si>
  <si>
    <t>継続事業
H15-6
H16-4
H17-1</t>
    <rPh sb="0" eb="2">
      <t>ケイゾク</t>
    </rPh>
    <rPh sb="2" eb="4">
      <t>ジギョウ</t>
    </rPh>
    <phoneticPr fontId="2"/>
  </si>
  <si>
    <r>
      <t xml:space="preserve">　子ども達をはじめとした市民の心の復興、一体感の醸成、郷土愛の喚起、地域間交流の促進を図り、震災の記憶を後世に継承し、さらに風化対策の一助とすることを目的とする取組。
</t>
    </r>
    <r>
      <rPr>
        <b/>
        <sz val="12"/>
        <rFont val="Meiryo UI"/>
        <family val="3"/>
        <charset val="128"/>
      </rPr>
      <t>○地域の子ども達とともに復興を象徴するタイルを使用したオブジェの制作
○小名浜三崎公園へのオブジェの設置</t>
    </r>
    <rPh sb="1" eb="2">
      <t>コ</t>
    </rPh>
    <rPh sb="4" eb="5">
      <t>タチ</t>
    </rPh>
    <rPh sb="12" eb="14">
      <t>シミン</t>
    </rPh>
    <rPh sb="15" eb="16">
      <t>ココロ</t>
    </rPh>
    <rPh sb="17" eb="19">
      <t>フッコウ</t>
    </rPh>
    <rPh sb="20" eb="23">
      <t>イッタイカン</t>
    </rPh>
    <rPh sb="24" eb="26">
      <t>ジョウセイ</t>
    </rPh>
    <rPh sb="27" eb="29">
      <t>キョウド</t>
    </rPh>
    <rPh sb="29" eb="30">
      <t>アイ</t>
    </rPh>
    <rPh sb="31" eb="33">
      <t>カンキ</t>
    </rPh>
    <rPh sb="34" eb="37">
      <t>チイキカン</t>
    </rPh>
    <rPh sb="37" eb="39">
      <t>コウリュウ</t>
    </rPh>
    <rPh sb="40" eb="42">
      <t>ソクシン</t>
    </rPh>
    <rPh sb="43" eb="44">
      <t>ハカ</t>
    </rPh>
    <rPh sb="46" eb="48">
      <t>シンサイ</t>
    </rPh>
    <rPh sb="49" eb="51">
      <t>キオク</t>
    </rPh>
    <rPh sb="52" eb="54">
      <t>コウセイ</t>
    </rPh>
    <rPh sb="55" eb="57">
      <t>ケイショウ</t>
    </rPh>
    <rPh sb="62" eb="63">
      <t>フウ</t>
    </rPh>
    <rPh sb="63" eb="64">
      <t>カ</t>
    </rPh>
    <rPh sb="64" eb="66">
      <t>タイサク</t>
    </rPh>
    <rPh sb="67" eb="69">
      <t>イチジョ</t>
    </rPh>
    <rPh sb="75" eb="77">
      <t>モクテキ</t>
    </rPh>
    <rPh sb="80" eb="82">
      <t>トリクミ</t>
    </rPh>
    <rPh sb="120" eb="123">
      <t>オナハマ</t>
    </rPh>
    <rPh sb="123" eb="125">
      <t>ミサキ</t>
    </rPh>
    <rPh sb="125" eb="127">
      <t>コウエン</t>
    </rPh>
    <phoneticPr fontId="2"/>
  </si>
  <si>
    <t>事   業   主   体</t>
    <phoneticPr fontId="2"/>
  </si>
  <si>
    <r>
      <t xml:space="preserve">　サーフィンなどのマリンスポーツを通して「海のまち・いわき」をアピールすることで、海の風評を払拭するとともに、交流・関係人口の拡大と地域経済の活性化に繋げ、新たな復興まちづくりにつなげることを目的とする取組。
</t>
    </r>
    <r>
      <rPr>
        <b/>
        <sz val="12"/>
        <rFont val="Meiryo UI"/>
        <family val="3"/>
        <charset val="128"/>
      </rPr>
      <t>○ビーチクリーン活動の実施
○サマーフェスティバルの開催（全日本級別選手権大会に合わせ開催）</t>
    </r>
    <rPh sb="75" eb="76">
      <t>ツナ</t>
    </rPh>
    <rPh sb="96" eb="98">
      <t>モクテキ</t>
    </rPh>
    <rPh sb="101" eb="103">
      <t>トリクミ</t>
    </rPh>
    <rPh sb="113" eb="115">
      <t>カツドウ</t>
    </rPh>
    <rPh sb="116" eb="118">
      <t>ジッシ</t>
    </rPh>
    <rPh sb="131" eb="133">
      <t>カイサイ</t>
    </rPh>
    <rPh sb="134" eb="137">
      <t>ゼンニホン</t>
    </rPh>
    <phoneticPr fontId="2"/>
  </si>
  <si>
    <r>
      <t xml:space="preserve">　東日本大震災と原発事故の影響を被った地域農業と人のつながりの再生を目指してきたふくしまオーガニックコットンプロジェクトにおいて地域外との新たな繋がりを生み出し、新たな魅力創出・発信につなげることを目的とする取組。
</t>
    </r>
    <r>
      <rPr>
        <b/>
        <sz val="12"/>
        <rFont val="Meiryo UI"/>
        <family val="3"/>
        <charset val="128"/>
      </rPr>
      <t>○バーチャルコットンツアー（オンラインッア）の実施
○SDGｓ研修事業の立ちあげ（研修メニューの開発）</t>
    </r>
    <rPh sb="99" eb="101">
      <t>モクテキ</t>
    </rPh>
    <rPh sb="104" eb="106">
      <t>トリクミ</t>
    </rPh>
    <rPh sb="131" eb="133">
      <t>ジッシ</t>
    </rPh>
    <rPh sb="139" eb="141">
      <t>ケンシュウ</t>
    </rPh>
    <rPh sb="141" eb="143">
      <t>ジギョウ</t>
    </rPh>
    <rPh sb="144" eb="145">
      <t>タ</t>
    </rPh>
    <rPh sb="149" eb="151">
      <t>ケンシュウ</t>
    </rPh>
    <rPh sb="156" eb="158">
      <t>カイハツ</t>
    </rPh>
    <phoneticPr fontId="2"/>
  </si>
  <si>
    <r>
      <t xml:space="preserve">　環境問題を身近な課題として周知し、一人一人の生活と密接に関連した現象であることを認知してもらうことによる環境意識の醸成を目的とする取組。
</t>
    </r>
    <r>
      <rPr>
        <b/>
        <sz val="12"/>
        <rFont val="Meiryo UI"/>
        <family val="3"/>
        <charset val="128"/>
      </rPr>
      <t>○地元高校生が中心となった海ゴミ調査チームの立ちあげ
○環境学習講座の開催、海ゴミ調査、地区とのオンライン情報交換の実施
○海ゴミ実態調査報告書の作成、配布</t>
    </r>
    <rPh sb="41" eb="43">
      <t>ニンチ</t>
    </rPh>
    <rPh sb="53" eb="55">
      <t>カンキョウ</t>
    </rPh>
    <rPh sb="55" eb="57">
      <t>イシキ</t>
    </rPh>
    <rPh sb="58" eb="60">
      <t>ジョウセイ</t>
    </rPh>
    <rPh sb="61" eb="63">
      <t>モクテキ</t>
    </rPh>
    <rPh sb="66" eb="68">
      <t>トリクミ</t>
    </rPh>
    <rPh sb="71" eb="73">
      <t>ジモト</t>
    </rPh>
    <rPh sb="73" eb="76">
      <t>コウコウセイ</t>
    </rPh>
    <rPh sb="77" eb="79">
      <t>チュウシン</t>
    </rPh>
    <rPh sb="83" eb="84">
      <t>ウミ</t>
    </rPh>
    <rPh sb="86" eb="88">
      <t>チョウサ</t>
    </rPh>
    <rPh sb="92" eb="93">
      <t>タ</t>
    </rPh>
    <rPh sb="98" eb="100">
      <t>カンキョウ</t>
    </rPh>
    <rPh sb="100" eb="102">
      <t>ガクシュウ</t>
    </rPh>
    <rPh sb="102" eb="104">
      <t>コウザ</t>
    </rPh>
    <rPh sb="105" eb="107">
      <t>カイサイ</t>
    </rPh>
    <rPh sb="108" eb="109">
      <t>ウミ</t>
    </rPh>
    <rPh sb="111" eb="113">
      <t>チョウサ</t>
    </rPh>
    <rPh sb="123" eb="125">
      <t>ジョウホウ</t>
    </rPh>
    <rPh sb="125" eb="127">
      <t>コウカン</t>
    </rPh>
    <rPh sb="128" eb="130">
      <t>ジッシ</t>
    </rPh>
    <rPh sb="132" eb="133">
      <t>ウミ</t>
    </rPh>
    <rPh sb="135" eb="137">
      <t>ジッタイ</t>
    </rPh>
    <rPh sb="137" eb="139">
      <t>チョウサ</t>
    </rPh>
    <rPh sb="139" eb="142">
      <t>ホウコクショ</t>
    </rPh>
    <rPh sb="143" eb="145">
      <t>サクセイ</t>
    </rPh>
    <rPh sb="146" eb="148">
      <t>ハイフ</t>
    </rPh>
    <phoneticPr fontId="2"/>
  </si>
  <si>
    <r>
      <t xml:space="preserve">　震災語り部会員相互の情報共有や連携強化、より効果的な伝承方法の検証などを行うとともにすることで、いわき市の震災記憶の風化防止、効果的な伝承や次代の担い手の養成等を目的とする取組。
</t>
    </r>
    <r>
      <rPr>
        <b/>
        <sz val="12"/>
        <rFont val="Meiryo UI"/>
        <family val="3"/>
        <charset val="128"/>
      </rPr>
      <t>○語り部会員や地元の中学生とのワークショップの実施
○ワークショップの結果を盛り込んだ証言集を作成</t>
    </r>
    <rPh sb="82" eb="84">
      <t>モクテキ</t>
    </rPh>
    <rPh sb="87" eb="89">
      <t>トリクミ</t>
    </rPh>
    <phoneticPr fontId="2"/>
  </si>
  <si>
    <r>
      <t xml:space="preserve">　湯本地区において、地域資源の再認識や誇りの醸成、ナイトタイムエコノミーとしての新たな観光誘客を図り、まちなか情報、観光情報等を広く市民、観光客へ提供することにより、回遊性を高め、まちなかの活性化を図ることを目的とする取組。
</t>
    </r>
    <r>
      <rPr>
        <b/>
        <sz val="12"/>
        <rFont val="Meiryo UI"/>
        <family val="3"/>
        <charset val="128"/>
      </rPr>
      <t>○温泉神社のライトアップ
○湯本駅前のまちなか案内設備の設置</t>
    </r>
    <rPh sb="104" eb="106">
      <t>モクテキ</t>
    </rPh>
    <rPh sb="109" eb="111">
      <t>トリクミ</t>
    </rPh>
    <rPh sb="114" eb="116">
      <t>オンセン</t>
    </rPh>
    <rPh sb="116" eb="118">
      <t>ジンジャ</t>
    </rPh>
    <rPh sb="127" eb="129">
      <t>ユモト</t>
    </rPh>
    <rPh sb="129" eb="131">
      <t>エキマエ</t>
    </rPh>
    <rPh sb="136" eb="138">
      <t>アンナイ</t>
    </rPh>
    <rPh sb="138" eb="140">
      <t>セツビ</t>
    </rPh>
    <rPh sb="141" eb="143">
      <t>セッチ</t>
    </rPh>
    <phoneticPr fontId="2"/>
  </si>
  <si>
    <r>
      <t xml:space="preserve">　勿来の関公園にて、新たなニーズの掘り起こしや住民の健康増進に繋げるとともに、勿来の関が内包している自然資源や魅力を引き出し、交流人口の増加や地域住民の意識付けに繋げることを目的とする取組。
</t>
    </r>
    <r>
      <rPr>
        <b/>
        <sz val="12"/>
        <rFont val="Meiryo UI"/>
        <family val="3"/>
        <charset val="128"/>
      </rPr>
      <t>○勿来の関トレイルコースのコース整備、ワークショップ
○トレイルマップの作成検討</t>
    </r>
    <rPh sb="87" eb="89">
      <t>モクテキ</t>
    </rPh>
    <rPh sb="92" eb="94">
      <t>トリクミ</t>
    </rPh>
    <rPh sb="97" eb="99">
      <t>ナコソ</t>
    </rPh>
    <rPh sb="100" eb="101">
      <t>セキ</t>
    </rPh>
    <rPh sb="112" eb="114">
      <t>セイビ</t>
    </rPh>
    <rPh sb="132" eb="134">
      <t>サクセイ</t>
    </rPh>
    <rPh sb="134" eb="136">
      <t>ケントウ</t>
    </rPh>
    <phoneticPr fontId="2"/>
  </si>
  <si>
    <r>
      <t xml:space="preserve">　旧田人第二小学校南大平分校を地区の情報発信拠点として活用し、高齢者等の生きがいづくりやまちづくりの担い手育成など田人地区全体の地域振興を図ることを目的とする取組。
</t>
    </r>
    <r>
      <rPr>
        <b/>
        <sz val="12"/>
        <rFont val="Meiryo UI"/>
        <family val="3"/>
        <charset val="128"/>
      </rPr>
      <t>○旧田人第二小学校南大平分校での給食会の定期開催</t>
    </r>
    <rPh sb="69" eb="70">
      <t>ハカ</t>
    </rPh>
    <rPh sb="74" eb="76">
      <t>モクテキ</t>
    </rPh>
    <rPh sb="79" eb="81">
      <t>トリクミ</t>
    </rPh>
    <rPh sb="103" eb="105">
      <t>テイキ</t>
    </rPh>
    <phoneticPr fontId="2"/>
  </si>
  <si>
    <r>
      <t xml:space="preserve">　アクアマリンパークにおいて、冬場に特化したイベントを開催・定着させることで、小名浜の冬の風物詩づくりを進め、シーズンを問わず賑わいを創出し、交流スポットとしての役割を果たすことを目的とする取組。
</t>
    </r>
    <r>
      <rPr>
        <b/>
        <sz val="12"/>
        <rFont val="Meiryo UI"/>
        <family val="3"/>
        <charset val="128"/>
      </rPr>
      <t>○クリスマスマーケット、クリスマスライブの開催
○ビッグクリスマスツリーの設置・点等式の実施</t>
    </r>
    <rPh sb="90" eb="92">
      <t>モクテキ</t>
    </rPh>
    <rPh sb="95" eb="97">
      <t>トリクミ</t>
    </rPh>
    <rPh sb="120" eb="122">
      <t>カイサイ</t>
    </rPh>
    <rPh sb="136" eb="138">
      <t>セッチ</t>
    </rPh>
    <rPh sb="139" eb="142">
      <t>テントウシキ</t>
    </rPh>
    <rPh sb="143" eb="145">
      <t>ジッシ</t>
    </rPh>
    <phoneticPr fontId="2"/>
  </si>
  <si>
    <r>
      <t xml:space="preserve">　観光誘客が喫緊の課題となっている湯本地区において、新たなライフスタイルに合わせた魅力ある取組みを進めることにより、本市の更なる関係人口の拡大、移住・定住の促進に繋げることを目的とする取組。
</t>
    </r>
    <r>
      <rPr>
        <b/>
        <sz val="12"/>
        <rFont val="Meiryo UI"/>
        <family val="3"/>
        <charset val="128"/>
      </rPr>
      <t>○ワーケーション環境整備、モデルプラン、おもてなしメニューの作成
○モニターツアーの実施、モニターツアーによるプラン磨き上げ　等</t>
    </r>
    <rPh sb="87" eb="89">
      <t>モクテキ</t>
    </rPh>
    <rPh sb="92" eb="94">
      <t>トリクミ</t>
    </rPh>
    <rPh sb="104" eb="106">
      <t>カンキョウ</t>
    </rPh>
    <rPh sb="106" eb="108">
      <t>セイビ</t>
    </rPh>
    <rPh sb="126" eb="128">
      <t>サクセイ</t>
    </rPh>
    <rPh sb="138" eb="140">
      <t>ジッシ</t>
    </rPh>
    <rPh sb="154" eb="155">
      <t>ミガ</t>
    </rPh>
    <rPh sb="156" eb="157">
      <t>ア</t>
    </rPh>
    <rPh sb="159" eb="160">
      <t>トウ</t>
    </rPh>
    <phoneticPr fontId="2"/>
  </si>
  <si>
    <r>
      <t xml:space="preserve">　地域の復興と産業の振興を図るとともに、地域の財産となる若い世代の人財（人材）を育成するため、次世代エネルギー（水素や再生可能エネルギー）とバッテリーの利活用に関する理解促進を図るイベントや周知活動を実施する。
</t>
    </r>
    <r>
      <rPr>
        <b/>
        <sz val="12"/>
        <rFont val="Meiryo UI"/>
        <family val="3"/>
        <charset val="128"/>
      </rPr>
      <t>○いわきバッテリーバレーフェスタ2020web展示会の開催</t>
    </r>
    <rPh sb="129" eb="132">
      <t>テンジカイ</t>
    </rPh>
    <rPh sb="133" eb="135">
      <t>カイサイ</t>
    </rPh>
    <phoneticPr fontId="2"/>
  </si>
  <si>
    <r>
      <t>　eスポーツ等の新しい文化・技術を体験できる博覧会形式のイベントを実施することで、市内中山間地域の魅力を県内外に広くPRし、交流人口の拡大、地域活性につなげる取組。
※新型コロナウイルス感染症の影響により</t>
    </r>
    <r>
      <rPr>
        <b/>
        <sz val="12"/>
        <rFont val="Meiryo UI"/>
        <family val="3"/>
        <charset val="128"/>
      </rPr>
      <t>事業廃止</t>
    </r>
    <rPh sb="84" eb="86">
      <t>シンガタ</t>
    </rPh>
    <rPh sb="93" eb="96">
      <t>カンセンショウ</t>
    </rPh>
    <rPh sb="97" eb="99">
      <t>エイキョウ</t>
    </rPh>
    <rPh sb="102" eb="104">
      <t>ジギョウ</t>
    </rPh>
    <rPh sb="104" eb="106">
      <t>ハイシ</t>
    </rPh>
    <phoneticPr fontId="2"/>
  </si>
  <si>
    <r>
      <t xml:space="preserve">　東京2020オリンピック・パラリンピックを契機に、全国・全世界へ東日本大震災と福島第一原発事故からのいわき・福島の復興と元気をアピール、復興支援への感謝を伝え、交流人口の拡大及び賑わいの創出に繋げることを目的とする取組。
</t>
    </r>
    <r>
      <rPr>
        <b/>
        <sz val="12"/>
        <rFont val="Meiryo UI"/>
        <family val="3"/>
        <charset val="128"/>
      </rPr>
      <t>○いわき回転やぐら盆踊り大会のPV作成
○東京開催のイベントでのいわき回転やぐら盆踊り大会PRの実施</t>
    </r>
    <rPh sb="78" eb="79">
      <t>ツタ</t>
    </rPh>
    <rPh sb="97" eb="98">
      <t>ツナ</t>
    </rPh>
    <rPh sb="103" eb="105">
      <t>モクテキ</t>
    </rPh>
    <rPh sb="108" eb="110">
      <t>トリクミ</t>
    </rPh>
    <rPh sb="116" eb="118">
      <t>カイテン</t>
    </rPh>
    <rPh sb="121" eb="123">
      <t>ボンオド</t>
    </rPh>
    <rPh sb="124" eb="126">
      <t>タイカイ</t>
    </rPh>
    <rPh sb="129" eb="131">
      <t>サクセイ</t>
    </rPh>
    <rPh sb="133" eb="135">
      <t>トウキョウ</t>
    </rPh>
    <rPh sb="135" eb="137">
      <t>カイサイ</t>
    </rPh>
    <rPh sb="160" eb="162">
      <t>ジッシ</t>
    </rPh>
    <phoneticPr fontId="2"/>
  </si>
  <si>
    <r>
      <t>　風評被害等の影響により、販売価格の低迷や耕作放棄地の増加が進んでいるいわき産米の現状をいわき産コシヒカリを中心とした６次化商品等のPRキャンペーンを行い改善し、普及・消費拡大を図ることを目的とする取組。
※東日本台風の影響により</t>
    </r>
    <r>
      <rPr>
        <b/>
        <sz val="12"/>
        <rFont val="Meiryo UI"/>
        <family val="3"/>
        <charset val="128"/>
      </rPr>
      <t>事業廃止</t>
    </r>
    <rPh sb="94" eb="96">
      <t>モクテキ</t>
    </rPh>
    <rPh sb="99" eb="101">
      <t>トリクミ</t>
    </rPh>
    <rPh sb="104" eb="107">
      <t>ヒガシニホン</t>
    </rPh>
    <rPh sb="107" eb="109">
      <t>タイフウ</t>
    </rPh>
    <rPh sb="110" eb="112">
      <t>エイキョウ</t>
    </rPh>
    <rPh sb="115" eb="117">
      <t>ジギョウ</t>
    </rPh>
    <rPh sb="117" eb="119">
      <t>ハイシ</t>
    </rPh>
    <phoneticPr fontId="2"/>
  </si>
  <si>
    <r>
      <t xml:space="preserve">　子ども達をはじめとした市民の心の復興、一体感の醸成、郷土愛の喚起、地域間交流の促進を図り、震災の記憶を後世に継承し、さらに風化対策の一助とすることを目的とする取組。
</t>
    </r>
    <r>
      <rPr>
        <b/>
        <sz val="12"/>
        <rFont val="Meiryo UI"/>
        <family val="3"/>
        <charset val="128"/>
      </rPr>
      <t>○地域の子ども達とともに復興を象徴するタイルを使用したオブジェの制作
○中街つつじ公園へのオブジェの設置</t>
    </r>
    <rPh sb="75" eb="77">
      <t>モクテキ</t>
    </rPh>
    <rPh sb="80" eb="82">
      <t>トリクミ</t>
    </rPh>
    <rPh sb="120" eb="122">
      <t>ナカマチ</t>
    </rPh>
    <rPh sb="125" eb="127">
      <t>コウエン</t>
    </rPh>
    <rPh sb="134" eb="136">
      <t>セッチ</t>
    </rPh>
    <phoneticPr fontId="2"/>
  </si>
  <si>
    <r>
      <t xml:space="preserve">　2018年11月に開催された「第10回世界水族館会議」の成果を次世代に継承し、地域の自然を守る心を育むとともに、郷土愛醸成につなげることを目的記とする取組。
</t>
    </r>
    <r>
      <rPr>
        <b/>
        <sz val="12"/>
        <rFont val="Meiryo UI"/>
        <family val="3"/>
        <charset val="128"/>
      </rPr>
      <t>○世界水族館会議アフターイベント「ウミガメへの手紙」の開催
（市内のことも達によるウミガメの生態学習、「ウミガメへの手紙」の執筆等）</t>
    </r>
    <rPh sb="70" eb="72">
      <t>モクテキ</t>
    </rPh>
    <rPh sb="72" eb="73">
      <t>キ</t>
    </rPh>
    <rPh sb="76" eb="78">
      <t>トリクミ</t>
    </rPh>
    <rPh sb="107" eb="109">
      <t>カイサイ</t>
    </rPh>
    <rPh sb="111" eb="113">
      <t>シナイ</t>
    </rPh>
    <rPh sb="117" eb="118">
      <t>タチ</t>
    </rPh>
    <rPh sb="126" eb="128">
      <t>セイタイ</t>
    </rPh>
    <rPh sb="128" eb="130">
      <t>ガクシュウ</t>
    </rPh>
    <rPh sb="138" eb="140">
      <t>テガミ</t>
    </rPh>
    <rPh sb="142" eb="144">
      <t>シッピツ</t>
    </rPh>
    <rPh sb="144" eb="145">
      <t>トウ</t>
    </rPh>
    <phoneticPr fontId="2"/>
  </si>
  <si>
    <r>
      <t xml:space="preserve">　薄磯地区の新たな魅力としてスケートボード文化を根付かせ、特に若い世代が集まる活気溢れる薄磯地区を取り戻すきっかけとすることを目的とする取組。
</t>
    </r>
    <r>
      <rPr>
        <b/>
        <sz val="12"/>
        <rFont val="Meiryo UI"/>
        <family val="3"/>
        <charset val="128"/>
      </rPr>
      <t>○S＆S2019の開催（スケートボードの教室、コンテスト等の実施）
○21世紀の森スケートボード完成に向けた検討会議の実施</t>
    </r>
    <rPh sb="63" eb="65">
      <t>モクテキ</t>
    </rPh>
    <rPh sb="68" eb="70">
      <t>トリクミ</t>
    </rPh>
    <rPh sb="81" eb="83">
      <t>カイサイ</t>
    </rPh>
    <rPh sb="92" eb="94">
      <t>キョウシツ</t>
    </rPh>
    <rPh sb="100" eb="101">
      <t>トウ</t>
    </rPh>
    <rPh sb="102" eb="104">
      <t>ジッシ</t>
    </rPh>
    <rPh sb="109" eb="111">
      <t>セイキ</t>
    </rPh>
    <rPh sb="112" eb="113">
      <t>モリ</t>
    </rPh>
    <rPh sb="120" eb="122">
      <t>カンセイ</t>
    </rPh>
    <rPh sb="123" eb="124">
      <t>ム</t>
    </rPh>
    <rPh sb="126" eb="128">
      <t>ケントウ</t>
    </rPh>
    <rPh sb="128" eb="130">
      <t>カイギ</t>
    </rPh>
    <rPh sb="131" eb="133">
      <t>ジッシ</t>
    </rPh>
    <phoneticPr fontId="2"/>
  </si>
  <si>
    <r>
      <t xml:space="preserve">　次世代エネルギー（自然エネルギーや水素エネルギー）とバッテリー関連産業を核とした地域産業の振興と、将来の地域財産となる若い世代の育成を目的とする取組。
</t>
    </r>
    <r>
      <rPr>
        <b/>
        <sz val="12"/>
        <rFont val="Meiryo UI"/>
        <family val="3"/>
        <charset val="128"/>
      </rPr>
      <t>○いわきバッテリーバレーフェスタ2019の開催
（ZEHモデル紹介、燃料電池自動車の試乗会、燃料電池教室等）</t>
    </r>
    <rPh sb="1" eb="4">
      <t>ジセダイ</t>
    </rPh>
    <rPh sb="10" eb="12">
      <t>シゼン</t>
    </rPh>
    <rPh sb="18" eb="20">
      <t>スイソ</t>
    </rPh>
    <rPh sb="32" eb="34">
      <t>カンレン</t>
    </rPh>
    <rPh sb="34" eb="36">
      <t>サンギョウ</t>
    </rPh>
    <rPh sb="37" eb="38">
      <t>カク</t>
    </rPh>
    <rPh sb="41" eb="43">
      <t>チイキ</t>
    </rPh>
    <rPh sb="43" eb="45">
      <t>サンギョウ</t>
    </rPh>
    <rPh sb="46" eb="48">
      <t>シンコウ</t>
    </rPh>
    <rPh sb="50" eb="52">
      <t>ショウライ</t>
    </rPh>
    <rPh sb="53" eb="55">
      <t>チイキ</t>
    </rPh>
    <rPh sb="55" eb="57">
      <t>ザイサン</t>
    </rPh>
    <rPh sb="60" eb="61">
      <t>ワカ</t>
    </rPh>
    <rPh sb="62" eb="64">
      <t>セダイ</t>
    </rPh>
    <rPh sb="65" eb="67">
      <t>イクセイ</t>
    </rPh>
    <rPh sb="68" eb="70">
      <t>モクテキ</t>
    </rPh>
    <rPh sb="73" eb="75">
      <t>トリクミ</t>
    </rPh>
    <rPh sb="98" eb="100">
      <t>カイサイ</t>
    </rPh>
    <rPh sb="108" eb="110">
      <t>ショウカイ</t>
    </rPh>
    <rPh sb="111" eb="113">
      <t>ネンリョウ</t>
    </rPh>
    <rPh sb="113" eb="115">
      <t>デンチ</t>
    </rPh>
    <rPh sb="115" eb="118">
      <t>ジドウシャ</t>
    </rPh>
    <rPh sb="119" eb="122">
      <t>シジョウカイ</t>
    </rPh>
    <rPh sb="123" eb="125">
      <t>ネンリョウ</t>
    </rPh>
    <rPh sb="125" eb="127">
      <t>デンチ</t>
    </rPh>
    <rPh sb="127" eb="129">
      <t>キョウシツ</t>
    </rPh>
    <rPh sb="129" eb="130">
      <t>トウ</t>
    </rPh>
    <phoneticPr fontId="2"/>
  </si>
  <si>
    <r>
      <t xml:space="preserve">　原発事故後の福島の海に対する不安を払拭し、いわきの賑いを取り戻す起爆剤とするため、トライアスロン大会を復活させ、いわきの海の安全性や地域の魅力を広く発信し、2020東京オリンピック・パラリンピックに向け、トライアスロン競技の普及と強化を図ることを目的とする取組。
</t>
    </r>
    <r>
      <rPr>
        <b/>
        <sz val="12"/>
        <rFont val="Meiryo UI"/>
        <family val="3"/>
        <charset val="128"/>
      </rPr>
      <t>○太平洋トライアスロンinいわきの開催（トライアスロン大会）</t>
    </r>
    <rPh sb="119" eb="120">
      <t>ハカ</t>
    </rPh>
    <rPh sb="124" eb="126">
      <t>モクテキ</t>
    </rPh>
    <rPh sb="129" eb="131">
      <t>トリクミ</t>
    </rPh>
    <rPh sb="134" eb="137">
      <t>タイヘイヨウ</t>
    </rPh>
    <rPh sb="150" eb="152">
      <t>カイサイ</t>
    </rPh>
    <rPh sb="160" eb="162">
      <t>タイカイ</t>
    </rPh>
    <phoneticPr fontId="2"/>
  </si>
  <si>
    <r>
      <t xml:space="preserve">　「ふるさといわき」の復興を担う人材の確保に向けて、ＵＩＪターンを促進し、いわきの復興を加速化させる一助とすることを目的とする取組。
</t>
    </r>
    <r>
      <rPr>
        <b/>
        <sz val="12"/>
        <rFont val="Meiryo UI"/>
        <family val="3"/>
        <charset val="128"/>
      </rPr>
      <t>○いわき就職ガイダンス、いわき市合同企業説明会の実施
○企業見学バスツアー、いわき若者会議の実施</t>
    </r>
    <rPh sb="50" eb="52">
      <t>イチジョ</t>
    </rPh>
    <rPh sb="58" eb="60">
      <t>モクテキ</t>
    </rPh>
    <rPh sb="63" eb="65">
      <t>トリクミ</t>
    </rPh>
    <rPh sb="71" eb="73">
      <t>シュウショク</t>
    </rPh>
    <rPh sb="82" eb="83">
      <t>シ</t>
    </rPh>
    <rPh sb="83" eb="85">
      <t>ゴウドウ</t>
    </rPh>
    <rPh sb="85" eb="87">
      <t>キギョウ</t>
    </rPh>
    <rPh sb="87" eb="90">
      <t>セツメイカイ</t>
    </rPh>
    <rPh sb="91" eb="93">
      <t>ジッシ</t>
    </rPh>
    <rPh sb="95" eb="97">
      <t>キギョウ</t>
    </rPh>
    <rPh sb="97" eb="99">
      <t>ケンガク</t>
    </rPh>
    <rPh sb="108" eb="110">
      <t>ワカモノ</t>
    </rPh>
    <rPh sb="110" eb="112">
      <t>カイギ</t>
    </rPh>
    <rPh sb="113" eb="115">
      <t>ジッシ</t>
    </rPh>
    <phoneticPr fontId="2"/>
  </si>
  <si>
    <r>
      <t xml:space="preserve">　2018年11月にいわき市で開催され「第10回世界水族館会議」の成果を次世代に継承し、地域の自然を守る心を育むとともに、郷土愛醸成につなげることを目的とする取組。
</t>
    </r>
    <r>
      <rPr>
        <b/>
        <sz val="12"/>
        <rFont val="Meiryo UI"/>
        <family val="3"/>
        <charset val="128"/>
      </rPr>
      <t>○世界水族館会議アフターイベント「ウミガメへの手紙」の開催
　（親子参加のウミガメをテーマにした環境学習、ウミガメの手紙の執筆）</t>
    </r>
    <rPh sb="74" eb="76">
      <t>モクテキ</t>
    </rPh>
    <rPh sb="79" eb="81">
      <t>トリクミ</t>
    </rPh>
    <rPh sb="110" eb="112">
      <t>カイサイ</t>
    </rPh>
    <rPh sb="115" eb="117">
      <t>オヤコ</t>
    </rPh>
    <rPh sb="117" eb="119">
      <t>サンカ</t>
    </rPh>
    <rPh sb="131" eb="133">
      <t>カンキョウ</t>
    </rPh>
    <rPh sb="133" eb="135">
      <t>ガクシュウ</t>
    </rPh>
    <rPh sb="141" eb="143">
      <t>テガミ</t>
    </rPh>
    <rPh sb="144" eb="146">
      <t>シッピツ</t>
    </rPh>
    <phoneticPr fontId="2"/>
  </si>
  <si>
    <r>
      <t xml:space="preserve">　音楽を通して「体の健康と心の健康」を作り、高齢者の活力向上及び被災者等の心の再建の一助とすることを目的とする取組。
</t>
    </r>
    <r>
      <rPr>
        <b/>
        <sz val="12"/>
        <rFont val="Meiryo UI"/>
        <family val="3"/>
        <charset val="128"/>
      </rPr>
      <t>○災害・復興公営住宅での歌唱指導教室の実施
○高齢者施設でのオペラコンサートの実施</t>
    </r>
    <rPh sb="50" eb="52">
      <t>モクテキ</t>
    </rPh>
    <rPh sb="55" eb="57">
      <t>トリクミ</t>
    </rPh>
    <rPh sb="60" eb="62">
      <t>サイガイ</t>
    </rPh>
    <rPh sb="63" eb="65">
      <t>フッコウ</t>
    </rPh>
    <rPh sb="65" eb="67">
      <t>コウエイ</t>
    </rPh>
    <rPh sb="67" eb="69">
      <t>ジュウタク</t>
    </rPh>
    <rPh sb="71" eb="73">
      <t>カショウ</t>
    </rPh>
    <rPh sb="73" eb="75">
      <t>シドウ</t>
    </rPh>
    <rPh sb="75" eb="77">
      <t>キョウシツ</t>
    </rPh>
    <rPh sb="78" eb="80">
      <t>ジッシ</t>
    </rPh>
    <rPh sb="82" eb="85">
      <t>コウレイシャ</t>
    </rPh>
    <rPh sb="85" eb="87">
      <t>シセツ</t>
    </rPh>
    <rPh sb="98" eb="100">
      <t>ジッシ</t>
    </rPh>
    <phoneticPr fontId="2"/>
  </si>
  <si>
    <r>
      <t xml:space="preserve">　「いわき湯本温泉フラのまち」宣言を行い、温泉の「和」の文化と、「フラ」の文化を融合したまちづくりを進め、震災以降活気を失っているいわき湯本温泉にかつての賑わいを取り戻すことを目的とする取組。
</t>
    </r>
    <r>
      <rPr>
        <b/>
        <sz val="12"/>
        <rFont val="Meiryo UI"/>
        <family val="3"/>
        <charset val="128"/>
      </rPr>
      <t>○まちづくり勉強会の開催、湯巡りチケット事業の実施
○フラのまちオンステージの開催、フラのまちフェスティバル2018の開催</t>
    </r>
    <rPh sb="88" eb="90">
      <t>モクテキ</t>
    </rPh>
    <rPh sb="93" eb="95">
      <t>トリクミ</t>
    </rPh>
    <rPh sb="103" eb="106">
      <t>ベンキョウカイ</t>
    </rPh>
    <rPh sb="107" eb="109">
      <t>カイサイ</t>
    </rPh>
    <rPh sb="110" eb="111">
      <t>ユ</t>
    </rPh>
    <rPh sb="111" eb="112">
      <t>メグ</t>
    </rPh>
    <rPh sb="117" eb="119">
      <t>ジギョウ</t>
    </rPh>
    <rPh sb="120" eb="122">
      <t>ジッシ</t>
    </rPh>
    <rPh sb="136" eb="138">
      <t>カイサイ</t>
    </rPh>
    <rPh sb="156" eb="158">
      <t>カイサイ</t>
    </rPh>
    <phoneticPr fontId="2"/>
  </si>
  <si>
    <r>
      <t xml:space="preserve">　子ども達をはじめとした市民の心の復興、一体感の醸成、郷土愛の喚起、地域間交流の促進を図り、震災の記憶を後世に継承し、さらに風化対策の一助とすることを目的とする取組。
</t>
    </r>
    <r>
      <rPr>
        <b/>
        <sz val="12"/>
        <rFont val="Meiryo UI"/>
        <family val="3"/>
        <charset val="128"/>
      </rPr>
      <t>○地域の子ども達とともに復興を象徴するタイルを使用したブジェの制作
○久之浜東公園へのオブジェの設置</t>
    </r>
    <rPh sb="119" eb="122">
      <t>ヒサノハマ</t>
    </rPh>
    <rPh sb="122" eb="123">
      <t>ヒガシ</t>
    </rPh>
    <rPh sb="123" eb="125">
      <t>コウエン</t>
    </rPh>
    <phoneticPr fontId="2"/>
  </si>
  <si>
    <r>
      <t xml:space="preserve">　　東京2020オリンピック・パラリンピックを契機に、全国・全世界へ東日本大震災と福島第一原発事故からのいわき・福島の復興と元気をアピール、復興支援への感謝を伝えることを目的とする取組。
</t>
    </r>
    <r>
      <rPr>
        <b/>
        <sz val="12"/>
        <rFont val="Meiryo UI"/>
        <family val="3"/>
        <charset val="128"/>
      </rPr>
      <t>○いわき回転櫓東京開催のための開催準備事業
（踊り手・演奏者の育成、開催場所の調査等、盆踊り踊り方シート作成）</t>
    </r>
    <rPh sb="85" eb="87">
      <t>モクテキ</t>
    </rPh>
    <rPh sb="90" eb="92">
      <t>トリクミ</t>
    </rPh>
    <rPh sb="98" eb="100">
      <t>カイテン</t>
    </rPh>
    <rPh sb="100" eb="101">
      <t>ヤグラ</t>
    </rPh>
    <rPh sb="101" eb="103">
      <t>トウキョウ</t>
    </rPh>
    <rPh sb="103" eb="105">
      <t>カイサイ</t>
    </rPh>
    <rPh sb="109" eb="111">
      <t>カイサイ</t>
    </rPh>
    <rPh sb="111" eb="113">
      <t>ジュンビ</t>
    </rPh>
    <rPh sb="113" eb="115">
      <t>ジギョウ</t>
    </rPh>
    <rPh sb="117" eb="118">
      <t>オド</t>
    </rPh>
    <rPh sb="119" eb="120">
      <t>テ</t>
    </rPh>
    <rPh sb="121" eb="124">
      <t>エンソウシャ</t>
    </rPh>
    <rPh sb="125" eb="127">
      <t>イクセイ</t>
    </rPh>
    <rPh sb="128" eb="130">
      <t>カイサイ</t>
    </rPh>
    <rPh sb="130" eb="132">
      <t>バショ</t>
    </rPh>
    <rPh sb="133" eb="135">
      <t>チョウサ</t>
    </rPh>
    <rPh sb="135" eb="136">
      <t>トウ</t>
    </rPh>
    <rPh sb="137" eb="139">
      <t>ボンオド</t>
    </rPh>
    <rPh sb="140" eb="141">
      <t>オド</t>
    </rPh>
    <rPh sb="142" eb="143">
      <t>カタ</t>
    </rPh>
    <rPh sb="146" eb="148">
      <t>サクセイ</t>
    </rPh>
    <phoneticPr fontId="2"/>
  </si>
  <si>
    <r>
      <t xml:space="preserve">　江名地区において若い世代の地元離れの加速化や地域の高齢化等の課題を解決するため移住・定住の促進を図ることを目的とする取組。
</t>
    </r>
    <r>
      <rPr>
        <b/>
        <sz val="12"/>
        <rFont val="Meiryo UI"/>
        <family val="3"/>
        <charset val="128"/>
      </rPr>
      <t>○江名地区の古民家及び神社仏閣を利用したホームステイの実施</t>
    </r>
    <rPh sb="1" eb="3">
      <t>エナ</t>
    </rPh>
    <rPh sb="3" eb="5">
      <t>チク</t>
    </rPh>
    <rPh sb="49" eb="50">
      <t>ハカ</t>
    </rPh>
    <rPh sb="54" eb="56">
      <t>モクテキ</t>
    </rPh>
    <rPh sb="59" eb="61">
      <t>トリクミ</t>
    </rPh>
    <rPh sb="64" eb="66">
      <t>エナ</t>
    </rPh>
    <rPh sb="66" eb="68">
      <t>チク</t>
    </rPh>
    <rPh sb="69" eb="72">
      <t>コミンカ</t>
    </rPh>
    <rPh sb="72" eb="73">
      <t>オヨ</t>
    </rPh>
    <rPh sb="74" eb="76">
      <t>ジンジャ</t>
    </rPh>
    <rPh sb="76" eb="78">
      <t>ブッカク</t>
    </rPh>
    <rPh sb="79" eb="81">
      <t>リヨウ</t>
    </rPh>
    <rPh sb="90" eb="92">
      <t>ジッシ</t>
    </rPh>
    <phoneticPr fontId="2"/>
  </si>
  <si>
    <r>
      <t xml:space="preserve">　薄磯地区の新たな魅力としてスケートボード文化を根付かせ、特に若い世代が集まる活気溢れる薄磯地区を取り戻すきっかけとすることを目的とする取組。
</t>
    </r>
    <r>
      <rPr>
        <b/>
        <sz val="12"/>
        <rFont val="Meiryo UI"/>
        <family val="3"/>
        <charset val="128"/>
      </rPr>
      <t>○S＆S２０１８の開催（スケートボードの催し）
○スケートボード教室の実施</t>
    </r>
    <rPh sb="81" eb="83">
      <t>カイサイ</t>
    </rPh>
    <rPh sb="92" eb="93">
      <t>モヨオ</t>
    </rPh>
    <rPh sb="104" eb="106">
      <t>キョウシツ</t>
    </rPh>
    <rPh sb="107" eb="109">
      <t>ジッシ</t>
    </rPh>
    <phoneticPr fontId="2"/>
  </si>
  <si>
    <r>
      <t xml:space="preserve">　旧田人第二小学校南大平分校を高齢者等の生きがいづくりとまちづくりの担い手育成、地区の情報発信拠点として活用し田人地区全体の地域振興を図ることを目的とする取組。
</t>
    </r>
    <r>
      <rPr>
        <b/>
        <sz val="12"/>
        <rFont val="Meiryo UI"/>
        <family val="3"/>
        <charset val="128"/>
      </rPr>
      <t>○旧田人第二小学校南大平分校体育室部分の改修
○地域の新たなコミュニティスペース・活動拠点として定期的な活用</t>
    </r>
    <rPh sb="1" eb="2">
      <t>キュウ</t>
    </rPh>
    <rPh sb="2" eb="4">
      <t>タビト</t>
    </rPh>
    <rPh sb="4" eb="5">
      <t>ダイ</t>
    </rPh>
    <rPh sb="5" eb="6">
      <t>ニ</t>
    </rPh>
    <rPh sb="6" eb="9">
      <t>ショウガッコウ</t>
    </rPh>
    <rPh sb="9" eb="10">
      <t>ミナミ</t>
    </rPh>
    <rPh sb="10" eb="12">
      <t>オオタイラ</t>
    </rPh>
    <rPh sb="12" eb="14">
      <t>ブンコウ</t>
    </rPh>
    <rPh sb="72" eb="74">
      <t>モクテキ</t>
    </rPh>
    <rPh sb="77" eb="79">
      <t>トリクミ</t>
    </rPh>
    <phoneticPr fontId="2"/>
  </si>
  <si>
    <r>
      <t xml:space="preserve">　来年度いわき市で開催される「第１０回世界水族館会議」の機会を活かし、小名浜を全世界に向けてPRするため、会議に向けた地域の機運醸成と、小名浜やアクアマリンふくしまを世界に発信していくことを目的とする取組。
</t>
    </r>
    <r>
      <rPr>
        <b/>
        <sz val="12"/>
        <rFont val="Meiryo UI"/>
        <family val="3"/>
        <charset val="128"/>
      </rPr>
      <t>○ハンズオン企画「おさかなタッチ」の開催
○夏休み期間子ども向け体験型広報の実施</t>
    </r>
    <rPh sb="1" eb="4">
      <t>ライネンド</t>
    </rPh>
    <rPh sb="7" eb="8">
      <t>シ</t>
    </rPh>
    <rPh sb="9" eb="11">
      <t>カイサイ</t>
    </rPh>
    <rPh sb="15" eb="16">
      <t>ダイ</t>
    </rPh>
    <rPh sb="18" eb="19">
      <t>カイ</t>
    </rPh>
    <rPh sb="19" eb="21">
      <t>セカイ</t>
    </rPh>
    <rPh sb="21" eb="24">
      <t>スイゾクカン</t>
    </rPh>
    <rPh sb="24" eb="26">
      <t>カイギ</t>
    </rPh>
    <rPh sb="28" eb="30">
      <t>キカイ</t>
    </rPh>
    <rPh sb="31" eb="32">
      <t>イ</t>
    </rPh>
    <rPh sb="35" eb="38">
      <t>オナハマ</t>
    </rPh>
    <rPh sb="39" eb="42">
      <t>ゼンセカイ</t>
    </rPh>
    <rPh sb="43" eb="44">
      <t>ム</t>
    </rPh>
    <rPh sb="53" eb="55">
      <t>カイギ</t>
    </rPh>
    <rPh sb="56" eb="57">
      <t>ム</t>
    </rPh>
    <rPh sb="59" eb="61">
      <t>チイキ</t>
    </rPh>
    <rPh sb="62" eb="64">
      <t>キウン</t>
    </rPh>
    <rPh sb="64" eb="66">
      <t>ジョウセイ</t>
    </rPh>
    <rPh sb="68" eb="71">
      <t>オナハマ</t>
    </rPh>
    <rPh sb="83" eb="85">
      <t>セカイ</t>
    </rPh>
    <rPh sb="86" eb="88">
      <t>ハッシン</t>
    </rPh>
    <rPh sb="95" eb="97">
      <t>モクテキ</t>
    </rPh>
    <rPh sb="100" eb="102">
      <t>トリクミ</t>
    </rPh>
    <rPh sb="122" eb="124">
      <t>カイサイ</t>
    </rPh>
    <phoneticPr fontId="2"/>
  </si>
  <si>
    <r>
      <t xml:space="preserve">　震災の影響等による、市民の心や体の健康問題に対応し、市民の健康指標の悪化を防ぎ、健康寿命を延ばすことを目的とする取組。
</t>
    </r>
    <r>
      <rPr>
        <b/>
        <sz val="12"/>
        <rFont val="Meiryo UI"/>
        <family val="3"/>
        <charset val="128"/>
      </rPr>
      <t>○ココロの元気とカラダの健康講座の実施（健康出張出前講座・料理教室）
○和太鼓健康ワークショップの実施</t>
    </r>
    <rPh sb="1" eb="3">
      <t>シンサイ</t>
    </rPh>
    <rPh sb="4" eb="6">
      <t>エイキョウ</t>
    </rPh>
    <rPh sb="6" eb="7">
      <t>トウ</t>
    </rPh>
    <rPh sb="11" eb="13">
      <t>シミン</t>
    </rPh>
    <rPh sb="14" eb="15">
      <t>ココロ</t>
    </rPh>
    <rPh sb="16" eb="17">
      <t>カラダ</t>
    </rPh>
    <rPh sb="18" eb="20">
      <t>ケンコウ</t>
    </rPh>
    <rPh sb="20" eb="22">
      <t>モンダイ</t>
    </rPh>
    <rPh sb="23" eb="25">
      <t>タイオウ</t>
    </rPh>
    <rPh sb="27" eb="29">
      <t>シミン</t>
    </rPh>
    <rPh sb="30" eb="32">
      <t>ケンコウ</t>
    </rPh>
    <rPh sb="32" eb="34">
      <t>シヒョウ</t>
    </rPh>
    <rPh sb="35" eb="37">
      <t>アッカ</t>
    </rPh>
    <rPh sb="38" eb="39">
      <t>フセ</t>
    </rPh>
    <rPh sb="41" eb="43">
      <t>ケンコウ</t>
    </rPh>
    <rPh sb="43" eb="45">
      <t>ジュミョウ</t>
    </rPh>
    <rPh sb="46" eb="47">
      <t>ノ</t>
    </rPh>
    <rPh sb="52" eb="54">
      <t>モクテキ</t>
    </rPh>
    <rPh sb="57" eb="59">
      <t>トリクミ</t>
    </rPh>
    <rPh sb="78" eb="80">
      <t>ジッシ</t>
    </rPh>
    <rPh sb="81" eb="83">
      <t>ケンコウ</t>
    </rPh>
    <rPh sb="83" eb="85">
      <t>シュッチョウ</t>
    </rPh>
    <rPh sb="85" eb="87">
      <t>デマエ</t>
    </rPh>
    <rPh sb="87" eb="89">
      <t>コウザ</t>
    </rPh>
    <rPh sb="90" eb="92">
      <t>リョウリ</t>
    </rPh>
    <rPh sb="92" eb="94">
      <t>キョウシツ</t>
    </rPh>
    <rPh sb="97" eb="100">
      <t>ワダイコ</t>
    </rPh>
    <rPh sb="100" eb="102">
      <t>ケンコウ</t>
    </rPh>
    <rPh sb="110" eb="112">
      <t>ジッシ</t>
    </rPh>
    <phoneticPr fontId="2"/>
  </si>
  <si>
    <r>
      <t xml:space="preserve">　世代を問わずに楽しく踊れる、フラに基づいた健康体操である、いわきオハナフラ体操を体験してもらうことにより、「フラ」をさらに地域に浸透させるとともに、市民の健康増進を図ることを目的とする取組。
</t>
    </r>
    <r>
      <rPr>
        <b/>
        <sz val="12"/>
        <rFont val="Meiryo UI"/>
        <family val="3"/>
        <charset val="128"/>
      </rPr>
      <t>○いわきオハナフラ体操のデモンストレーション体操DVDの制作及び配布
○イベント「WAKI Ohana Hula 2017」でのお披露目</t>
    </r>
    <rPh sb="62" eb="64">
      <t>チイキ</t>
    </rPh>
    <rPh sb="65" eb="67">
      <t>シントウ</t>
    </rPh>
    <rPh sb="75" eb="77">
      <t>シミン</t>
    </rPh>
    <rPh sb="78" eb="80">
      <t>ケンコウ</t>
    </rPh>
    <rPh sb="80" eb="82">
      <t>ゾウシン</t>
    </rPh>
    <rPh sb="83" eb="84">
      <t>ハカ</t>
    </rPh>
    <rPh sb="88" eb="90">
      <t>モクテキ</t>
    </rPh>
    <rPh sb="93" eb="95">
      <t>トリクミ</t>
    </rPh>
    <rPh sb="106" eb="108">
      <t>タイソウ</t>
    </rPh>
    <rPh sb="119" eb="121">
      <t>タイソウ</t>
    </rPh>
    <rPh sb="125" eb="127">
      <t>セイサク</t>
    </rPh>
    <rPh sb="127" eb="128">
      <t>オヨ</t>
    </rPh>
    <rPh sb="129" eb="131">
      <t>ハイフ</t>
    </rPh>
    <rPh sb="162" eb="165">
      <t>ヒロメ</t>
    </rPh>
    <phoneticPr fontId="2"/>
  </si>
  <si>
    <r>
      <t xml:space="preserve">　震災以降活気を失っているいわき湯本温泉にかつての賑わいを取り戻すため、「いわき湯本温泉フラのまち」宣言を行い、温泉の「和」の文化と、「フラ」の文化を融合したまちづくりを進めるこを目的とする取組。
</t>
    </r>
    <r>
      <rPr>
        <b/>
        <sz val="12"/>
        <rFont val="Meiryo UI"/>
        <family val="3"/>
        <charset val="128"/>
      </rPr>
      <t>○『フラのまちオンステージ』の開催
○『フラのまちフェスティバル2017』の開催</t>
    </r>
    <rPh sb="90" eb="92">
      <t>モクテキ</t>
    </rPh>
    <rPh sb="95" eb="97">
      <t>トリクミ</t>
    </rPh>
    <rPh sb="114" eb="116">
      <t>カイサイ</t>
    </rPh>
    <rPh sb="137" eb="139">
      <t>カイサイ</t>
    </rPh>
    <phoneticPr fontId="2"/>
  </si>
  <si>
    <r>
      <t xml:space="preserve">　全国各地で官民協働による地域づくりに携わっている各種団体や行政機関からなる「日本風景街道コミュニティ」のメンバーに、被災地の現状発信を行って貰うことにより風評払拭に取り組むことを目的とする取組。
</t>
    </r>
    <r>
      <rPr>
        <b/>
        <sz val="12"/>
        <rFont val="Meiryo UI"/>
        <family val="3"/>
        <charset val="128"/>
      </rPr>
      <t>○日本風景海道大学「ふくしま浜街道校」の開催
　（被災地視察、全体会議等）</t>
    </r>
    <rPh sb="68" eb="69">
      <t>オコナ</t>
    </rPh>
    <rPh sb="71" eb="72">
      <t>モラ</t>
    </rPh>
    <rPh sb="90" eb="92">
      <t>モクテキ</t>
    </rPh>
    <rPh sb="95" eb="97">
      <t>トリクミ</t>
    </rPh>
    <rPh sb="100" eb="102">
      <t>ニホン</t>
    </rPh>
    <rPh sb="102" eb="104">
      <t>フウケイ</t>
    </rPh>
    <rPh sb="104" eb="106">
      <t>カイドウ</t>
    </rPh>
    <rPh sb="106" eb="108">
      <t>ダイガク</t>
    </rPh>
    <rPh sb="113" eb="114">
      <t>ハマ</t>
    </rPh>
    <rPh sb="114" eb="116">
      <t>カイドウ</t>
    </rPh>
    <rPh sb="116" eb="117">
      <t>コウ</t>
    </rPh>
    <rPh sb="119" eb="121">
      <t>カイサイ</t>
    </rPh>
    <rPh sb="124" eb="127">
      <t>ヒサイチ</t>
    </rPh>
    <rPh sb="127" eb="129">
      <t>シサツ</t>
    </rPh>
    <rPh sb="130" eb="132">
      <t>ゼンタイ</t>
    </rPh>
    <rPh sb="132" eb="134">
      <t>カイギ</t>
    </rPh>
    <rPh sb="134" eb="135">
      <t>トウ</t>
    </rPh>
    <phoneticPr fontId="2"/>
  </si>
  <si>
    <r>
      <t xml:space="preserve">　｢第３回WBSC　U-15ベースボールワールドカップｉｎいわき｣の開催に併せて、いわきの農林水産物を活用した食のイベントを開催することにより、開催国との交流を深めるとともに、いわきの農林水産物の信頼回復を図ることを目的とする取組。
</t>
    </r>
    <r>
      <rPr>
        <b/>
        <sz val="12"/>
        <rFont val="Meiryo UI"/>
        <family val="3"/>
        <charset val="128"/>
      </rPr>
      <t>○「Hulaと世界の美食の祭典」の開催
　（12の国と地域の料理展、県内郷土料理展、パネル展、ステージイベント）</t>
    </r>
    <rPh sb="62" eb="64">
      <t>カイサイ</t>
    </rPh>
    <rPh sb="108" eb="110">
      <t>モクテキ</t>
    </rPh>
    <rPh sb="113" eb="115">
      <t>トリクミ</t>
    </rPh>
    <rPh sb="134" eb="136">
      <t>カイサイ</t>
    </rPh>
    <rPh sb="142" eb="143">
      <t>クニ</t>
    </rPh>
    <rPh sb="144" eb="146">
      <t>チイキ</t>
    </rPh>
    <phoneticPr fontId="2"/>
  </si>
  <si>
    <r>
      <t xml:space="preserve">　県内外の方々にいわきの被災地の現状を肌で感じて貰うとともに、県内外の方にいわきの魅力を知っていただくことにより観光交流人口の増加を図ることを目的とする取組。
</t>
    </r>
    <r>
      <rPr>
        <b/>
        <sz val="12"/>
        <rFont val="Meiryo UI"/>
        <family val="3"/>
        <charset val="128"/>
      </rPr>
      <t>○「ツール・ド・いわき2016」の開催
（市内全域を舞台とした自転車によるロングツーリングイベント）</t>
    </r>
    <rPh sb="66" eb="67">
      <t>ハカ</t>
    </rPh>
    <rPh sb="71" eb="73">
      <t>モクテキ</t>
    </rPh>
    <rPh sb="76" eb="78">
      <t>トリクミ</t>
    </rPh>
    <rPh sb="97" eb="99">
      <t>カイサイ</t>
    </rPh>
    <phoneticPr fontId="2"/>
  </si>
  <si>
    <r>
      <t xml:space="preserve">　県内外の方々にいわきの被災地の現状を肌で感じて貰うとともに、県内外の方にいわきの魅力を知っていただくことにより観光交流人口の増加を図ることを目的とする取組。
</t>
    </r>
    <r>
      <rPr>
        <b/>
        <sz val="12"/>
        <rFont val="Meiryo UI"/>
        <family val="3"/>
        <charset val="128"/>
      </rPr>
      <t>○「ツール・ド・いわき2015」の開催
（市内全域を舞台とした自転車によるロングツーリングイベント）</t>
    </r>
    <rPh sb="66" eb="67">
      <t>ハカ</t>
    </rPh>
    <rPh sb="71" eb="73">
      <t>モクテキ</t>
    </rPh>
    <rPh sb="76" eb="78">
      <t>トリクミ</t>
    </rPh>
    <rPh sb="97" eb="99">
      <t>カイサイ</t>
    </rPh>
    <phoneticPr fontId="2"/>
  </si>
  <si>
    <r>
      <t xml:space="preserve">　平地区中心市街地において、被災建物の取り壊し跡地の低未利用化が急速に進み、中心市街地内の魅力低下に拍車がかかっている。この状況を打破するために、平地区における「中心市街地活性化基本計画」の策定事業を行う。
</t>
    </r>
    <r>
      <rPr>
        <b/>
        <sz val="12"/>
        <rFont val="Meiryo UI"/>
        <family val="3"/>
        <charset val="128"/>
      </rPr>
      <t>○平地区における「中心市街地活性化基本計画」の策定</t>
    </r>
    <rPh sb="1" eb="2">
      <t>タイラ</t>
    </rPh>
    <rPh sb="2" eb="4">
      <t>チク</t>
    </rPh>
    <rPh sb="4" eb="6">
      <t>チュウシン</t>
    </rPh>
    <rPh sb="6" eb="9">
      <t>シガイチ</t>
    </rPh>
    <rPh sb="14" eb="16">
      <t>ヒサイ</t>
    </rPh>
    <rPh sb="16" eb="18">
      <t>タテモノ</t>
    </rPh>
    <rPh sb="19" eb="20">
      <t>ト</t>
    </rPh>
    <rPh sb="21" eb="22">
      <t>コワ</t>
    </rPh>
    <rPh sb="23" eb="25">
      <t>アトチ</t>
    </rPh>
    <rPh sb="26" eb="27">
      <t>テイ</t>
    </rPh>
    <rPh sb="27" eb="30">
      <t>ミリヨウ</t>
    </rPh>
    <rPh sb="30" eb="31">
      <t>バ</t>
    </rPh>
    <rPh sb="32" eb="34">
      <t>キュウソク</t>
    </rPh>
    <rPh sb="35" eb="36">
      <t>スス</t>
    </rPh>
    <rPh sb="38" eb="40">
      <t>チュウシン</t>
    </rPh>
    <rPh sb="40" eb="43">
      <t>シガイチ</t>
    </rPh>
    <rPh sb="43" eb="44">
      <t>ウチ</t>
    </rPh>
    <rPh sb="45" eb="47">
      <t>ミリョク</t>
    </rPh>
    <rPh sb="47" eb="49">
      <t>テイカ</t>
    </rPh>
    <rPh sb="50" eb="52">
      <t>ハクシャ</t>
    </rPh>
    <rPh sb="62" eb="64">
      <t>ジョウキョウ</t>
    </rPh>
    <rPh sb="65" eb="67">
      <t>ダハ</t>
    </rPh>
    <rPh sb="73" eb="74">
      <t>タイラ</t>
    </rPh>
    <rPh sb="74" eb="76">
      <t>チク</t>
    </rPh>
    <rPh sb="81" eb="83">
      <t>チュウシン</t>
    </rPh>
    <rPh sb="83" eb="86">
      <t>シガイチ</t>
    </rPh>
    <rPh sb="86" eb="89">
      <t>カッセイカ</t>
    </rPh>
    <rPh sb="89" eb="91">
      <t>キホン</t>
    </rPh>
    <rPh sb="91" eb="93">
      <t>ケイカク</t>
    </rPh>
    <rPh sb="95" eb="97">
      <t>サクテイ</t>
    </rPh>
    <rPh sb="97" eb="99">
      <t>ジギョウ</t>
    </rPh>
    <rPh sb="100" eb="101">
      <t>オコナ</t>
    </rPh>
    <phoneticPr fontId="2"/>
  </si>
  <si>
    <r>
      <t xml:space="preserve">　大型のクロカジキの漁場であり、平成１０年よりビルフィッシュトーナメントを開催しているいわきで、　国内では認知度の低い「カジキ」料理をテーマとした食のイベントを開催することにより、風評被害払拭及び復興の契機とすることを目的とする取組。
</t>
    </r>
    <r>
      <rPr>
        <b/>
        <sz val="12"/>
        <rFont val="Meiryo UI"/>
        <family val="3"/>
        <charset val="128"/>
      </rPr>
      <t>○第２回カジキグルメサミットの開催
　（漁業復興シンポジウム開催、カジキグルメと地産海のグルメの普及・PR）</t>
    </r>
    <rPh sb="1" eb="3">
      <t>オオガタ</t>
    </rPh>
    <rPh sb="10" eb="12">
      <t>ギョジョウ</t>
    </rPh>
    <rPh sb="16" eb="18">
      <t>ヘイセイ</t>
    </rPh>
    <rPh sb="20" eb="21">
      <t>ネン</t>
    </rPh>
    <rPh sb="37" eb="39">
      <t>カイサイ</t>
    </rPh>
    <rPh sb="49" eb="51">
      <t>コクナイ</t>
    </rPh>
    <rPh sb="53" eb="56">
      <t>ニンチド</t>
    </rPh>
    <rPh sb="57" eb="58">
      <t>ヒク</t>
    </rPh>
    <rPh sb="64" eb="66">
      <t>リョウリ</t>
    </rPh>
    <rPh sb="73" eb="74">
      <t>ショク</t>
    </rPh>
    <rPh sb="80" eb="82">
      <t>カイサイ</t>
    </rPh>
    <rPh sb="90" eb="92">
      <t>フウヒョウ</t>
    </rPh>
    <rPh sb="92" eb="94">
      <t>ヒガイ</t>
    </rPh>
    <rPh sb="94" eb="96">
      <t>フッショク</t>
    </rPh>
    <rPh sb="96" eb="97">
      <t>オヨ</t>
    </rPh>
    <rPh sb="98" eb="100">
      <t>フッコウ</t>
    </rPh>
    <rPh sb="101" eb="103">
      <t>ケイキ</t>
    </rPh>
    <rPh sb="109" eb="111">
      <t>モクテキ</t>
    </rPh>
    <rPh sb="114" eb="116">
      <t>トリクミ</t>
    </rPh>
    <rPh sb="133" eb="135">
      <t>カイサイ</t>
    </rPh>
    <rPh sb="138" eb="140">
      <t>ギョギョウ</t>
    </rPh>
    <rPh sb="140" eb="142">
      <t>フッコウ</t>
    </rPh>
    <rPh sb="148" eb="150">
      <t>カイサイ</t>
    </rPh>
    <rPh sb="158" eb="160">
      <t>チサン</t>
    </rPh>
    <rPh sb="160" eb="161">
      <t>ウミ</t>
    </rPh>
    <rPh sb="166" eb="168">
      <t>フキュウ</t>
    </rPh>
    <phoneticPr fontId="2"/>
  </si>
  <si>
    <r>
      <t xml:space="preserve">　「いわき太平洋・島サミット2015」の会場地となる常磐地区において気運醸成のためのイベントし、、地域住民にこの事業の企画運営に携わってもらうことで、国際感覚のある人材も育成することを目的とする取組。
</t>
    </r>
    <r>
      <rPr>
        <b/>
        <sz val="12"/>
        <rFont val="Meiryo UI"/>
        <family val="3"/>
        <charset val="128"/>
      </rPr>
      <t>○サミット参加国国旗をモチーフにしたたこ揚げ大会の実施
○島サミット記念パネル展示、島国の食材を使用したお菓子コンテスト等の実施</t>
    </r>
    <rPh sb="5" eb="8">
      <t>タイヘイヨウ</t>
    </rPh>
    <rPh sb="9" eb="10">
      <t>シマ</t>
    </rPh>
    <rPh sb="20" eb="23">
      <t>カイジョウチ</t>
    </rPh>
    <rPh sb="26" eb="28">
      <t>ジョウバン</t>
    </rPh>
    <rPh sb="28" eb="30">
      <t>チク</t>
    </rPh>
    <rPh sb="34" eb="36">
      <t>キウン</t>
    </rPh>
    <rPh sb="36" eb="38">
      <t>ジョウセイ</t>
    </rPh>
    <rPh sb="49" eb="51">
      <t>チイキ</t>
    </rPh>
    <rPh sb="51" eb="53">
      <t>ジュウミン</t>
    </rPh>
    <rPh sb="56" eb="58">
      <t>ジギョウ</t>
    </rPh>
    <rPh sb="59" eb="61">
      <t>キカク</t>
    </rPh>
    <rPh sb="61" eb="63">
      <t>ウンエイ</t>
    </rPh>
    <rPh sb="64" eb="65">
      <t>タズサ</t>
    </rPh>
    <rPh sb="75" eb="77">
      <t>コクサイ</t>
    </rPh>
    <rPh sb="77" eb="79">
      <t>カンカク</t>
    </rPh>
    <rPh sb="82" eb="84">
      <t>ジンザイ</t>
    </rPh>
    <rPh sb="85" eb="87">
      <t>イクセイ</t>
    </rPh>
    <rPh sb="92" eb="94">
      <t>モクテキ</t>
    </rPh>
    <rPh sb="97" eb="99">
      <t>トリクミ</t>
    </rPh>
    <rPh sb="106" eb="109">
      <t>サンカコク</t>
    </rPh>
    <rPh sb="109" eb="111">
      <t>コッキ</t>
    </rPh>
    <rPh sb="121" eb="122">
      <t>ア</t>
    </rPh>
    <rPh sb="123" eb="125">
      <t>タイカイ</t>
    </rPh>
    <rPh sb="126" eb="128">
      <t>ジッシ</t>
    </rPh>
    <rPh sb="130" eb="131">
      <t>シマ</t>
    </rPh>
    <rPh sb="135" eb="137">
      <t>キネン</t>
    </rPh>
    <rPh sb="140" eb="142">
      <t>テンジ</t>
    </rPh>
    <rPh sb="143" eb="145">
      <t>シマグニ</t>
    </rPh>
    <rPh sb="146" eb="148">
      <t>ショクザイ</t>
    </rPh>
    <rPh sb="149" eb="151">
      <t>シヨウ</t>
    </rPh>
    <rPh sb="154" eb="156">
      <t>カシ</t>
    </rPh>
    <rPh sb="161" eb="162">
      <t>トウ</t>
    </rPh>
    <rPh sb="163" eb="165">
      <t>ジッシ</t>
    </rPh>
    <phoneticPr fontId="2"/>
  </si>
  <si>
    <r>
      <t xml:space="preserve">　県内外の方々にいわきの被災地の現状を肌で感じて貰うとともに、県内外の方にいわきの魅力を知っていただくことにより観光交流人口の増加を図ることを目的とする取組。
</t>
    </r>
    <r>
      <rPr>
        <b/>
        <sz val="12"/>
        <rFont val="Meiryo UI"/>
        <family val="3"/>
        <charset val="128"/>
      </rPr>
      <t>○「ツール・ド・いわき2014」の開催
（市内全域を舞台とした自転車によるロングツーリングイベント）</t>
    </r>
    <rPh sb="66" eb="67">
      <t>ハカ</t>
    </rPh>
    <rPh sb="71" eb="73">
      <t>モクテキ</t>
    </rPh>
    <rPh sb="76" eb="78">
      <t>トリクミ</t>
    </rPh>
    <rPh sb="97" eb="99">
      <t>カイサイ</t>
    </rPh>
    <phoneticPr fontId="2"/>
  </si>
  <si>
    <t>上遠野城（八潮見城）整備事業</t>
    <phoneticPr fontId="2"/>
  </si>
  <si>
    <r>
      <t xml:space="preserve">　田人地区を、クロスカントリーやウォーキングの愛好者が集まる地区にすることにより、都市部との交流を促進させ、人口の減少という地域課題の解決に少しでも役立てることを目的とする取組。
</t>
    </r>
    <r>
      <rPr>
        <b/>
        <sz val="12"/>
        <rFont val="Meiryo UI"/>
        <family val="3"/>
        <charset val="128"/>
      </rPr>
      <t>○「ミニウォーク」と「いちご狩り体験」の実施
○「田人四時川渓谷里山あるき大会」の開催</t>
    </r>
    <rPh sb="81" eb="83">
      <t>モクテキ</t>
    </rPh>
    <rPh sb="86" eb="88">
      <t>トリクミ</t>
    </rPh>
    <rPh sb="110" eb="112">
      <t>ジッシ</t>
    </rPh>
    <rPh sb="115" eb="117">
      <t>タビト</t>
    </rPh>
    <rPh sb="117" eb="118">
      <t>シ</t>
    </rPh>
    <rPh sb="118" eb="119">
      <t>トキ</t>
    </rPh>
    <rPh sb="119" eb="120">
      <t>カワ</t>
    </rPh>
    <rPh sb="120" eb="122">
      <t>ケイコク</t>
    </rPh>
    <rPh sb="122" eb="124">
      <t>サトヤマ</t>
    </rPh>
    <rPh sb="127" eb="129">
      <t>タイカイ</t>
    </rPh>
    <rPh sb="131" eb="133">
      <t>カイサイ</t>
    </rPh>
    <phoneticPr fontId="2"/>
  </si>
  <si>
    <r>
      <t xml:space="preserve">　久之浜・大久地区全体の魅力をいわき市内外に情報発信し、久之浜ブランドの確立・地産地消の推進を目指すとともに、自然環境の保全に対する意識の高揚を目的とする取組。
</t>
    </r>
    <r>
      <rPr>
        <b/>
        <sz val="12"/>
        <rFont val="Meiryo UI"/>
        <family val="3"/>
        <charset val="128"/>
      </rPr>
      <t>○「第３回海竜ノ里・久之浜漁港まつり」の開催
　（資源・環境をテーマとした各種イベント、地産地消を促すイベントの実施）</t>
    </r>
    <rPh sb="71" eb="73">
      <t>モクテキ</t>
    </rPh>
    <rPh sb="76" eb="78">
      <t>トリクミ</t>
    </rPh>
    <rPh sb="101" eb="103">
      <t>カイサイ</t>
    </rPh>
    <rPh sb="106" eb="108">
      <t>シゲン</t>
    </rPh>
    <rPh sb="109" eb="111">
      <t>カンキョウ</t>
    </rPh>
    <rPh sb="118" eb="120">
      <t>カクシュ</t>
    </rPh>
    <rPh sb="125" eb="127">
      <t>チサン</t>
    </rPh>
    <rPh sb="127" eb="129">
      <t>チショウ</t>
    </rPh>
    <rPh sb="130" eb="131">
      <t>ウナガ</t>
    </rPh>
    <rPh sb="137" eb="139">
      <t>ジッシ</t>
    </rPh>
    <phoneticPr fontId="2"/>
  </si>
  <si>
    <r>
      <t xml:space="preserve">　三和地区と並ぶそばの産地である川前地区において、そばを活用した地域づくりの推進、さらには産業の振興に繋げることを目的とする取組。
</t>
    </r>
    <r>
      <rPr>
        <b/>
        <sz val="12"/>
        <rFont val="Meiryo UI"/>
        <family val="3"/>
        <charset val="128"/>
      </rPr>
      <t>○第３回福島そばまつり」の開催
　（そば販売コーナー、地元物産展、そば栽培体験等）</t>
    </r>
    <rPh sb="1" eb="3">
      <t>ミワ</t>
    </rPh>
    <rPh sb="3" eb="5">
      <t>チク</t>
    </rPh>
    <rPh sb="6" eb="7">
      <t>ナラ</t>
    </rPh>
    <rPh sb="11" eb="13">
      <t>サンチ</t>
    </rPh>
    <rPh sb="16" eb="18">
      <t>カワマエ</t>
    </rPh>
    <rPh sb="18" eb="20">
      <t>チク</t>
    </rPh>
    <rPh sb="28" eb="30">
      <t>カツヨウ</t>
    </rPh>
    <rPh sb="32" eb="34">
      <t>チイキ</t>
    </rPh>
    <rPh sb="38" eb="40">
      <t>スイシン</t>
    </rPh>
    <rPh sb="45" eb="47">
      <t>サンギョウ</t>
    </rPh>
    <rPh sb="48" eb="50">
      <t>シンコウ</t>
    </rPh>
    <rPh sb="51" eb="52">
      <t>ツナ</t>
    </rPh>
    <rPh sb="57" eb="59">
      <t>モクテキ</t>
    </rPh>
    <rPh sb="62" eb="64">
      <t>トリクミ</t>
    </rPh>
    <rPh sb="67" eb="68">
      <t>ダイ</t>
    </rPh>
    <rPh sb="69" eb="70">
      <t>カイ</t>
    </rPh>
    <rPh sb="70" eb="72">
      <t>フクシマ</t>
    </rPh>
    <rPh sb="79" eb="81">
      <t>カイサイ</t>
    </rPh>
    <rPh sb="86" eb="88">
      <t>ハンバイ</t>
    </rPh>
    <rPh sb="93" eb="95">
      <t>ジモト</t>
    </rPh>
    <rPh sb="95" eb="98">
      <t>ブッサンテン</t>
    </rPh>
    <rPh sb="101" eb="103">
      <t>サイバイ</t>
    </rPh>
    <rPh sb="103" eb="105">
      <t>タイケン</t>
    </rPh>
    <rPh sb="105" eb="106">
      <t>トウ</t>
    </rPh>
    <phoneticPr fontId="2"/>
  </si>
  <si>
    <r>
      <t xml:space="preserve">事    業    概    要
</t>
    </r>
    <r>
      <rPr>
        <b/>
        <sz val="12"/>
        <rFont val="Meiryo UI"/>
        <family val="3"/>
        <charset val="128"/>
      </rPr>
      <t>（主な事業内容）</t>
    </r>
    <rPh sb="18" eb="19">
      <t>オモ</t>
    </rPh>
    <rPh sb="20" eb="22">
      <t>ジギョウ</t>
    </rPh>
    <rPh sb="22" eb="24">
      <t>ナイヨウ</t>
    </rPh>
    <phoneticPr fontId="2"/>
  </si>
  <si>
    <t>スパアスロン２００８inいわき</t>
    <phoneticPr fontId="2"/>
  </si>
  <si>
    <r>
      <t xml:space="preserve">　地産地消の推進や市内各地の振興に貢献するとともに、交流人口の拡大を図ること目的とした取組。
</t>
    </r>
    <r>
      <rPr>
        <b/>
        <sz val="12"/>
        <rFont val="Meiryo UI"/>
        <family val="3"/>
        <charset val="128"/>
      </rPr>
      <t>○空き店舗を活用した施設、いわきいきいき食彩館「スカイストア」　の開設
（市内各地の産品を活用した料理・惣菜の販売、イベントの情報発信等）
○グランドオープンイベントの開催</t>
    </r>
    <rPh sb="43" eb="45">
      <t>トリクミ</t>
    </rPh>
    <rPh sb="48" eb="49">
      <t>ア</t>
    </rPh>
    <rPh sb="50" eb="52">
      <t>テンポ</t>
    </rPh>
    <rPh sb="53" eb="55">
      <t>カツヨウ</t>
    </rPh>
    <rPh sb="57" eb="59">
      <t>シセツ</t>
    </rPh>
    <rPh sb="80" eb="82">
      <t>カイセツ</t>
    </rPh>
    <rPh sb="92" eb="94">
      <t>カツヨウ</t>
    </rPh>
    <rPh sb="114" eb="115">
      <t>トウ</t>
    </rPh>
    <rPh sb="131" eb="133">
      <t>カイサイ</t>
    </rPh>
    <phoneticPr fontId="2"/>
  </si>
  <si>
    <r>
      <t xml:space="preserve">　高齢化と人口減少が続く遠野地区において、夢を持ちながら誇りと活力ある地域づくりを進めていくため、役割分担をしながら計画的に活動していくため、「まちづくり計画」の策定事業を行った取組。
</t>
    </r>
    <r>
      <rPr>
        <b/>
        <sz val="12"/>
        <rFont val="Meiryo UI"/>
        <family val="3"/>
        <charset val="128"/>
      </rPr>
      <t>○遠野地区まちづくり計画の策定
（ワークショップ、全世帯への意見募集、意見交換会の実施等）</t>
    </r>
    <rPh sb="10" eb="11">
      <t>ツヅ</t>
    </rPh>
    <rPh sb="83" eb="85">
      <t>ジギョウ</t>
    </rPh>
    <rPh sb="86" eb="87">
      <t>オコナ</t>
    </rPh>
    <rPh sb="89" eb="91">
      <t>トリクミ</t>
    </rPh>
    <rPh sb="94" eb="96">
      <t>トオノ</t>
    </rPh>
    <rPh sb="96" eb="98">
      <t>チク</t>
    </rPh>
    <rPh sb="103" eb="105">
      <t>ケイカク</t>
    </rPh>
    <rPh sb="106" eb="108">
      <t>サクテイ</t>
    </rPh>
    <rPh sb="118" eb="121">
      <t>ゼンセタイ</t>
    </rPh>
    <rPh sb="123" eb="125">
      <t>イケン</t>
    </rPh>
    <rPh sb="125" eb="127">
      <t>ボシュウ</t>
    </rPh>
    <rPh sb="128" eb="130">
      <t>イケン</t>
    </rPh>
    <rPh sb="130" eb="133">
      <t>コウカンカイ</t>
    </rPh>
    <rPh sb="134" eb="136">
      <t>ジッシ</t>
    </rPh>
    <rPh sb="136" eb="137">
      <t>トウ</t>
    </rPh>
    <phoneticPr fontId="2"/>
  </si>
  <si>
    <r>
      <t xml:space="preserve">　高部区は、少子高齢化や人口減少が進み、地域の活力が失われつつあることから、H21の県「大学生の力を活用した集落活性化委託事業」による大学生との交流の中から出されたの提案を踏まえながら、地域が元気になる計画づくりを行った。
</t>
    </r>
    <r>
      <rPr>
        <b/>
        <sz val="12"/>
        <rFont val="Meiryo UI"/>
        <family val="3"/>
        <charset val="128"/>
      </rPr>
      <t>○集落の長期目標と短期事業計画の策定
（大学生と農業作業を中心とした交流、地域住民との意見交換の実施）</t>
    </r>
    <rPh sb="42" eb="43">
      <t>ケン</t>
    </rPh>
    <rPh sb="44" eb="47">
      <t>ダイガクセイ</t>
    </rPh>
    <rPh sb="48" eb="49">
      <t>チカラ</t>
    </rPh>
    <rPh sb="50" eb="52">
      <t>カツヨウ</t>
    </rPh>
    <rPh sb="54" eb="56">
      <t>シュウラク</t>
    </rPh>
    <rPh sb="56" eb="59">
      <t>カッセイカ</t>
    </rPh>
    <rPh sb="59" eb="61">
      <t>イタク</t>
    </rPh>
    <rPh sb="61" eb="63">
      <t>ジギョウ</t>
    </rPh>
    <rPh sb="67" eb="70">
      <t>ダイガクセイ</t>
    </rPh>
    <rPh sb="72" eb="74">
      <t>コウリュウ</t>
    </rPh>
    <rPh sb="75" eb="76">
      <t>ナカ</t>
    </rPh>
    <rPh sb="78" eb="79">
      <t>ダ</t>
    </rPh>
    <rPh sb="83" eb="85">
      <t>テイアン</t>
    </rPh>
    <rPh sb="86" eb="87">
      <t>フ</t>
    </rPh>
    <rPh sb="93" eb="95">
      <t>チイキ</t>
    </rPh>
    <rPh sb="96" eb="98">
      <t>ゲンキ</t>
    </rPh>
    <rPh sb="101" eb="103">
      <t>ケイカク</t>
    </rPh>
    <rPh sb="107" eb="108">
      <t>オコナ</t>
    </rPh>
    <rPh sb="160" eb="162">
      <t>ジッシ</t>
    </rPh>
    <phoneticPr fontId="2"/>
  </si>
  <si>
    <r>
      <t xml:space="preserve">　いわき市平地区の活性化を目的とした取組
</t>
    </r>
    <r>
      <rPr>
        <b/>
        <sz val="12"/>
        <rFont val="Meiryo UI"/>
        <family val="3"/>
        <charset val="128"/>
      </rPr>
      <t>○地区内の飲食店を回遊するイベント「いわき街ぐるウォーク冬の陣」の実施
（平地区の参加飲食店で利用できる５枚綴りのチケットの販売、チケット使用者への、各参加店が決めたメニューの提供。）</t>
    </r>
    <rPh sb="18" eb="20">
      <t>トリクミ</t>
    </rPh>
    <rPh sb="54" eb="56">
      <t>ジッシ</t>
    </rPh>
    <phoneticPr fontId="2"/>
  </si>
  <si>
    <t>「道の駅・よつくら港」　復興支援ライブ音楽祭</t>
    <phoneticPr fontId="2"/>
  </si>
  <si>
    <r>
      <t xml:space="preserve">　大震災で亡くなった御霊を供養し、商店街の定例イベントとして継続して実施し、中心市街地のにぎわいづくりにも貢献することを目的とする取組。
</t>
    </r>
    <r>
      <rPr>
        <b/>
        <sz val="12"/>
        <rFont val="Meiryo UI"/>
        <family val="3"/>
        <charset val="128"/>
      </rPr>
      <t>○「鎮魂の竹灯りinいわき」の開催
（「竹灯り」を平の本町通りをメインに点灯、朗読会、合唱発表の実施）</t>
    </r>
    <rPh sb="65" eb="67">
      <t>トリクミ</t>
    </rPh>
    <rPh sb="71" eb="73">
      <t>チンコン</t>
    </rPh>
    <rPh sb="74" eb="75">
      <t>タケ</t>
    </rPh>
    <rPh sb="75" eb="76">
      <t>アカ</t>
    </rPh>
    <rPh sb="84" eb="86">
      <t>カイサイ</t>
    </rPh>
    <rPh sb="105" eb="107">
      <t>テントウ</t>
    </rPh>
    <rPh sb="108" eb="111">
      <t>ロウドクカイ</t>
    </rPh>
    <rPh sb="112" eb="114">
      <t>ガッショウ</t>
    </rPh>
    <rPh sb="114" eb="116">
      <t>ハッピョウ</t>
    </rPh>
    <rPh sb="117" eb="119">
      <t>ジッシ</t>
    </rPh>
    <phoneticPr fontId="2"/>
  </si>
  <si>
    <t>いってみっぺ２０１１</t>
    <phoneticPr fontId="2"/>
  </si>
  <si>
    <t>ベースボール・クリスマス2011 IN いわき</t>
    <phoneticPr fontId="2"/>
  </si>
  <si>
    <r>
      <t xml:space="preserve">　双葉町の町民は、長期にわたる避難生活によって、地域コミュニティや、先人から継承し、保存してきた貴重な文化や伝統が失われかねない状況にあることから、いわき市内に避難している双葉町民有志が、この危機を乗り越えていくために、各種事業に取り組んでいくこととなった。
</t>
    </r>
    <r>
      <rPr>
        <b/>
        <sz val="12"/>
        <rFont val="Meiryo UI"/>
        <family val="3"/>
        <charset val="128"/>
      </rPr>
      <t>○双葉町の伝統行事である「双葉ダルマ市」の実施</t>
    </r>
    <rPh sb="151" eb="153">
      <t>ジッシ</t>
    </rPh>
    <phoneticPr fontId="2"/>
  </si>
  <si>
    <t>3.11東日本大震災・鎮魂・復興祭－祈り　絆－</t>
    <phoneticPr fontId="2"/>
  </si>
  <si>
    <r>
      <t xml:space="preserve">　双葉町の町民は、長期にわたる避難生活によって、地域コミュニティや、先人から継承し、保存してきた貴重な文化や伝統が失われかねない状況にあることから、いわき市内に避難している双葉町民有志が、この危機を乗り越えていくために、各種事業に取り組んでいくこととなった。
</t>
    </r>
    <r>
      <rPr>
        <b/>
        <sz val="12"/>
        <rFont val="Meiryo UI"/>
        <family val="3"/>
        <charset val="128"/>
      </rPr>
      <t>○双葉町の伝統行事である双葉ダルマ市、夏祭り・双葉町盆踊りの実施</t>
    </r>
    <rPh sb="149" eb="151">
      <t>ナツマツ</t>
    </rPh>
    <rPh sb="153" eb="155">
      <t>フタバ</t>
    </rPh>
    <rPh sb="155" eb="156">
      <t>マチ</t>
    </rPh>
    <rPh sb="156" eb="158">
      <t>ボンオド</t>
    </rPh>
    <rPh sb="160" eb="162">
      <t>ジッシ</t>
    </rPh>
    <phoneticPr fontId="2"/>
  </si>
  <si>
    <t>鎮魂の竹灯りinいわき</t>
    <phoneticPr fontId="2"/>
  </si>
  <si>
    <t>がんばっぺ！福島そばまつり</t>
    <phoneticPr fontId="2"/>
  </si>
  <si>
    <t>なこその希望ウォーク２０１３
～あなたに見てほしい被災地の現実～</t>
    <phoneticPr fontId="2"/>
  </si>
  <si>
    <r>
      <t xml:space="preserve">　遠野町の伝統技能、遠野和紙製作技術を活用して地域の活性化を図るため、遠野町入遠野「匠の里」内に、和紙製作施設を設置し、遠野町の伝統技能である手すき和紙の技術継承者の養成及び和紙を活用した特産品開発に取り組む。
</t>
    </r>
    <r>
      <rPr>
        <b/>
        <sz val="12"/>
        <rFont val="Meiryo UI"/>
        <family val="3"/>
        <charset val="128"/>
      </rPr>
      <t>○遠野和紙の製作施設の整備</t>
    </r>
    <rPh sb="30" eb="31">
      <t>ハカ</t>
    </rPh>
    <rPh sb="107" eb="109">
      <t>トオノ</t>
    </rPh>
    <rPh sb="109" eb="111">
      <t>ワシ</t>
    </rPh>
    <rPh sb="112" eb="114">
      <t>セイサク</t>
    </rPh>
    <rPh sb="114" eb="116">
      <t>シセツ</t>
    </rPh>
    <rPh sb="117" eb="119">
      <t>セイビ</t>
    </rPh>
    <phoneticPr fontId="2"/>
  </si>
  <si>
    <r>
      <t xml:space="preserve">　東日本大震災、東京電力福島第一原発事故以降の深刻な風評被害に悩む本県、いわき地方の特産物を首都圏住民にＰＲすることを目的とした事業。
</t>
    </r>
    <r>
      <rPr>
        <b/>
        <sz val="12"/>
        <rFont val="Meiryo UI"/>
        <family val="3"/>
        <charset val="128"/>
      </rPr>
      <t>※事業廃止</t>
    </r>
    <rPh sb="59" eb="61">
      <t>モクテキ</t>
    </rPh>
    <rPh sb="64" eb="66">
      <t>ジギョウ</t>
    </rPh>
    <rPh sb="69" eb="71">
      <t>ジギョウ</t>
    </rPh>
    <rPh sb="71" eb="73">
      <t>ハイシ</t>
    </rPh>
    <phoneticPr fontId="2"/>
  </si>
  <si>
    <t>2004年いわき街なかコンサート in TAIRA</t>
    <phoneticPr fontId="2"/>
  </si>
  <si>
    <t>うつくしまＹＯＳＡＫＯＩまつり</t>
    <phoneticPr fontId="2"/>
  </si>
  <si>
    <r>
      <t xml:space="preserve">　四倉海岸の砂浜を有効活用し県内外にPRし、四倉海岸と隣接した四倉漁港の資源を活用し、地域おこしを行っていくことを目的をした取組。
</t>
    </r>
    <r>
      <rPr>
        <b/>
        <sz val="12"/>
        <rFont val="Meiryo UI"/>
        <family val="3"/>
        <charset val="128"/>
      </rPr>
      <t>○四倉海岸を活かした各種イベントの実施</t>
    </r>
    <r>
      <rPr>
        <sz val="12"/>
        <rFont val="Meiryo UI"/>
        <family val="3"/>
        <charset val="128"/>
      </rPr>
      <t xml:space="preserve">
</t>
    </r>
    <r>
      <rPr>
        <b/>
        <sz val="12"/>
        <rFont val="Meiryo UI"/>
        <family val="3"/>
        <charset val="128"/>
      </rPr>
      <t>（巨大サンドアートコンテスト、漁網を再利用した夏空イルミネーション、ビーチスポーツ大会、フリーマーケット、地元住民による舞踊会等）</t>
    </r>
    <rPh sb="67" eb="69">
      <t>ヨツクラ</t>
    </rPh>
    <rPh sb="69" eb="71">
      <t>カイガン</t>
    </rPh>
    <rPh sb="72" eb="73">
      <t>イ</t>
    </rPh>
    <rPh sb="76" eb="78">
      <t>カクシュ</t>
    </rPh>
    <rPh sb="83" eb="85">
      <t>ジッシ</t>
    </rPh>
    <rPh sb="87" eb="89">
      <t>キョダイ</t>
    </rPh>
    <rPh sb="101" eb="102">
      <t>ギョ</t>
    </rPh>
    <rPh sb="102" eb="103">
      <t>アミ</t>
    </rPh>
    <rPh sb="104" eb="107">
      <t>サイリヨウ</t>
    </rPh>
    <rPh sb="109" eb="111">
      <t>ナツゾラ</t>
    </rPh>
    <rPh sb="127" eb="129">
      <t>タイカイ</t>
    </rPh>
    <rPh sb="139" eb="141">
      <t>ジモト</t>
    </rPh>
    <rPh sb="141" eb="143">
      <t>ジュウミン</t>
    </rPh>
    <rPh sb="146" eb="149">
      <t>ブヨウカイ</t>
    </rPh>
    <rPh sb="149" eb="150">
      <t>トウ</t>
    </rPh>
    <phoneticPr fontId="2"/>
  </si>
  <si>
    <r>
      <t xml:space="preserve">　「首都圏の団塊世代」をいわきに迎え、交流・定住人口の増加を図り、団塊世代の方々の知識、経験、技術、人脈等を企業活動やまちづくり活動に活用することにより、生きがいの創出と地域活性化の双方に寄与することを目的とする取組。
</t>
    </r>
    <r>
      <rPr>
        <b/>
        <sz val="12"/>
        <rFont val="Meiryo UI"/>
        <family val="3"/>
        <charset val="128"/>
      </rPr>
      <t>○ふるさと誘致講演会の開催、センター会員の募集
○「ふるさと回帰フェア」への参加、センターのＰＲの実施</t>
    </r>
    <rPh sb="2" eb="5">
      <t>シュトケン</t>
    </rPh>
    <rPh sb="6" eb="8">
      <t>ダンカイ</t>
    </rPh>
    <rPh sb="8" eb="10">
      <t>セダイ</t>
    </rPh>
    <rPh sb="16" eb="17">
      <t>ムカ</t>
    </rPh>
    <rPh sb="19" eb="21">
      <t>コウリュウ</t>
    </rPh>
    <rPh sb="22" eb="24">
      <t>テイジュウ</t>
    </rPh>
    <rPh sb="24" eb="26">
      <t>ジンコウ</t>
    </rPh>
    <rPh sb="27" eb="29">
      <t>ゾウカ</t>
    </rPh>
    <rPh sb="30" eb="31">
      <t>ハカ</t>
    </rPh>
    <rPh sb="33" eb="35">
      <t>ダンカイ</t>
    </rPh>
    <rPh sb="35" eb="37">
      <t>セダイ</t>
    </rPh>
    <rPh sb="38" eb="40">
      <t>カタガタ</t>
    </rPh>
    <rPh sb="41" eb="43">
      <t>チシキ</t>
    </rPh>
    <rPh sb="44" eb="46">
      <t>ケイケン</t>
    </rPh>
    <rPh sb="47" eb="49">
      <t>ギジュツ</t>
    </rPh>
    <rPh sb="50" eb="52">
      <t>ジンミャク</t>
    </rPh>
    <rPh sb="52" eb="53">
      <t>トウ</t>
    </rPh>
    <rPh sb="54" eb="56">
      <t>キギョウ</t>
    </rPh>
    <rPh sb="56" eb="58">
      <t>カツドウ</t>
    </rPh>
    <rPh sb="64" eb="66">
      <t>カツドウ</t>
    </rPh>
    <rPh sb="67" eb="69">
      <t>カツヨウ</t>
    </rPh>
    <rPh sb="77" eb="78">
      <t>イ</t>
    </rPh>
    <rPh sb="82" eb="84">
      <t>ソウシュツ</t>
    </rPh>
    <rPh sb="85" eb="87">
      <t>チイキ</t>
    </rPh>
    <rPh sb="87" eb="90">
      <t>カッセイカ</t>
    </rPh>
    <rPh sb="91" eb="93">
      <t>ソウホウ</t>
    </rPh>
    <rPh sb="94" eb="96">
      <t>キヨ</t>
    </rPh>
    <rPh sb="101" eb="103">
      <t>モクテキ</t>
    </rPh>
    <rPh sb="106" eb="108">
      <t>トリクミ</t>
    </rPh>
    <rPh sb="115" eb="117">
      <t>ユウチ</t>
    </rPh>
    <rPh sb="117" eb="120">
      <t>コウエンカイ</t>
    </rPh>
    <rPh sb="121" eb="123">
      <t>カイサイ</t>
    </rPh>
    <rPh sb="128" eb="130">
      <t>カイイン</t>
    </rPh>
    <rPh sb="131" eb="133">
      <t>ボシュウ</t>
    </rPh>
    <rPh sb="140" eb="142">
      <t>カイキ</t>
    </rPh>
    <rPh sb="148" eb="150">
      <t>サンカ</t>
    </rPh>
    <rPh sb="159" eb="161">
      <t>ジッシ</t>
    </rPh>
    <phoneticPr fontId="2"/>
  </si>
  <si>
    <t>塩屋埼・豊間地域の観光振興と地域経済活性化実行委員会</t>
    <phoneticPr fontId="2"/>
  </si>
  <si>
    <t>3053+U84</t>
    <rPh sb="0" eb="8">
      <t>モクテキトウジギョウジッシ</t>
    </rPh>
    <phoneticPr fontId="2"/>
  </si>
  <si>
    <t>第３回太平洋トライアスロンinいわき</t>
    <phoneticPr fontId="2"/>
  </si>
  <si>
    <t>Art!Port!Onahama2007</t>
    <phoneticPr fontId="2"/>
  </si>
  <si>
    <t>スカッパタdeアソボin四倉</t>
    <phoneticPr fontId="2"/>
  </si>
  <si>
    <r>
      <t xml:space="preserve">　遠野町に息づく伝統の業「和紙漉き」「鍛冶」「竹細工」「桶屋」の技能を継承・発展させるための技術者・継承人材の育成を目的とする取組。
</t>
    </r>
    <r>
      <rPr>
        <b/>
        <sz val="12"/>
        <rFont val="Meiryo UI"/>
        <family val="3"/>
        <charset val="128"/>
      </rPr>
      <t>○前年度受講生を対象にした講習と、地域の小中高等の体験学習の実施
○地域の子どもたちが伝統技能に触れる機会を作る公開講習の実施
○先進地実地研修、イベント出展による製品としての市場調査の実施</t>
    </r>
    <rPh sb="58" eb="60">
      <t>モクテキ</t>
    </rPh>
    <rPh sb="63" eb="65">
      <t>トリクミ</t>
    </rPh>
    <rPh sb="97" eb="99">
      <t>ジッシ</t>
    </rPh>
    <rPh sb="128" eb="130">
      <t>ジッシ</t>
    </rPh>
    <rPh sb="160" eb="162">
      <t>ジッシ</t>
    </rPh>
    <phoneticPr fontId="2"/>
  </si>
  <si>
    <t>継続事業
H14
H15-13
H16-9</t>
    <rPh sb="0" eb="2">
      <t>ケイゾク</t>
    </rPh>
    <rPh sb="2" eb="4">
      <t>ジギョウ</t>
    </rPh>
    <phoneticPr fontId="2"/>
  </si>
  <si>
    <t>継続事業
H13
H14
H15-16</t>
    <rPh sb="0" eb="2">
      <t>ケイゾク</t>
    </rPh>
    <rPh sb="2" eb="4">
      <t>ジギョウ</t>
    </rPh>
    <phoneticPr fontId="2"/>
  </si>
  <si>
    <t>継続事業
H14
H15-17
H16-12</t>
    <rPh sb="0" eb="2">
      <t>ケイゾク</t>
    </rPh>
    <rPh sb="2" eb="4">
      <t>ジギョウ</t>
    </rPh>
    <phoneticPr fontId="2"/>
  </si>
  <si>
    <t>継続事業
H14
H15-1
H16-1</t>
    <rPh sb="0" eb="2">
      <t>ケイゾク</t>
    </rPh>
    <rPh sb="2" eb="4">
      <t>ジギョウ</t>
    </rPh>
    <phoneticPr fontId="2"/>
  </si>
  <si>
    <t>継続事業
H14
H15-2
H16-2</t>
    <rPh sb="0" eb="4">
      <t>ケイゾクジギョウ</t>
    </rPh>
    <phoneticPr fontId="2"/>
  </si>
  <si>
    <t>継続事業
H14
H15-3</t>
    <rPh sb="0" eb="2">
      <t>ケイゾク</t>
    </rPh>
    <rPh sb="2" eb="4">
      <t>ジギョウ</t>
    </rPh>
    <phoneticPr fontId="2"/>
  </si>
  <si>
    <t>継続事業
H14
H15-5
H16-3</t>
    <rPh sb="0" eb="2">
      <t>ケイゾク</t>
    </rPh>
    <rPh sb="2" eb="4">
      <t>ジギョウ</t>
    </rPh>
    <phoneticPr fontId="2"/>
  </si>
  <si>
    <t>継続事業
H13
H14
H15-4</t>
    <rPh sb="0" eb="2">
      <t>ケイゾク</t>
    </rPh>
    <rPh sb="2" eb="4">
      <t>ジギョウ</t>
    </rPh>
    <phoneticPr fontId="2"/>
  </si>
  <si>
    <t>福島県地域創生総合支援事業（サポート事業）年度別採択件数一覧　【いわき地域】</t>
    <phoneticPr fontId="2"/>
  </si>
  <si>
    <t>福島県地域創生総合支援事業（サポート事業）採択事業一覧表　【いわき地域】</t>
    <rPh sb="0" eb="3">
      <t>フクシマケン</t>
    </rPh>
    <rPh sb="3" eb="5">
      <t>チイキ</t>
    </rPh>
    <rPh sb="5" eb="7">
      <t>ソウセイ</t>
    </rPh>
    <rPh sb="7" eb="9">
      <t>ソウゴウ</t>
    </rPh>
    <rPh sb="9" eb="11">
      <t>シエン</t>
    </rPh>
    <rPh sb="11" eb="13">
      <t>ジギョウ</t>
    </rPh>
    <rPh sb="18" eb="20">
      <t>ジギョウ</t>
    </rPh>
    <rPh sb="21" eb="23">
      <t>サイタク</t>
    </rPh>
    <rPh sb="23" eb="25">
      <t>ジギョウ</t>
    </rPh>
    <rPh sb="25" eb="28">
      <t>イチランヒョウ</t>
    </rPh>
    <rPh sb="33" eb="35">
      <t>チイキ</t>
    </rPh>
    <phoneticPr fontId="2"/>
  </si>
  <si>
    <t>R4</t>
    <phoneticPr fontId="2"/>
  </si>
  <si>
    <t>－</t>
    <phoneticPr fontId="2"/>
  </si>
  <si>
    <t>福の島クラフトフェア</t>
    <rPh sb="0" eb="1">
      <t>フク</t>
    </rPh>
    <rPh sb="2" eb="3">
      <t>シマ</t>
    </rPh>
    <phoneticPr fontId="5"/>
  </si>
  <si>
    <t>福の島クラフトフェア実行委員会</t>
    <rPh sb="0" eb="1">
      <t>フク</t>
    </rPh>
    <rPh sb="2" eb="3">
      <t>シマ</t>
    </rPh>
    <rPh sb="10" eb="12">
      <t>ジッコウ</t>
    </rPh>
    <rPh sb="12" eb="15">
      <t>イインカイ</t>
    </rPh>
    <phoneticPr fontId="5"/>
  </si>
  <si>
    <t>湯本を本気で遊ぶプロジェクト～湯本駅前市有地暫定利活用と社会実験～</t>
  </si>
  <si>
    <t>じょうばん街工房２１</t>
    <rPh sb="5" eb="6">
      <t>マチ</t>
    </rPh>
    <rPh sb="6" eb="8">
      <t>コウボウ</t>
    </rPh>
    <phoneticPr fontId="5"/>
  </si>
  <si>
    <t>「フラシティいわきの香り」ブランディング事業</t>
    <rPh sb="10" eb="11">
      <t>カオ</t>
    </rPh>
    <rPh sb="20" eb="22">
      <t>ジギョウ</t>
    </rPh>
    <phoneticPr fontId="5"/>
  </si>
  <si>
    <t>いわき市シティセールス推進協議会</t>
    <rPh sb="3" eb="4">
      <t>シ</t>
    </rPh>
    <rPh sb="11" eb="13">
      <t>スイシン</t>
    </rPh>
    <rPh sb="13" eb="16">
      <t>キョウギカイ</t>
    </rPh>
    <phoneticPr fontId="5"/>
  </si>
  <si>
    <t>長寿をより充実したものにするための学習</t>
    <rPh sb="0" eb="2">
      <t>チョウジュ</t>
    </rPh>
    <rPh sb="5" eb="7">
      <t>ジュウジツ</t>
    </rPh>
    <rPh sb="17" eb="19">
      <t>ガクシュウ</t>
    </rPh>
    <phoneticPr fontId="5"/>
  </si>
  <si>
    <t>特定非営利活動法人S・Sプランニング</t>
    <rPh sb="0" eb="2">
      <t>トクテイ</t>
    </rPh>
    <rPh sb="2" eb="5">
      <t>ヒエイリ</t>
    </rPh>
    <rPh sb="5" eb="7">
      <t>カツドウ</t>
    </rPh>
    <rPh sb="7" eb="9">
      <t>ホウジン</t>
    </rPh>
    <phoneticPr fontId="5"/>
  </si>
  <si>
    <t>リアル＆バーチャルコットンツアーとSDGs研修推進事業</t>
    <rPh sb="21" eb="23">
      <t>ケンシュウ</t>
    </rPh>
    <rPh sb="23" eb="25">
      <t>スイシン</t>
    </rPh>
    <rPh sb="25" eb="27">
      <t>ジギョウ</t>
    </rPh>
    <phoneticPr fontId="5"/>
  </si>
  <si>
    <t>光と食の祭典～いわきWinter Festival～</t>
    <rPh sb="0" eb="1">
      <t>ヒカリ</t>
    </rPh>
    <rPh sb="2" eb="3">
      <t>ショク</t>
    </rPh>
    <rPh sb="4" eb="6">
      <t>サイテン</t>
    </rPh>
    <phoneticPr fontId="5"/>
  </si>
  <si>
    <t>いわき市ワーケーション推進事業</t>
  </si>
  <si>
    <t>冬の風物詩づくり第３回「クリスマスマーケット」開催事業</t>
    <rPh sb="8" eb="9">
      <t>ダイ</t>
    </rPh>
    <rPh sb="10" eb="11">
      <t>カイ</t>
    </rPh>
    <phoneticPr fontId="2"/>
  </si>
  <si>
    <t>三和町地域活性化事業</t>
  </si>
  <si>
    <t>NPO法人MOCCS</t>
  </si>
  <si>
    <t>過疎・中山間地域活性化枠（集落等再生事業）</t>
    <rPh sb="0" eb="2">
      <t>カソ</t>
    </rPh>
    <rPh sb="3" eb="4">
      <t>チュウ</t>
    </rPh>
    <rPh sb="4" eb="6">
      <t>サンカン</t>
    </rPh>
    <rPh sb="6" eb="8">
      <t>チイキ</t>
    </rPh>
    <rPh sb="8" eb="10">
      <t>カッセイ</t>
    </rPh>
    <rPh sb="10" eb="11">
      <t>カ</t>
    </rPh>
    <rPh sb="11" eb="12">
      <t>ワク</t>
    </rPh>
    <rPh sb="13" eb="15">
      <t>シュウラク</t>
    </rPh>
    <rPh sb="15" eb="16">
      <t>トウ</t>
    </rPh>
    <rPh sb="16" eb="18">
      <t>サイセイ</t>
    </rPh>
    <rPh sb="18" eb="20">
      <t>ジギョウ</t>
    </rPh>
    <phoneticPr fontId="2"/>
  </si>
  <si>
    <t>上三坂に住民のコミュニケーションの場所（居場所）を作るための実行計画策定事業</t>
    <rPh sb="0" eb="1">
      <t>カミ</t>
    </rPh>
    <rPh sb="1" eb="3">
      <t>ミサカ</t>
    </rPh>
    <rPh sb="4" eb="6">
      <t>ジュウミン</t>
    </rPh>
    <rPh sb="17" eb="19">
      <t>バショ</t>
    </rPh>
    <rPh sb="20" eb="23">
      <t>イバショ</t>
    </rPh>
    <rPh sb="25" eb="26">
      <t>ツク</t>
    </rPh>
    <rPh sb="30" eb="32">
      <t>ジッコウ</t>
    </rPh>
    <rPh sb="32" eb="34">
      <t>ケイカク</t>
    </rPh>
    <rPh sb="34" eb="36">
      <t>サクテイ</t>
    </rPh>
    <rPh sb="36" eb="38">
      <t>ジギョウ</t>
    </rPh>
    <phoneticPr fontId="7"/>
  </si>
  <si>
    <t>上三坂地区</t>
  </si>
  <si>
    <t>デジタルミュージアム構築事業</t>
  </si>
  <si>
    <t>いわき市</t>
  </si>
  <si>
    <r>
      <t xml:space="preserve">　いわき市において、コロナ禍による経営難に苦しむ宿泊事業者への救済と、地域の魅力を感じもらうことにより、交流人口の拡大や地域移住へと繋げることを目的とする取組。
</t>
    </r>
    <r>
      <rPr>
        <b/>
        <sz val="12"/>
        <color rgb="FF000000"/>
        <rFont val="Meiryo UI"/>
        <family val="3"/>
        <charset val="128"/>
      </rPr>
      <t>○趣味を伸ばすワーケーションの周知
○副業人材等を活用した課題解決ワーケーションの実施
○Webプロモーション、企業へのプロモーションの実施</t>
    </r>
    <rPh sb="4" eb="5">
      <t>シ</t>
    </rPh>
    <rPh sb="52" eb="54">
      <t>コウリュウ</t>
    </rPh>
    <rPh sb="54" eb="56">
      <t>ジンコウ</t>
    </rPh>
    <rPh sb="57" eb="59">
      <t>カクダイ</t>
    </rPh>
    <rPh sb="60" eb="62">
      <t>チイキ</t>
    </rPh>
    <rPh sb="62" eb="64">
      <t>イジュウ</t>
    </rPh>
    <rPh sb="66" eb="67">
      <t>ツナ</t>
    </rPh>
    <rPh sb="82" eb="84">
      <t>シュミ</t>
    </rPh>
    <rPh sb="85" eb="86">
      <t>ノ</t>
    </rPh>
    <rPh sb="96" eb="98">
      <t>シュウチ</t>
    </rPh>
    <rPh sb="100" eb="102">
      <t>フクギョウ</t>
    </rPh>
    <rPh sb="102" eb="104">
      <t>ジンザイ</t>
    </rPh>
    <rPh sb="104" eb="105">
      <t>トウ</t>
    </rPh>
    <rPh sb="106" eb="108">
      <t>カツヨウ</t>
    </rPh>
    <rPh sb="110" eb="112">
      <t>カダイ</t>
    </rPh>
    <rPh sb="112" eb="114">
      <t>カイケツ</t>
    </rPh>
    <rPh sb="122" eb="124">
      <t>ジッシ</t>
    </rPh>
    <rPh sb="137" eb="139">
      <t>キギョウ</t>
    </rPh>
    <rPh sb="149" eb="151">
      <t>ジッシ</t>
    </rPh>
    <phoneticPr fontId="5"/>
  </si>
  <si>
    <t>継続事業
R2-4
R3-8
R4-7</t>
    <rPh sb="0" eb="2">
      <t>ケイゾク</t>
    </rPh>
    <rPh sb="2" eb="4">
      <t>ジギョウ</t>
    </rPh>
    <phoneticPr fontId="2"/>
  </si>
  <si>
    <t>継続事業
R2-5
R3-9
R4-8</t>
    <rPh sb="0" eb="2">
      <t>ケイゾク</t>
    </rPh>
    <rPh sb="2" eb="4">
      <t>ジギョウ</t>
    </rPh>
    <phoneticPr fontId="2"/>
  </si>
  <si>
    <t>継続事業
R3-2
R4-9</t>
    <rPh sb="0" eb="2">
      <t>ケイゾク</t>
    </rPh>
    <rPh sb="2" eb="4">
      <t>ジギョウ</t>
    </rPh>
    <phoneticPr fontId="2"/>
  </si>
  <si>
    <t>継続事業
R3-4
R4-6</t>
    <rPh sb="0" eb="2">
      <t>ケイゾク</t>
    </rPh>
    <rPh sb="2" eb="4">
      <t>ジギョウ</t>
    </rPh>
    <phoneticPr fontId="2"/>
  </si>
  <si>
    <t>継続事業
R3-6
R4-5</t>
    <rPh sb="0" eb="2">
      <t>ケイゾク</t>
    </rPh>
    <rPh sb="2" eb="4">
      <t>ジギョウ</t>
    </rPh>
    <phoneticPr fontId="2"/>
  </si>
  <si>
    <t>　全国各地で開催されている「街コン」を参考に、いわき駅前周辺の飲食店を会場にして婚活イベントを行うことにより街の活性化と男女の出合いの場の創出することを目的とする取組。
※事業廃止（自己資金のみで開催できたことから補助金が不要になったため）</t>
    <rPh sb="40" eb="42">
      <t>コンカツ</t>
    </rPh>
    <rPh sb="47" eb="48">
      <t>オコナ</t>
    </rPh>
    <rPh sb="86" eb="88">
      <t>ジギョウ</t>
    </rPh>
    <rPh sb="88" eb="90">
      <t>ハイシ</t>
    </rPh>
    <rPh sb="91" eb="93">
      <t>ジコ</t>
    </rPh>
    <rPh sb="93" eb="95">
      <t>シキン</t>
    </rPh>
    <rPh sb="107" eb="110">
      <t>ホジョキン</t>
    </rPh>
    <rPh sb="111" eb="113">
      <t>フヨウ</t>
    </rPh>
    <phoneticPr fontId="2"/>
  </si>
  <si>
    <t>　震災の影響により風評被害等のダメージを受けている、いわきの農水産物の消費拡大、風評払拭を図るため、カジキをはじめとしたいわきの地域産品の魅力発信を行うことを目的とする取組。
※事業廃止</t>
    <rPh sb="89" eb="91">
      <t>ジギョウ</t>
    </rPh>
    <rPh sb="91" eb="93">
      <t>ハイシ</t>
    </rPh>
    <phoneticPr fontId="2"/>
  </si>
  <si>
    <r>
      <t xml:space="preserve">　いわき市三和町の山間地域において、地域の交流の増加、健康でいきいきとした暮らしの創出、地域振興につなげることを目的とする取組。
</t>
    </r>
    <r>
      <rPr>
        <b/>
        <sz val="12"/>
        <color rgb="FF000000"/>
        <rFont val="Meiryo UI"/>
        <family val="3"/>
        <charset val="128"/>
      </rPr>
      <t>○いこいの学校長居小にて健康支援の催しの実施
○スマートフォン・タブレット講座の実施、アプリの開発
○三和地区の巡回（住民調査アンケート）</t>
    </r>
    <rPh sb="4" eb="5">
      <t>シ</t>
    </rPh>
    <rPh sb="5" eb="8">
      <t>ミワマチ</t>
    </rPh>
    <rPh sb="9" eb="11">
      <t>サンカン</t>
    </rPh>
    <rPh sb="11" eb="13">
      <t>チイキ</t>
    </rPh>
    <rPh sb="18" eb="20">
      <t>チイキ</t>
    </rPh>
    <rPh sb="21" eb="23">
      <t>コウリュウ</t>
    </rPh>
    <rPh sb="24" eb="26">
      <t>ゾウカ</t>
    </rPh>
    <rPh sb="27" eb="29">
      <t>ケンコウ</t>
    </rPh>
    <rPh sb="37" eb="38">
      <t>ク</t>
    </rPh>
    <rPh sb="41" eb="43">
      <t>ソウシュツ</t>
    </rPh>
    <rPh sb="44" eb="46">
      <t>チイキ</t>
    </rPh>
    <rPh sb="46" eb="48">
      <t>シンコウ</t>
    </rPh>
    <rPh sb="70" eb="72">
      <t>ガッコウ</t>
    </rPh>
    <rPh sb="72" eb="74">
      <t>ナガイ</t>
    </rPh>
    <rPh sb="74" eb="75">
      <t>ショウ</t>
    </rPh>
    <rPh sb="77" eb="79">
      <t>ケンコウ</t>
    </rPh>
    <rPh sb="79" eb="81">
      <t>シエン</t>
    </rPh>
    <rPh sb="82" eb="83">
      <t>モヨオ</t>
    </rPh>
    <rPh sb="85" eb="87">
      <t>ジッシ</t>
    </rPh>
    <rPh sb="102" eb="104">
      <t>コウザ</t>
    </rPh>
    <rPh sb="105" eb="107">
      <t>ジッシ</t>
    </rPh>
    <rPh sb="112" eb="114">
      <t>カイハツ</t>
    </rPh>
    <rPh sb="116" eb="118">
      <t>ミワ</t>
    </rPh>
    <rPh sb="118" eb="120">
      <t>チク</t>
    </rPh>
    <rPh sb="121" eb="123">
      <t>ジュンカイ</t>
    </rPh>
    <rPh sb="124" eb="126">
      <t>ジュウミン</t>
    </rPh>
    <rPh sb="126" eb="128">
      <t>チョウサ</t>
    </rPh>
    <phoneticPr fontId="2"/>
  </si>
  <si>
    <r>
      <t xml:space="preserve">　いわき市内に点在する文化施設等をデジタル化して掲載したWEBサイトを構築・公開することで、貴重な文化資源を後世に伝え引き継ぎ、市内外から文化施設や文化財などを訪問する交流人口を増加させることを目的とする取組。
</t>
    </r>
    <r>
      <rPr>
        <b/>
        <sz val="12"/>
        <color rgb="FF000000"/>
        <rFont val="Meiryo UI"/>
        <family val="3"/>
        <charset val="128"/>
      </rPr>
      <t>○いわき市に点在する文化施設や文化財をデジタル化して掲載したWEBサイト
　「いわきデジタルミュージアム」の構築・公開</t>
    </r>
    <rPh sb="163" eb="165">
      <t>コウカイ</t>
    </rPh>
    <phoneticPr fontId="7"/>
  </si>
  <si>
    <r>
      <t xml:space="preserve">　生活上の不安を減らし、また勉強をすることによってやる気を起こさせ、独居老人等閉じこもりがちな高齢者の生活の改善をすることにより、心身の健康の維持・不安解消につなげ健康課題の解決を図ることを目的とする取組。
</t>
    </r>
    <r>
      <rPr>
        <b/>
        <sz val="12"/>
        <color rgb="FF000000"/>
        <rFont val="Meiryo UI"/>
        <family val="3"/>
        <charset val="128"/>
      </rPr>
      <t>○介護の講話・健康体操教室、減塩料理教室の開催
　（リアル・オンライン同時開催）</t>
    </r>
    <rPh sb="1" eb="4">
      <t>セイカツジョウ</t>
    </rPh>
    <rPh sb="5" eb="7">
      <t>フアン</t>
    </rPh>
    <rPh sb="8" eb="9">
      <t>ヘ</t>
    </rPh>
    <rPh sb="14" eb="16">
      <t>ベンキョウ</t>
    </rPh>
    <rPh sb="27" eb="28">
      <t>キ</t>
    </rPh>
    <rPh sb="29" eb="30">
      <t>オ</t>
    </rPh>
    <rPh sb="34" eb="36">
      <t>ドッキョ</t>
    </rPh>
    <rPh sb="36" eb="38">
      <t>ロウジン</t>
    </rPh>
    <rPh sb="38" eb="39">
      <t>トウ</t>
    </rPh>
    <rPh sb="39" eb="40">
      <t>ト</t>
    </rPh>
    <rPh sb="47" eb="50">
      <t>コウレイシャ</t>
    </rPh>
    <rPh sb="51" eb="53">
      <t>セイカツ</t>
    </rPh>
    <rPh sb="54" eb="56">
      <t>カイゼン</t>
    </rPh>
    <rPh sb="65" eb="67">
      <t>シンシン</t>
    </rPh>
    <rPh sb="68" eb="70">
      <t>ケンコウ</t>
    </rPh>
    <rPh sb="71" eb="73">
      <t>イジ</t>
    </rPh>
    <rPh sb="74" eb="76">
      <t>フアン</t>
    </rPh>
    <rPh sb="76" eb="78">
      <t>カイショウ</t>
    </rPh>
    <rPh sb="82" eb="84">
      <t>ケンコウ</t>
    </rPh>
    <rPh sb="84" eb="86">
      <t>カダイ</t>
    </rPh>
    <rPh sb="87" eb="89">
      <t>カイケツ</t>
    </rPh>
    <rPh sb="90" eb="91">
      <t>ハカ</t>
    </rPh>
    <rPh sb="105" eb="107">
      <t>カイゴ</t>
    </rPh>
    <rPh sb="108" eb="110">
      <t>コウワ</t>
    </rPh>
    <rPh sb="111" eb="113">
      <t>ケンコウ</t>
    </rPh>
    <rPh sb="113" eb="115">
      <t>タイソウ</t>
    </rPh>
    <rPh sb="115" eb="117">
      <t>キョウシツ</t>
    </rPh>
    <rPh sb="118" eb="120">
      <t>ゲンエン</t>
    </rPh>
    <rPh sb="120" eb="122">
      <t>リョウリ</t>
    </rPh>
    <rPh sb="122" eb="124">
      <t>キョウシツ</t>
    </rPh>
    <rPh sb="125" eb="127">
      <t>カイサイ</t>
    </rPh>
    <rPh sb="139" eb="141">
      <t>ドウジ</t>
    </rPh>
    <rPh sb="141" eb="143">
      <t>カイサイ</t>
    </rPh>
    <phoneticPr fontId="5"/>
  </si>
  <si>
    <r>
      <t xml:space="preserve">　いわき市内のクラフト文化の発展と、市内外の交流人口の拡大及び地域の発展と活性化につなげることを目的とする取組。
</t>
    </r>
    <r>
      <rPr>
        <b/>
        <sz val="12"/>
        <color rgb="FF000000"/>
        <rFont val="Meiryo UI"/>
        <family val="3"/>
        <charset val="128"/>
      </rPr>
      <t>○いわき市初の大規模なクラフトイベント「福の島クラフトフェア」の開催</t>
    </r>
    <rPh sb="4" eb="6">
      <t>シナイ</t>
    </rPh>
    <rPh sb="11" eb="13">
      <t>ブンカ</t>
    </rPh>
    <rPh sb="14" eb="16">
      <t>ハッテン</t>
    </rPh>
    <phoneticPr fontId="5"/>
  </si>
  <si>
    <r>
      <t xml:space="preserve"> 　スポーツ・文化を通じた次世代の人財育成や共生社会の実現、地域活性化といった東京2020オリンピック・パラリンピック競技大会レガシーを創出を目的とする取組。
</t>
    </r>
    <r>
      <rPr>
        <b/>
        <sz val="12"/>
        <rFont val="Meiryo UI"/>
        <family val="3"/>
        <charset val="128"/>
      </rPr>
      <t>○「フラシティいわき2020種火起こしセレモニー」の開催
○「東京２０２０大会に係る本市ゆかりの応援事業」の実施</t>
    </r>
    <rPh sb="94" eb="96">
      <t>タネビ</t>
    </rPh>
    <rPh sb="96" eb="97">
      <t>オ</t>
    </rPh>
    <rPh sb="106" eb="108">
      <t>カイサイ</t>
    </rPh>
    <rPh sb="111" eb="113">
      <t>トウキョウ</t>
    </rPh>
    <rPh sb="117" eb="119">
      <t>タイカイ</t>
    </rPh>
    <rPh sb="120" eb="121">
      <t>カカ</t>
    </rPh>
    <rPh sb="122" eb="124">
      <t>ホンシ</t>
    </rPh>
    <rPh sb="128" eb="130">
      <t>オウエン</t>
    </rPh>
    <rPh sb="130" eb="132">
      <t>ジギョウ</t>
    </rPh>
    <rPh sb="134" eb="136">
      <t>ジッシ</t>
    </rPh>
    <phoneticPr fontId="2"/>
  </si>
  <si>
    <r>
      <t xml:space="preserve">　遠野町の伝統工芸である遠野和紙に触れる機会を作り、域内外における認知度の底上げを図るとともに、将来の遠野和紙職人の人材発掘・育成をすることで、伝統の承継を確たるものとすることを目的とする取組。
</t>
    </r>
    <r>
      <rPr>
        <b/>
        <sz val="12"/>
        <color rgb="FF000000"/>
        <rFont val="Meiryo UI"/>
        <family val="3"/>
        <charset val="128"/>
      </rPr>
      <t>○遠野和紙製品の販売（店舗兼工房の整備、製品開発）
○「出張紙漉き体験等体験学習」の実施</t>
    </r>
    <rPh sb="1" eb="4">
      <t>トオノマチ</t>
    </rPh>
    <rPh sb="5" eb="7">
      <t>デントウ</t>
    </rPh>
    <rPh sb="7" eb="9">
      <t>コウゲイ</t>
    </rPh>
    <rPh sb="14" eb="16">
      <t>ワシ</t>
    </rPh>
    <rPh sb="99" eb="101">
      <t>トオノ</t>
    </rPh>
    <rPh sb="101" eb="103">
      <t>ワシ</t>
    </rPh>
    <rPh sb="103" eb="105">
      <t>セイヒン</t>
    </rPh>
    <rPh sb="106" eb="108">
      <t>ハンバイ</t>
    </rPh>
    <rPh sb="109" eb="111">
      <t>テンポ</t>
    </rPh>
    <rPh sb="111" eb="112">
      <t>ケン</t>
    </rPh>
    <rPh sb="112" eb="114">
      <t>コウボウ</t>
    </rPh>
    <rPh sb="115" eb="117">
      <t>セイビ</t>
    </rPh>
    <rPh sb="118" eb="120">
      <t>セイヒン</t>
    </rPh>
    <rPh sb="120" eb="122">
      <t>カイハツ</t>
    </rPh>
    <rPh sb="126" eb="128">
      <t>シュッチョウ</t>
    </rPh>
    <rPh sb="128" eb="129">
      <t>カミ</t>
    </rPh>
    <rPh sb="129" eb="130">
      <t>ス</t>
    </rPh>
    <rPh sb="131" eb="133">
      <t>タイケン</t>
    </rPh>
    <rPh sb="133" eb="134">
      <t>トウ</t>
    </rPh>
    <rPh sb="134" eb="136">
      <t>タイケン</t>
    </rPh>
    <rPh sb="136" eb="138">
      <t>ガクシュウ</t>
    </rPh>
    <rPh sb="140" eb="142">
      <t>ジッシ</t>
    </rPh>
    <phoneticPr fontId="2"/>
  </si>
  <si>
    <r>
      <t xml:space="preserve">　アクアマリンパークにシーズンを問わず賑わいを創出することにより、交流スポットとしての役割を果たし、他地区から訪れる来港者に対する小名浜のお店のＰＲや地域経済への貢献を目的とする取組。
</t>
    </r>
    <r>
      <rPr>
        <b/>
        <sz val="12"/>
        <rFont val="Meiryo UI"/>
        <family val="3"/>
        <charset val="128"/>
      </rPr>
      <t>○「小名浜クリスマスマーケット」の開催
○アクアマリンパークビッグツリー及びイルミネーションの設置・点灯式の実施</t>
    </r>
    <rPh sb="95" eb="98">
      <t>オナハマ</t>
    </rPh>
    <rPh sb="110" eb="112">
      <t>カイサイ</t>
    </rPh>
    <rPh sb="129" eb="130">
      <t>オヨ</t>
    </rPh>
    <rPh sb="140" eb="142">
      <t>セッチ</t>
    </rPh>
    <rPh sb="143" eb="146">
      <t>テントウシキ</t>
    </rPh>
    <rPh sb="147" eb="149">
      <t>ジッシ</t>
    </rPh>
    <phoneticPr fontId="2"/>
  </si>
  <si>
    <r>
      <t xml:space="preserve">　スポーツを通した青少年の育成と、いわきの魅力発信による風評払拭、交流人口の拡大と地域活性化、地域のスポーツツーリズムの発展を目的とする取組。
</t>
    </r>
    <r>
      <rPr>
        <b/>
        <sz val="12"/>
        <rFont val="Meiryo UI"/>
        <family val="3"/>
        <charset val="128"/>
      </rPr>
      <t>○プロスポーツ選手等によるジュニア育成交流スポーツ教室の開催
○シンポジウム「いわきスポーツまちづくり研修会」の開催</t>
    </r>
    <rPh sb="79" eb="81">
      <t>センシュ</t>
    </rPh>
    <rPh sb="81" eb="82">
      <t>トウ</t>
    </rPh>
    <rPh sb="89" eb="91">
      <t>イクセイ</t>
    </rPh>
    <rPh sb="91" eb="93">
      <t>コウリュウ</t>
    </rPh>
    <rPh sb="97" eb="99">
      <t>キョウシツ</t>
    </rPh>
    <rPh sb="100" eb="102">
      <t>カイサイ</t>
    </rPh>
    <rPh sb="123" eb="126">
      <t>ケンシュウカイ</t>
    </rPh>
    <rPh sb="128" eb="130">
      <t>カイサイ</t>
    </rPh>
    <phoneticPr fontId="2"/>
  </si>
  <si>
    <r>
      <t xml:space="preserve">　田人町において農業体験・林業体験・里山の暮らし体験などを通して、地域内外の人とともに地域課題に取り組む『ワークキャンプ・ビレッジ』を運営することで、地域の活性化、関係人口の創出および移住促進を目的とする取組。
</t>
    </r>
    <r>
      <rPr>
        <b/>
        <sz val="12"/>
        <rFont val="Meiryo UI"/>
        <family val="3"/>
        <charset val="128"/>
      </rPr>
      <t>○コミュニティハウスのセルフビルドの実施
○小中学生との米作り体験の実施</t>
    </r>
    <rPh sb="1" eb="3">
      <t>タビト</t>
    </rPh>
    <rPh sb="3" eb="4">
      <t>マチ</t>
    </rPh>
    <rPh sb="67" eb="69">
      <t>ウンエイ</t>
    </rPh>
    <rPh sb="124" eb="126">
      <t>ジッシ</t>
    </rPh>
    <rPh sb="128" eb="132">
      <t>ショウチュウガクセイ</t>
    </rPh>
    <rPh sb="134" eb="135">
      <t>コメ</t>
    </rPh>
    <rPh sb="135" eb="136">
      <t>ヅク</t>
    </rPh>
    <rPh sb="137" eb="139">
      <t>タイケン</t>
    </rPh>
    <rPh sb="140" eb="142">
      <t>ジッシ</t>
    </rPh>
    <phoneticPr fontId="2"/>
  </si>
  <si>
    <r>
      <t xml:space="preserve">　三和町において運動不足を解消するとともに、健康管理意識を醸成、地域の賑わいを創出し高齢者の生きがい醸成を目的とする取組。
</t>
    </r>
    <r>
      <rPr>
        <b/>
        <sz val="12"/>
        <rFont val="Meiryo UI"/>
        <family val="3"/>
        <charset val="128"/>
      </rPr>
      <t>○いこいの学校長居小での健康支援の催しの開催
○三和地区の巡回（住民調査アンケート）の実施</t>
    </r>
    <rPh sb="1" eb="4">
      <t>ミワマチ</t>
    </rPh>
    <rPh sb="50" eb="52">
      <t>ジョウセイ</t>
    </rPh>
    <rPh sb="67" eb="69">
      <t>ガッコウ</t>
    </rPh>
    <rPh sb="69" eb="71">
      <t>ナガイ</t>
    </rPh>
    <rPh sb="71" eb="72">
      <t>ショウ</t>
    </rPh>
    <rPh sb="74" eb="76">
      <t>ケンコウ</t>
    </rPh>
    <rPh sb="76" eb="78">
      <t>シエン</t>
    </rPh>
    <rPh sb="79" eb="80">
      <t>モヨオ</t>
    </rPh>
    <rPh sb="86" eb="88">
      <t>ミワ</t>
    </rPh>
    <rPh sb="88" eb="90">
      <t>チク</t>
    </rPh>
    <rPh sb="91" eb="93">
      <t>ジュンカイ</t>
    </rPh>
    <rPh sb="94" eb="96">
      <t>ジュウミン</t>
    </rPh>
    <rPh sb="96" eb="98">
      <t>チョウサ</t>
    </rPh>
    <rPh sb="105" eb="107">
      <t>ジッシ</t>
    </rPh>
    <phoneticPr fontId="2"/>
  </si>
  <si>
    <r>
      <t xml:space="preserve">　市民が互いに交流を図り、まちに賑わいを創出することのできる場の提供し地域を活性化させ、県内外からの交流人口の拡大を目的とする取組。
</t>
    </r>
    <r>
      <rPr>
        <b/>
        <sz val="12"/>
        <rFont val="Meiryo UI"/>
        <family val="3"/>
        <charset val="128"/>
      </rPr>
      <t>○第１回イルミエールいわき（いわき駅前大通のイルミネーション）開催
○ドライブスルーで地産地消（食のイベント）開催</t>
    </r>
    <rPh sb="35" eb="37">
      <t>チイキ</t>
    </rPh>
    <rPh sb="38" eb="41">
      <t>カッセイカ</t>
    </rPh>
    <rPh sb="68" eb="69">
      <t>ダイ</t>
    </rPh>
    <rPh sb="70" eb="71">
      <t>カイ</t>
    </rPh>
    <rPh sb="84" eb="86">
      <t>エキマエ</t>
    </rPh>
    <rPh sb="86" eb="88">
      <t>オオドオリ</t>
    </rPh>
    <rPh sb="98" eb="100">
      <t>カイサイ</t>
    </rPh>
    <rPh sb="110" eb="112">
      <t>チサン</t>
    </rPh>
    <rPh sb="112" eb="114">
      <t>チショウ</t>
    </rPh>
    <rPh sb="115" eb="116">
      <t>ショク</t>
    </rPh>
    <rPh sb="122" eb="124">
      <t>カイサイ</t>
    </rPh>
    <phoneticPr fontId="2"/>
  </si>
  <si>
    <r>
      <t xml:space="preserve">　いわき市内各地で地域住民の先頭に立って自然に親しむための案内人となって活動する仕組みづくりと、うつくしま未来博の「自然との共生」という理念を継承し、森のネイチャーツアー＆森の学校いわき版の展開を図ることを目的とする取組。
</t>
    </r>
    <r>
      <rPr>
        <b/>
        <sz val="12"/>
        <rFont val="Meiryo UI"/>
        <family val="3"/>
        <charset val="128"/>
      </rPr>
      <t>○「いわき自然案内人養成講座」の実施</t>
    </r>
    <rPh sb="3" eb="5">
      <t>シナイ</t>
    </rPh>
    <rPh sb="5" eb="7">
      <t>カクチ</t>
    </rPh>
    <rPh sb="8" eb="10">
      <t>チイキ</t>
    </rPh>
    <rPh sb="10" eb="12">
      <t>ジュウミン</t>
    </rPh>
    <rPh sb="13" eb="15">
      <t>セントウ</t>
    </rPh>
    <rPh sb="16" eb="17">
      <t>タ</t>
    </rPh>
    <rPh sb="19" eb="21">
      <t>シゼン</t>
    </rPh>
    <rPh sb="22" eb="23">
      <t>シタ</t>
    </rPh>
    <rPh sb="28" eb="31">
      <t>アンナイニン</t>
    </rPh>
    <rPh sb="35" eb="37">
      <t>カツドウ</t>
    </rPh>
    <rPh sb="39" eb="41">
      <t>シク</t>
    </rPh>
    <rPh sb="52" eb="55">
      <t>ミライハク</t>
    </rPh>
    <rPh sb="57" eb="59">
      <t>シゼン</t>
    </rPh>
    <rPh sb="61" eb="63">
      <t>キョウセイ</t>
    </rPh>
    <rPh sb="67" eb="69">
      <t>リネン</t>
    </rPh>
    <rPh sb="70" eb="72">
      <t>ケイショウ</t>
    </rPh>
    <rPh sb="74" eb="75">
      <t>モリ</t>
    </rPh>
    <rPh sb="85" eb="86">
      <t>モリ</t>
    </rPh>
    <rPh sb="87" eb="89">
      <t>ガッコウ</t>
    </rPh>
    <rPh sb="92" eb="93">
      <t>バン</t>
    </rPh>
    <rPh sb="94" eb="96">
      <t>テンカイ</t>
    </rPh>
    <rPh sb="97" eb="98">
      <t>ハカ</t>
    </rPh>
    <rPh sb="116" eb="118">
      <t>シゼン</t>
    </rPh>
    <rPh sb="118" eb="121">
      <t>アンナイニン</t>
    </rPh>
    <rPh sb="121" eb="123">
      <t>ヨウセイ</t>
    </rPh>
    <rPh sb="123" eb="125">
      <t>コウザ</t>
    </rPh>
    <rPh sb="127" eb="129">
      <t>ジッシ</t>
    </rPh>
    <phoneticPr fontId="2"/>
  </si>
  <si>
    <r>
      <t xml:space="preserve">　戦国時代の城館跡である上遠野城（通称：八潮見城）を地域のシンボルとして後世に残し、散策コースの利用促進による地域の活性化を図っていくことを目的とする取組。
</t>
    </r>
    <r>
      <rPr>
        <b/>
        <sz val="12"/>
        <rFont val="Meiryo UI"/>
        <family val="3"/>
        <charset val="128"/>
      </rPr>
      <t>○上遠野城（八潮見城）の散策コースの整備（案内板・説明看板の設置）
○散策コースでの「山城ハイキング」の実施</t>
    </r>
    <rPh sb="95" eb="97">
      <t>セイビ</t>
    </rPh>
    <rPh sb="98" eb="101">
      <t>アンナイバン</t>
    </rPh>
    <rPh sb="102" eb="104">
      <t>セツメイ</t>
    </rPh>
    <rPh sb="104" eb="106">
      <t>カンバン</t>
    </rPh>
    <rPh sb="107" eb="109">
      <t>セッチ</t>
    </rPh>
    <rPh sb="129" eb="131">
      <t>ジッシ</t>
    </rPh>
    <phoneticPr fontId="2"/>
  </si>
  <si>
    <r>
      <t xml:space="preserve">　日本固有の文化である俳句、短歌の形態を引用した新たな映像文化「ムービー俳句・ムービー短歌」の普及といわき地域における映像文化の向上を目的とする取組。
</t>
    </r>
    <r>
      <rPr>
        <b/>
        <sz val="12"/>
        <rFont val="Meiryo UI"/>
        <family val="3"/>
        <charset val="128"/>
      </rPr>
      <t>○「2003ムービー俳句・短歌祭」の開催
○過去の作品を編集した上映会、初心者向けの映像技術勉強会の開催</t>
    </r>
    <rPh sb="51" eb="53">
      <t>チイキ</t>
    </rPh>
    <rPh sb="57" eb="59">
      <t>エイゾウ</t>
    </rPh>
    <rPh sb="59" eb="61">
      <t>ブンカ</t>
    </rPh>
    <rPh sb="62" eb="64">
      <t>コウジョウ</t>
    </rPh>
    <rPh sb="92" eb="94">
      <t>カイサイ</t>
    </rPh>
    <phoneticPr fontId="2"/>
  </si>
  <si>
    <r>
      <t xml:space="preserve">　国際的な視野の必要性について学んだり、身近に取り組める国際交流・国際協力の活動に直接触れたりする機会を提供することにより、国政的な視野を持つ市民の育成を民間主導で進めることを目的とする取組。
</t>
    </r>
    <r>
      <rPr>
        <b/>
        <sz val="12"/>
        <rFont val="Meiryo UI"/>
        <family val="3"/>
        <charset val="128"/>
      </rPr>
      <t>○国際理解教育を通した学生ボランティア育成の実施
○「いわき地球市民フェスティバル2003」の開催</t>
    </r>
    <rPh sb="60" eb="62">
      <t>コクセイ</t>
    </rPh>
    <rPh sb="62" eb="63">
      <t>テキ</t>
    </rPh>
    <rPh sb="64" eb="66">
      <t>シヤ</t>
    </rPh>
    <rPh sb="67" eb="68">
      <t>モ</t>
    </rPh>
    <rPh sb="69" eb="71">
      <t>シミン</t>
    </rPh>
    <rPh sb="72" eb="74">
      <t>イクセイ</t>
    </rPh>
    <rPh sb="75" eb="77">
      <t>ミンカン</t>
    </rPh>
    <rPh sb="77" eb="79">
      <t>シュドウ</t>
    </rPh>
    <rPh sb="80" eb="81">
      <t>スス</t>
    </rPh>
    <rPh sb="96" eb="98">
      <t>コクサイ</t>
    </rPh>
    <rPh sb="98" eb="100">
      <t>リカイ</t>
    </rPh>
    <rPh sb="100" eb="102">
      <t>キョウイク</t>
    </rPh>
    <rPh sb="103" eb="104">
      <t>トオ</t>
    </rPh>
    <rPh sb="106" eb="108">
      <t>ガクセイ</t>
    </rPh>
    <rPh sb="114" eb="116">
      <t>イクセイ</t>
    </rPh>
    <rPh sb="117" eb="119">
      <t>ジッシ</t>
    </rPh>
    <rPh sb="125" eb="127">
      <t>チキュウ</t>
    </rPh>
    <rPh sb="127" eb="129">
      <t>シミン</t>
    </rPh>
    <rPh sb="142" eb="144">
      <t>カイサイ</t>
    </rPh>
    <phoneticPr fontId="2"/>
  </si>
  <si>
    <r>
      <t xml:space="preserve">　林業の衰退や急激な過疎化が進んでいる小川町戸渡地区において、"自然の生態を楽しみながら学ぶことができるプログラム”を実践することにより地区の活性化を図ることを目的とする取組。
</t>
    </r>
    <r>
      <rPr>
        <b/>
        <sz val="12"/>
        <rFont val="Meiryo UI"/>
        <family val="3"/>
        <charset val="128"/>
      </rPr>
      <t>○「山の音楽祭」の開催（草野心平とキーワードにした連携型コンサート）
○「大きな花壇を作ろう」の実施（戸渡と皇室の縁となったヤマユリの育成）</t>
    </r>
    <rPh sb="0" eb="2">
      <t>リンギョウ</t>
    </rPh>
    <rPh sb="3" eb="5">
      <t>スイタイ</t>
    </rPh>
    <rPh sb="6" eb="8">
      <t>キュウゲキ</t>
    </rPh>
    <rPh sb="9" eb="12">
      <t>カソカ</t>
    </rPh>
    <rPh sb="13" eb="14">
      <t>スス</t>
    </rPh>
    <rPh sb="67" eb="69">
      <t>チク</t>
    </rPh>
    <rPh sb="70" eb="73">
      <t>カッセイカ</t>
    </rPh>
    <rPh sb="74" eb="75">
      <t>ハカ</t>
    </rPh>
    <rPh sb="90" eb="91">
      <t>ヤマ</t>
    </rPh>
    <rPh sb="92" eb="95">
      <t>オンガクサイ</t>
    </rPh>
    <rPh sb="97" eb="99">
      <t>カイサイ</t>
    </rPh>
    <rPh sb="100" eb="102">
      <t>クサノ</t>
    </rPh>
    <rPh sb="102" eb="104">
      <t>シンペイ</t>
    </rPh>
    <rPh sb="113" eb="115">
      <t>レンケイ</t>
    </rPh>
    <rPh sb="115" eb="116">
      <t>ガタ</t>
    </rPh>
    <rPh sb="125" eb="126">
      <t>オオ</t>
    </rPh>
    <rPh sb="128" eb="130">
      <t>カダン</t>
    </rPh>
    <rPh sb="131" eb="132">
      <t>ツク</t>
    </rPh>
    <rPh sb="136" eb="138">
      <t>ジッシ</t>
    </rPh>
    <rPh sb="139" eb="141">
      <t>トワタリ</t>
    </rPh>
    <rPh sb="142" eb="144">
      <t>コウシツ</t>
    </rPh>
    <rPh sb="145" eb="146">
      <t>エン</t>
    </rPh>
    <rPh sb="155" eb="157">
      <t>イクセイ</t>
    </rPh>
    <phoneticPr fontId="2"/>
  </si>
  <si>
    <r>
      <t xml:space="preserve">　農業用水路のほか、地域の用排水、防火用水として地域に親しまれてきた愛谷江筋の地域環境を保全と住民の環境に対する意識高揚、住民ボランティア等の交流による広域的な地域づくり活動への展開を目的とする取組。
</t>
    </r>
    <r>
      <rPr>
        <b/>
        <sz val="12"/>
        <rFont val="Meiryo UI"/>
        <family val="3"/>
        <charset val="128"/>
      </rPr>
      <t>○第１回治右衛門の堰「あじさい祭り」の開催
　（あじさいの苗木の植栽、記念講演や子供向けイベント）</t>
    </r>
    <rPh sb="38" eb="40">
      <t>チイキ</t>
    </rPh>
    <rPh sb="40" eb="42">
      <t>カンキョウ</t>
    </rPh>
    <rPh sb="43" eb="45">
      <t>ホゼン</t>
    </rPh>
    <rPh sb="60" eb="62">
      <t>ジュウミン</t>
    </rPh>
    <rPh sb="68" eb="69">
      <t>トウ</t>
    </rPh>
    <rPh sb="70" eb="72">
      <t>コウリュウ</t>
    </rPh>
    <rPh sb="75" eb="78">
      <t>コウイキテキ</t>
    </rPh>
    <rPh sb="79" eb="81">
      <t>チイキ</t>
    </rPh>
    <rPh sb="84" eb="86">
      <t>カツドウ</t>
    </rPh>
    <rPh sb="88" eb="90">
      <t>テンカイ</t>
    </rPh>
    <rPh sb="119" eb="121">
      <t>カイサイ</t>
    </rPh>
    <rPh sb="129" eb="131">
      <t>ナエギ</t>
    </rPh>
    <rPh sb="132" eb="134">
      <t>ショクサイ</t>
    </rPh>
    <rPh sb="135" eb="137">
      <t>キネン</t>
    </rPh>
    <rPh sb="137" eb="139">
      <t>コウエン</t>
    </rPh>
    <rPh sb="140" eb="142">
      <t>コドモ</t>
    </rPh>
    <rPh sb="142" eb="143">
      <t>ム</t>
    </rPh>
    <phoneticPr fontId="2"/>
  </si>
  <si>
    <r>
      <t xml:space="preserve">　地域の福祉施設等と連携し、音楽を通して、障害者と健常者の心のバリアフリーを図ることを目的とする取組。
</t>
    </r>
    <r>
      <rPr>
        <b/>
        <sz val="12"/>
        <rFont val="Meiryo UI"/>
        <family val="3"/>
        <charset val="128"/>
      </rPr>
      <t>○自ら全盲という障害を持つ新垣勉氏のコンサートを実施
○「学演天国」の開催（障害を持つ子供たちと健常者である子供たちが同じステージで発表し共に音楽を楽しむコンサート）</t>
    </r>
    <rPh sb="85" eb="87">
      <t>カイサイ</t>
    </rPh>
    <phoneticPr fontId="2"/>
  </si>
  <si>
    <r>
      <t xml:space="preserve">　遠野町滝地区において、子供たちに地域の良さ・資源を知ってもらうことや“世代間交流”の推進を図ることを目的とする取組。
</t>
    </r>
    <r>
      <rPr>
        <b/>
        <sz val="12"/>
        <rFont val="Meiryo UI"/>
        <family val="3"/>
        <charset val="128"/>
      </rPr>
      <t>○滝富士の登山道と頂上展望台の整備
○「滝富士登山」の実施</t>
    </r>
    <rPh sb="60" eb="61">
      <t>タキ</t>
    </rPh>
    <rPh sb="61" eb="63">
      <t>フジ</t>
    </rPh>
    <rPh sb="64" eb="67">
      <t>トザンドウ</t>
    </rPh>
    <rPh sb="68" eb="70">
      <t>チョウジョウ</t>
    </rPh>
    <rPh sb="70" eb="73">
      <t>テンボウダイ</t>
    </rPh>
    <rPh sb="74" eb="76">
      <t>セイビ</t>
    </rPh>
    <rPh sb="79" eb="80">
      <t>タキ</t>
    </rPh>
    <rPh sb="80" eb="82">
      <t>フジ</t>
    </rPh>
    <rPh sb="82" eb="84">
      <t>トザン</t>
    </rPh>
    <rPh sb="86" eb="88">
      <t>ジッシ</t>
    </rPh>
    <phoneticPr fontId="2"/>
  </si>
  <si>
    <r>
      <t xml:space="preserve">　勿来地区の地域住民、まちづくり団体、経済団体及び北茨城との連携を深めながら、勿来の関を地域づくりの核として活用することにより、勿来地区のアイデンティティを確立し、地域の活性化を図ることを目的とする取組。
</t>
    </r>
    <r>
      <rPr>
        <b/>
        <sz val="12"/>
        <rFont val="Meiryo UI"/>
        <family val="3"/>
        <charset val="128"/>
      </rPr>
      <t>○「太鼓フェスティバル」を中心とした多彩なイベントの実施
（勿来ハンドブック・南部観光マップの配布、勿来と北茨城の物産展等）</t>
    </r>
    <rPh sb="105" eb="107">
      <t>タイコ</t>
    </rPh>
    <rPh sb="116" eb="118">
      <t>チュウシン</t>
    </rPh>
    <rPh sb="121" eb="123">
      <t>タサイ</t>
    </rPh>
    <rPh sb="129" eb="131">
      <t>ジッシ</t>
    </rPh>
    <rPh sb="163" eb="164">
      <t>トウ</t>
    </rPh>
    <phoneticPr fontId="2"/>
  </si>
  <si>
    <r>
      <t xml:space="preserve">　いわき市の貴重な財産である四倉海水浴場を良好な状態で次世代に継承していくため、人と海辺の関わりを密接にし海辺の有効利用と自然環境との共存及び自然環境保全の意識の向上を図ることを目的とする取組。
</t>
    </r>
    <r>
      <rPr>
        <b/>
        <sz val="12"/>
        <rFont val="Meiryo UI"/>
        <family val="3"/>
        <charset val="128"/>
      </rPr>
      <t>○人と自然の共生をテーマとした「ビーチクリーンアップ」の実施
○集めた漂流物によるビーチアートの実施</t>
    </r>
    <rPh sb="4" eb="5">
      <t>シ</t>
    </rPh>
    <rPh sb="6" eb="8">
      <t>キチョウ</t>
    </rPh>
    <rPh sb="9" eb="11">
      <t>ザイサン</t>
    </rPh>
    <rPh sb="99" eb="100">
      <t>ヒト</t>
    </rPh>
    <rPh sb="101" eb="103">
      <t>シゼン</t>
    </rPh>
    <rPh sb="104" eb="106">
      <t>キョウセイ</t>
    </rPh>
    <rPh sb="126" eb="128">
      <t>ジッシ</t>
    </rPh>
    <rPh sb="146" eb="148">
      <t>ジッシ</t>
    </rPh>
    <phoneticPr fontId="2"/>
  </si>
  <si>
    <r>
      <t xml:space="preserve"> 蛭田川への家庭雑排水が集積している窪田地区をモデル地区として、家庭からの環境美化の意識高揚を図り、地域への浸透を図ることを目的とする取組。
</t>
    </r>
    <r>
      <rPr>
        <b/>
        <sz val="12"/>
        <rFont val="Meiryo UI"/>
        <family val="3"/>
        <charset val="128"/>
      </rPr>
      <t>○各世帯に水切りを配布し使用前後の水質調査及びアンケート調査を実施
○調査結果等の報告会、今後の河川浄化の取組みについて検討の実施
○地域の小中学生から環境への取組みをテーマとした絵画コンクールの開催</t>
    </r>
    <rPh sb="1" eb="3">
      <t>ヒルタ</t>
    </rPh>
    <rPh sb="3" eb="4">
      <t>カワ</t>
    </rPh>
    <rPh sb="6" eb="8">
      <t>カテイ</t>
    </rPh>
    <rPh sb="106" eb="108">
      <t>チョウサ</t>
    </rPh>
    <rPh sb="108" eb="110">
      <t>ケッカ</t>
    </rPh>
    <rPh sb="110" eb="111">
      <t>トウ</t>
    </rPh>
    <rPh sb="134" eb="136">
      <t>ジッシ</t>
    </rPh>
    <phoneticPr fontId="2"/>
  </si>
  <si>
    <r>
      <t xml:space="preserve">　戦国時代の城館跡である上遠野城（通称：八潮見城）を地域のシンボルとして後世に残し、散策コースの利用促進による地域の活性化を図っていくことを目的とする取組。
</t>
    </r>
    <r>
      <rPr>
        <b/>
        <sz val="12"/>
        <rFont val="Meiryo UI"/>
        <family val="3"/>
        <charset val="128"/>
      </rPr>
      <t>○上遠野城（八潮見城）の散策コースの整備（倒木処理、橋掛け替え等）
○散策コースでの「山城ハイキング」の実施</t>
    </r>
    <rPh sb="95" eb="97">
      <t>セイビ</t>
    </rPh>
    <rPh sb="129" eb="131">
      <t>ジッシ</t>
    </rPh>
    <phoneticPr fontId="2"/>
  </si>
  <si>
    <r>
      <t xml:space="preserve">　林業の衰退や急激な過疎化が進んでいる小川町戸渡地区において、"自然の生態を楽しみながら学ぶことができるプログラム”を実践することにより地区の活性化を図ることを目的とする取組。
</t>
    </r>
    <r>
      <rPr>
        <b/>
        <sz val="12"/>
        <rFont val="Meiryo UI"/>
        <family val="3"/>
        <charset val="128"/>
      </rPr>
      <t>○廃校となった戸渡分校ととわだ遊学の森を活用した「山の音楽祭」の開催
（絵本づくりのワークシショップ、童話の読み聞かせ、森の観察会等同時開催）</t>
    </r>
    <rPh sb="153" eb="154">
      <t>トウ</t>
    </rPh>
    <rPh sb="154" eb="156">
      <t>ドウジ</t>
    </rPh>
    <rPh sb="156" eb="158">
      <t>カイサイ</t>
    </rPh>
    <phoneticPr fontId="2"/>
  </si>
  <si>
    <r>
      <t xml:space="preserve">　農業用水路のほか、地域の用排水、防火用水として地域に親しまれてきた愛谷江筋の地域環境を保全と住民の環境に対する意識高揚、住民ボランティア等の交流による広域的な地域づくり活動への展開を目的とする取組。
</t>
    </r>
    <r>
      <rPr>
        <b/>
        <sz val="12"/>
        <rFont val="Meiryo UI"/>
        <family val="3"/>
        <charset val="128"/>
      </rPr>
      <t>○アジサイの植栽、剪定、等を行う第２回治右衛門の堰「あじさい祭り」の開催
○自由に植栽や散策ができる「あじさい公園」の整備</t>
    </r>
    <rPh sb="113" eb="114">
      <t>トウ</t>
    </rPh>
    <rPh sb="115" eb="116">
      <t>オコナ</t>
    </rPh>
    <rPh sb="160" eb="162">
      <t>セイビ</t>
    </rPh>
    <phoneticPr fontId="2"/>
  </si>
  <si>
    <r>
      <t xml:space="preserve">　いわき市に縁のある八橋検校をキーワードとして、いわき市の歴史文化の再確認、再生を通して誇りある地域づくりを行うことを目的とする取組。
</t>
    </r>
    <r>
      <rPr>
        <b/>
        <sz val="12"/>
        <rFont val="Meiryo UI"/>
        <family val="3"/>
        <charset val="128"/>
      </rPr>
      <t>○八橋検校が生きた時代のいわきの歴史文化新聞の製作・発行
○八橋検校関連講演会、演奏会の実施
○八橋検校を通した新しい地域づくりに繋がるアイデアの一般募集の実施</t>
    </r>
    <rPh sb="69" eb="70">
      <t>ヤ</t>
    </rPh>
    <rPh sb="70" eb="71">
      <t>ハシ</t>
    </rPh>
    <rPh sb="71" eb="73">
      <t>ケンコウ</t>
    </rPh>
    <rPh sb="74" eb="75">
      <t>イ</t>
    </rPh>
    <rPh sb="77" eb="79">
      <t>ジダイ</t>
    </rPh>
    <rPh sb="84" eb="86">
      <t>レキシ</t>
    </rPh>
    <rPh sb="91" eb="93">
      <t>セイサク</t>
    </rPh>
    <rPh sb="98" eb="99">
      <t>ヤ</t>
    </rPh>
    <rPh sb="99" eb="100">
      <t>ハシ</t>
    </rPh>
    <rPh sb="100" eb="101">
      <t>ケン</t>
    </rPh>
    <rPh sb="101" eb="102">
      <t>コウ</t>
    </rPh>
    <rPh sb="102" eb="104">
      <t>カンレン</t>
    </rPh>
    <rPh sb="104" eb="107">
      <t>コウエンカイ</t>
    </rPh>
    <rPh sb="112" eb="114">
      <t>ジッシ</t>
    </rPh>
    <rPh sb="121" eb="122">
      <t>トオ</t>
    </rPh>
    <rPh sb="124" eb="125">
      <t>アタラ</t>
    </rPh>
    <rPh sb="127" eb="129">
      <t>チイキ</t>
    </rPh>
    <rPh sb="133" eb="134">
      <t>ツナ</t>
    </rPh>
    <rPh sb="141" eb="143">
      <t>イッパン</t>
    </rPh>
    <rPh sb="143" eb="145">
      <t>ボシュウ</t>
    </rPh>
    <rPh sb="146" eb="148">
      <t>ジッシ</t>
    </rPh>
    <phoneticPr fontId="2"/>
  </si>
  <si>
    <r>
      <t xml:space="preserve">　八橋検校の生誕地であることを有効活用し、箏曲を中心とした伝統芸能、更には、流派、ジャンルや世代を超えた交流事業を展開し、地域文化活動をまちづくりに積極的に活用することを目的とする取組。
</t>
    </r>
    <r>
      <rPr>
        <b/>
        <sz val="12"/>
        <rFont val="Meiryo UI"/>
        <family val="3"/>
        <charset val="128"/>
      </rPr>
      <t>○林写真展「雅楽in源氏物語」の開催
○宮中雅楽鑑賞会、箏曲教室、箏曲交流会及び演奏会の開催</t>
    </r>
    <rPh sb="95" eb="96">
      <t>ハヤシ</t>
    </rPh>
    <rPh sb="96" eb="99">
      <t>シャシンテン</t>
    </rPh>
    <rPh sb="100" eb="102">
      <t>ガガク</t>
    </rPh>
    <rPh sb="104" eb="106">
      <t>ゲンジ</t>
    </rPh>
    <rPh sb="106" eb="108">
      <t>モノガタリ</t>
    </rPh>
    <rPh sb="110" eb="112">
      <t>カイサイ</t>
    </rPh>
    <rPh sb="138" eb="140">
      <t>カイサイ</t>
    </rPh>
    <phoneticPr fontId="2"/>
  </si>
  <si>
    <r>
      <t xml:space="preserve">　地域や世代を越えた幅広い交流を創出し、中心市街地の活性化を図ることを目的とする取組。
</t>
    </r>
    <r>
      <rPr>
        <b/>
        <sz val="12"/>
        <rFont val="Meiryo UI"/>
        <family val="3"/>
        <charset val="128"/>
      </rPr>
      <t>○「うつくしまＹＯＳＡＫＯＩまつり」の開催
（県内各ＹＯＳＡＫＯＩチームによる踊り、じゃんがら踊り、棒ささら等の披露
ＹＯＳＡＫＯＩ講習会、わき地域の特産品の販売及び各地域のＰＲ等）</t>
    </r>
    <rPh sb="63" eb="65">
      <t>カイサイ</t>
    </rPh>
    <rPh sb="133" eb="134">
      <t>トウ</t>
    </rPh>
    <phoneticPr fontId="2"/>
  </si>
  <si>
    <r>
      <t xml:space="preserve">　新しい出会いと交流の場を提供し、文化に対する意識の向上と中心市街地の活性化を図るためことを目的とする取組。
</t>
    </r>
    <r>
      <rPr>
        <b/>
        <sz val="12"/>
        <rFont val="Meiryo UI"/>
        <family val="3"/>
        <charset val="128"/>
      </rPr>
      <t>○「2004年いわき街なかコンサート in TAIRA」の開催
（平地区の様々な街なか各エリアにおいてあらゆるジャンルの音楽を生演奏、
ストリートパフォーマンス、屋台村、フリーマーケットの開催）</t>
    </r>
    <rPh sb="84" eb="86">
      <t>カイサイ</t>
    </rPh>
    <rPh sb="118" eb="121">
      <t>ナマエンソウ</t>
    </rPh>
    <rPh sb="149" eb="151">
      <t>カイサイ</t>
    </rPh>
    <phoneticPr fontId="2"/>
  </si>
  <si>
    <r>
      <t xml:space="preserve">　四倉海水浴場において、人と海辺の関わりを密接にし海辺の有効利用と自然環境との共存及び自然環境保全の意識の向上を図ることを目的とする取組。
</t>
    </r>
    <r>
      <rPr>
        <b/>
        <sz val="12"/>
        <rFont val="Meiryo UI"/>
        <family val="3"/>
        <charset val="128"/>
      </rPr>
      <t>○「いわきビーチフェスタ2004の開催」
（ビーチクリーンアップやその際集めた漂流物によるビーチアートの実施
全国規模のビーチバレー大会、スポーツの体験教室の開催等）</t>
    </r>
    <rPh sb="87" eb="89">
      <t>カイサイ</t>
    </rPh>
    <rPh sb="122" eb="124">
      <t>ジッシ</t>
    </rPh>
    <rPh sb="149" eb="151">
      <t>カイサイ</t>
    </rPh>
    <rPh sb="151" eb="152">
      <t>トウ</t>
    </rPh>
    <phoneticPr fontId="2"/>
  </si>
  <si>
    <r>
      <t xml:space="preserve">　照島海岸の良好な自然環境を次の世代に継承していくため、環境保護意識の向上と、海に親しむ意識の向上を図ることを目的とする取組。
</t>
    </r>
    <r>
      <rPr>
        <b/>
        <sz val="12"/>
        <rFont val="Meiryo UI"/>
        <family val="3"/>
        <charset val="128"/>
      </rPr>
      <t>○「いわきマリンフェスティバル2004」の開催
（自然教室、カヌー初心者教室、海洋少年隊の模範演技披露、小型ヨットレース大会、コンサート、市民参加のフリーマーケット等）</t>
    </r>
    <rPh sb="50" eb="51">
      <t>ハカ</t>
    </rPh>
    <rPh sb="85" eb="87">
      <t>カイサイ</t>
    </rPh>
    <rPh sb="89" eb="91">
      <t>シゼン</t>
    </rPh>
    <rPh sb="91" eb="93">
      <t>キョウシツ</t>
    </rPh>
    <rPh sb="97" eb="100">
      <t>ショシンシャ</t>
    </rPh>
    <rPh sb="100" eb="102">
      <t>キョウシツ</t>
    </rPh>
    <rPh sb="103" eb="105">
      <t>カイヨウ</t>
    </rPh>
    <rPh sb="105" eb="108">
      <t>ショウネンタイ</t>
    </rPh>
    <rPh sb="109" eb="111">
      <t>モハン</t>
    </rPh>
    <rPh sb="111" eb="113">
      <t>エンギ</t>
    </rPh>
    <rPh sb="113" eb="115">
      <t>ヒロウ</t>
    </rPh>
    <rPh sb="116" eb="118">
      <t>コガタ</t>
    </rPh>
    <rPh sb="124" eb="126">
      <t>タイカイ</t>
    </rPh>
    <rPh sb="133" eb="135">
      <t>シミン</t>
    </rPh>
    <rPh sb="135" eb="137">
      <t>サンカ</t>
    </rPh>
    <rPh sb="146" eb="147">
      <t>トウ</t>
    </rPh>
    <phoneticPr fontId="2"/>
  </si>
  <si>
    <r>
      <t xml:space="preserve">　湯本地区の児童・生徒と商店街の住民等が共同して、地域資源に着目したイベントを企画・実施することにより、児童・生徒と地域住民の交流を促進し、地域内での教育力の向上を図ることを目的とする取組。
</t>
    </r>
    <r>
      <rPr>
        <b/>
        <sz val="12"/>
        <rFont val="Meiryo UI"/>
        <family val="3"/>
        <charset val="128"/>
      </rPr>
      <t>○地域資源である温泉を活用したまちづくり案の高校生による検討・発表
○各高校で製作した産品の発表、高齢者と子供の昔遊びによる交流等の実施</t>
    </r>
    <rPh sb="82" eb="83">
      <t>ハカ</t>
    </rPh>
    <rPh sb="162" eb="164">
      <t>ジッシ</t>
    </rPh>
    <phoneticPr fontId="2"/>
  </si>
  <si>
    <r>
      <t xml:space="preserve">　農業用水路のほか、地域の用排水、防火用水として地域に親しまれてきた愛谷江筋の地域環境を保全と住民の環境に対する意識高揚、住民ボランティア等の交流による広域的な地域づくり活動への展開を目的とする取組。
</t>
    </r>
    <r>
      <rPr>
        <b/>
        <sz val="12"/>
        <rFont val="Meiryo UI"/>
        <family val="3"/>
        <charset val="128"/>
      </rPr>
      <t>○「あじさい祭り」の実施
（愛谷江筋内の水生動物観察会、ワークショップ、ホタル鑑賞会等）</t>
    </r>
    <rPh sb="140" eb="143">
      <t>カンショウカイ</t>
    </rPh>
    <rPh sb="143" eb="144">
      <t>トウ</t>
    </rPh>
    <phoneticPr fontId="2"/>
  </si>
  <si>
    <r>
      <t xml:space="preserve">　新しい出会いと交流の場を提供し、文化に対する意識の向上と中心市街地の活性化を図ることを目的とする取組。
</t>
    </r>
    <r>
      <rPr>
        <b/>
        <sz val="12"/>
        <rFont val="Meiryo UI"/>
        <family val="3"/>
        <charset val="128"/>
      </rPr>
      <t>○「200５年いわき街なかコンサート in TAIRA」の開催
（平地区の様々な街なか各エリアにおいてあらゆるジャンルの音楽を生演奏、
ストリートパフォーマンス、フリーマーケット、スタンプラリー等）</t>
    </r>
    <rPh sb="150" eb="151">
      <t>トウ</t>
    </rPh>
    <phoneticPr fontId="2"/>
  </si>
  <si>
    <r>
      <t xml:space="preserve">　いわき市に縁のある八橋検校をキーワードとして、いわき市の歴史文化の再確認、再生を通して誇りある地域づくりを行うことを目的とする取組。
</t>
    </r>
    <r>
      <rPr>
        <b/>
        <sz val="12"/>
        <rFont val="Meiryo UI"/>
        <family val="3"/>
        <charset val="128"/>
      </rPr>
      <t>○八橋検校が生きた時代のいわきの歴史文化新聞の製作・発行
○八橋検校関連講演会、演奏会の実施
○八橋検校を通した新しい地域づくりに繋がるアイデアのワークショップの開催</t>
    </r>
    <rPh sb="149" eb="151">
      <t>カイサイ</t>
    </rPh>
    <phoneticPr fontId="2"/>
  </si>
  <si>
    <r>
      <t xml:space="preserve">　全国各地より集まる参加選手にいわきの美しい海と景観の良い海岸線のコースを体験してもらうことにより、いわきの観光資源をＰＲすることを目的とする取組。
</t>
    </r>
    <r>
      <rPr>
        <b/>
        <sz val="12"/>
        <rFont val="Meiryo UI"/>
        <family val="3"/>
        <charset val="128"/>
      </rPr>
      <t>○地域資源を利用しイベント「第１回太平洋トライアスロンinいわき」の開催
（ラン４㎞－バイク40㎞－ラン10㎞という内容で実施）</t>
    </r>
    <rPh sb="1" eb="3">
      <t>ゼンコク</t>
    </rPh>
    <rPh sb="3" eb="5">
      <t>カクチ</t>
    </rPh>
    <rPh sb="7" eb="8">
      <t>アツ</t>
    </rPh>
    <rPh sb="10" eb="12">
      <t>サンカ</t>
    </rPh>
    <rPh sb="12" eb="14">
      <t>センシュ</t>
    </rPh>
    <rPh sb="19" eb="20">
      <t>ウツク</t>
    </rPh>
    <rPh sb="22" eb="23">
      <t>ウミ</t>
    </rPh>
    <rPh sb="24" eb="26">
      <t>ケイカン</t>
    </rPh>
    <rPh sb="27" eb="28">
      <t>ヨ</t>
    </rPh>
    <rPh sb="29" eb="32">
      <t>カイガンセン</t>
    </rPh>
    <rPh sb="37" eb="39">
      <t>タイケン</t>
    </rPh>
    <rPh sb="54" eb="56">
      <t>カンコウ</t>
    </rPh>
    <rPh sb="56" eb="58">
      <t>シゲン</t>
    </rPh>
    <rPh sb="76" eb="78">
      <t>チイキ</t>
    </rPh>
    <rPh sb="78" eb="80">
      <t>シゲン</t>
    </rPh>
    <rPh sb="81" eb="83">
      <t>リヨウ</t>
    </rPh>
    <rPh sb="89" eb="90">
      <t>ダイ</t>
    </rPh>
    <rPh sb="91" eb="92">
      <t>カイ</t>
    </rPh>
    <rPh sb="92" eb="95">
      <t>タイヘイヨウ</t>
    </rPh>
    <rPh sb="109" eb="111">
      <t>カイサイ</t>
    </rPh>
    <rPh sb="133" eb="135">
      <t>ナイヨウ</t>
    </rPh>
    <rPh sb="136" eb="138">
      <t>ジッシ</t>
    </rPh>
    <phoneticPr fontId="2"/>
  </si>
  <si>
    <r>
      <t xml:space="preserve">　遠野地区には、生活に根ざして発展してきた和紙漉き・鍛冶・竹細工・桶作り等の伝統工芸の業が息づいている。この伝統工芸をもう一度見直すとともに、業を継承し発展させる人材を育成することを目的とする取組。
</t>
    </r>
    <r>
      <rPr>
        <b/>
        <sz val="12"/>
        <rFont val="Meiryo UI"/>
        <family val="3"/>
        <charset val="128"/>
      </rPr>
      <t>○地元講師による和紙漉き・野鍛冶・竹細工・桶作りの講習の実施
○遠野町の伝統の業と地域の歴史に関する講演会と勉強会の開催</t>
    </r>
    <rPh sb="1" eb="3">
      <t>トオノ</t>
    </rPh>
    <rPh sb="3" eb="5">
      <t>チク</t>
    </rPh>
    <rPh sb="8" eb="10">
      <t>セイカツ</t>
    </rPh>
    <rPh sb="11" eb="12">
      <t>ネ</t>
    </rPh>
    <rPh sb="15" eb="17">
      <t>ハッテン</t>
    </rPh>
    <rPh sb="21" eb="23">
      <t>ワシ</t>
    </rPh>
    <rPh sb="23" eb="24">
      <t>ス</t>
    </rPh>
    <rPh sb="26" eb="28">
      <t>カジ</t>
    </rPh>
    <rPh sb="29" eb="30">
      <t>タケ</t>
    </rPh>
    <rPh sb="30" eb="32">
      <t>サイク</t>
    </rPh>
    <rPh sb="33" eb="34">
      <t>オケ</t>
    </rPh>
    <rPh sb="34" eb="35">
      <t>ツク</t>
    </rPh>
    <rPh sb="36" eb="37">
      <t>トウ</t>
    </rPh>
    <rPh sb="38" eb="40">
      <t>デントウ</t>
    </rPh>
    <rPh sb="40" eb="42">
      <t>コウゲイ</t>
    </rPh>
    <rPh sb="43" eb="44">
      <t>ワザ</t>
    </rPh>
    <rPh sb="45" eb="46">
      <t>イキ</t>
    </rPh>
    <rPh sb="54" eb="56">
      <t>デントウ</t>
    </rPh>
    <rPh sb="56" eb="58">
      <t>コウゲイ</t>
    </rPh>
    <rPh sb="61" eb="63">
      <t>イチド</t>
    </rPh>
    <rPh sb="63" eb="65">
      <t>ミナオ</t>
    </rPh>
    <rPh sb="71" eb="72">
      <t>ワザ</t>
    </rPh>
    <rPh sb="73" eb="75">
      <t>ケイショウ</t>
    </rPh>
    <rPh sb="76" eb="78">
      <t>ハッテン</t>
    </rPh>
    <rPh sb="81" eb="83">
      <t>ジンザイ</t>
    </rPh>
    <rPh sb="84" eb="86">
      <t>イクセイ</t>
    </rPh>
    <rPh sb="101" eb="103">
      <t>ジモト</t>
    </rPh>
    <rPh sb="103" eb="105">
      <t>コウシ</t>
    </rPh>
    <rPh sb="108" eb="110">
      <t>ワシ</t>
    </rPh>
    <rPh sb="110" eb="111">
      <t>ス</t>
    </rPh>
    <rPh sb="113" eb="114">
      <t>ヤ</t>
    </rPh>
    <rPh sb="114" eb="116">
      <t>カジ</t>
    </rPh>
    <rPh sb="117" eb="118">
      <t>タケ</t>
    </rPh>
    <rPh sb="118" eb="120">
      <t>サイク</t>
    </rPh>
    <rPh sb="121" eb="123">
      <t>オケヅク</t>
    </rPh>
    <rPh sb="125" eb="127">
      <t>コウシュウ</t>
    </rPh>
    <rPh sb="128" eb="130">
      <t>ジッシ</t>
    </rPh>
    <rPh sb="132" eb="135">
      <t>トオノマチ</t>
    </rPh>
    <rPh sb="136" eb="138">
      <t>デントウ</t>
    </rPh>
    <rPh sb="139" eb="140">
      <t>ワザ</t>
    </rPh>
    <rPh sb="141" eb="143">
      <t>チイキ</t>
    </rPh>
    <rPh sb="144" eb="146">
      <t>レキシ</t>
    </rPh>
    <rPh sb="147" eb="148">
      <t>カン</t>
    </rPh>
    <rPh sb="150" eb="153">
      <t>コウエンカイ</t>
    </rPh>
    <rPh sb="154" eb="157">
      <t>ベンキョウカイ</t>
    </rPh>
    <rPh sb="158" eb="160">
      <t>カイサイ</t>
    </rPh>
    <phoneticPr fontId="2"/>
  </si>
  <si>
    <r>
      <t xml:space="preserve">　龍神峡を、隣接する滝富士とあわせて遠野地区のシンボルとしていくため、ゴミの撤去、風倒木の伐採、間伐を行い景観の回復を図ることを目的とする取組。
</t>
    </r>
    <r>
      <rPr>
        <b/>
        <sz val="12"/>
        <rFont val="Meiryo UI"/>
        <family val="3"/>
        <charset val="128"/>
      </rPr>
      <t>○龍神峡の散策コースの整備
（ゴミの撤去、風倒木の伐採、間伐、転落防止柵、案内板の整備）
○散策イベント、フォトコンテストの開催</t>
    </r>
    <rPh sb="1" eb="2">
      <t>リュウ</t>
    </rPh>
    <rPh sb="2" eb="3">
      <t>ジン</t>
    </rPh>
    <rPh sb="3" eb="4">
      <t>キョウ</t>
    </rPh>
    <rPh sb="6" eb="8">
      <t>リンセツ</t>
    </rPh>
    <rPh sb="10" eb="11">
      <t>タキ</t>
    </rPh>
    <rPh sb="11" eb="13">
      <t>フジ</t>
    </rPh>
    <rPh sb="18" eb="20">
      <t>トオノ</t>
    </rPh>
    <rPh sb="20" eb="22">
      <t>チク</t>
    </rPh>
    <rPh sb="38" eb="40">
      <t>テッキョ</t>
    </rPh>
    <rPh sb="41" eb="42">
      <t>フウ</t>
    </rPh>
    <rPh sb="42" eb="44">
      <t>トウボク</t>
    </rPh>
    <rPh sb="45" eb="47">
      <t>バッサイ</t>
    </rPh>
    <rPh sb="48" eb="50">
      <t>カンバツ</t>
    </rPh>
    <rPh sb="51" eb="52">
      <t>オコナ</t>
    </rPh>
    <rPh sb="53" eb="55">
      <t>ケイカン</t>
    </rPh>
    <rPh sb="56" eb="58">
      <t>カイフク</t>
    </rPh>
    <rPh sb="59" eb="60">
      <t>ハカ</t>
    </rPh>
    <rPh sb="78" eb="80">
      <t>サンサク</t>
    </rPh>
    <rPh sb="84" eb="86">
      <t>セイビ</t>
    </rPh>
    <rPh sb="104" eb="106">
      <t>テンラク</t>
    </rPh>
    <rPh sb="114" eb="116">
      <t>セイビ</t>
    </rPh>
    <rPh sb="119" eb="121">
      <t>サンサク</t>
    </rPh>
    <rPh sb="135" eb="137">
      <t>カイサイ</t>
    </rPh>
    <phoneticPr fontId="2"/>
  </si>
  <si>
    <r>
      <t xml:space="preserve">　照島海岸を更に活用していくため、良好な自然環境を次の世代に継承していくとともに、海に親しむ意識の向上することを目的とする取組。
</t>
    </r>
    <r>
      <rPr>
        <b/>
        <sz val="12"/>
        <rFont val="Meiryo UI"/>
        <family val="3"/>
        <charset val="128"/>
      </rPr>
      <t>○「いわきマリンフェスティバル2005」の開催
（小型ヨット教室、親子つり教室、フリーマーケットや海鮮試食会等）
○ビルフィッシュトーナメントの検量式の実施</t>
    </r>
    <rPh sb="1" eb="2">
      <t>テ</t>
    </rPh>
    <rPh sb="2" eb="3">
      <t>シマ</t>
    </rPh>
    <rPh sb="3" eb="5">
      <t>カイガン</t>
    </rPh>
    <rPh sb="17" eb="19">
      <t>リョウコウ</t>
    </rPh>
    <rPh sb="20" eb="22">
      <t>シゼン</t>
    </rPh>
    <rPh sb="22" eb="24">
      <t>カンキョウ</t>
    </rPh>
    <rPh sb="25" eb="26">
      <t>ツギ</t>
    </rPh>
    <rPh sb="27" eb="29">
      <t>セダイ</t>
    </rPh>
    <rPh sb="30" eb="32">
      <t>ケイショウ</t>
    </rPh>
    <rPh sb="41" eb="42">
      <t>ウミ</t>
    </rPh>
    <rPh sb="43" eb="44">
      <t>シタ</t>
    </rPh>
    <rPh sb="46" eb="48">
      <t>イシキ</t>
    </rPh>
    <rPh sb="49" eb="51">
      <t>コウジョウ</t>
    </rPh>
    <rPh sb="86" eb="88">
      <t>カイサイ</t>
    </rPh>
    <rPh sb="90" eb="92">
      <t>コガタ</t>
    </rPh>
    <rPh sb="95" eb="97">
      <t>キョウシツ</t>
    </rPh>
    <rPh sb="98" eb="100">
      <t>オヤコ</t>
    </rPh>
    <rPh sb="102" eb="104">
      <t>キョウシツ</t>
    </rPh>
    <rPh sb="114" eb="116">
      <t>カイセン</t>
    </rPh>
    <rPh sb="116" eb="119">
      <t>シショクカイ</t>
    </rPh>
    <rPh sb="119" eb="120">
      <t>トウ</t>
    </rPh>
    <rPh sb="137" eb="139">
      <t>ケンリョウ</t>
    </rPh>
    <rPh sb="139" eb="140">
      <t>シキ</t>
    </rPh>
    <rPh sb="141" eb="143">
      <t>ジッシ</t>
    </rPh>
    <phoneticPr fontId="2"/>
  </si>
  <si>
    <r>
      <t xml:space="preserve">　遠野地区には、生活に根ざして発展してきた和紙漉き・鍛冶・竹細工・桶作り等の伝統工芸の業が息づいている。この伝統工芸をもう一度見直すとともに、業を継承し発展させる人材を育成することを目的とする取組。
</t>
    </r>
    <r>
      <rPr>
        <b/>
        <sz val="12"/>
        <rFont val="Meiryo UI"/>
        <family val="3"/>
        <charset val="128"/>
      </rPr>
      <t>○地元講師による和紙漉き・野鍛冶・竹細工・桶作りの講習の実施
○「手仕事フォーラム」の開催</t>
    </r>
    <rPh sb="133" eb="136">
      <t>テシゴト</t>
    </rPh>
    <rPh sb="143" eb="145">
      <t>カイサイ</t>
    </rPh>
    <phoneticPr fontId="2"/>
  </si>
  <si>
    <r>
      <t xml:space="preserve">　八橋検校といわき市のゆかりを内外にＰＲし、地域の活性化につなげることを目的とする取組。
</t>
    </r>
    <r>
      <rPr>
        <b/>
        <sz val="12"/>
        <rFont val="Meiryo UI"/>
        <family val="3"/>
        <charset val="128"/>
      </rPr>
      <t>○磐城歴史文化新聞の発行
○いわき市の歴史文化の再確認や再生と地域づくりにつなげる検討の実施
○八橋検校日本音楽コンクールを通じた交流事業の実施。</t>
    </r>
    <rPh sb="46" eb="48">
      <t>イワキ</t>
    </rPh>
    <rPh sb="55" eb="57">
      <t>ハッコウ</t>
    </rPh>
    <rPh sb="86" eb="88">
      <t>ケントウ</t>
    </rPh>
    <rPh sb="89" eb="91">
      <t>ジッシ</t>
    </rPh>
    <rPh sb="93" eb="95">
      <t>ヤツハシ</t>
    </rPh>
    <rPh sb="95" eb="97">
      <t>ケンギョウ</t>
    </rPh>
    <rPh sb="97" eb="99">
      <t>ニホン</t>
    </rPh>
    <rPh sb="99" eb="101">
      <t>オンガク</t>
    </rPh>
    <rPh sb="107" eb="108">
      <t>ツウ</t>
    </rPh>
    <rPh sb="110" eb="112">
      <t>コウリュウ</t>
    </rPh>
    <rPh sb="112" eb="114">
      <t>ジギョウ</t>
    </rPh>
    <rPh sb="115" eb="117">
      <t>ジッシ</t>
    </rPh>
    <phoneticPr fontId="2"/>
  </si>
  <si>
    <r>
      <t xml:space="preserve">　スポーツを通した青少年の育成と、いわきの魅力発信による風評払拭につなげ、スポーツによる交流人口の拡大と地域活性化、地域のスポーツツーリズムの発展を目的とする取組。
</t>
    </r>
    <r>
      <rPr>
        <b/>
        <sz val="12"/>
        <rFont val="Meiryo UI"/>
        <family val="3"/>
        <charset val="128"/>
      </rPr>
      <t>○ふくしまスポーツ未来プロジェクトinフラシティいわきの開催
（プロスポーツ選手等の指導によるジュニア育成スポーツ教室）</t>
    </r>
    <rPh sb="111" eb="113">
      <t>カイサイ</t>
    </rPh>
    <rPh sb="121" eb="123">
      <t>センシュ</t>
    </rPh>
    <rPh sb="123" eb="124">
      <t>トウ</t>
    </rPh>
    <rPh sb="125" eb="127">
      <t>シドウ</t>
    </rPh>
    <rPh sb="134" eb="136">
      <t>イクセイ</t>
    </rPh>
    <rPh sb="140" eb="142">
      <t>キョウシツ</t>
    </rPh>
    <phoneticPr fontId="2"/>
  </si>
  <si>
    <r>
      <t xml:space="preserve">　いわきの魅力を地域の人に再認識してもらい、まちづくりへの参加意識の高揚を図り、県内外に魅力をPRし交流人口増大を図ることを目的とする取組。
</t>
    </r>
    <r>
      <rPr>
        <b/>
        <sz val="12"/>
        <rFont val="Meiryo UI"/>
        <family val="3"/>
        <charset val="128"/>
      </rPr>
      <t>○参加型・体験型イベント「いわきマリンフェスティバル2006」の開催
（小型ヨット等の体験教室、市内学生による吹奏楽コンサート、ビルフィッシュトーナメント検量式をメインとした海への感謝祭、観光物産展の実施）</t>
    </r>
    <rPh sb="5" eb="7">
      <t>ミリョク</t>
    </rPh>
    <rPh sb="8" eb="10">
      <t>チイキ</t>
    </rPh>
    <rPh sb="11" eb="12">
      <t>ヒト</t>
    </rPh>
    <rPh sb="13" eb="16">
      <t>サイニンシキ</t>
    </rPh>
    <rPh sb="29" eb="31">
      <t>サンカ</t>
    </rPh>
    <rPh sb="31" eb="33">
      <t>イシキ</t>
    </rPh>
    <rPh sb="34" eb="36">
      <t>コウヨウ</t>
    </rPh>
    <rPh sb="37" eb="38">
      <t>ハカ</t>
    </rPh>
    <rPh sb="40" eb="41">
      <t>ケン</t>
    </rPh>
    <rPh sb="41" eb="43">
      <t>ナイガイ</t>
    </rPh>
    <rPh sb="44" eb="46">
      <t>ミリョク</t>
    </rPh>
    <rPh sb="50" eb="52">
      <t>コウリュウ</t>
    </rPh>
    <rPh sb="52" eb="54">
      <t>ジンコウ</t>
    </rPh>
    <rPh sb="54" eb="56">
      <t>ゾウダイ</t>
    </rPh>
    <rPh sb="57" eb="58">
      <t>ハカ</t>
    </rPh>
    <rPh sb="103" eb="105">
      <t>カイサイ</t>
    </rPh>
    <rPh sb="107" eb="109">
      <t>コガタ</t>
    </rPh>
    <rPh sb="112" eb="113">
      <t>トウ</t>
    </rPh>
    <rPh sb="114" eb="116">
      <t>タイケン</t>
    </rPh>
    <rPh sb="116" eb="118">
      <t>キョウシツ</t>
    </rPh>
    <rPh sb="119" eb="121">
      <t>シナイ</t>
    </rPh>
    <rPh sb="121" eb="122">
      <t>ガク</t>
    </rPh>
    <rPh sb="148" eb="150">
      <t>ケンリョウ</t>
    </rPh>
    <rPh sb="150" eb="151">
      <t>シキ</t>
    </rPh>
    <rPh sb="158" eb="159">
      <t>ウミ</t>
    </rPh>
    <rPh sb="161" eb="164">
      <t>カンシャサイ</t>
    </rPh>
    <rPh sb="165" eb="167">
      <t>カンコウ</t>
    </rPh>
    <rPh sb="167" eb="170">
      <t>ブッサンテン</t>
    </rPh>
    <rPh sb="171" eb="173">
      <t>ジッシ</t>
    </rPh>
    <phoneticPr fontId="2"/>
  </si>
  <si>
    <r>
      <t xml:space="preserve">　砂浜の自然と親しみ、ふれあう喜びを再認識し、自然環境の保全・保護を啓蒙するため、また、四倉の魅力を市内外に情報発信し、交流人口の拡大を図ることを目的とする取組。
</t>
    </r>
    <r>
      <rPr>
        <b/>
        <sz val="12"/>
        <rFont val="Meiryo UI"/>
        <family val="3"/>
        <charset val="128"/>
      </rPr>
      <t>○スカッパタdeアソボin四倉の開催
（サンドアートコンテスト、夏空イルミネーション、ビーチボール大会等）</t>
    </r>
    <rPh sb="1" eb="3">
      <t>スナハマ</t>
    </rPh>
    <rPh sb="4" eb="6">
      <t>シゼン</t>
    </rPh>
    <rPh sb="7" eb="8">
      <t>シタ</t>
    </rPh>
    <rPh sb="15" eb="16">
      <t>ヨロコ</t>
    </rPh>
    <rPh sb="18" eb="21">
      <t>サイニンシキ</t>
    </rPh>
    <rPh sb="23" eb="25">
      <t>シゼン</t>
    </rPh>
    <rPh sb="25" eb="27">
      <t>カンキョウ</t>
    </rPh>
    <rPh sb="28" eb="30">
      <t>ホゼン</t>
    </rPh>
    <rPh sb="31" eb="33">
      <t>ホゴ</t>
    </rPh>
    <rPh sb="34" eb="36">
      <t>ケイモウ</t>
    </rPh>
    <rPh sb="44" eb="46">
      <t>ヨツクラ</t>
    </rPh>
    <rPh sb="47" eb="49">
      <t>ミリョク</t>
    </rPh>
    <rPh sb="50" eb="51">
      <t>シ</t>
    </rPh>
    <rPh sb="51" eb="53">
      <t>ナイガイ</t>
    </rPh>
    <rPh sb="54" eb="56">
      <t>ジョウホウ</t>
    </rPh>
    <rPh sb="56" eb="58">
      <t>ハッシン</t>
    </rPh>
    <rPh sb="60" eb="62">
      <t>コウリュウ</t>
    </rPh>
    <rPh sb="62" eb="64">
      <t>ジンコウ</t>
    </rPh>
    <rPh sb="65" eb="67">
      <t>カクダイ</t>
    </rPh>
    <rPh sb="68" eb="69">
      <t>ハカ</t>
    </rPh>
    <rPh sb="98" eb="100">
      <t>カイサイ</t>
    </rPh>
    <rPh sb="114" eb="116">
      <t>ナツゾラ</t>
    </rPh>
    <rPh sb="131" eb="133">
      <t>タイカイ</t>
    </rPh>
    <rPh sb="133" eb="134">
      <t>トウ</t>
    </rPh>
    <phoneticPr fontId="2"/>
  </si>
  <si>
    <r>
      <t xml:space="preserve">　参加選手が、風光明媚な地域資源を利用したコースを体験することにより、いわきの観光をＰＲし、市民や学生ボランティアとと計画・運営・実行することにより、交流人口の拡大、世代間交流を促進し、地域活性化を図ることを目的とする取組。
</t>
    </r>
    <r>
      <rPr>
        <b/>
        <sz val="12"/>
        <rFont val="Meiryo UI"/>
        <family val="3"/>
        <charset val="128"/>
      </rPr>
      <t>○第２回太平洋トライアスロンinいわきの開催
（バイク・ランの２種の競技を行うトライアスロン大会の開催）</t>
    </r>
    <rPh sb="99" eb="100">
      <t>ハカ</t>
    </rPh>
    <rPh sb="133" eb="135">
      <t>カイサイ</t>
    </rPh>
    <rPh sb="162" eb="164">
      <t>カイサイ</t>
    </rPh>
    <phoneticPr fontId="2"/>
  </si>
  <si>
    <r>
      <t xml:space="preserve">　いわき市民の文化芸術に対する創造力及び表現意欲の向上を図り、また、各種文化施設を主体的かつ有効に活用できる人材を育成することを目的とする取組。
</t>
    </r>
    <r>
      <rPr>
        <b/>
        <sz val="12"/>
        <rFont val="Meiryo UI"/>
        <family val="3"/>
        <charset val="128"/>
      </rPr>
      <t>○「市民アーティスト養成講座」の実施
（「イベント企画」「舞台照明」「舞台監督・大道具」「表現者」の４コース）
○学んだ成果を発表する卒業ライブの開催</t>
    </r>
    <rPh sb="4" eb="6">
      <t>シミン</t>
    </rPh>
    <rPh sb="7" eb="9">
      <t>ブンカ</t>
    </rPh>
    <rPh sb="9" eb="11">
      <t>ゲイジュツ</t>
    </rPh>
    <rPh sb="12" eb="13">
      <t>タイ</t>
    </rPh>
    <rPh sb="15" eb="18">
      <t>ソウゾウリョク</t>
    </rPh>
    <rPh sb="18" eb="19">
      <t>オヨ</t>
    </rPh>
    <rPh sb="20" eb="22">
      <t>ヒョウゲン</t>
    </rPh>
    <rPh sb="22" eb="24">
      <t>イヨク</t>
    </rPh>
    <rPh sb="25" eb="27">
      <t>コウジョウ</t>
    </rPh>
    <rPh sb="28" eb="29">
      <t>ハカ</t>
    </rPh>
    <rPh sb="34" eb="36">
      <t>カクシュ</t>
    </rPh>
    <rPh sb="36" eb="38">
      <t>ブンカ</t>
    </rPh>
    <rPh sb="38" eb="40">
      <t>シセツ</t>
    </rPh>
    <rPh sb="41" eb="44">
      <t>シュタイテキ</t>
    </rPh>
    <rPh sb="46" eb="48">
      <t>ユウコウ</t>
    </rPh>
    <rPh sb="49" eb="51">
      <t>カツヨウ</t>
    </rPh>
    <rPh sb="54" eb="56">
      <t>ジンザイ</t>
    </rPh>
    <rPh sb="57" eb="59">
      <t>イクセイ</t>
    </rPh>
    <rPh sb="75" eb="77">
      <t>シミン</t>
    </rPh>
    <rPh sb="83" eb="85">
      <t>ヨウセイ</t>
    </rPh>
    <rPh sb="85" eb="87">
      <t>コウザ</t>
    </rPh>
    <rPh sb="89" eb="91">
      <t>ジッシ</t>
    </rPh>
    <rPh sb="130" eb="131">
      <t>マナ</t>
    </rPh>
    <rPh sb="133" eb="135">
      <t>セイカ</t>
    </rPh>
    <rPh sb="136" eb="138">
      <t>ハッピョウ</t>
    </rPh>
    <rPh sb="140" eb="142">
      <t>ソツギョウ</t>
    </rPh>
    <rPh sb="146" eb="148">
      <t>カイサイ</t>
    </rPh>
    <phoneticPr fontId="2"/>
  </si>
  <si>
    <r>
      <t xml:space="preserve">　遠野町の鮫川渓谷にある龍神峡は、景勝地にもかかわらず、雑木林が生い茂り、ゴミの不法投棄が目立っている。そこで、龍神峡の景観を整備することにより、地域の財産として大事にしていくことの意識の醸成に繋げることを目的とする取組。
</t>
    </r>
    <r>
      <rPr>
        <b/>
        <sz val="12"/>
        <rFont val="Meiryo UI"/>
        <family val="3"/>
        <charset val="128"/>
      </rPr>
      <t>○除草やゴミ拾い、散策路の整備の実施
○水辺まで下りることのできる階段の整備の実施</t>
    </r>
    <rPh sb="1" eb="4">
      <t>トオノマチ</t>
    </rPh>
    <rPh sb="5" eb="7">
      <t>サメカワ</t>
    </rPh>
    <rPh sb="7" eb="9">
      <t>ケイコク</t>
    </rPh>
    <rPh sb="12" eb="13">
      <t>リュウ</t>
    </rPh>
    <rPh sb="13" eb="14">
      <t>ジン</t>
    </rPh>
    <rPh sb="14" eb="15">
      <t>キョウ</t>
    </rPh>
    <rPh sb="17" eb="20">
      <t>ケイショウチ</t>
    </rPh>
    <rPh sb="28" eb="31">
      <t>ゾウキリン</t>
    </rPh>
    <rPh sb="32" eb="33">
      <t>オ</t>
    </rPh>
    <rPh sb="34" eb="35">
      <t>シゲ</t>
    </rPh>
    <rPh sb="40" eb="42">
      <t>フホウ</t>
    </rPh>
    <rPh sb="42" eb="44">
      <t>トウキ</t>
    </rPh>
    <rPh sb="45" eb="47">
      <t>メダ</t>
    </rPh>
    <rPh sb="56" eb="58">
      <t>リュウジン</t>
    </rPh>
    <rPh sb="58" eb="59">
      <t>キョウ</t>
    </rPh>
    <rPh sb="60" eb="62">
      <t>ケイカン</t>
    </rPh>
    <rPh sb="63" eb="65">
      <t>セイビ</t>
    </rPh>
    <rPh sb="73" eb="75">
      <t>チイキ</t>
    </rPh>
    <rPh sb="76" eb="78">
      <t>ザイサン</t>
    </rPh>
    <rPh sb="81" eb="83">
      <t>ダイジ</t>
    </rPh>
    <rPh sb="91" eb="93">
      <t>イシキ</t>
    </rPh>
    <rPh sb="94" eb="96">
      <t>ジョウセイ</t>
    </rPh>
    <rPh sb="97" eb="98">
      <t>ツナ</t>
    </rPh>
    <rPh sb="113" eb="115">
      <t>ジョソウ</t>
    </rPh>
    <rPh sb="118" eb="119">
      <t>ヒロ</t>
    </rPh>
    <rPh sb="121" eb="124">
      <t>サンサクロ</t>
    </rPh>
    <rPh sb="125" eb="127">
      <t>セイビ</t>
    </rPh>
    <rPh sb="128" eb="130">
      <t>ジッシ</t>
    </rPh>
    <rPh sb="132" eb="134">
      <t>ミズベ</t>
    </rPh>
    <rPh sb="136" eb="137">
      <t>オ</t>
    </rPh>
    <rPh sb="145" eb="147">
      <t>カイダン</t>
    </rPh>
    <rPh sb="148" eb="150">
      <t>セイビ</t>
    </rPh>
    <rPh sb="151" eb="153">
      <t>ジッシ</t>
    </rPh>
    <phoneticPr fontId="2"/>
  </si>
  <si>
    <r>
      <t xml:space="preserve">　桜を通して里山保全のあり方を考えてもらうこと、桜の公園を田舎暮らしに興味のある都市住民や定住志望者との交流の拠点とすることを目的とする取組。
</t>
    </r>
    <r>
      <rPr>
        <b/>
        <sz val="12"/>
        <rFont val="Meiryo UI"/>
        <family val="3"/>
        <charset val="128"/>
      </rPr>
      <t>○「貝泊桜の公園」への手洗い場、かまどの製作体験の実施
○里山保全に関する講演会の実施</t>
    </r>
    <rPh sb="74" eb="75">
      <t>カイ</t>
    </rPh>
    <rPh sb="75" eb="76">
      <t>ド</t>
    </rPh>
    <rPh sb="76" eb="77">
      <t>サクラ</t>
    </rPh>
    <rPh sb="78" eb="80">
      <t>コウエン</t>
    </rPh>
    <rPh sb="83" eb="85">
      <t>テアラ</t>
    </rPh>
    <rPh sb="86" eb="87">
      <t>バ</t>
    </rPh>
    <rPh sb="92" eb="94">
      <t>セイサク</t>
    </rPh>
    <rPh sb="94" eb="96">
      <t>タイケン</t>
    </rPh>
    <rPh sb="97" eb="99">
      <t>ジッシ</t>
    </rPh>
    <rPh sb="101" eb="103">
      <t>サトヤマ</t>
    </rPh>
    <rPh sb="103" eb="105">
      <t>ホゼン</t>
    </rPh>
    <rPh sb="106" eb="107">
      <t>カン</t>
    </rPh>
    <rPh sb="109" eb="112">
      <t>コウエンカイ</t>
    </rPh>
    <rPh sb="113" eb="115">
      <t>ジッシ</t>
    </rPh>
    <phoneticPr fontId="2"/>
  </si>
  <si>
    <r>
      <t xml:space="preserve"> 多くの魅力的な観光資源が点在する豊間地区において、これらの観光資源を活用し、情報発信することにより、豊間地域及びいわき市の観光交流人口の増加を図るとともに地域経済の活性化を図ることを目的とする取組。
</t>
    </r>
    <r>
      <rPr>
        <b/>
        <sz val="12"/>
        <rFont val="Meiryo UI"/>
        <family val="3"/>
        <charset val="128"/>
      </rPr>
      <t>○「ウォークラリー」、「港町おもてなし宿泊」、「ひばり祭り」等のイベント開催
○船村先生の歌を一般応募の参加者が歌うメロディー大会の開催</t>
    </r>
    <rPh sb="17" eb="19">
      <t>トヨマ</t>
    </rPh>
    <rPh sb="19" eb="21">
      <t>チク</t>
    </rPh>
    <rPh sb="137" eb="139">
      <t>カイサイ</t>
    </rPh>
    <rPh sb="141" eb="142">
      <t>フネ</t>
    </rPh>
    <rPh sb="167" eb="169">
      <t>カイサイ</t>
    </rPh>
    <phoneticPr fontId="2"/>
  </si>
  <si>
    <r>
      <t xml:space="preserve">　参加選手が、風光明媚な地域資源を利用したコースを体験することにより、いわきの観光をＰＲし、市民や学生ボランティアとと計画・運営・実行することにより、交流人口の拡大、世代間交流を促進し、地域活性化を図ることを目的とする取組。
</t>
    </r>
    <r>
      <rPr>
        <b/>
        <sz val="12"/>
        <rFont val="Meiryo UI"/>
        <family val="3"/>
        <charset val="128"/>
      </rPr>
      <t>○第３回太平洋トライアスロンinいわきの開催
（スイム・バイク・ランの３種の競技を行うトライアスロン大会の開催）</t>
    </r>
    <rPh sb="99" eb="100">
      <t>ハカ</t>
    </rPh>
    <rPh sb="133" eb="135">
      <t>カイサイ</t>
    </rPh>
    <rPh sb="166" eb="168">
      <t>カイサイ</t>
    </rPh>
    <phoneticPr fontId="2"/>
  </si>
  <si>
    <r>
      <t xml:space="preserve">　砂浜の自然と親しみふれあう喜びを再認識し、自然環境の保全・保護、四倉の魅力を市内外に情報発信し、交流人口の拡大を図ることを目的とする取組。
</t>
    </r>
    <r>
      <rPr>
        <b/>
        <sz val="12"/>
        <rFont val="Meiryo UI"/>
        <family val="3"/>
        <charset val="128"/>
      </rPr>
      <t>○海浜を活かしたイベント「スカッパタdeアソボin四倉」の開催
（夏空イルミネーション、ビーチスポーツ、サンドアートコンテスト、地元団体によるコンサート、フリーマーケット、朝市等）</t>
    </r>
    <rPh sb="159" eb="160">
      <t>トウ</t>
    </rPh>
    <phoneticPr fontId="2"/>
  </si>
  <si>
    <r>
      <t xml:space="preserve">　世界各国の人々との交流を通して、子どもたちが国際社会を主体的に生きていくために必要な資質の基礎を養うとともに、市民が生涯にわたってスポーツに関わることができる環境をつくることを目的とする取組。
</t>
    </r>
    <r>
      <rPr>
        <b/>
        <sz val="12"/>
        <rFont val="Meiryo UI"/>
        <family val="3"/>
        <charset val="128"/>
      </rPr>
      <t>○サッカーを中心とした国際交流フェスティバルの開催
（関東圏在住の外国の子どもたちをいわきに招き、日本の子どもたちとサッカーリーグ戦の実施、各国の郷土料理を食べることができるブースを設営等）</t>
    </r>
    <rPh sb="121" eb="123">
      <t>カイサイ</t>
    </rPh>
    <rPh sb="165" eb="167">
      <t>ジッシ</t>
    </rPh>
    <rPh sb="191" eb="192">
      <t>トウ</t>
    </rPh>
    <phoneticPr fontId="2"/>
  </si>
  <si>
    <r>
      <t xml:space="preserve">　他の地域から観光やビジネスで訪れた人々に対して、その魅力を余すことなく伝えられる人材をを数多く育成することにより、観光交流人口の増加やそれに伴う地域経済活性化、さらには地域活力の向上を図ることを目的とする取組。
</t>
    </r>
    <r>
      <rPr>
        <b/>
        <sz val="12"/>
        <rFont val="Meiryo UI"/>
        <family val="3"/>
        <charset val="128"/>
      </rPr>
      <t>○いわきの歴史・文化、自然、観光の基礎知識等を解説したテキストの作作成
○テキストを活用した講習会の開催</t>
    </r>
    <rPh sb="41" eb="43">
      <t>ジンザイ</t>
    </rPh>
    <rPh sb="140" eb="142">
      <t>サクセイ</t>
    </rPh>
    <rPh sb="157" eb="159">
      <t>カイサイ</t>
    </rPh>
    <phoneticPr fontId="2"/>
  </si>
  <si>
    <r>
      <t xml:space="preserve">　いわき市内の各製造業企業の特徴等を記載した冊子を作成し、広報・周知することにより、企業間連携、産学連携及び企業誘致の促進等に資することを目的とする取組。
</t>
    </r>
    <r>
      <rPr>
        <b/>
        <sz val="12"/>
        <rFont val="Meiryo UI"/>
        <family val="3"/>
        <charset val="128"/>
      </rPr>
      <t>○市内の製造業の企業紹介の冊子の作成・配布
○掲載企業と関係機関との意見交換会の開催</t>
    </r>
    <rPh sb="86" eb="88">
      <t>キギョウ</t>
    </rPh>
    <rPh sb="88" eb="90">
      <t>ショウカイ</t>
    </rPh>
    <rPh sb="91" eb="93">
      <t>サッシ</t>
    </rPh>
    <rPh sb="94" eb="96">
      <t>サクセイ</t>
    </rPh>
    <rPh sb="97" eb="99">
      <t>ハイフ</t>
    </rPh>
    <rPh sb="118" eb="120">
      <t>カイサイ</t>
    </rPh>
    <phoneticPr fontId="2"/>
  </si>
  <si>
    <r>
      <t xml:space="preserve">　地域資源を活用して、トライアスロンとスパ（温浴）を融合させた新しい競技スポーツであるスパトライアスロン・スパアスロンを実施し、いわきの魅力を市内外にＰＲすることで、観光交流人口の拡大を図ることを目的とする取組。
</t>
    </r>
    <r>
      <rPr>
        <b/>
        <sz val="12"/>
        <rFont val="Meiryo UI"/>
        <family val="3"/>
        <charset val="128"/>
      </rPr>
      <t>○トライアスロンとスパが融合したスポーツ「スパトライアスロン」の開催
（林道トレッキング、温泉プールをウォーキング等、足湯、各種ゲームの設置）</t>
    </r>
    <rPh sb="119" eb="121">
      <t>ユウゴウ</t>
    </rPh>
    <rPh sb="139" eb="141">
      <t>カイサイ</t>
    </rPh>
    <rPh sb="164" eb="165">
      <t>トウ</t>
    </rPh>
    <rPh sb="166" eb="168">
      <t>アシユ</t>
    </rPh>
    <rPh sb="169" eb="171">
      <t>カクシュ</t>
    </rPh>
    <rPh sb="175" eb="177">
      <t>セッチ</t>
    </rPh>
    <phoneticPr fontId="2"/>
  </si>
  <si>
    <r>
      <t xml:space="preserve">　「子育て応援パスポート事業」を活用し、いわき全域の商店街が連携協力のもと、子育てにやさしい商店街づくりに取り組み、商店街も地域コミュニティを担う一員として地域づくりに貢献するとともに、商店街の活性化を図ることを目的とする取組。
</t>
    </r>
    <r>
      <rPr>
        <b/>
        <sz val="12"/>
        <rFont val="Meiryo UI"/>
        <family val="3"/>
        <charset val="128"/>
      </rPr>
      <t>○チラシを活用した子育て応援パスポート事業の積極的な広報・協賛店の拡大
○協賛店のサービス内容をまとめたいわき地域の協賛店ガイドブックの作成</t>
    </r>
    <phoneticPr fontId="2"/>
  </si>
  <si>
    <r>
      <t xml:space="preserve">　いわきに縁のある童謡詩人野口雨情を中心とした童謡資料を展示し、童謡を歌うことができる場として、、温泉と文化が結びついた街を形成し、観光交流人口の拡大を図ることを目的とする取組。
</t>
    </r>
    <r>
      <rPr>
        <b/>
        <sz val="12"/>
        <rFont val="Meiryo UI"/>
        <family val="3"/>
        <charset val="128"/>
      </rPr>
      <t>○童謡館を設置、オープニングセレモニー、童謡教室の開催
○童謡演奏者によるコンサート、野口雨情を中心に童謡について学ぶ講演会</t>
    </r>
    <rPh sb="81" eb="83">
      <t>モクテキ</t>
    </rPh>
    <rPh sb="86" eb="88">
      <t>トリクミ</t>
    </rPh>
    <rPh sb="112" eb="114">
      <t>キョウシツ</t>
    </rPh>
    <rPh sb="115" eb="117">
      <t>カイサイ</t>
    </rPh>
    <phoneticPr fontId="2"/>
  </si>
  <si>
    <r>
      <t xml:space="preserve">　「お月見どろぼう」の風習を復活させ、子どもたちが地域に溶け込み、地域が子育てをし、子どもたちが地域の文化を理解し後世に継承し、満月祭を通じて遠野地区ならではの魅力を発信し、地域の活性化を図ることを目的とする取組。
</t>
    </r>
    <r>
      <rPr>
        <b/>
        <sz val="12"/>
        <rFont val="Meiryo UI"/>
        <family val="3"/>
        <charset val="128"/>
      </rPr>
      <t>○地元の子どもたちによる「お月見どろぼう」の実施
○遠野和紙を利用した行灯による小道のライトアップ等を行う満月祭の開催</t>
    </r>
    <rPh sb="134" eb="136">
      <t>トオノ</t>
    </rPh>
    <rPh sb="136" eb="138">
      <t>ワシ</t>
    </rPh>
    <rPh sb="139" eb="141">
      <t>リヨウ</t>
    </rPh>
    <rPh sb="157" eb="158">
      <t>トウ</t>
    </rPh>
    <rPh sb="159" eb="160">
      <t>オコナ</t>
    </rPh>
    <rPh sb="165" eb="167">
      <t>カイサイ</t>
    </rPh>
    <phoneticPr fontId="2"/>
  </si>
  <si>
    <r>
      <t xml:space="preserve">　いわき市のじゃんがら念仏踊りと袋中上人が広めたとされる「念仏踊り」をルーツとする沖縄県のエイサーとの交流を通し、いわき市（福島県）と沖縄県との交流事業を実施し、郷土芸能継承を拡大させ、両地域間の交流活性化を図ることを目的とする取組。
</t>
    </r>
    <r>
      <rPr>
        <b/>
        <sz val="12"/>
        <rFont val="Meiryo UI"/>
        <family val="3"/>
        <charset val="128"/>
      </rPr>
      <t>○ディスカッションの実施
○じゃんがらを含めた郷土芸能やスポーツ等の交流</t>
    </r>
    <rPh sb="109" eb="111">
      <t>モクテキ</t>
    </rPh>
    <rPh sb="114" eb="116">
      <t>トリクミ</t>
    </rPh>
    <rPh sb="138" eb="139">
      <t>フク</t>
    </rPh>
    <phoneticPr fontId="2"/>
  </si>
  <si>
    <r>
      <t xml:space="preserve">　小名浜まちづくり市民会議で提案している「まちづくり基本計画アクションプログラム」の具体的事業をで展開していくことで、漁業との新しい関わり、まちの再生・観光誘客の促進による交流人口の増大を図ることより、観光まちづくりを進めることを目的とする取組。
</t>
    </r>
    <r>
      <rPr>
        <b/>
        <sz val="12"/>
        <rFont val="Meiryo UI"/>
        <family val="3"/>
        <charset val="128"/>
      </rPr>
      <t>○ポートタウンサマーフェスティバルでのまちなか水族館、魚掴み取り大会の実施
○魚をテーマにしたフォトコンテスト、ボランティア観光ガイドの実施</t>
    </r>
    <rPh sb="147" eb="150">
      <t>スイゾクカン</t>
    </rPh>
    <rPh sb="151" eb="152">
      <t>サカナ</t>
    </rPh>
    <rPh sb="152" eb="153">
      <t>ツカ</t>
    </rPh>
    <rPh sb="154" eb="155">
      <t>ド</t>
    </rPh>
    <rPh sb="156" eb="158">
      <t>タイカイ</t>
    </rPh>
    <rPh sb="159" eb="161">
      <t>ジッシ</t>
    </rPh>
    <rPh sb="163" eb="164">
      <t>サカナ</t>
    </rPh>
    <rPh sb="186" eb="188">
      <t>カンコウ</t>
    </rPh>
    <rPh sb="192" eb="194">
      <t>ジッシ</t>
    </rPh>
    <phoneticPr fontId="2"/>
  </si>
  <si>
    <r>
      <t xml:space="preserve"> 県内で対極に位置する三島町といわき市の地域間交流のなかで、受け手側の子供が先生役となり、郷土の自然のみならず、伝統・風俗等の「生活」を互いに教えあうなど、子供たちの自主的な交流による健全な青少年育成に寄与することを目的とする取組。
</t>
    </r>
    <r>
      <rPr>
        <b/>
        <sz val="12"/>
        <rFont val="Meiryo UI"/>
        <family val="3"/>
        <charset val="128"/>
      </rPr>
      <t>○三島町といわき市の子供達の交流事業の実施
○自分たちの夢や思いを描いたタイルを使用したオブジェの制作・設置</t>
    </r>
    <rPh sb="118" eb="121">
      <t>ミシママチ</t>
    </rPh>
    <rPh sb="125" eb="126">
      <t>シ</t>
    </rPh>
    <rPh sb="127" eb="129">
      <t>コドモ</t>
    </rPh>
    <rPh sb="129" eb="130">
      <t>タチ</t>
    </rPh>
    <rPh sb="131" eb="133">
      <t>コウリュウ</t>
    </rPh>
    <rPh sb="133" eb="135">
      <t>ジギョウ</t>
    </rPh>
    <rPh sb="136" eb="138">
      <t>ジッシ</t>
    </rPh>
    <rPh sb="140" eb="142">
      <t>ジブン</t>
    </rPh>
    <rPh sb="145" eb="146">
      <t>ユメ</t>
    </rPh>
    <rPh sb="147" eb="148">
      <t>オモ</t>
    </rPh>
    <rPh sb="150" eb="151">
      <t>エガ</t>
    </rPh>
    <rPh sb="157" eb="159">
      <t>シヨウ</t>
    </rPh>
    <rPh sb="166" eb="168">
      <t>セイサク</t>
    </rPh>
    <rPh sb="169" eb="171">
      <t>セッチ</t>
    </rPh>
    <phoneticPr fontId="2"/>
  </si>
  <si>
    <r>
      <t xml:space="preserve">　地元の児童・生徒と商店街の住民等が共同して、地域資源に着目したイベントを企画・実施することにより、児童・生徒と地域住民の交流を推進し、大人と子供が互いに理解し合うことで、湯本地区の地域内での教育力の向上を図ることを目的とする取組。
</t>
    </r>
    <r>
      <rPr>
        <b/>
        <sz val="12"/>
        <rFont val="Meiryo UI"/>
        <family val="3"/>
        <charset val="128"/>
      </rPr>
      <t>○「第２回湯の街学園祭」の開催
　（湯の街音楽祭、湯の街湯高アート、わくわく足湯ランド等）</t>
    </r>
    <rPh sb="118" eb="119">
      <t>ダイ</t>
    </rPh>
    <rPh sb="120" eb="121">
      <t>カイ</t>
    </rPh>
    <rPh sb="121" eb="122">
      <t>ユ</t>
    </rPh>
    <rPh sb="123" eb="124">
      <t>マチ</t>
    </rPh>
    <rPh sb="124" eb="127">
      <t>ガクエンサイ</t>
    </rPh>
    <rPh sb="129" eb="131">
      <t>カイサイ</t>
    </rPh>
    <rPh sb="134" eb="135">
      <t>ユ</t>
    </rPh>
    <rPh sb="136" eb="137">
      <t>マチ</t>
    </rPh>
    <rPh sb="137" eb="140">
      <t>オンガクサイ</t>
    </rPh>
    <rPh sb="141" eb="142">
      <t>ユ</t>
    </rPh>
    <rPh sb="143" eb="144">
      <t>マチ</t>
    </rPh>
    <rPh sb="144" eb="145">
      <t>ユ</t>
    </rPh>
    <rPh sb="145" eb="146">
      <t>コウ</t>
    </rPh>
    <rPh sb="154" eb="156">
      <t>アシユ</t>
    </rPh>
    <rPh sb="159" eb="160">
      <t>トウ</t>
    </rPh>
    <phoneticPr fontId="2"/>
  </si>
  <si>
    <r>
      <t xml:space="preserve">　 「第４回環境芸術学会」の開催を契機に、 地域住民と芸術家・芸術作品とのふれあいによる文化的側面を取り入れたまちづくり（まちなか美術館）を行うことにより、港からまちなかを回遊する仕組みづくりを検証することを目的とする取組。
</t>
    </r>
    <r>
      <rPr>
        <b/>
        <sz val="12"/>
        <rFont val="Meiryo UI"/>
        <family val="3"/>
        <charset val="128"/>
      </rPr>
      <t>○「小名浜国際環境芸術祭」の開催
　（地域文化である大漁旗と芸術のセッションを図った企画展示）</t>
    </r>
    <rPh sb="13" eb="15">
      <t>カイサイ</t>
    </rPh>
    <rPh sb="16" eb="18">
      <t>ケイキ</t>
    </rPh>
    <rPh sb="64" eb="66">
      <t>ビジュツ</t>
    </rPh>
    <rPh sb="66" eb="67">
      <t>カン</t>
    </rPh>
    <rPh sb="115" eb="118">
      <t>オナハマ</t>
    </rPh>
    <rPh sb="118" eb="120">
      <t>コクサイ</t>
    </rPh>
    <rPh sb="120" eb="122">
      <t>カンキョウ</t>
    </rPh>
    <rPh sb="122" eb="124">
      <t>ゲイジュツ</t>
    </rPh>
    <rPh sb="124" eb="125">
      <t>マツ</t>
    </rPh>
    <rPh sb="127" eb="129">
      <t>カイサイ</t>
    </rPh>
    <rPh sb="132" eb="134">
      <t>チイキ</t>
    </rPh>
    <rPh sb="134" eb="136">
      <t>ブンカ</t>
    </rPh>
    <rPh sb="139" eb="142">
      <t>タイリョウバタ</t>
    </rPh>
    <rPh sb="143" eb="145">
      <t>ゲイジュツ</t>
    </rPh>
    <rPh sb="152" eb="153">
      <t>ハカ</t>
    </rPh>
    <phoneticPr fontId="2"/>
  </si>
  <si>
    <r>
      <t xml:space="preserve">　いわき市のじゃんがら念仏踊りと袋中上人が広めたとされる「念仏踊り」をルーツとする沖縄県のエイサーとの交流を通し、いわき市（福島県）と沖縄県との郷土芸能継承を拡大させ、両地域間の交流活性化を図ることを目的とする取組。
</t>
    </r>
    <r>
      <rPr>
        <b/>
        <sz val="12"/>
        <rFont val="Meiryo UI"/>
        <family val="3"/>
        <charset val="128"/>
      </rPr>
      <t>○沖縄といわきのそれぞれの会場での踊りの披露
○市民に対するじゃんがら及びエイサーの実技体験の実施</t>
    </r>
    <rPh sb="95" eb="96">
      <t>ハカ</t>
    </rPh>
    <rPh sb="156" eb="158">
      <t>ジッシ</t>
    </rPh>
    <phoneticPr fontId="2"/>
  </si>
  <si>
    <t>貝泊桜さくらさくプロジェクト</t>
    <rPh sb="0" eb="1">
      <t>カイ</t>
    </rPh>
    <rPh sb="1" eb="2">
      <t>ト</t>
    </rPh>
    <rPh sb="2" eb="3">
      <t>サクラ</t>
    </rPh>
    <phoneticPr fontId="2"/>
  </si>
  <si>
    <r>
      <t xml:space="preserve">　　桜を通して里山保全のあり方を考えてもらうこと、桜の公園を田舎暮らしに興味のある都市住民や定住志望者との交流の拠点とすることを目的とする取組。
</t>
    </r>
    <r>
      <rPr>
        <b/>
        <sz val="12"/>
        <rFont val="Meiryo UI"/>
        <family val="3"/>
        <charset val="128"/>
      </rPr>
      <t>○地場産の木材を使用した「貝泊桜の公園」の東屋及び遊歩道の整備を
○山仕事体験をしてもらうイベント「貝泊さくらさくさく教室」の開催</t>
    </r>
    <rPh sb="74" eb="76">
      <t>ジバ</t>
    </rPh>
    <rPh sb="76" eb="77">
      <t>サン</t>
    </rPh>
    <rPh sb="78" eb="80">
      <t>モクザイ</t>
    </rPh>
    <rPh sb="81" eb="83">
      <t>シヨウ</t>
    </rPh>
    <rPh sb="94" eb="95">
      <t>アヅマ</t>
    </rPh>
    <rPh sb="95" eb="96">
      <t>ヤ</t>
    </rPh>
    <rPh sb="96" eb="97">
      <t>オヨ</t>
    </rPh>
    <rPh sb="98" eb="101">
      <t>ユウホドウ</t>
    </rPh>
    <rPh sb="102" eb="104">
      <t>セイビ</t>
    </rPh>
    <rPh sb="107" eb="110">
      <t>ヤマシゴト</t>
    </rPh>
    <rPh sb="110" eb="112">
      <t>タイケン</t>
    </rPh>
    <rPh sb="123" eb="124">
      <t>カイ</t>
    </rPh>
    <rPh sb="124" eb="125">
      <t>ト</t>
    </rPh>
    <rPh sb="132" eb="134">
      <t>キョウシツ</t>
    </rPh>
    <rPh sb="136" eb="138">
      <t>カイサイ</t>
    </rPh>
    <phoneticPr fontId="2"/>
  </si>
  <si>
    <r>
      <t xml:space="preserve">　平成20年にオープンする文化交流施設を主体的かつ有効に活用できる人材を育成、いわき市民の文化芸術に対する創造力及び表現意欲の向上を目的とする取組。
</t>
    </r>
    <r>
      <rPr>
        <b/>
        <sz val="12"/>
        <rFont val="Meiryo UI"/>
        <family val="3"/>
        <charset val="128"/>
      </rPr>
      <t>○４コースからなる「市民アーティスト養成講座」の実施
○プロジェクト実行委員及び養成講座受講生の企画によるコンサートの実施</t>
    </r>
    <rPh sb="1" eb="3">
      <t>ヘイセイ</t>
    </rPh>
    <rPh sb="5" eb="6">
      <t>ネン</t>
    </rPh>
    <rPh sb="13" eb="15">
      <t>ブンカ</t>
    </rPh>
    <rPh sb="15" eb="17">
      <t>コウリュウ</t>
    </rPh>
    <rPh sb="17" eb="19">
      <t>シセツ</t>
    </rPh>
    <rPh sb="20" eb="23">
      <t>シュタイテキ</t>
    </rPh>
    <rPh sb="25" eb="27">
      <t>ユウコウ</t>
    </rPh>
    <rPh sb="28" eb="30">
      <t>カツヨウ</t>
    </rPh>
    <rPh sb="33" eb="35">
      <t>ジンザイ</t>
    </rPh>
    <rPh sb="36" eb="38">
      <t>イクセイ</t>
    </rPh>
    <rPh sb="42" eb="44">
      <t>シミン</t>
    </rPh>
    <rPh sb="45" eb="47">
      <t>ブンカ</t>
    </rPh>
    <rPh sb="47" eb="49">
      <t>ゲイジュツ</t>
    </rPh>
    <rPh sb="50" eb="51">
      <t>タイ</t>
    </rPh>
    <rPh sb="53" eb="56">
      <t>ソウゾウリョク</t>
    </rPh>
    <rPh sb="56" eb="57">
      <t>オヨ</t>
    </rPh>
    <rPh sb="58" eb="60">
      <t>ヒョウゲン</t>
    </rPh>
    <rPh sb="60" eb="62">
      <t>イヨク</t>
    </rPh>
    <rPh sb="63" eb="65">
      <t>コウジョウ</t>
    </rPh>
    <rPh sb="109" eb="111">
      <t>ジッコウ</t>
    </rPh>
    <rPh sb="111" eb="113">
      <t>イイン</t>
    </rPh>
    <rPh sb="113" eb="114">
      <t>オヨ</t>
    </rPh>
    <rPh sb="115" eb="117">
      <t>ヨウセイ</t>
    </rPh>
    <rPh sb="117" eb="119">
      <t>コウザ</t>
    </rPh>
    <rPh sb="119" eb="122">
      <t>ジュコウセイ</t>
    </rPh>
    <rPh sb="123" eb="125">
      <t>キカク</t>
    </rPh>
    <rPh sb="134" eb="136">
      <t>ジッシ</t>
    </rPh>
    <phoneticPr fontId="2"/>
  </si>
  <si>
    <r>
      <t xml:space="preserve">　いわき市のじゃんがら念仏踊りと袋中上人が広めたとされる「念仏踊り」をルーツとする沖縄県のエイサーとの交流を通し、福島県と沖縄県の交流事業を実施し、郷土芸能継承を拡大させ、両地域間の交流活性化を図ることを目的とする取組。
</t>
    </r>
    <r>
      <rPr>
        <b/>
        <sz val="12"/>
        <rFont val="Meiryo UI"/>
        <family val="3"/>
        <charset val="128"/>
      </rPr>
      <t>○同じ課題を持つ沖縄の青年会と具体的な意見交換や情報交換の実施
○いわき・沖縄主催の各イベントでのエイサー、じゃんがらの披露</t>
    </r>
    <rPh sb="4" eb="5">
      <t>シ</t>
    </rPh>
    <rPh sb="11" eb="13">
      <t>ネンブツ</t>
    </rPh>
    <rPh sb="13" eb="14">
      <t>オド</t>
    </rPh>
    <rPh sb="16" eb="17">
      <t>フクロ</t>
    </rPh>
    <rPh sb="17" eb="18">
      <t>チュウ</t>
    </rPh>
    <rPh sb="18" eb="19">
      <t>ウエ</t>
    </rPh>
    <rPh sb="19" eb="20">
      <t>ニン</t>
    </rPh>
    <rPh sb="21" eb="22">
      <t>ヒロ</t>
    </rPh>
    <rPh sb="29" eb="31">
      <t>ネンブツ</t>
    </rPh>
    <rPh sb="31" eb="32">
      <t>オド</t>
    </rPh>
    <rPh sb="41" eb="44">
      <t>オキナワケン</t>
    </rPh>
    <rPh sb="51" eb="53">
      <t>コウリュウ</t>
    </rPh>
    <rPh sb="54" eb="55">
      <t>トオ</t>
    </rPh>
    <rPh sb="57" eb="60">
      <t>フクシマケン</t>
    </rPh>
    <rPh sb="61" eb="64">
      <t>オキナワケン</t>
    </rPh>
    <rPh sb="65" eb="67">
      <t>コウリュウ</t>
    </rPh>
    <rPh sb="67" eb="69">
      <t>ジギョウ</t>
    </rPh>
    <rPh sb="70" eb="72">
      <t>ジッシ</t>
    </rPh>
    <rPh sb="74" eb="76">
      <t>キョウド</t>
    </rPh>
    <rPh sb="76" eb="78">
      <t>ゲイノウ</t>
    </rPh>
    <rPh sb="78" eb="80">
      <t>ケイショウ</t>
    </rPh>
    <rPh sb="81" eb="83">
      <t>カクダイ</t>
    </rPh>
    <rPh sb="86" eb="89">
      <t>リョウチイキ</t>
    </rPh>
    <rPh sb="89" eb="90">
      <t>カン</t>
    </rPh>
    <rPh sb="91" eb="93">
      <t>コウリュウ</t>
    </rPh>
    <rPh sb="93" eb="96">
      <t>カッセイカ</t>
    </rPh>
    <rPh sb="112" eb="113">
      <t>オナ</t>
    </rPh>
    <rPh sb="114" eb="116">
      <t>カダイ</t>
    </rPh>
    <rPh sb="117" eb="118">
      <t>モ</t>
    </rPh>
    <rPh sb="119" eb="121">
      <t>オキナワ</t>
    </rPh>
    <rPh sb="122" eb="124">
      <t>セイネン</t>
    </rPh>
    <rPh sb="124" eb="125">
      <t>カイ</t>
    </rPh>
    <rPh sb="126" eb="129">
      <t>グタイテキ</t>
    </rPh>
    <rPh sb="130" eb="132">
      <t>イケン</t>
    </rPh>
    <rPh sb="132" eb="134">
      <t>コウカン</t>
    </rPh>
    <rPh sb="135" eb="137">
      <t>ジョウホウ</t>
    </rPh>
    <rPh sb="137" eb="139">
      <t>コウカン</t>
    </rPh>
    <rPh sb="140" eb="142">
      <t>ジッシ</t>
    </rPh>
    <rPh sb="148" eb="150">
      <t>オキナワ</t>
    </rPh>
    <rPh sb="150" eb="152">
      <t>シュサイ</t>
    </rPh>
    <rPh sb="153" eb="154">
      <t>カク</t>
    </rPh>
    <rPh sb="171" eb="173">
      <t>ヒロウ</t>
    </rPh>
    <phoneticPr fontId="2"/>
  </si>
  <si>
    <r>
      <t xml:space="preserve">　平地区の中心市街地を再度見つめ直し、活性化させるため、市民参加型による音楽を中心としたまちづくりを行うことを目的とする取組。
</t>
    </r>
    <r>
      <rPr>
        <b/>
        <sz val="12"/>
        <rFont val="Meiryo UI"/>
        <family val="3"/>
        <charset val="128"/>
      </rPr>
      <t>○「2006年いわき街なかコンサートinTAIRA」の開催
（中心市街地各所での一般参加者による生演奏、フリーマーケット、屋台村、幼稚園児から小中学生までが参加する記念パレード等）</t>
    </r>
    <rPh sb="50" eb="51">
      <t>オコナ</t>
    </rPh>
    <rPh sb="70" eb="71">
      <t>ネン</t>
    </rPh>
    <rPh sb="152" eb="153">
      <t>トウ</t>
    </rPh>
    <phoneticPr fontId="2"/>
  </si>
  <si>
    <r>
      <t xml:space="preserve">　風習を復活させることにより、子どもと大人の信頼関係を確立し、地域全体で子育てをする地域コミュニティを強化、子どもたちが地域の文化を理解し、後世に継承していくことを目的とする取組。
</t>
    </r>
    <r>
      <rPr>
        <b/>
        <sz val="12"/>
        <rFont val="Meiryo UI"/>
        <family val="3"/>
        <charset val="128"/>
      </rPr>
      <t>○地元の子どもたちによる「お月見どろぼう」の実施
○遠野和紙を利用した行灯による小道のライトアップを行う満月祭の開催</t>
    </r>
    <rPh sb="1" eb="3">
      <t>フウシュウ</t>
    </rPh>
    <rPh sb="4" eb="6">
      <t>フッカツ</t>
    </rPh>
    <rPh sb="15" eb="16">
      <t>コ</t>
    </rPh>
    <rPh sb="19" eb="21">
      <t>オトナ</t>
    </rPh>
    <rPh sb="22" eb="24">
      <t>シンライ</t>
    </rPh>
    <rPh sb="24" eb="26">
      <t>カンケイ</t>
    </rPh>
    <rPh sb="27" eb="29">
      <t>カクリツ</t>
    </rPh>
    <rPh sb="31" eb="33">
      <t>チイキ</t>
    </rPh>
    <rPh sb="33" eb="35">
      <t>ゼンタイ</t>
    </rPh>
    <rPh sb="36" eb="38">
      <t>コソダ</t>
    </rPh>
    <rPh sb="42" eb="44">
      <t>チイキ</t>
    </rPh>
    <rPh sb="51" eb="53">
      <t>キョウカ</t>
    </rPh>
    <rPh sb="54" eb="55">
      <t>コ</t>
    </rPh>
    <rPh sb="60" eb="62">
      <t>チイキ</t>
    </rPh>
    <rPh sb="63" eb="65">
      <t>ブンカ</t>
    </rPh>
    <rPh sb="66" eb="68">
      <t>リカイ</t>
    </rPh>
    <rPh sb="70" eb="72">
      <t>コウセイ</t>
    </rPh>
    <rPh sb="73" eb="75">
      <t>ケイショウ</t>
    </rPh>
    <rPh sb="92" eb="94">
      <t>ジモト</t>
    </rPh>
    <rPh sb="95" eb="96">
      <t>コ</t>
    </rPh>
    <rPh sb="105" eb="107">
      <t>ツキミ</t>
    </rPh>
    <rPh sb="113" eb="115">
      <t>ジッシ</t>
    </rPh>
    <rPh sb="117" eb="119">
      <t>トオノ</t>
    </rPh>
    <rPh sb="119" eb="121">
      <t>ワシ</t>
    </rPh>
    <rPh sb="122" eb="124">
      <t>リヨウ</t>
    </rPh>
    <rPh sb="126" eb="128">
      <t>アンドン</t>
    </rPh>
    <rPh sb="131" eb="133">
      <t>コミチ</t>
    </rPh>
    <rPh sb="141" eb="142">
      <t>オコナ</t>
    </rPh>
    <rPh sb="143" eb="145">
      <t>マンゲツ</t>
    </rPh>
    <rPh sb="145" eb="146">
      <t>サイ</t>
    </rPh>
    <rPh sb="147" eb="149">
      <t>カイサイ</t>
    </rPh>
    <phoneticPr fontId="2"/>
  </si>
  <si>
    <r>
      <t xml:space="preserve">　「首都圏の団塊世代」をいわきにお迎えし、交流・定住人口の増加を図るとともに、団塊世代の方々の知識や経験を企業活動やまちづくり活動に活用することにより、生きがいの創出と地域活性化の双方に寄与することを目的とする取組。
</t>
    </r>
    <r>
      <rPr>
        <b/>
        <sz val="12"/>
        <rFont val="Meiryo UI"/>
        <family val="3"/>
        <charset val="128"/>
      </rPr>
      <t>○ふるさと誘致講演会の開催、ふるさと回帰フェアへの参加による事業ＰＲ</t>
    </r>
    <r>
      <rPr>
        <sz val="12"/>
        <rFont val="Meiryo UI"/>
        <family val="3"/>
        <charset val="128"/>
      </rPr>
      <t xml:space="preserve">
</t>
    </r>
    <r>
      <rPr>
        <b/>
        <sz val="12"/>
        <rFont val="Meiryo UI"/>
        <family val="3"/>
        <charset val="128"/>
      </rPr>
      <t>○お試し居住プランや短期滞在型のふるさと体験ツアーの実施</t>
    </r>
    <rPh sb="120" eb="122">
      <t>カイサイ</t>
    </rPh>
    <rPh sb="170" eb="172">
      <t>ジッシ</t>
    </rPh>
    <phoneticPr fontId="2"/>
  </si>
  <si>
    <r>
      <t xml:space="preserve">　いわきの芸術・文化を市内外の人々に向けて情報発信することにより、文化振興と地域の活性化を図ること及び今後の倉庫群再開発利用のモデルケースとすることを目的とする取組。
</t>
    </r>
    <r>
      <rPr>
        <b/>
        <sz val="12"/>
        <rFont val="Meiryo UI"/>
        <family val="3"/>
        <charset val="128"/>
      </rPr>
      <t>○アートイベント「Art!Port!Onahama2007」の開催
（スケールの大きな絵画及び彫刻を展示、地元バンドのライブ、美術展等）</t>
    </r>
    <rPh sb="137" eb="139">
      <t>ジモト</t>
    </rPh>
    <rPh sb="147" eb="150">
      <t>ビジュツテン</t>
    </rPh>
    <rPh sb="150" eb="151">
      <t>トウ</t>
    </rPh>
    <phoneticPr fontId="2"/>
  </si>
  <si>
    <r>
      <t xml:space="preserve">　中山間地の課題である森林整備事業をすすめ、過疎の山村での長期的な地域振興、交流人口の拡大し、森林整備体験により、里山保全への理解を深めることにより、貝泊ファンを増やし、移住者の促進をうながすことを目的とする取組。
</t>
    </r>
    <r>
      <rPr>
        <b/>
        <sz val="12"/>
        <rFont val="Meiryo UI"/>
        <family val="3"/>
        <charset val="128"/>
      </rPr>
      <t>○国有林「山ぼうしの森」の施設整備（案内板及びベンチを設置の設置）
○除伐体験、きのこ植菌体験及び散策、芋煮会の実施</t>
    </r>
    <rPh sb="51" eb="53">
      <t>タイケン</t>
    </rPh>
    <rPh sb="138" eb="140">
      <t>セッチ</t>
    </rPh>
    <phoneticPr fontId="2"/>
  </si>
  <si>
    <r>
      <t xml:space="preserve">　いわきを中心とした芸術・文化を小名浜港に位置するアクアマリンパーク４号倉庫から市内外の人に向けて発信し、アートを通じたいわきの芸術と地域の活性化と
小名浜市街地への交流人口拡大を図ることを目的とする取組。
</t>
    </r>
    <r>
      <rPr>
        <b/>
        <sz val="12"/>
        <rFont val="Meiryo UI"/>
        <family val="3"/>
        <charset val="128"/>
      </rPr>
      <t>○アートのイベント「Art!Port! Onahama2008」の開催
（大きな絵画及び彫刻の展示、若手作家を中心とした美術展、ライブ等）</t>
    </r>
    <rPh sb="90" eb="91">
      <t>ハカ</t>
    </rPh>
    <rPh sb="137" eb="139">
      <t>カイサイ</t>
    </rPh>
    <rPh sb="171" eb="172">
      <t>トウ</t>
    </rPh>
    <phoneticPr fontId="2"/>
  </si>
  <si>
    <r>
      <t xml:space="preserve">　市内全域を取り巻くふるさと誘致活動を展開し、団塊世代等のスキル・技術・経験・人脈等を地域経済や企業活動の活性化、まちづくり、地域振興等に生かしていくことを目的とする取組。
</t>
    </r>
    <r>
      <rPr>
        <b/>
        <sz val="12"/>
        <rFont val="Meiryo UI"/>
        <family val="3"/>
        <charset val="128"/>
      </rPr>
      <t>○首都圏の団塊世代を対象とした「団塊世代スキル活用推進セミナー」の開催
○いわき誘致をテーマとした「ふるさと体験ツアー」の開催</t>
    </r>
    <rPh sb="97" eb="99">
      <t>タイショウ</t>
    </rPh>
    <rPh sb="103" eb="105">
      <t>ダンカイ</t>
    </rPh>
    <rPh sb="105" eb="107">
      <t>セダイ</t>
    </rPh>
    <rPh sb="110" eb="112">
      <t>カツヨウ</t>
    </rPh>
    <rPh sb="112" eb="114">
      <t>スイシン</t>
    </rPh>
    <rPh sb="120" eb="122">
      <t>カイサイ</t>
    </rPh>
    <rPh sb="127" eb="129">
      <t>ユウチ</t>
    </rPh>
    <rPh sb="141" eb="143">
      <t>タイケン</t>
    </rPh>
    <rPh sb="148" eb="150">
      <t>カイサイ</t>
    </rPh>
    <phoneticPr fontId="2"/>
  </si>
  <si>
    <r>
      <t xml:space="preserve">　童謡館を中心としたイベントの開催により、温泉と文化が結びついた街を形成し、観光交流人口の拡大を図ることを目的とする取組。
</t>
    </r>
    <r>
      <rPr>
        <b/>
        <sz val="12"/>
        <rFont val="Meiryo UI"/>
        <family val="3"/>
        <charset val="128"/>
      </rPr>
      <t>○野口雨情記念湯本温泉童謡館を中心とした各種イベントの実施
（童謡教室や童謡について学ぶ講演会、童謡コンサートの開催等）
○童謡を通じて交流を深める「童謡祭」の開催</t>
    </r>
    <rPh sb="1" eb="3">
      <t>ドウヨウ</t>
    </rPh>
    <rPh sb="3" eb="4">
      <t>カン</t>
    </rPh>
    <rPh sb="5" eb="7">
      <t>チュウシン</t>
    </rPh>
    <rPh sb="15" eb="17">
      <t>カイサイ</t>
    </rPh>
    <rPh sb="120" eb="121">
      <t>トウ</t>
    </rPh>
    <rPh sb="137" eb="139">
      <t>ドウヨウ</t>
    </rPh>
    <rPh sb="139" eb="140">
      <t>マツ</t>
    </rPh>
    <rPh sb="142" eb="144">
      <t>カイサイ</t>
    </rPh>
    <phoneticPr fontId="2"/>
  </si>
  <si>
    <r>
      <t xml:space="preserve">　「小名浜潮目交流館」を拠点として、県内各地の様々な資源の情報発信を行い、各種資源のビジネスチャンスの創造、観光振興及び観光まちづくりの推進を図ることを目的とする取組。
</t>
    </r>
    <r>
      <rPr>
        <b/>
        <sz val="12"/>
        <rFont val="Meiryo UI"/>
        <family val="3"/>
        <charset val="128"/>
      </rPr>
      <t>○拠点を活用した情報発信事業の実施
（いわき市内や県内各地の物産展、観光情報PRの実施等）</t>
    </r>
    <rPh sb="86" eb="88">
      <t>キョテン</t>
    </rPh>
    <rPh sb="89" eb="91">
      <t>カツヨウ</t>
    </rPh>
    <rPh sb="93" eb="95">
      <t>ジョウホウ</t>
    </rPh>
    <rPh sb="107" eb="109">
      <t>シナイ</t>
    </rPh>
    <rPh sb="115" eb="118">
      <t>ブッサンテン</t>
    </rPh>
    <rPh sb="126" eb="128">
      <t>ジッシ</t>
    </rPh>
    <rPh sb="128" eb="129">
      <t>トウ</t>
    </rPh>
    <phoneticPr fontId="2"/>
  </si>
  <si>
    <r>
      <t xml:space="preserve">　市内の商店街が連携協力し、子育てにやさしい商店街づくりを行うことにより、地域コミュニティの再生を図り、安心して子どもと生活できる地域づくりを目的とする取組。
</t>
    </r>
    <r>
      <rPr>
        <b/>
        <sz val="12"/>
        <rFont val="Meiryo UI"/>
        <family val="3"/>
        <charset val="128"/>
      </rPr>
      <t>○ファミたんカード協賛店のサービス内容の検証、協賛店ガイドブックの更新等
○ファミたんカード交付世帯数拡大のためのPR活動の実施
○子育て世帯のニーズ把握と実験的事業の実施</t>
    </r>
    <rPh sb="1" eb="3">
      <t>シナイ</t>
    </rPh>
    <rPh sb="115" eb="116">
      <t>トウ</t>
    </rPh>
    <rPh sb="142" eb="144">
      <t>ジッシ</t>
    </rPh>
    <phoneticPr fontId="2"/>
  </si>
  <si>
    <r>
      <t xml:space="preserve">　四倉地区が有する多彩な地域資源の情報発信を行い、地域の活性化を図ることを目的とする取組。
</t>
    </r>
    <r>
      <rPr>
        <b/>
        <sz val="12"/>
        <rFont val="Meiryo UI"/>
        <family val="3"/>
        <charset val="128"/>
      </rPr>
      <t>○四倉地区の歴史・文化、自然環境、特産品等を紹介するマップの作成
○マップを基に周遊できる施設等の案内看板の設置
○四倉地区内を巡る体験ツアー「よつくら再発見まちあるき」の開催</t>
    </r>
    <rPh sb="6" eb="7">
      <t>ユウ</t>
    </rPh>
    <rPh sb="76" eb="78">
      <t>サクセイ</t>
    </rPh>
    <rPh sb="104" eb="106">
      <t>ヨツクラ</t>
    </rPh>
    <rPh sb="132" eb="134">
      <t>カイサイ</t>
    </rPh>
    <phoneticPr fontId="2"/>
  </si>
  <si>
    <r>
      <t xml:space="preserve">　湯本地域の様々な観光資源を活用した、地域とのふれあいを提供するイベントを開催することで、地域の魅力をＰＲし、観光交流人口の拡大を図ることを目的とする取組。
</t>
    </r>
    <r>
      <rPr>
        <b/>
        <sz val="12"/>
        <rFont val="Meiryo UI"/>
        <family val="3"/>
        <charset val="128"/>
      </rPr>
      <t>○湯本の街中にコースを設定した「スパアスロン２００８inいわき」の開催
（温泉を組み入れた種目、街中を巡るクイズラリーの種目等の実施）</t>
    </r>
    <rPh sb="112" eb="114">
      <t>カイサイ</t>
    </rPh>
    <rPh sb="124" eb="126">
      <t>シュモク</t>
    </rPh>
    <rPh sb="139" eb="141">
      <t>シュモク</t>
    </rPh>
    <rPh sb="141" eb="142">
      <t>トウ</t>
    </rPh>
    <rPh sb="143" eb="145">
      <t>ジッシ</t>
    </rPh>
    <phoneticPr fontId="2"/>
  </si>
  <si>
    <r>
      <t xml:space="preserve">　いわき地域の製造業の振興、企業間連携、産学連携及び企業誘致の促進等に資することを目的とする取組。
</t>
    </r>
    <r>
      <rPr>
        <b/>
        <sz val="12"/>
        <rFont val="Meiryo UI"/>
        <family val="3"/>
        <charset val="128"/>
      </rPr>
      <t>○市内の製造業を紹介する「元気ないわきものづくり企業」ハンドブックの作成
（市を代表する企業と、特色ある技術・製品・商品を有する企業７０社掲載）
○ハンドブックに掲載する企業の訪問調査の実施</t>
    </r>
    <rPh sb="4" eb="6">
      <t>チイキ</t>
    </rPh>
    <rPh sb="7" eb="10">
      <t>セイゾウギョウ</t>
    </rPh>
    <rPh sb="11" eb="13">
      <t>シンコウ</t>
    </rPh>
    <rPh sb="58" eb="60">
      <t>ショウカイ</t>
    </rPh>
    <rPh sb="63" eb="65">
      <t>ゲンキ</t>
    </rPh>
    <rPh sb="74" eb="76">
      <t>キギョウ</t>
    </rPh>
    <rPh sb="84" eb="86">
      <t>サクセイ</t>
    </rPh>
    <rPh sb="88" eb="89">
      <t>シ</t>
    </rPh>
    <rPh sb="119" eb="121">
      <t>ケイサイ</t>
    </rPh>
    <rPh sb="131" eb="133">
      <t>ケイサイ</t>
    </rPh>
    <rPh sb="135" eb="137">
      <t>キギョウ</t>
    </rPh>
    <phoneticPr fontId="2"/>
  </si>
  <si>
    <r>
      <t xml:space="preserve">　国宝「白水阿弥陀堂」と常磐炭田発祥の地「弥勒沢」を結ぶ遊歩道「みろく沢石炭の道」を安全にそして快適により多くの方に利用してもらえるよう遊歩道を整備し、その活用に努めることにより、地域の歴史的資源の情報発信を行うとともに、交流人口の拡大を図ることを目的とする取組。
</t>
    </r>
    <r>
      <rPr>
        <b/>
        <sz val="12"/>
        <rFont val="Meiryo UI"/>
        <family val="3"/>
        <charset val="128"/>
      </rPr>
      <t>○遊歩道「みろく沢石炭の道」の整備及びウォーキングイベントの開催</t>
    </r>
    <rPh sb="148" eb="150">
      <t>セイビ</t>
    </rPh>
    <rPh sb="150" eb="151">
      <t>オヨ</t>
    </rPh>
    <rPh sb="163" eb="165">
      <t>カイサイ</t>
    </rPh>
    <phoneticPr fontId="2"/>
  </si>
  <si>
    <r>
      <t xml:space="preserve">　いわき地域の無形文化である伝統手業（炭焼、鍛冶、和紙、竹細工、桶、藁細工、萱葺き）を豊かに、楽しく、広めることを目的とする取組。
</t>
    </r>
    <r>
      <rPr>
        <b/>
        <sz val="12"/>
        <rFont val="Meiryo UI"/>
        <family val="3"/>
        <charset val="128"/>
      </rPr>
      <t>○いわきの「手業」を受け継ぐ職人さんを講師とした講座の実施
（業の継承者が対象の「育成講座」、初心者や子どもが対象の「体験講座」）
○ことどたちへの文化継承等のための子どもの体験学習の受入</t>
    </r>
    <rPh sb="90" eb="92">
      <t>コウザ</t>
    </rPh>
    <rPh sb="93" eb="95">
      <t>ジッシ</t>
    </rPh>
    <rPh sb="103" eb="105">
      <t>タイショウ</t>
    </rPh>
    <rPh sb="121" eb="123">
      <t>タイショウ</t>
    </rPh>
    <rPh sb="140" eb="142">
      <t>ブンカ</t>
    </rPh>
    <rPh sb="142" eb="144">
      <t>ケイショウ</t>
    </rPh>
    <rPh sb="144" eb="145">
      <t>トウ</t>
    </rPh>
    <rPh sb="158" eb="160">
      <t>ウケイレ</t>
    </rPh>
    <phoneticPr fontId="2"/>
  </si>
  <si>
    <r>
      <t xml:space="preserve">　遠野地区に残る「お月見どろぼう」の風習を復活させるとともに、満月祭を通じて遠野地区ならではの魅力を発信し、地域の活性化を図ることを目的とする取組。
</t>
    </r>
    <r>
      <rPr>
        <b/>
        <sz val="12"/>
        <rFont val="Meiryo UI"/>
        <family val="3"/>
        <charset val="128"/>
      </rPr>
      <t>○「お月見どろぼう」の実施、いわき遠野歳時記「満月祭」の開催
（遠野和紙を利用した行灯による小道のライトアップ、小中学生が制作した行灯の展示、古典芸能や野点、遠野の特産工芸品等の物産市等）</t>
    </r>
    <rPh sb="6" eb="7">
      <t>ノコ</t>
    </rPh>
    <rPh sb="86" eb="88">
      <t>ジッシ</t>
    </rPh>
    <rPh sb="103" eb="105">
      <t>カイサイ</t>
    </rPh>
    <rPh sb="107" eb="109">
      <t>トオノ</t>
    </rPh>
    <rPh sb="167" eb="168">
      <t>トウ</t>
    </rPh>
    <phoneticPr fontId="2"/>
  </si>
  <si>
    <r>
      <t xml:space="preserve">　三和地区内の地域の農業振興、さらには地域住民の生きがい創出を図ることを目的とする取組。
</t>
    </r>
    <r>
      <rPr>
        <b/>
        <sz val="12"/>
        <rFont val="Meiryo UI"/>
        <family val="3"/>
        <charset val="128"/>
      </rPr>
      <t>○住民が自分で生産した農産物等をいつでも販売できる常設の直売所の設置
（野菜や米、そば粉などの特産品に加え、漬物や山菜、お菓子などの加工品、更には、女性や高齢者が作成した小物などを販売）</t>
    </r>
    <rPh sb="135" eb="137">
      <t>ハンバイ</t>
    </rPh>
    <phoneticPr fontId="2"/>
  </si>
  <si>
    <r>
      <t xml:space="preserve">　田人地区において、地域住民が利用できる乗合タクシーの運行により、生活環境の改善を図り、定住人口の拡大を図ることを目的とする取組。
</t>
    </r>
    <r>
      <rPr>
        <b/>
        <sz val="12"/>
        <rFont val="Meiryo UI"/>
        <family val="3"/>
        <charset val="128"/>
      </rPr>
      <t>○地域住民が気軽に利用出来る乗合タクシー「田人号」の運行
○乗客への田人地区内の商店で利用できる100円チケットの配布
○地域資源を活かした体験ツアーの検討</t>
    </r>
    <rPh sb="1" eb="3">
      <t>タビト</t>
    </rPh>
    <rPh sb="3" eb="5">
      <t>チク</t>
    </rPh>
    <rPh sb="67" eb="69">
      <t>チイキ</t>
    </rPh>
    <rPh sb="69" eb="71">
      <t>ジュウミン</t>
    </rPh>
    <rPh sb="72" eb="74">
      <t>キガル</t>
    </rPh>
    <rPh sb="75" eb="79">
      <t>リヨウデキ</t>
    </rPh>
    <rPh sb="87" eb="89">
      <t>タビト</t>
    </rPh>
    <rPh sb="89" eb="90">
      <t>ゴウ</t>
    </rPh>
    <rPh sb="127" eb="129">
      <t>チイキ</t>
    </rPh>
    <rPh sb="129" eb="131">
      <t>シゲン</t>
    </rPh>
    <rPh sb="132" eb="133">
      <t>イ</t>
    </rPh>
    <rPh sb="136" eb="138">
      <t>タイケン</t>
    </rPh>
    <rPh sb="142" eb="144">
      <t>ケントウ</t>
    </rPh>
    <phoneticPr fontId="2"/>
  </si>
  <si>
    <r>
      <t xml:space="preserve">　四倉地区が有する多彩な地域資源の情報発信を行い、地域の活性化を図ることを目的とする取組。
</t>
    </r>
    <r>
      <rPr>
        <b/>
        <sz val="12"/>
        <rFont val="Meiryo UI"/>
        <family val="3"/>
        <charset val="128"/>
      </rPr>
      <t>○四倉地区の歴史・文化、自然環境、特産品等を紹介するマップの作成
○道の駅よつくら港を拠点とした体験型周遊イベント「みっぺ・くうべ四倉」の開催
（参加者による干物づくり、トマト収穫体験、名所旧跡まちあるき等）</t>
    </r>
    <rPh sb="6" eb="7">
      <t>ユウ</t>
    </rPh>
    <rPh sb="76" eb="78">
      <t>サクセイ</t>
    </rPh>
    <rPh sb="80" eb="81">
      <t>ミチ</t>
    </rPh>
    <rPh sb="82" eb="83">
      <t>エキ</t>
    </rPh>
    <rPh sb="87" eb="88">
      <t>コウ</t>
    </rPh>
    <rPh sb="89" eb="91">
      <t>キョテン</t>
    </rPh>
    <rPh sb="94" eb="97">
      <t>タイケンガタ</t>
    </rPh>
    <rPh sb="97" eb="99">
      <t>シュウユウ</t>
    </rPh>
    <rPh sb="111" eb="113">
      <t>ヨツクラ</t>
    </rPh>
    <rPh sb="115" eb="117">
      <t>カイサイ</t>
    </rPh>
    <rPh sb="119" eb="122">
      <t>サンカシャ</t>
    </rPh>
    <rPh sb="125" eb="127">
      <t>ヒモノ</t>
    </rPh>
    <rPh sb="134" eb="136">
      <t>シュウカク</t>
    </rPh>
    <rPh sb="136" eb="138">
      <t>タイケン</t>
    </rPh>
    <rPh sb="139" eb="141">
      <t>メイショ</t>
    </rPh>
    <rPh sb="141" eb="142">
      <t>キュウ</t>
    </rPh>
    <rPh sb="142" eb="143">
      <t>アト</t>
    </rPh>
    <rPh sb="148" eb="149">
      <t>トウ</t>
    </rPh>
    <phoneticPr fontId="2"/>
  </si>
  <si>
    <r>
      <t xml:space="preserve">　野口雨情記念湯本温泉童謡館を中心とした、イベントの実施による、温泉と文化が結びついた街を形成し、観光交流人口の拡大を図ることを目的とする取組。
</t>
    </r>
    <r>
      <rPr>
        <b/>
        <sz val="12"/>
        <rFont val="Meiryo UI"/>
        <family val="3"/>
        <charset val="128"/>
      </rPr>
      <t>○童謡教室や童謡について学ぶ講演会、童謡コンサートの開催等の実施
○野口雨情に関するものを中心とした各種企画展の開催
○童謡を通じて交流を深める「童謡祭」の開催</t>
    </r>
    <rPh sb="1" eb="3">
      <t>ノグチ</t>
    </rPh>
    <rPh sb="3" eb="5">
      <t>ウジョウ</t>
    </rPh>
    <rPh sb="5" eb="7">
      <t>キネン</t>
    </rPh>
    <rPh sb="7" eb="9">
      <t>ユモト</t>
    </rPh>
    <rPh sb="9" eb="11">
      <t>オンセン</t>
    </rPh>
    <rPh sb="26" eb="28">
      <t>ジッシ</t>
    </rPh>
    <rPh sb="103" eb="105">
      <t>ジッシ</t>
    </rPh>
    <rPh sb="129" eb="131">
      <t>カイサイ</t>
    </rPh>
    <phoneticPr fontId="2"/>
  </si>
  <si>
    <r>
      <t xml:space="preserve">　「いわきサンシャインマラソン」をはじめとする各種スポーツ大会を陰から支える人材を育成するとともに、専門スタッフとの連携など、様々なスポーツ大会等を円滑に開催できるような環境を整備することを目的とする取組。　
</t>
    </r>
    <r>
      <rPr>
        <b/>
        <sz val="12"/>
        <rFont val="Meiryo UI"/>
        <family val="3"/>
        <charset val="128"/>
      </rPr>
      <t>○ボランティアや専門スタッフの育成の実施
（事業説明会、サンシャインマラソンでのボランティアの実施）</t>
    </r>
    <rPh sb="123" eb="125">
      <t>ジッシ</t>
    </rPh>
    <rPh sb="127" eb="129">
      <t>ジギョウ</t>
    </rPh>
    <rPh sb="129" eb="132">
      <t>セツメイカイ</t>
    </rPh>
    <rPh sb="152" eb="154">
      <t>ジッシ</t>
    </rPh>
    <phoneticPr fontId="2"/>
  </si>
  <si>
    <r>
      <t xml:space="preserve">　湯本温泉の街中の交流人口の拡大と地域経済の活性化を図ることを目的とする取組。
</t>
    </r>
    <r>
      <rPr>
        <b/>
        <sz val="12"/>
        <rFont val="Meiryo UI"/>
        <family val="3"/>
        <charset val="128"/>
      </rPr>
      <t>○チケットで湯本地区の各飲食店や旅館を利用できる「ふらりふらり～」の実施
○足湯や観光名所を回遊する「スタンプラリー」の実施
○子どもがおもちゃを持ち寄り、おもちゃを交換する「かえっこバザー」の開催</t>
    </r>
    <rPh sb="1" eb="3">
      <t>ユモト</t>
    </rPh>
    <rPh sb="3" eb="5">
      <t>オンセン</t>
    </rPh>
    <rPh sb="6" eb="8">
      <t>マチナカ</t>
    </rPh>
    <rPh sb="78" eb="80">
      <t>アシユ</t>
    </rPh>
    <rPh sb="81" eb="83">
      <t>カンコウ</t>
    </rPh>
    <rPh sb="83" eb="85">
      <t>メイショ</t>
    </rPh>
    <rPh sb="86" eb="88">
      <t>カイユウ</t>
    </rPh>
    <rPh sb="100" eb="102">
      <t>ジッシ</t>
    </rPh>
    <rPh sb="137" eb="139">
      <t>カイサイ</t>
    </rPh>
    <phoneticPr fontId="2"/>
  </si>
  <si>
    <r>
      <t xml:space="preserve">　いわき全域の商店街が連携協力のもと、子育てにやさしい商店街づくりに取り組むとともに商店街の活性化を図ることを目的とする取組。
</t>
    </r>
    <r>
      <rPr>
        <b/>
        <sz val="12"/>
        <rFont val="Meiryo UI"/>
        <family val="3"/>
        <charset val="128"/>
      </rPr>
      <t>○ファミたんカードの更なる利用促進のためのサービス内容ＰＲツールの作成
（サービス内容を明示するための共通ツール作製、配布）
○商店街の店舗において子どもが店長体験を行う「こども店長事業」の実施</t>
    </r>
    <rPh sb="159" eb="161">
      <t>ジッシ</t>
    </rPh>
    <phoneticPr fontId="2"/>
  </si>
  <si>
    <r>
      <t xml:space="preserve">　街中でミツバチを飼育・採蜜するとともに、地域の住民や団体等と連携して街中に花いっぱい活動を展開することにより、地域が一体となってまちづくりに取り組んでいく気運を醸成し、地域住民の環境への意識啓発を図ることを目的とする取組。
</t>
    </r>
    <r>
      <rPr>
        <b/>
        <sz val="12"/>
        <rFont val="Meiryo UI"/>
        <family val="3"/>
        <charset val="128"/>
      </rPr>
      <t>○植田町の街中でミツバチの飼育・採蜜、商店街及び地域住民へ花の配布
○プロジェクトの活動内容の説明や先進事例紹介の講演等の実施</t>
    </r>
    <rPh sb="132" eb="135">
      <t>ショウテンガイ</t>
    </rPh>
    <rPh sb="137" eb="139">
      <t>チイキ</t>
    </rPh>
    <rPh sb="139" eb="141">
      <t>ジュウミン</t>
    </rPh>
    <rPh sb="142" eb="143">
      <t>ハナ</t>
    </rPh>
    <rPh sb="172" eb="173">
      <t>トウ</t>
    </rPh>
    <rPh sb="174" eb="176">
      <t>ジッシ</t>
    </rPh>
    <phoneticPr fontId="2"/>
  </si>
  <si>
    <r>
      <t xml:space="preserve">　いわき地域の無形文化である伝統手業（炭焼、鍛冶、和紙、竹細工、桶、藁細工、萱葺き）を豊かに、楽しく、広めることを目的とする取組。
</t>
    </r>
    <r>
      <rPr>
        <b/>
        <sz val="12"/>
        <rFont val="Meiryo UI"/>
        <family val="3"/>
        <charset val="128"/>
      </rPr>
      <t>○いわきの「手業」を受け継ぐ職人さんを講師とした講座の実施
○ことどたちへの文化継承等のための子どもの体験学習の受入
○いわき産業祭やいわき・ら・ら・ミュウ等への出展・製品の開発</t>
    </r>
    <rPh sb="150" eb="152">
      <t>セイヒン</t>
    </rPh>
    <rPh sb="153" eb="155">
      <t>カイハツ</t>
    </rPh>
    <phoneticPr fontId="2"/>
  </si>
  <si>
    <r>
      <t xml:space="preserve">　三和町の農村部における農業の活性化と市内の地域間交流を推進することを目的とする取組。
</t>
    </r>
    <r>
      <rPr>
        <b/>
        <sz val="12"/>
        <rFont val="Meiryo UI"/>
        <family val="3"/>
        <charset val="128"/>
      </rPr>
      <t>○三和町の農家を支援する方を公募しての農作業の支援を実施
○「芝山紅葉祭り」の開催
（遊歩道の散策、三和町の農家の方による農産物の販売等）</t>
    </r>
    <rPh sb="1" eb="4">
      <t>ミワマチ</t>
    </rPh>
    <rPh sb="5" eb="8">
      <t>ノウソンブ</t>
    </rPh>
    <rPh sb="12" eb="14">
      <t>ノウギョウ</t>
    </rPh>
    <rPh sb="15" eb="18">
      <t>カッセイカ</t>
    </rPh>
    <rPh sb="19" eb="21">
      <t>シナイ</t>
    </rPh>
    <rPh sb="22" eb="25">
      <t>チイキカン</t>
    </rPh>
    <rPh sb="25" eb="27">
      <t>コウリュウ</t>
    </rPh>
    <rPh sb="28" eb="30">
      <t>スイシン</t>
    </rPh>
    <rPh sb="45" eb="48">
      <t>ミワマチ</t>
    </rPh>
    <rPh sb="63" eb="66">
      <t>ノウサギョウ</t>
    </rPh>
    <rPh sb="83" eb="85">
      <t>カイサイ</t>
    </rPh>
    <rPh sb="111" eb="112">
      <t>トウ</t>
    </rPh>
    <phoneticPr fontId="2"/>
  </si>
  <si>
    <r>
      <t xml:space="preserve">　田人地区の地域特産品として自然薯のＰＲと、地域経済の活性化等を目的とする取組。
</t>
    </r>
    <r>
      <rPr>
        <b/>
        <sz val="12"/>
        <rFont val="Meiryo UI"/>
        <family val="3"/>
        <charset val="128"/>
      </rPr>
      <t>○「田人産スローフード・ラリー」、「たびとほっこり祭」の開催
（各飲食店が作った自然薯を使った創作料理を食べて回るイベント）
（新鮮地場野菜の直売を行う軽トラバザール、田舎道を周遊するバスツアー）</t>
    </r>
    <rPh sb="1" eb="3">
      <t>タビト</t>
    </rPh>
    <rPh sb="3" eb="5">
      <t>チク</t>
    </rPh>
    <rPh sb="6" eb="8">
      <t>チイキ</t>
    </rPh>
    <rPh sb="9" eb="11">
      <t>サンピン</t>
    </rPh>
    <rPh sb="14" eb="17">
      <t>ジネンジョ</t>
    </rPh>
    <rPh sb="22" eb="24">
      <t>チイキ</t>
    </rPh>
    <rPh sb="24" eb="26">
      <t>ケイザイ</t>
    </rPh>
    <rPh sb="27" eb="30">
      <t>カッセイカ</t>
    </rPh>
    <rPh sb="66" eb="67">
      <t>マツ</t>
    </rPh>
    <rPh sb="69" eb="71">
      <t>カイサイ</t>
    </rPh>
    <rPh sb="73" eb="74">
      <t>カク</t>
    </rPh>
    <rPh sb="74" eb="77">
      <t>インショクテン</t>
    </rPh>
    <rPh sb="78" eb="79">
      <t>ツク</t>
    </rPh>
    <rPh sb="85" eb="86">
      <t>ツカ</t>
    </rPh>
    <phoneticPr fontId="2"/>
  </si>
  <si>
    <r>
      <t xml:space="preserve">　地域住民が利用できる乗合タクシーの運行により、生活環境の改善を図り、定住人口の拡大を図ることを目的とする取組。
</t>
    </r>
    <r>
      <rPr>
        <b/>
        <sz val="12"/>
        <rFont val="Meiryo UI"/>
        <family val="3"/>
        <charset val="128"/>
      </rPr>
      <t>○域住民が気軽に利用できる乗合タクシー「たびと号」の運行
（田人地域の資源を利用した体験メニューや地区内周遊ルートを提供）
○乗客への田人地区内の商店で利用できる50円サービスチケットの配布</t>
    </r>
    <rPh sb="83" eb="85">
      <t>ウンコウ</t>
    </rPh>
    <rPh sb="115" eb="117">
      <t>テイキョウ</t>
    </rPh>
    <phoneticPr fontId="2"/>
  </si>
  <si>
    <r>
      <t xml:space="preserve">　遠野町が有する自然、文化等の地域資源を生かした農山村生活体験の受入を行うことにより、交流人口の拡大、地域経済の活性化を図ることを目的とする取組。
</t>
    </r>
    <r>
      <rPr>
        <b/>
        <sz val="12"/>
        <rFont val="Meiryo UI"/>
        <family val="3"/>
        <charset val="128"/>
      </rPr>
      <t>○民泊受入を行う農家の整備や体験プログラムづくり
○農山村生活体験を試行的に受入
○地区内の地域資源や散策コースを掲載した冊子の作成・PRの実施</t>
    </r>
    <rPh sb="144" eb="146">
      <t>ジッシ</t>
    </rPh>
    <phoneticPr fontId="2"/>
  </si>
  <si>
    <r>
      <t xml:space="preserve">　三和町の農村部における農業の活性化と市内の地域間交流を推進することを目的とする取組。
</t>
    </r>
    <r>
      <rPr>
        <b/>
        <sz val="12"/>
        <rFont val="Meiryo UI"/>
        <family val="3"/>
        <charset val="128"/>
      </rPr>
      <t>○三和町の農家を支援する方を公募して農作業の手伝いを実施
○「芝山紅葉祭り」を開催し
（遊歩道の散策、三和町の農家の方による農産物の販売等）</t>
    </r>
    <rPh sb="1" eb="4">
      <t>ミワマチ</t>
    </rPh>
    <rPh sb="5" eb="8">
      <t>ノウソンブ</t>
    </rPh>
    <rPh sb="12" eb="14">
      <t>ノウギョウ</t>
    </rPh>
    <rPh sb="15" eb="18">
      <t>カッセイカ</t>
    </rPh>
    <rPh sb="19" eb="21">
      <t>シナイ</t>
    </rPh>
    <rPh sb="22" eb="25">
      <t>チイキカン</t>
    </rPh>
    <rPh sb="25" eb="27">
      <t>コウリュウ</t>
    </rPh>
    <rPh sb="28" eb="30">
      <t>スイシン</t>
    </rPh>
    <rPh sb="45" eb="48">
      <t>ミワマチ</t>
    </rPh>
    <rPh sb="62" eb="63">
      <t>ノウ</t>
    </rPh>
    <rPh sb="70" eb="72">
      <t>ジッシ</t>
    </rPh>
    <rPh sb="112" eb="113">
      <t>トウ</t>
    </rPh>
    <phoneticPr fontId="2"/>
  </si>
  <si>
    <r>
      <t xml:space="preserve">　自然薯を地域特産品としてＰＲするとともに、田人地区の魅力をＰＲしながら、地場産品の消費拡大、さらには地域経済の活性化を図ることを目的とする取組。
</t>
    </r>
    <r>
      <rPr>
        <b/>
        <sz val="12"/>
        <rFont val="Meiryo UI"/>
        <family val="3"/>
        <charset val="128"/>
      </rPr>
      <t>○各飲食店の創作自然薯料理を巡る「田人産スローフード・ラリー」の開催
○野菜の直売やバスツアーなどを行う「たびとほっこり祭」の開催
○「ノルディックウォーキング体験」の実施</t>
    </r>
    <rPh sb="75" eb="76">
      <t>カク</t>
    </rPh>
    <rPh sb="76" eb="79">
      <t>インショクテン</t>
    </rPh>
    <rPh sb="80" eb="82">
      <t>ソウサク</t>
    </rPh>
    <rPh sb="82" eb="85">
      <t>ジネンジョ</t>
    </rPh>
    <rPh sb="85" eb="87">
      <t>リョウリ</t>
    </rPh>
    <rPh sb="88" eb="89">
      <t>メグ</t>
    </rPh>
    <rPh sb="106" eb="108">
      <t>カイサイ</t>
    </rPh>
    <rPh sb="158" eb="160">
      <t>ジッシ</t>
    </rPh>
    <phoneticPr fontId="2"/>
  </si>
  <si>
    <r>
      <t xml:space="preserve">　中心市街地の賑わい創出を図るとともに、いわき各地区の様々な情報を発信し、各地区の振興を図り、いわき地域全体の活性化につなげることを目的とする取組。
</t>
    </r>
    <r>
      <rPr>
        <b/>
        <sz val="12"/>
        <rFont val="Meiryo UI"/>
        <family val="3"/>
        <charset val="128"/>
      </rPr>
      <t>○いわき駅南口駅前広場を活用した「いわき駅前春フェスティバル」の開催
（いわき市内の飲食、文化・芸術、地場産品を持ち寄ったイベント）</t>
    </r>
    <rPh sb="107" eb="109">
      <t>カイサイ</t>
    </rPh>
    <rPh sb="131" eb="132">
      <t>モ</t>
    </rPh>
    <rPh sb="133" eb="134">
      <t>ヨ</t>
    </rPh>
    <phoneticPr fontId="2"/>
  </si>
  <si>
    <r>
      <t xml:space="preserve">　四倉の地域資源と道の駅を連携させ、地域資源の情報発信を行い、地域の活性化を図ることを目的とする取組。
</t>
    </r>
    <r>
      <rPr>
        <b/>
        <sz val="12"/>
        <rFont val="Meiryo UI"/>
        <family val="3"/>
        <charset val="128"/>
      </rPr>
      <t>○四倉地区内を周遊・体験す「るグリーン＆ブルーツーリズムツアー」の実施
○四倉地区内を周遊・体験できるマップの作成及び県内全道の駅への配布
（四倉の歴史・文化遺産や自然環境、特産品等を紹介）</t>
    </r>
    <rPh sb="85" eb="87">
      <t>ジッシ</t>
    </rPh>
    <rPh sb="89" eb="91">
      <t>ヨツクラ</t>
    </rPh>
    <rPh sb="107" eb="109">
      <t>サクセイ</t>
    </rPh>
    <rPh sb="109" eb="110">
      <t>オヨ</t>
    </rPh>
    <rPh sb="111" eb="113">
      <t>ケンナイ</t>
    </rPh>
    <rPh sb="113" eb="114">
      <t>ゼン</t>
    </rPh>
    <rPh sb="114" eb="115">
      <t>ミチ</t>
    </rPh>
    <rPh sb="116" eb="117">
      <t>エキ</t>
    </rPh>
    <rPh sb="119" eb="121">
      <t>ハイフ</t>
    </rPh>
    <rPh sb="123" eb="125">
      <t>ヨツクラ</t>
    </rPh>
    <phoneticPr fontId="2"/>
  </si>
  <si>
    <r>
      <t xml:space="preserve">　いわき駅前をメイン会場として市民参加方イベントを開催することにより、今後の駅前等中心市街地の賑わい創出を図ることを目的とする取組。
</t>
    </r>
    <r>
      <rPr>
        <b/>
        <sz val="12"/>
        <rFont val="Meiryo UI"/>
        <family val="3"/>
        <charset val="128"/>
      </rPr>
      <t>○エコエネルギーでいわき駅前広場をライトアップする「エコネーション・いわき」
○駅前商店街の参加店舗がワンコインで商品を提供する「ワンコイン横丁」
○独身男女交流イベント「ココロック」</t>
    </r>
    <rPh sb="4" eb="6">
      <t>エキマエ</t>
    </rPh>
    <rPh sb="10" eb="12">
      <t>カイジョウ</t>
    </rPh>
    <rPh sb="15" eb="17">
      <t>シミン</t>
    </rPh>
    <rPh sb="17" eb="20">
      <t>サンカガタ</t>
    </rPh>
    <rPh sb="25" eb="27">
      <t>カイサイ</t>
    </rPh>
    <rPh sb="35" eb="37">
      <t>コンゴ</t>
    </rPh>
    <rPh sb="38" eb="40">
      <t>エキマエ</t>
    </rPh>
    <rPh sb="40" eb="41">
      <t>トウ</t>
    </rPh>
    <rPh sb="53" eb="54">
      <t>ハカ</t>
    </rPh>
    <phoneticPr fontId="2"/>
  </si>
  <si>
    <r>
      <t xml:space="preserve">　いわきのフラ文化を全国に発信し、いわきのイメージアップと交流人口の拡大による地域の活性化を図ること、また、高校生がフラを通して「豊かな心」育んでいくことによって、人づくりにも貢献することを目的とする取組。
</t>
    </r>
    <r>
      <rPr>
        <b/>
        <sz val="12"/>
        <rFont val="Meiryo UI"/>
        <family val="3"/>
        <charset val="128"/>
      </rPr>
      <t>○フラ舞踊の競合大会「フラガールズ甲子園大会」の開催</t>
    </r>
    <r>
      <rPr>
        <sz val="12"/>
        <rFont val="Meiryo UI"/>
        <family val="3"/>
        <charset val="128"/>
      </rPr>
      <t xml:space="preserve">
※東日本大震災の影響により開催中止</t>
    </r>
    <rPh sb="132" eb="135">
      <t>ヒガシニホン</t>
    </rPh>
    <rPh sb="135" eb="138">
      <t>ダイシンサイ</t>
    </rPh>
    <rPh sb="139" eb="141">
      <t>エイキョウ</t>
    </rPh>
    <rPh sb="144" eb="146">
      <t>カイサイ</t>
    </rPh>
    <rPh sb="146" eb="148">
      <t>チュウシ</t>
    </rPh>
    <phoneticPr fontId="2"/>
  </si>
  <si>
    <r>
      <t xml:space="preserve">　「いわきサンシャインマラソン」をはじめとする各種スポーツ大会を陰から支える人材を育成するとともに、専門スタッフとの連携など、様々なスポーツ大会等を円滑に開催できるような環境を整備することを目的とする取組。　
</t>
    </r>
    <r>
      <rPr>
        <b/>
        <sz val="12"/>
        <rFont val="Meiryo UI"/>
        <family val="3"/>
        <charset val="128"/>
      </rPr>
      <t>○ボランティアや専門スタッフの育成の実施
（説明会、講習会、サンシャインマラソンでのボランティアの実施）</t>
    </r>
    <rPh sb="123" eb="125">
      <t>ジッシ</t>
    </rPh>
    <rPh sb="127" eb="130">
      <t>セツメイカイ</t>
    </rPh>
    <rPh sb="131" eb="134">
      <t>コウシュウカイ</t>
    </rPh>
    <rPh sb="154" eb="156">
      <t>ジッシ</t>
    </rPh>
    <phoneticPr fontId="2"/>
  </si>
  <si>
    <r>
      <t xml:space="preserve">　いわき地域の無形文化である伝統手業（炭焼、鍛冶、和紙、竹細工、桶、藁細工、萱葺き）を豊かに、楽しく、広めることを目的とする取組。活用できる伝統手業製品の開発を行い、作品価値の向上に努めた。
</t>
    </r>
    <r>
      <rPr>
        <b/>
        <sz val="12"/>
        <rFont val="Meiryo UI"/>
        <family val="3"/>
        <charset val="128"/>
      </rPr>
      <t>○いわき地域の伝統手業の講座事業の実施
○東京開催の手業展や会津工人まつり等への出展、製品開発の実施</t>
    </r>
    <rPh sb="113" eb="115">
      <t>ジッシ</t>
    </rPh>
    <rPh sb="117" eb="119">
      <t>トウキョウ</t>
    </rPh>
    <rPh sb="119" eb="121">
      <t>カイサイ</t>
    </rPh>
    <rPh sb="122" eb="123">
      <t>テ</t>
    </rPh>
    <rPh sb="123" eb="124">
      <t>ギョウ</t>
    </rPh>
    <rPh sb="124" eb="125">
      <t>テン</t>
    </rPh>
    <rPh sb="126" eb="128">
      <t>アイヅ</t>
    </rPh>
    <rPh sb="128" eb="130">
      <t>コウジン</t>
    </rPh>
    <rPh sb="133" eb="134">
      <t>トウ</t>
    </rPh>
    <phoneticPr fontId="9"/>
  </si>
  <si>
    <r>
      <t xml:space="preserve">　遠野町が有する自然、文化等の地域資源を生かした農山村生活体験の受入を行い、交流人口の拡大、地域経済の活性化を図ることを目的とする取組。
</t>
    </r>
    <r>
      <rPr>
        <b/>
        <sz val="12"/>
        <rFont val="Meiryo UI"/>
        <family val="3"/>
        <charset val="128"/>
      </rPr>
      <t>○民泊受入を行う農家の整備や体験プログラムづくりの実施
○農山村生活体験の受入を試験的に実施
○首都圏の学校を訪問、パンフレットの作成</t>
    </r>
    <rPh sb="94" eb="96">
      <t>ジッシ</t>
    </rPh>
    <rPh sb="109" eb="112">
      <t>シケンテキ</t>
    </rPh>
    <rPh sb="113" eb="115">
      <t>ジッシ</t>
    </rPh>
    <rPh sb="124" eb="126">
      <t>ホウモン</t>
    </rPh>
    <rPh sb="134" eb="136">
      <t>サクセイ</t>
    </rPh>
    <phoneticPr fontId="2"/>
  </si>
  <si>
    <r>
      <t xml:space="preserve">　いわき市三和地区の放置荒廃竹林を整備し、竹林から得られる資源を活用してタケノコ缶詰を始めとした製品を製造・販売することによって、竹林の整備と地域経済の活性化を図ることを目的とする取組。
</t>
    </r>
    <r>
      <rPr>
        <b/>
        <sz val="12"/>
        <rFont val="Meiryo UI"/>
        <family val="3"/>
        <charset val="128"/>
      </rPr>
      <t>○竹林を整備するための機械を購入
○竹林の整備を希望する方と協定書の締結</t>
    </r>
    <rPh sb="95" eb="97">
      <t>チクリン</t>
    </rPh>
    <rPh sb="98" eb="100">
      <t>セイビ</t>
    </rPh>
    <rPh sb="105" eb="107">
      <t>キカイ</t>
    </rPh>
    <rPh sb="108" eb="110">
      <t>コウニュウ</t>
    </rPh>
    <rPh sb="112" eb="114">
      <t>チクリン</t>
    </rPh>
    <rPh sb="115" eb="117">
      <t>セイビ</t>
    </rPh>
    <rPh sb="118" eb="120">
      <t>キボウ</t>
    </rPh>
    <rPh sb="122" eb="123">
      <t>カタ</t>
    </rPh>
    <rPh sb="124" eb="127">
      <t>キョウテイショ</t>
    </rPh>
    <rPh sb="128" eb="130">
      <t>テイケツ</t>
    </rPh>
    <phoneticPr fontId="2"/>
  </si>
  <si>
    <r>
      <t xml:space="preserve">　農村部農家を支援する方を公募し、参加者が農村部農家の支援を行うことなどにより、農村部における農業の活性化を図るとともに、地域間の交流を推進し交流人口の拡大を図ることを目的とする取組。
</t>
    </r>
    <r>
      <rPr>
        <b/>
        <sz val="12"/>
        <rFont val="Meiryo UI"/>
        <family val="3"/>
        <charset val="128"/>
      </rPr>
      <t>○三和町での遊休農地を活用したソバの栽培の実施
○芝山紅葉祭りの開催（遊歩道散策、豚汁提供、三和町の農産物販売）</t>
    </r>
    <rPh sb="114" eb="116">
      <t>ジッシ</t>
    </rPh>
    <phoneticPr fontId="2"/>
  </si>
  <si>
    <r>
      <t xml:space="preserve">　遠野地区に伝わる手漉き和紙の製作施設を整備することにより、、和紙を製作、製作技術の継承者の養成を図るほか、伝統工芸品のみならず生活必需品として活用できるような製品作りの支援施設として活用を図ることを目的とする取組。
</t>
    </r>
    <r>
      <rPr>
        <b/>
        <sz val="12"/>
        <rFont val="Meiryo UI"/>
        <family val="3"/>
        <charset val="128"/>
      </rPr>
      <t>○井戸の設置</t>
    </r>
    <r>
      <rPr>
        <sz val="12"/>
        <rFont val="Meiryo UI"/>
        <family val="3"/>
        <charset val="128"/>
      </rPr>
      <t xml:space="preserve">
</t>
    </r>
    <rPh sb="1" eb="3">
      <t>トオノ</t>
    </rPh>
    <rPh sb="3" eb="5">
      <t>チク</t>
    </rPh>
    <rPh sb="6" eb="7">
      <t>ツタ</t>
    </rPh>
    <rPh sb="9" eb="11">
      <t>テス</t>
    </rPh>
    <rPh sb="12" eb="14">
      <t>ワシ</t>
    </rPh>
    <rPh sb="110" eb="112">
      <t>イド</t>
    </rPh>
    <rPh sb="113" eb="115">
      <t>セッチ</t>
    </rPh>
    <phoneticPr fontId="2"/>
  </si>
  <si>
    <r>
      <t xml:space="preserve">　全国の高校生を対象としたフラ舞踊の競合大会「フラガールズ甲子園大会」を開催して、いわきのフラ文化を全国に発信し、いわきのイメージアップと交流人口の拡大による地域の活性化を図ることを目的とする取組。
</t>
    </r>
    <r>
      <rPr>
        <b/>
        <sz val="12"/>
        <rFont val="Meiryo UI"/>
        <family val="3"/>
        <charset val="128"/>
      </rPr>
      <t>○全国高校生対象のフラ舞踊の競合大会「フラガールズ甲子園大会」の開催
○東日本大震災復興キャンペーンイベント『いわき市観光物産展』の開催</t>
    </r>
    <rPh sb="132" eb="134">
      <t>カイサイ</t>
    </rPh>
    <rPh sb="166" eb="168">
      <t>カイサイ</t>
    </rPh>
    <phoneticPr fontId="2"/>
  </si>
  <si>
    <r>
      <t xml:space="preserve">　東日本大震災による津波で、町中心部の商店街が甚大な被害を受けた久之浜地区の地域住民と商業者の生活を支援するため、久之浜第一小学校校庭に仮設の商店街が整備されることとなったことから、イベントを開催し、住民に認知され、愛用していただける商店街となることを目的とする取組。
</t>
    </r>
    <r>
      <rPr>
        <b/>
        <sz val="12"/>
        <rFont val="Meiryo UI"/>
        <family val="3"/>
        <charset val="128"/>
      </rPr>
      <t>○仮設商店街のオープニングイベントの実施オープン</t>
    </r>
    <rPh sb="153" eb="155">
      <t>ジッシ</t>
    </rPh>
    <phoneticPr fontId="2"/>
  </si>
  <si>
    <r>
      <t xml:space="preserve">　東日本大震災により被災し、現営業再開が困難な市内の小売販売店及び相双地区から避難してきた小売店を支援することにより、、いわき駅前の賑わい創出にも貢献することを目的とする取組。
</t>
    </r>
    <r>
      <rPr>
        <b/>
        <sz val="12"/>
        <rFont val="Meiryo UI"/>
        <family val="3"/>
        <charset val="128"/>
      </rPr>
      <t>○いわき駅前に仮設屋台の設置・被災小売店の販売営業支援
○いわき駅前に出店希望がある小売店の出店支援</t>
    </r>
    <rPh sb="93" eb="95">
      <t>エキマエ</t>
    </rPh>
    <rPh sb="96" eb="98">
      <t>カセツ</t>
    </rPh>
    <rPh sb="98" eb="100">
      <t>ヤタイ</t>
    </rPh>
    <rPh sb="101" eb="103">
      <t>セッチ</t>
    </rPh>
    <rPh sb="104" eb="106">
      <t>ヒサイ</t>
    </rPh>
    <rPh sb="106" eb="107">
      <t>コ</t>
    </rPh>
    <rPh sb="110" eb="112">
      <t>ハンバイ</t>
    </rPh>
    <rPh sb="112" eb="114">
      <t>エイギョウ</t>
    </rPh>
    <rPh sb="114" eb="116">
      <t>シエン</t>
    </rPh>
    <rPh sb="135" eb="137">
      <t>シュッテン</t>
    </rPh>
    <rPh sb="137" eb="139">
      <t>シエン</t>
    </rPh>
    <phoneticPr fontId="2"/>
  </si>
  <si>
    <r>
      <t xml:space="preserve">　四倉町は東日本大震災による津波によって大きな被害を受け、地区の観光・情報発信の拠点施設である「道の駅・よつくら港」も建物が大きく損傷した「道の駅・よつくら港」さらには四倉町が賑わいと元気を取り戻すことを目的とする取組。
</t>
    </r>
    <r>
      <rPr>
        <b/>
        <sz val="12"/>
        <rFont val="Meiryo UI"/>
        <family val="3"/>
        <charset val="128"/>
      </rPr>
      <t>○復興支援のための音楽祭の開催
（地元中学校の吹奏楽部や縁のあるバンドなどに出演が出演）</t>
    </r>
    <rPh sb="95" eb="96">
      <t>ト</t>
    </rPh>
    <rPh sb="97" eb="98">
      <t>モド</t>
    </rPh>
    <rPh sb="124" eb="126">
      <t>カイサイ</t>
    </rPh>
    <rPh sb="128" eb="130">
      <t>ジモト</t>
    </rPh>
    <rPh sb="131" eb="133">
      <t>ガッコウ</t>
    </rPh>
    <rPh sb="139" eb="140">
      <t>ユカリ</t>
    </rPh>
    <rPh sb="149" eb="151">
      <t>シュツエン</t>
    </rPh>
    <rPh sb="152" eb="154">
      <t>シュツエン</t>
    </rPh>
    <phoneticPr fontId="2"/>
  </si>
  <si>
    <r>
      <t xml:space="preserve">　湯本温泉に活気を取り戻していくため、まずは、市民が町中に出かけ、踊りや飲食、買い物をして人々がふれ合っていただく機会を設けることを目的とする取組。
</t>
    </r>
    <r>
      <rPr>
        <b/>
        <sz val="12"/>
        <rFont val="Meiryo UI"/>
        <family val="3"/>
        <charset val="128"/>
      </rPr>
      <t>○「元気だっぺゆもと復興ふぇすてぃばる」というタイトルで様々なイベントを実施
（やっぺ踊り、郷土芸能大会、ミュージックフェス等　他17イベントを実施）</t>
    </r>
    <rPh sb="111" eb="113">
      <t>ジッシ</t>
    </rPh>
    <rPh sb="137" eb="138">
      <t>トウ</t>
    </rPh>
    <phoneticPr fontId="2"/>
  </si>
  <si>
    <r>
      <t xml:space="preserve">　三和町、川前町、小川町において、原子力発電所事故発生に伴う風評被害に立ち向かい、地域産品のＰＲ、交流人口の回復を図ることを目的とする取組。
</t>
    </r>
    <r>
      <rPr>
        <b/>
        <sz val="12"/>
        <rFont val="Meiryo UI"/>
        <family val="3"/>
        <charset val="128"/>
      </rPr>
      <t>○秋のイベント又は直売所を廻るスタンプラリーの実施
○風評被害に立ち向かっていくための講演会の開催
○特産品のＰＲイベントの実施（地域産品の試食、販売）</t>
    </r>
    <rPh sb="94" eb="96">
      <t>ジッシ</t>
    </rPh>
    <rPh sb="118" eb="120">
      <t>カイサイ</t>
    </rPh>
    <rPh sb="133" eb="135">
      <t>ジッシ</t>
    </rPh>
    <phoneticPr fontId="2"/>
  </si>
  <si>
    <r>
      <t xml:space="preserve">　「小名浜潮目交流館で会いましょう」を合い言葉に実施した、アクアマリンパークにかつての賑わいを取り戻し、一日も早い復興へつなげていくことを目的とする取組。
</t>
    </r>
    <r>
      <rPr>
        <b/>
        <sz val="12"/>
        <rFont val="Meiryo UI"/>
        <family val="3"/>
        <charset val="128"/>
      </rPr>
      <t>○これまで小名浜潮目交流館で様々な活動をしてきた団体による様々なイベントの実施
（市民参加方コンサート、ダンス、県内産の地域物産販売等）</t>
    </r>
    <rPh sb="2" eb="5">
      <t>オナハマ</t>
    </rPh>
    <rPh sb="5" eb="7">
      <t>シオメ</t>
    </rPh>
    <rPh sb="7" eb="10">
      <t>コウリュウカン</t>
    </rPh>
    <rPh sb="11" eb="12">
      <t>ア</t>
    </rPh>
    <rPh sb="19" eb="20">
      <t>ア</t>
    </rPh>
    <rPh sb="21" eb="23">
      <t>コトバ</t>
    </rPh>
    <rPh sb="24" eb="26">
      <t>ジッシ</t>
    </rPh>
    <rPh sb="119" eb="121">
      <t>シミン</t>
    </rPh>
    <rPh sb="121" eb="124">
      <t>サンカガタ</t>
    </rPh>
    <rPh sb="134" eb="137">
      <t>ケンナイサン</t>
    </rPh>
    <rPh sb="138" eb="140">
      <t>チイキ</t>
    </rPh>
    <rPh sb="140" eb="142">
      <t>ブッサン</t>
    </rPh>
    <rPh sb="142" eb="144">
      <t>ハンバイ</t>
    </rPh>
    <rPh sb="144" eb="145">
      <t>トウ</t>
    </rPh>
    <phoneticPr fontId="2"/>
  </si>
  <si>
    <r>
      <t xml:space="preserve">　“いわき地方の復興”に向けた気運を醸成し、地域への誇りときずな、そして、子ども達の笑顔と夢を取り戻していくことを目的とする取組。
</t>
    </r>
    <r>
      <rPr>
        <b/>
        <sz val="12"/>
        <rFont val="Meiryo UI"/>
        <family val="3"/>
        <charset val="128"/>
      </rPr>
      <t>○子ども達の「がんばっぺ！子ども宣言」の実施
○「がんばっぺ！いわき復興祭」の開催
（いわきや双葉郡の伝統芸能の披露、郷土料理・特産物の販売等）</t>
    </r>
    <rPh sb="86" eb="88">
      <t>ジッシ</t>
    </rPh>
    <rPh sb="105" eb="107">
      <t>カイサイ</t>
    </rPh>
    <rPh sb="136" eb="137">
      <t>トウ</t>
    </rPh>
    <phoneticPr fontId="2"/>
  </si>
  <si>
    <r>
      <t xml:space="preserve">　いわき駅前中心市街地の活性化のため、商店街の店舗活性化支援や、中心市街地が市民に親しまれるよう様々なイベントを実施し、いわき駅前に「いってみっぺ」と思ってもらえることを目的とする取組。
</t>
    </r>
    <r>
      <rPr>
        <b/>
        <sz val="12"/>
        <rFont val="Meiryo UI"/>
        <family val="3"/>
        <charset val="128"/>
      </rPr>
      <t>○いわき駅前での各種イベントの開催
（大工町フェスタ、わんぱく天国、エコネーション、ワンコイン横丁等）</t>
    </r>
    <rPh sb="98" eb="100">
      <t>エキマエ</t>
    </rPh>
    <rPh sb="102" eb="104">
      <t>カクシュ</t>
    </rPh>
    <rPh sb="109" eb="111">
      <t>カイサイ</t>
    </rPh>
    <rPh sb="143" eb="144">
      <t>トウ</t>
    </rPh>
    <phoneticPr fontId="2"/>
  </si>
  <si>
    <r>
      <rPr>
        <sz val="12"/>
        <rFont val="Meiryo UI"/>
        <family val="3"/>
        <charset val="128"/>
      </rPr>
      <t>　田人地区の魅力のＰＲを行いながら、地場産品の消費拡大、地域経済の活性化を図ることにより、復興に向け住民の更なるやる気を戻すことを目的とする取組。</t>
    </r>
    <r>
      <rPr>
        <b/>
        <sz val="12"/>
        <rFont val="Meiryo UI"/>
        <family val="3"/>
        <charset val="128"/>
      </rPr>
      <t xml:space="preserve">
○地区内各飲食店の得意料理を食べて回る「たびとＢ級グルメラリー」の開催
○「たびと復興祭（たびとほっこり祭）」の開催
　（丸太切り競争、市内物産展、農産物直売、田人周遊バスツアー等）</t>
    </r>
    <rPh sb="60" eb="61">
      <t>モド</t>
    </rPh>
    <rPh sb="83" eb="85">
      <t>トクイ</t>
    </rPh>
    <rPh sb="85" eb="87">
      <t>リョウリ</t>
    </rPh>
    <rPh sb="88" eb="89">
      <t>タ</t>
    </rPh>
    <rPh sb="91" eb="92">
      <t>マワ</t>
    </rPh>
    <rPh sb="107" eb="109">
      <t>カイサイ</t>
    </rPh>
    <rPh sb="126" eb="127">
      <t>サイ</t>
    </rPh>
    <rPh sb="130" eb="132">
      <t>カイサイ</t>
    </rPh>
    <rPh sb="163" eb="164">
      <t>トウ</t>
    </rPh>
    <phoneticPr fontId="2"/>
  </si>
  <si>
    <r>
      <t xml:space="preserve"> プロ野球の選手との交流を通して子どもたちの笑顔と元気を取り戻すこと、いわきの現状を全国に発信すること、さらには地元の物産をプロ野球選手に食べていただき、アピールすることによって、風評被害を払拭することを目的とする取組。
</t>
    </r>
    <r>
      <rPr>
        <b/>
        <sz val="12"/>
        <rFont val="Meiryo UI"/>
        <family val="3"/>
        <charset val="128"/>
      </rPr>
      <t>○「ベースボール・クリスマス2011 IN いわき」の開催
（プロ野球現役選手との交流イベント）</t>
    </r>
    <rPh sb="138" eb="140">
      <t>カイサイ</t>
    </rPh>
    <phoneticPr fontId="2"/>
  </si>
  <si>
    <r>
      <t xml:space="preserve">　内郷地区の住民、特に子どもたちが元気になってもらえること、内郷地区の仮設住宅等で避難生活を送る方に内郷地区を知ってもらうことを目的とする取組。
</t>
    </r>
    <r>
      <rPr>
        <b/>
        <sz val="12"/>
        <rFont val="Meiryo UI"/>
        <family val="3"/>
        <charset val="128"/>
      </rPr>
      <t>○天上田公園での復興に向けたイベントの実施
○内郷の公共施設、商店等を紹介するＰＲ冊子を作成・配布
（被災者が入居している雇用促進住宅、仮設住宅等へ配布）</t>
    </r>
    <rPh sb="120" eb="122">
      <t>ハイフ</t>
    </rPh>
    <rPh sb="145" eb="146">
      <t>トウ</t>
    </rPh>
    <rPh sb="147" eb="149">
      <t>ハイフ</t>
    </rPh>
    <phoneticPr fontId="2"/>
  </si>
  <si>
    <r>
      <t xml:space="preserve">　いわき市中央台に設置されている仮設住宅には、市内や双葉地区からの避難者が多数入居しており、その避難者と地元の住民が交流し、犠牲者の追悼と、復興に向けて取り組む気運を高めることを目的とする取組。
</t>
    </r>
    <r>
      <rPr>
        <b/>
        <sz val="12"/>
        <rFont val="Meiryo UI"/>
        <family val="3"/>
        <charset val="128"/>
      </rPr>
      <t>○追悼コンサート「3.11東日本大震災・鎮魂・復興祭－祈り　絆－」開催
（竹灯籠の設置、御諏訪太鼓、シンセサイザー演奏等）</t>
    </r>
    <rPh sb="4" eb="5">
      <t>シ</t>
    </rPh>
    <rPh sb="9" eb="11">
      <t>セッチ</t>
    </rPh>
    <rPh sb="16" eb="18">
      <t>カセツ</t>
    </rPh>
    <rPh sb="18" eb="20">
      <t>ジュウタク</t>
    </rPh>
    <rPh sb="23" eb="25">
      <t>シナイ</t>
    </rPh>
    <rPh sb="26" eb="28">
      <t>フタバ</t>
    </rPh>
    <rPh sb="28" eb="30">
      <t>チク</t>
    </rPh>
    <rPh sb="33" eb="36">
      <t>ヒナンシャ</t>
    </rPh>
    <rPh sb="37" eb="39">
      <t>タスウ</t>
    </rPh>
    <rPh sb="39" eb="41">
      <t>ニュウキョ</t>
    </rPh>
    <rPh sb="48" eb="51">
      <t>ヒナンシャ</t>
    </rPh>
    <rPh sb="99" eb="101">
      <t>ツイトウ</t>
    </rPh>
    <rPh sb="131" eb="133">
      <t>カイサイ</t>
    </rPh>
    <rPh sb="135" eb="136">
      <t>タケ</t>
    </rPh>
    <rPh sb="136" eb="138">
      <t>トウロウ</t>
    </rPh>
    <rPh sb="139" eb="141">
      <t>セッチ</t>
    </rPh>
    <rPh sb="142" eb="143">
      <t>オン</t>
    </rPh>
    <rPh sb="143" eb="145">
      <t>スワ</t>
    </rPh>
    <rPh sb="145" eb="147">
      <t>タイコ</t>
    </rPh>
    <rPh sb="155" eb="157">
      <t>エンソウ</t>
    </rPh>
    <rPh sb="157" eb="158">
      <t>トウ</t>
    </rPh>
    <phoneticPr fontId="2"/>
  </si>
  <si>
    <r>
      <t xml:space="preserve">　東日本大震災で大きな被害を受けた勿来地区において、亡くなられた方々への追悼と、被害を受けた方々への寄り添い、励ましを行うとともに、地域が一つになって鎮魂と復興に向けた希望を抱いてもらうことを目的とする取組。
</t>
    </r>
    <r>
      <rPr>
        <b/>
        <sz val="12"/>
        <rFont val="Meiryo UI"/>
        <family val="3"/>
        <charset val="128"/>
      </rPr>
      <t>○鎮魂と復興に向けたイベント『なこその希望「鎮魂祭」』の開催
（古典芸能、音楽演奏、屋台村等）</t>
    </r>
    <rPh sb="17" eb="19">
      <t>ナコソ</t>
    </rPh>
    <rPh sb="19" eb="21">
      <t>チク</t>
    </rPh>
    <rPh sb="87" eb="88">
      <t>イダ</t>
    </rPh>
    <rPh sb="106" eb="108">
      <t>チンコン</t>
    </rPh>
    <rPh sb="109" eb="111">
      <t>フッコウ</t>
    </rPh>
    <rPh sb="112" eb="113">
      <t>ム</t>
    </rPh>
    <rPh sb="124" eb="126">
      <t>キボウ</t>
    </rPh>
    <rPh sb="127" eb="130">
      <t>チンコンサイ</t>
    </rPh>
    <rPh sb="133" eb="135">
      <t>カイサイ</t>
    </rPh>
    <rPh sb="137" eb="139">
      <t>コテン</t>
    </rPh>
    <rPh sb="139" eb="141">
      <t>ゲイノウ</t>
    </rPh>
    <rPh sb="142" eb="144">
      <t>オンガク</t>
    </rPh>
    <rPh sb="144" eb="146">
      <t>エンソウ</t>
    </rPh>
    <rPh sb="147" eb="150">
      <t>ヤタイムラ</t>
    </rPh>
    <rPh sb="150" eb="151">
      <t>トウ</t>
    </rPh>
    <phoneticPr fontId="2"/>
  </si>
  <si>
    <r>
      <t xml:space="preserve">　久之浜地区は東日本大震災による津波で、町中心部の商店街が甚大な被害を受け、久之浜第一小学校校庭に設置された仮設の商店街において事業者の再建を支援し、久之浜地区の復興に寄与することを目的とする取組。
</t>
    </r>
    <r>
      <rPr>
        <b/>
        <sz val="12"/>
        <rFont val="Meiryo UI"/>
        <family val="3"/>
        <charset val="128"/>
      </rPr>
      <t>○仮設商店街１周年記念祭の開催
○商店街の魅力増強のための勉強会、商品開発の実施</t>
    </r>
    <rPh sb="49" eb="51">
      <t>セッチ</t>
    </rPh>
    <rPh sb="64" eb="67">
      <t>ジギョウシャ</t>
    </rPh>
    <rPh sb="68" eb="70">
      <t>サイケン</t>
    </rPh>
    <rPh sb="71" eb="73">
      <t>シエン</t>
    </rPh>
    <rPh sb="75" eb="78">
      <t>ヒサノハマ</t>
    </rPh>
    <rPh sb="78" eb="80">
      <t>チク</t>
    </rPh>
    <rPh sb="81" eb="83">
      <t>フッコウ</t>
    </rPh>
    <rPh sb="84" eb="86">
      <t>キヨ</t>
    </rPh>
    <rPh sb="101" eb="103">
      <t>カセツ</t>
    </rPh>
    <rPh sb="103" eb="106">
      <t>ショウテンガイ</t>
    </rPh>
    <rPh sb="107" eb="109">
      <t>シュウネン</t>
    </rPh>
    <rPh sb="109" eb="112">
      <t>キネンサイ</t>
    </rPh>
    <rPh sb="113" eb="115">
      <t>カイサイ</t>
    </rPh>
    <phoneticPr fontId="2"/>
  </si>
  <si>
    <r>
      <t xml:space="preserve">　全国の高校生を対象としたフラ舞踊の競合大会「フラガールズ甲子園大会」を開催して、いわきのフラ文化を全国に発信し、いわきのイメージアップと交流人口の拡大による地域の活性化を図ることを目的とする取組。
</t>
    </r>
    <r>
      <rPr>
        <b/>
        <sz val="12"/>
        <rFont val="Meiryo UI"/>
        <family val="3"/>
        <charset val="128"/>
      </rPr>
      <t>○全国高校生対象のフラ舞踊の競合大会「フラガールズ甲子園大会」の開催
○フラガールズ甲子園のパブリックビューイングの実施</t>
    </r>
    <rPh sb="142" eb="145">
      <t>コウシエン</t>
    </rPh>
    <rPh sb="158" eb="160">
      <t>ジッシ</t>
    </rPh>
    <phoneticPr fontId="2"/>
  </si>
  <si>
    <r>
      <t xml:space="preserve">　「ホタル」が生育する安心・安全な観光地域・商店街としてのイメージを作り、原発災害の風評被害を払拭するとともに、地元住民の環境学習の場とすることを目的とする取組。
</t>
    </r>
    <r>
      <rPr>
        <b/>
        <sz val="12"/>
        <rFont val="Meiryo UI"/>
        <family val="3"/>
        <charset val="128"/>
      </rPr>
      <t>○「いわき湯本温泉・ホタルフェスティバル」の開催
○環境学習の場としてホタルスクール、ホタルガイド育成研修の実施</t>
    </r>
    <rPh sb="87" eb="89">
      <t>ユモト</t>
    </rPh>
    <rPh sb="89" eb="91">
      <t>オンセン</t>
    </rPh>
    <rPh sb="104" eb="106">
      <t>カイサイ</t>
    </rPh>
    <rPh sb="108" eb="110">
      <t>カンキョウ</t>
    </rPh>
    <rPh sb="110" eb="112">
      <t>ガクシュウ</t>
    </rPh>
    <rPh sb="113" eb="114">
      <t>バ</t>
    </rPh>
    <rPh sb="131" eb="133">
      <t>イクセイ</t>
    </rPh>
    <rPh sb="133" eb="135">
      <t>ケンシュウ</t>
    </rPh>
    <rPh sb="136" eb="138">
      <t>ジッシ</t>
    </rPh>
    <phoneticPr fontId="2"/>
  </si>
  <si>
    <r>
      <t xml:space="preserve">　三和町、川前町、小川町において、原子力発電所事故発生に伴う風評被害に立ち向かい、地域産品のＰＲ、交流人口の回復を図ることを目的とする取組。
</t>
    </r>
    <r>
      <rPr>
        <b/>
        <sz val="12"/>
        <rFont val="Meiryo UI"/>
        <family val="3"/>
        <charset val="128"/>
      </rPr>
      <t>○秋のイベントに合わせたイベント「紅葉イベントスタンプラリー」の実施
○ホームページによる情報発信の実施（特産物の放射線量の公表）
○首都圏での地域産品の出張販売・PRの実施</t>
    </r>
    <rPh sb="121" eb="123">
      <t>ジッシ</t>
    </rPh>
    <rPh sb="124" eb="127">
      <t>トクサンブツ</t>
    </rPh>
    <rPh sb="128" eb="131">
      <t>ホウシャセン</t>
    </rPh>
    <rPh sb="131" eb="132">
      <t>リョウ</t>
    </rPh>
    <rPh sb="133" eb="135">
      <t>コウヒョウ</t>
    </rPh>
    <rPh sb="143" eb="145">
      <t>チイキ</t>
    </rPh>
    <rPh sb="145" eb="147">
      <t>サンピン</t>
    </rPh>
    <rPh sb="148" eb="150">
      <t>シュッチョウ</t>
    </rPh>
    <rPh sb="150" eb="152">
      <t>ハンバイ</t>
    </rPh>
    <rPh sb="156" eb="158">
      <t>ジッシ</t>
    </rPh>
    <phoneticPr fontId="2"/>
  </si>
  <si>
    <r>
      <t xml:space="preserve"> いわき駅前に、双葉郡を代表する名所「夜の森のさくら」をイメージした桜のイルミネーションを点灯し、併せて集客・交流イベントを実施することで、いわき市の中心市街地活性化及び原発事故避難者の活力向上を図ることを目的とする取組。
</t>
    </r>
    <r>
      <rPr>
        <b/>
        <sz val="12"/>
        <rFont val="Meiryo UI"/>
        <family val="3"/>
        <charset val="128"/>
      </rPr>
      <t>○いわき駅前でのイルミネーション「いわき光のさくらまつり」の開催
○各種イベントの開催（夜桜音楽祭、夜の森さくらYOSAKOI in いわき等）</t>
    </r>
    <rPh sb="116" eb="118">
      <t>エキマエ</t>
    </rPh>
    <rPh sb="132" eb="133">
      <t>ヒカリ</t>
    </rPh>
    <rPh sb="142" eb="144">
      <t>カイサイ</t>
    </rPh>
    <rPh sb="146" eb="148">
      <t>カクシュ</t>
    </rPh>
    <rPh sb="153" eb="155">
      <t>カイサイ</t>
    </rPh>
    <rPh sb="182" eb="183">
      <t>トウ</t>
    </rPh>
    <phoneticPr fontId="2"/>
  </si>
  <si>
    <r>
      <t xml:space="preserve">　いわき市に根付いている「フラ文化」を活用し、「舞踊」をテーマとしたイベントを実施し、太平洋島しょ国との国際交流促進及び交流人口の拡大を図るとともに、風評被害払拭に努めることを目的とする取組。
</t>
    </r>
    <r>
      <rPr>
        <b/>
        <sz val="12"/>
        <rFont val="Meiryo UI"/>
        <family val="3"/>
        <charset val="128"/>
      </rPr>
      <t>○「舞踊」をテーマとしたイベント「太平洋諸国舞踊祭」
（国内外から招へいした舞踊団による舞踊の披露）</t>
    </r>
    <rPh sb="75" eb="77">
      <t>フウヒョウ</t>
    </rPh>
    <rPh sb="77" eb="79">
      <t>ヒガイ</t>
    </rPh>
    <rPh sb="79" eb="81">
      <t>フッショク</t>
    </rPh>
    <rPh sb="82" eb="83">
      <t>ツト</t>
    </rPh>
    <phoneticPr fontId="2"/>
  </si>
  <si>
    <r>
      <t xml:space="preserve">　いわきに愛好者の多い「そば」を通していわきの安心・安全を全国にアピールし、風評被害払拭及び交流人口の拡大を図ることを目的とする取組。
</t>
    </r>
    <r>
      <rPr>
        <b/>
        <sz val="12"/>
        <rFont val="Meiryo UI"/>
        <family val="3"/>
        <charset val="128"/>
      </rPr>
      <t>○「がんばっぺ！福島そばまつり」の開催
（全国各地のそばの提供、そば打ち競演、県産そば粉「会津のかおり」販売）</t>
    </r>
    <rPh sb="76" eb="78">
      <t>フクシマ</t>
    </rPh>
    <rPh sb="85" eb="87">
      <t>カイサイ</t>
    </rPh>
    <phoneticPr fontId="2"/>
  </si>
  <si>
    <r>
      <t xml:space="preserve">　いわき駅中心市街地で「竹灯り」の点灯及び朗読会・音楽イベントを実施し、大震災で亡くなった方を供養し、また商店街の賑わいづくりに貢献することを目的とする取組。
</t>
    </r>
    <r>
      <rPr>
        <b/>
        <sz val="12"/>
        <rFont val="Meiryo UI"/>
        <family val="3"/>
        <charset val="128"/>
      </rPr>
      <t>○「鎮魂の竹灯りinいわき」の開催
（竹灯り点灯、朗読会、音楽ステージ）</t>
    </r>
    <rPh sb="95" eb="97">
      <t>カイサイ</t>
    </rPh>
    <phoneticPr fontId="2"/>
  </si>
  <si>
    <r>
      <t xml:space="preserve"> 震災及び原発事故による風評被害により、低迷している市内の観光に新規リピーターを獲得し、地域産品のPR等を行うことにより、地域の活性化に繋げることを目的とする取組。
</t>
    </r>
    <r>
      <rPr>
        <b/>
        <sz val="12"/>
        <rFont val="Meiryo UI"/>
        <family val="3"/>
        <charset val="128"/>
      </rPr>
      <t>○紅葉の時期に合わせた白水阿弥陀堂境内のライトアップの実施
○休憩所の設置・ふるさと産品の販売の実施</t>
    </r>
    <rPh sb="1" eb="3">
      <t>シンサイ</t>
    </rPh>
    <rPh sb="3" eb="4">
      <t>オヨ</t>
    </rPh>
    <rPh sb="5" eb="7">
      <t>ゲンパツ</t>
    </rPh>
    <rPh sb="7" eb="9">
      <t>ジコ</t>
    </rPh>
    <rPh sb="12" eb="14">
      <t>フウヒョウ</t>
    </rPh>
    <rPh sb="14" eb="16">
      <t>ヒガイ</t>
    </rPh>
    <rPh sb="20" eb="22">
      <t>テイメイ</t>
    </rPh>
    <rPh sb="26" eb="28">
      <t>シナイ</t>
    </rPh>
    <rPh sb="29" eb="31">
      <t>カンコウ</t>
    </rPh>
    <rPh sb="32" eb="34">
      <t>シンキ</t>
    </rPh>
    <rPh sb="40" eb="42">
      <t>カクトク</t>
    </rPh>
    <rPh sb="44" eb="46">
      <t>チイキ</t>
    </rPh>
    <rPh sb="46" eb="48">
      <t>サンピン</t>
    </rPh>
    <rPh sb="51" eb="52">
      <t>トウ</t>
    </rPh>
    <rPh sb="53" eb="54">
      <t>オコナ</t>
    </rPh>
    <rPh sb="61" eb="63">
      <t>チイキ</t>
    </rPh>
    <rPh sb="64" eb="67">
      <t>カッセイカ</t>
    </rPh>
    <rPh sb="68" eb="69">
      <t>ツナ</t>
    </rPh>
    <rPh sb="84" eb="86">
      <t>コウヨウ</t>
    </rPh>
    <rPh sb="87" eb="89">
      <t>ジキ</t>
    </rPh>
    <rPh sb="90" eb="91">
      <t>ア</t>
    </rPh>
    <rPh sb="94" eb="96">
      <t>シラミズ</t>
    </rPh>
    <rPh sb="96" eb="100">
      <t>アミダドウ</t>
    </rPh>
    <rPh sb="100" eb="102">
      <t>ケイダイ</t>
    </rPh>
    <rPh sb="110" eb="112">
      <t>ジッシ</t>
    </rPh>
    <rPh sb="114" eb="117">
      <t>キュウケイジョ</t>
    </rPh>
    <rPh sb="118" eb="120">
      <t>セッチ</t>
    </rPh>
    <rPh sb="125" eb="127">
      <t>サンピン</t>
    </rPh>
    <rPh sb="128" eb="130">
      <t>ハンバイ</t>
    </rPh>
    <rPh sb="131" eb="133">
      <t>ジッシ</t>
    </rPh>
    <phoneticPr fontId="2"/>
  </si>
  <si>
    <r>
      <t xml:space="preserve">　住民自らが東日本大震災の脅威を再認識し今後の地域防災を考えるきっかけ作りとすることを目的とする取組。
</t>
    </r>
    <r>
      <rPr>
        <b/>
        <sz val="12"/>
        <rFont val="Meiryo UI"/>
        <family val="3"/>
        <charset val="128"/>
      </rPr>
      <t>○被災地をめぐるウォーキングイベント「なこその希望ウォーク２０１３」実施
（被災した錦須賀・岩間町・小浜町を徒歩で見て歩くイベント）</t>
    </r>
    <rPh sb="53" eb="56">
      <t>ヒサイチ</t>
    </rPh>
    <rPh sb="75" eb="77">
      <t>キボウ</t>
    </rPh>
    <rPh sb="86" eb="88">
      <t>ジッシ</t>
    </rPh>
    <rPh sb="90" eb="92">
      <t>ヒサイ</t>
    </rPh>
    <rPh sb="111" eb="112">
      <t>アル</t>
    </rPh>
    <phoneticPr fontId="2"/>
  </si>
  <si>
    <r>
      <t xml:space="preserve">　いわき市内最大の仮設住宅設置地区である中央台地区において、避難者と市民がともに震災の記憶を語り継ぎ、交流を深めて地域の復興に取り組むことを目的とする取組。
</t>
    </r>
    <r>
      <rPr>
        <b/>
        <sz val="12"/>
        <rFont val="Meiryo UI"/>
        <family val="3"/>
        <charset val="128"/>
      </rPr>
      <t>○追悼イベント「3.11東日本大震災・鎮魂・復興祭－祈り　絆－」開催
（竹灯籠の設置、ジャズコンサート、飲食屋台、足湯、各種講習会等）</t>
    </r>
    <rPh sb="30" eb="33">
      <t>ヒナンシャ</t>
    </rPh>
    <rPh sb="34" eb="36">
      <t>シミン</t>
    </rPh>
    <rPh sb="40" eb="42">
      <t>シンサイ</t>
    </rPh>
    <rPh sb="43" eb="45">
      <t>キオク</t>
    </rPh>
    <rPh sb="46" eb="47">
      <t>カタ</t>
    </rPh>
    <rPh sb="48" eb="49">
      <t>ツ</t>
    </rPh>
    <rPh sb="51" eb="53">
      <t>コウリュウ</t>
    </rPh>
    <rPh sb="54" eb="55">
      <t>フカ</t>
    </rPh>
    <rPh sb="57" eb="59">
      <t>チイキ</t>
    </rPh>
    <rPh sb="60" eb="62">
      <t>フッコウ</t>
    </rPh>
    <rPh sb="63" eb="64">
      <t>ト</t>
    </rPh>
    <rPh sb="65" eb="66">
      <t>ク</t>
    </rPh>
    <rPh sb="115" eb="116">
      <t>タケ</t>
    </rPh>
    <rPh sb="116" eb="118">
      <t>トウロウ</t>
    </rPh>
    <rPh sb="119" eb="121">
      <t>セッチ</t>
    </rPh>
    <rPh sb="131" eb="133">
      <t>インショク</t>
    </rPh>
    <rPh sb="133" eb="135">
      <t>ヤタイ</t>
    </rPh>
    <rPh sb="136" eb="138">
      <t>アシユ</t>
    </rPh>
    <rPh sb="139" eb="141">
      <t>カクシュ</t>
    </rPh>
    <rPh sb="141" eb="144">
      <t>コウシュウカイ</t>
    </rPh>
    <rPh sb="144" eb="145">
      <t>トウ</t>
    </rPh>
    <phoneticPr fontId="2"/>
  </si>
  <si>
    <r>
      <t xml:space="preserve">　東日本大震災による津波で町中心部の商店街が甚大な被害を受けた久之浜地区において、仮設商店街の魅力増強に取り組むことにより、事業者の再建を支援し、久之浜地区の復興に寄与することを目的とする取組。
</t>
    </r>
    <r>
      <rPr>
        <b/>
        <sz val="12"/>
        <rFont val="Meiryo UI"/>
        <family val="3"/>
        <charset val="128"/>
      </rPr>
      <t>○仮設商店街２周年記念イベントの開催
○久之浜地区の将来ビジョンを説明するスタディーツアーの開催</t>
    </r>
    <rPh sb="31" eb="34">
      <t>ヒサノハマ</t>
    </rPh>
    <rPh sb="34" eb="36">
      <t>チク</t>
    </rPh>
    <rPh sb="41" eb="43">
      <t>カセツ</t>
    </rPh>
    <rPh sb="43" eb="46">
      <t>ショウテンガイ</t>
    </rPh>
    <rPh sb="47" eb="49">
      <t>ミリョク</t>
    </rPh>
    <rPh sb="49" eb="51">
      <t>ゾウキョウ</t>
    </rPh>
    <rPh sb="52" eb="53">
      <t>ト</t>
    </rPh>
    <rPh sb="54" eb="55">
      <t>ク</t>
    </rPh>
    <rPh sb="62" eb="65">
      <t>ジギョウシャ</t>
    </rPh>
    <rPh sb="66" eb="68">
      <t>サイケン</t>
    </rPh>
    <rPh sb="69" eb="71">
      <t>シエン</t>
    </rPh>
    <rPh sb="73" eb="76">
      <t>ヒサノハマ</t>
    </rPh>
    <rPh sb="76" eb="78">
      <t>チク</t>
    </rPh>
    <rPh sb="79" eb="81">
      <t>フッコウ</t>
    </rPh>
    <rPh sb="82" eb="84">
      <t>キヨ</t>
    </rPh>
    <rPh sb="99" eb="101">
      <t>カセツ</t>
    </rPh>
    <rPh sb="101" eb="104">
      <t>ショウテンガイ</t>
    </rPh>
    <rPh sb="105" eb="107">
      <t>シュウネン</t>
    </rPh>
    <rPh sb="107" eb="109">
      <t>キネン</t>
    </rPh>
    <rPh sb="114" eb="116">
      <t>カイサイ</t>
    </rPh>
    <rPh sb="118" eb="121">
      <t>ヒサノハマ</t>
    </rPh>
    <rPh sb="121" eb="123">
      <t>チク</t>
    </rPh>
    <rPh sb="124" eb="126">
      <t>ショウライ</t>
    </rPh>
    <rPh sb="131" eb="133">
      <t>セツメイ</t>
    </rPh>
    <rPh sb="144" eb="146">
      <t>カイサイ</t>
    </rPh>
    <phoneticPr fontId="2"/>
  </si>
  <si>
    <r>
      <t xml:space="preserve">　原子力発電事故の影響により長期にわたる避難生活を余儀なくされていることにより、故郷の記憶も薄れ、先人からの文化や伝統も薄れつつある双葉町民が、互いにふれあうことで、伝統行事を継承し、ふるさとへの思いを醸成することを目的とする取組。
</t>
    </r>
    <r>
      <rPr>
        <b/>
        <sz val="12"/>
        <rFont val="Meiryo UI"/>
        <family val="3"/>
        <charset val="128"/>
      </rPr>
      <t>○双葉町の伝統行事の実施（双葉ダルマ市、盆踊り、夏祭り、秋祭り）</t>
    </r>
    <rPh sb="1" eb="8">
      <t>ゲンシリョクハツデンジコ</t>
    </rPh>
    <rPh sb="9" eb="11">
      <t>エイキョウ</t>
    </rPh>
    <rPh sb="25" eb="27">
      <t>ヨギ</t>
    </rPh>
    <rPh sb="40" eb="42">
      <t>コキョウ</t>
    </rPh>
    <rPh sb="43" eb="45">
      <t>キオク</t>
    </rPh>
    <rPh sb="46" eb="47">
      <t>ウス</t>
    </rPh>
    <rPh sb="49" eb="51">
      <t>センジン</t>
    </rPh>
    <rPh sb="54" eb="56">
      <t>ブンカ</t>
    </rPh>
    <rPh sb="57" eb="59">
      <t>デントウ</t>
    </rPh>
    <rPh sb="60" eb="61">
      <t>ウス</t>
    </rPh>
    <rPh sb="66" eb="68">
      <t>フタバ</t>
    </rPh>
    <rPh sb="68" eb="70">
      <t>チョウミン</t>
    </rPh>
    <rPh sb="72" eb="73">
      <t>タガ</t>
    </rPh>
    <rPh sb="83" eb="85">
      <t>デントウ</t>
    </rPh>
    <rPh sb="85" eb="87">
      <t>ギョウジ</t>
    </rPh>
    <rPh sb="88" eb="90">
      <t>ケイショウ</t>
    </rPh>
    <rPh sb="98" eb="99">
      <t>オモ</t>
    </rPh>
    <rPh sb="101" eb="103">
      <t>ジョウセイ</t>
    </rPh>
    <rPh sb="118" eb="120">
      <t>フタバ</t>
    </rPh>
    <rPh sb="120" eb="121">
      <t>マチ</t>
    </rPh>
    <rPh sb="122" eb="124">
      <t>デントウ</t>
    </rPh>
    <rPh sb="124" eb="126">
      <t>ギョウジ</t>
    </rPh>
    <rPh sb="127" eb="129">
      <t>ジッシ</t>
    </rPh>
    <rPh sb="130" eb="132">
      <t>フタバ</t>
    </rPh>
    <rPh sb="135" eb="136">
      <t>イチ</t>
    </rPh>
    <rPh sb="137" eb="139">
      <t>ボンオド</t>
    </rPh>
    <rPh sb="141" eb="143">
      <t>ナツマツ</t>
    </rPh>
    <rPh sb="145" eb="147">
      <t>アキマツ</t>
    </rPh>
    <phoneticPr fontId="2"/>
  </si>
  <si>
    <r>
      <t xml:space="preserve">　三和町、川前町、小川町において、原子力発電所事故発生に伴う風評被害に立ち向かい、地域産品のＰＲ、交流人口の回復を図ることを目的とする取組。
</t>
    </r>
    <r>
      <rPr>
        <b/>
        <sz val="12"/>
        <rFont val="Meiryo UI"/>
        <family val="3"/>
        <charset val="128"/>
      </rPr>
      <t>○小川町、三和町、川前町の秋イベント、直売所を周るスタンプラリーの実施
○築地での地場産品のマーケティング調査の実施
○地元食材を使った特産品の開発と料理の試食会の実施</t>
    </r>
    <rPh sb="72" eb="75">
      <t>オガワマチ</t>
    </rPh>
    <rPh sb="80" eb="83">
      <t>カワマエマチ</t>
    </rPh>
    <rPh sb="84" eb="85">
      <t>アキ</t>
    </rPh>
    <rPh sb="90" eb="92">
      <t>チョクバイ</t>
    </rPh>
    <rPh sb="92" eb="93">
      <t>ジョ</t>
    </rPh>
    <rPh sb="104" eb="106">
      <t>ジッシ</t>
    </rPh>
    <rPh sb="127" eb="129">
      <t>ジッシ</t>
    </rPh>
    <rPh sb="153" eb="155">
      <t>ジッシ</t>
    </rPh>
    <phoneticPr fontId="2"/>
  </si>
  <si>
    <r>
      <t xml:space="preserve">　いわき駅前に、双葉郡を代表する名所「夜の森のさくら」をイメージした桜のイルミネーションを点灯し、併せて集客・交流イベントを実施することで、いわき市の中心市街地活性化及び原発事故避難者の活力向上を図ることを目的とする取組。
</t>
    </r>
    <r>
      <rPr>
        <b/>
        <sz val="12"/>
        <rFont val="Meiryo UI"/>
        <family val="3"/>
        <charset val="128"/>
      </rPr>
      <t>○いわき駅前でのイルミネーション「いわき光のさくらまつり」の開催
○各種イベントの開催（夜桜音楽祭、夜の森さくらYOSAKOI in いわき等）</t>
    </r>
    <phoneticPr fontId="2"/>
  </si>
  <si>
    <r>
      <t xml:space="preserve">　いわきに愛好者の多い「そば」を通していわきの安心・安全を全国にアピールし、風評被害払拭及び交流人口の拡大を図ることを目的とする取組。
</t>
    </r>
    <r>
      <rPr>
        <b/>
        <sz val="12"/>
        <rFont val="Meiryo UI"/>
        <family val="3"/>
        <charset val="128"/>
      </rPr>
      <t>○三和ふれあい館にて「第2回がんばっぺ！ふくしまそばまつり」を開催
（県内及び近隣県のそば処と地元三和地区の物産展、三和地区に残る県重要無形文化財（郷土芸能）披露等）</t>
    </r>
    <rPh sb="69" eb="71">
      <t>ミワ</t>
    </rPh>
    <rPh sb="75" eb="76">
      <t>カン</t>
    </rPh>
    <rPh sb="99" eb="101">
      <t>カイサイ</t>
    </rPh>
    <rPh sb="147" eb="149">
      <t>ヒロウ</t>
    </rPh>
    <rPh sb="149" eb="150">
      <t>トウ</t>
    </rPh>
    <phoneticPr fontId="2"/>
  </si>
  <si>
    <r>
      <t xml:space="preserve">　被災地が元気を取り戻しつつある姿を全国に発信し、参加者の協力で作品を作り上げることで、、次のステップへの原動力を生み出すことを目的とする取組。
</t>
    </r>
    <r>
      <rPr>
        <b/>
        <sz val="12"/>
        <rFont val="Meiryo UI"/>
        <family val="3"/>
        <charset val="128"/>
      </rPr>
      <t>○「なこその希望アートフェス2014」の開催
（B級グルメのイベント、被災者支援を行うサロンのワークショップ、錦須賀の防潮堤に絵を描く参加型ワークショップ、砂浜でのアート制作等）</t>
    </r>
    <rPh sb="93" eb="95">
      <t>カイサイ</t>
    </rPh>
    <rPh sb="160" eb="161">
      <t>トウ</t>
    </rPh>
    <phoneticPr fontId="2"/>
  </si>
  <si>
    <r>
      <t xml:space="preserve">　いわき市内最大の仮設住宅設置地区である中央台地区において、避難者と市民がともに震災の記憶を語り継ぎ、交流を深めて地域の復興に取り組むことを目的とする取組。
</t>
    </r>
    <r>
      <rPr>
        <b/>
        <sz val="12"/>
        <rFont val="Meiryo UI"/>
        <family val="3"/>
        <charset val="128"/>
      </rPr>
      <t>○追悼イベント「3.11東日本大震災・鎮魂・復興祭－祈り　絆－」開催
（竹灯籠による追悼、コンサート等）</t>
    </r>
    <rPh sb="30" eb="33">
      <t>ヒナンシャ</t>
    </rPh>
    <rPh sb="34" eb="36">
      <t>シミン</t>
    </rPh>
    <rPh sb="40" eb="42">
      <t>シンサイ</t>
    </rPh>
    <rPh sb="43" eb="45">
      <t>キオク</t>
    </rPh>
    <rPh sb="46" eb="47">
      <t>カタ</t>
    </rPh>
    <rPh sb="48" eb="49">
      <t>ツ</t>
    </rPh>
    <rPh sb="51" eb="53">
      <t>コウリュウ</t>
    </rPh>
    <rPh sb="54" eb="55">
      <t>フカ</t>
    </rPh>
    <rPh sb="57" eb="59">
      <t>チイキ</t>
    </rPh>
    <rPh sb="60" eb="62">
      <t>フッコウ</t>
    </rPh>
    <rPh sb="63" eb="64">
      <t>ト</t>
    </rPh>
    <rPh sb="65" eb="66">
      <t>ク</t>
    </rPh>
    <rPh sb="115" eb="116">
      <t>タケ</t>
    </rPh>
    <rPh sb="116" eb="118">
      <t>トウロウ</t>
    </rPh>
    <rPh sb="121" eb="123">
      <t>ツイトウ</t>
    </rPh>
    <rPh sb="129" eb="130">
      <t>トウ</t>
    </rPh>
    <phoneticPr fontId="2"/>
  </si>
  <si>
    <r>
      <t xml:space="preserve">　豊間地区に戻るまでの仮設店舗の設置に向けた共同体制を構築することを目的とする取組。
</t>
    </r>
    <r>
      <rPr>
        <b/>
        <sz val="12"/>
        <rFont val="Meiryo UI"/>
        <family val="3"/>
        <charset val="128"/>
      </rPr>
      <t>○毎月第一日曜日に地元出店者を核とした「日曜市」を開催
（野菜・果物・海産物等の販売、ビンゴゲームや餅つき大会等のおもてなし）
○日曜市運営のための研修会等を実施</t>
    </r>
    <rPh sb="1" eb="3">
      <t>トヨマ</t>
    </rPh>
    <rPh sb="3" eb="5">
      <t>チク</t>
    </rPh>
    <rPh sb="4" eb="5">
      <t>セイチ</t>
    </rPh>
    <rPh sb="6" eb="7">
      <t>モド</t>
    </rPh>
    <rPh sb="11" eb="13">
      <t>カセツ</t>
    </rPh>
    <rPh sb="13" eb="15">
      <t>テンポ</t>
    </rPh>
    <rPh sb="16" eb="18">
      <t>セッチ</t>
    </rPh>
    <rPh sb="19" eb="20">
      <t>ム</t>
    </rPh>
    <rPh sb="22" eb="24">
      <t>キョウドウ</t>
    </rPh>
    <rPh sb="24" eb="26">
      <t>タイセイ</t>
    </rPh>
    <rPh sb="27" eb="29">
      <t>コウチク</t>
    </rPh>
    <rPh sb="44" eb="46">
      <t>マイツキ</t>
    </rPh>
    <rPh sb="46" eb="48">
      <t>ダイイチ</t>
    </rPh>
    <rPh sb="48" eb="51">
      <t>ニチヨウビ</t>
    </rPh>
    <rPh sb="52" eb="54">
      <t>ジモト</t>
    </rPh>
    <rPh sb="54" eb="57">
      <t>シュッテンシャ</t>
    </rPh>
    <rPh sb="58" eb="59">
      <t>カク</t>
    </rPh>
    <rPh sb="63" eb="66">
      <t>ニチヨウイチ</t>
    </rPh>
    <rPh sb="68" eb="70">
      <t>カイサイ</t>
    </rPh>
    <rPh sb="72" eb="74">
      <t>ヤサイ</t>
    </rPh>
    <rPh sb="75" eb="77">
      <t>クダモノ</t>
    </rPh>
    <rPh sb="78" eb="81">
      <t>カイサンブツ</t>
    </rPh>
    <rPh sb="81" eb="82">
      <t>トウ</t>
    </rPh>
    <rPh sb="83" eb="85">
      <t>ハンバイ</t>
    </rPh>
    <rPh sb="93" eb="94">
      <t>モチ</t>
    </rPh>
    <rPh sb="96" eb="98">
      <t>タイカイ</t>
    </rPh>
    <rPh sb="98" eb="99">
      <t>トウ</t>
    </rPh>
    <rPh sb="108" eb="111">
      <t>ニチヨウイチ</t>
    </rPh>
    <rPh sb="111" eb="113">
      <t>ウンエイ</t>
    </rPh>
    <rPh sb="117" eb="120">
      <t>ケンシュウカイ</t>
    </rPh>
    <rPh sb="120" eb="121">
      <t>トウ</t>
    </rPh>
    <rPh sb="122" eb="124">
      <t>ジッシ</t>
    </rPh>
    <phoneticPr fontId="2"/>
  </si>
  <si>
    <r>
      <t xml:space="preserve">　風評被害を払拭するため、いわき沖の潮目の海の代表的な回遊魚カジキをシンボルとして、いわきの新たな名物としてブランド化を図り、地域の復興まちづくりを進めることを目的とする取組。
</t>
    </r>
    <r>
      <rPr>
        <b/>
        <sz val="12"/>
        <rFont val="Meiryo UI"/>
        <family val="3"/>
        <charset val="128"/>
      </rPr>
      <t>○カジキ料理を一堂に会したイベント「カジキグルメサミット」の開催
（カジキグルメブースの設置、食のパフォーマンス、ステージショー開催等）</t>
    </r>
    <rPh sb="1" eb="3">
      <t>フウヒョウ</t>
    </rPh>
    <rPh sb="3" eb="5">
      <t>ヒガイ</t>
    </rPh>
    <rPh sb="6" eb="8">
      <t>フッショク</t>
    </rPh>
    <rPh sb="16" eb="17">
      <t>オキ</t>
    </rPh>
    <rPh sb="18" eb="20">
      <t>シオメ</t>
    </rPh>
    <rPh sb="21" eb="22">
      <t>ウミ</t>
    </rPh>
    <rPh sb="23" eb="26">
      <t>ダイヒョウテキ</t>
    </rPh>
    <rPh sb="27" eb="30">
      <t>カイユウギョ</t>
    </rPh>
    <rPh sb="46" eb="47">
      <t>アラ</t>
    </rPh>
    <rPh sb="49" eb="51">
      <t>メイブツ</t>
    </rPh>
    <rPh sb="58" eb="59">
      <t>バ</t>
    </rPh>
    <rPh sb="60" eb="61">
      <t>ハカ</t>
    </rPh>
    <rPh sb="63" eb="65">
      <t>チイキ</t>
    </rPh>
    <rPh sb="66" eb="68">
      <t>フッコウ</t>
    </rPh>
    <rPh sb="74" eb="75">
      <t>スス</t>
    </rPh>
    <rPh sb="93" eb="95">
      <t>リョウリ</t>
    </rPh>
    <rPh sb="96" eb="98">
      <t>イチドウ</t>
    </rPh>
    <rPh sb="99" eb="100">
      <t>カイ</t>
    </rPh>
    <rPh sb="119" eb="121">
      <t>カイサイ</t>
    </rPh>
    <rPh sb="133" eb="135">
      <t>セッチ</t>
    </rPh>
    <rPh sb="136" eb="137">
      <t>ショク</t>
    </rPh>
    <rPh sb="153" eb="155">
      <t>カイサイ</t>
    </rPh>
    <rPh sb="155" eb="156">
      <t>トウ</t>
    </rPh>
    <phoneticPr fontId="2"/>
  </si>
  <si>
    <r>
      <t xml:space="preserve">　プロ野球オールスターゲームのパブリックビューイングが開催されることを契機に、市内の方々が元気になる賑わいを創出して、ふくしまの復興と浜通り地域の一体感の醸成を図ることを目的とする取組。
</t>
    </r>
    <r>
      <rPr>
        <b/>
        <sz val="12"/>
        <rFont val="Meiryo UI"/>
        <family val="3"/>
        <charset val="128"/>
      </rPr>
      <t>○プロ野球オールスターゲームのパブリックビューイングに併せたイベントの実施
（物産展、幼稚園児によるステージ発表、地元高校生によるフラダンス等）</t>
    </r>
    <rPh sb="3" eb="5">
      <t>ヤキュウ</t>
    </rPh>
    <rPh sb="27" eb="29">
      <t>カイサイ</t>
    </rPh>
    <rPh sb="35" eb="37">
      <t>ケイキ</t>
    </rPh>
    <rPh sb="121" eb="122">
      <t>アワ</t>
    </rPh>
    <rPh sb="129" eb="131">
      <t>ジッシ</t>
    </rPh>
    <rPh sb="133" eb="136">
      <t>ブッサンテン</t>
    </rPh>
    <rPh sb="137" eb="139">
      <t>ヨウチ</t>
    </rPh>
    <rPh sb="139" eb="141">
      <t>エンジ</t>
    </rPh>
    <rPh sb="148" eb="150">
      <t>ハッピョウ</t>
    </rPh>
    <rPh sb="151" eb="153">
      <t>ジモト</t>
    </rPh>
    <rPh sb="153" eb="156">
      <t>コウコウセイ</t>
    </rPh>
    <rPh sb="164" eb="165">
      <t>トウ</t>
    </rPh>
    <phoneticPr fontId="2"/>
  </si>
  <si>
    <r>
      <t xml:space="preserve">　原発事故により、以前までの地域の強みであった“自然”が影響を受けてしまったため、町内の地域資源を独自性などの観点から再検討し、田人地域の再生し、地域全体としての活性化していくことを目的とする取組。
</t>
    </r>
    <r>
      <rPr>
        <b/>
        <sz val="12"/>
        <rFont val="Meiryo UI"/>
        <family val="3"/>
        <charset val="128"/>
      </rPr>
      <t>○田人再生計画の策定
（田人町内各所での現地視察の実施）</t>
    </r>
    <rPh sb="1" eb="3">
      <t>ゲンパツ</t>
    </rPh>
    <rPh sb="3" eb="5">
      <t>ジコ</t>
    </rPh>
    <rPh sb="9" eb="11">
      <t>イゼン</t>
    </rPh>
    <rPh sb="14" eb="16">
      <t>チイキ</t>
    </rPh>
    <rPh sb="17" eb="18">
      <t>ツヨ</t>
    </rPh>
    <rPh sb="24" eb="26">
      <t>シゼン</t>
    </rPh>
    <rPh sb="28" eb="30">
      <t>エイキョウ</t>
    </rPh>
    <rPh sb="31" eb="32">
      <t>ウ</t>
    </rPh>
    <rPh sb="41" eb="43">
      <t>チョウナイ</t>
    </rPh>
    <rPh sb="44" eb="46">
      <t>チイキ</t>
    </rPh>
    <rPh sb="46" eb="48">
      <t>シゲン</t>
    </rPh>
    <rPh sb="49" eb="51">
      <t>ドクジ</t>
    </rPh>
    <rPh sb="51" eb="52">
      <t>セイ</t>
    </rPh>
    <rPh sb="55" eb="57">
      <t>カンテン</t>
    </rPh>
    <rPh sb="59" eb="62">
      <t>サイケントウ</t>
    </rPh>
    <rPh sb="64" eb="66">
      <t>タヒト</t>
    </rPh>
    <rPh sb="66" eb="68">
      <t>チイキ</t>
    </rPh>
    <rPh sb="69" eb="71">
      <t>サイセイ</t>
    </rPh>
    <rPh sb="101" eb="103">
      <t>タビト</t>
    </rPh>
    <rPh sb="103" eb="105">
      <t>サイセイ</t>
    </rPh>
    <rPh sb="105" eb="107">
      <t>ケイカク</t>
    </rPh>
    <rPh sb="108" eb="110">
      <t>サクテイ</t>
    </rPh>
    <rPh sb="112" eb="115">
      <t>タビトマチ</t>
    </rPh>
    <rPh sb="115" eb="116">
      <t>ナイ</t>
    </rPh>
    <rPh sb="116" eb="118">
      <t>カクショ</t>
    </rPh>
    <rPh sb="120" eb="122">
      <t>ゲンチ</t>
    </rPh>
    <rPh sb="122" eb="124">
      <t>シサツ</t>
    </rPh>
    <rPh sb="125" eb="127">
      <t>ジッシ</t>
    </rPh>
    <phoneticPr fontId="2"/>
  </si>
  <si>
    <r>
      <t xml:space="preserve">　少子高齢化や人口の減少が進み、地域の活力が失われつつある宇根尻区において、地域の良さを見直し、誇りと希望を持って地域に住み続け、地域の将来は自分たちで切り開いていくという意識の醸成を図ることを目的とする取組。
</t>
    </r>
    <r>
      <rPr>
        <b/>
        <sz val="12"/>
        <rFont val="Meiryo UI"/>
        <family val="3"/>
        <charset val="128"/>
      </rPr>
      <t>○地区の主要産業である農業を活かした地域振興計画の策定
（仙台市の農家レストランで先進地視察を実施）</t>
    </r>
    <rPh sb="1" eb="3">
      <t>ショウシ</t>
    </rPh>
    <rPh sb="3" eb="6">
      <t>コウレイカ</t>
    </rPh>
    <rPh sb="7" eb="9">
      <t>ジンコウ</t>
    </rPh>
    <rPh sb="10" eb="12">
      <t>ゲンショウ</t>
    </rPh>
    <rPh sb="13" eb="14">
      <t>スス</t>
    </rPh>
    <rPh sb="16" eb="18">
      <t>チイキ</t>
    </rPh>
    <rPh sb="19" eb="21">
      <t>カツリョク</t>
    </rPh>
    <rPh sb="22" eb="23">
      <t>ウシナ</t>
    </rPh>
    <rPh sb="44" eb="46">
      <t>ミナオ</t>
    </rPh>
    <rPh sb="107" eb="109">
      <t>チク</t>
    </rPh>
    <rPh sb="110" eb="112">
      <t>シュヨウ</t>
    </rPh>
    <rPh sb="112" eb="114">
      <t>サンギョウ</t>
    </rPh>
    <rPh sb="117" eb="119">
      <t>ノウギョウ</t>
    </rPh>
    <rPh sb="120" eb="121">
      <t>イ</t>
    </rPh>
    <rPh sb="124" eb="126">
      <t>チイキ</t>
    </rPh>
    <rPh sb="126" eb="128">
      <t>シンコウ</t>
    </rPh>
    <rPh sb="128" eb="130">
      <t>ケイカク</t>
    </rPh>
    <rPh sb="131" eb="133">
      <t>サクテイ</t>
    </rPh>
    <rPh sb="135" eb="138">
      <t>センダイシ</t>
    </rPh>
    <rPh sb="139" eb="141">
      <t>ノウカ</t>
    </rPh>
    <rPh sb="147" eb="150">
      <t>センシンチ</t>
    </rPh>
    <rPh sb="150" eb="152">
      <t>シサツ</t>
    </rPh>
    <rPh sb="153" eb="155">
      <t>ジッシ</t>
    </rPh>
    <phoneticPr fontId="2"/>
  </si>
  <si>
    <r>
      <t xml:space="preserve">　田人町の強みである“アート”を活かしたイベントを実施することにより、地域が自信と元気を取り戻し、町の魅力と復興する姿を発信し、交流人口の拡大や I ターン者誘致を促進することを目的とする取組。
</t>
    </r>
    <r>
      <rPr>
        <b/>
        <sz val="12"/>
        <rFont val="Meiryo UI"/>
        <family val="3"/>
        <charset val="128"/>
      </rPr>
      <t>○野外美術展覧会『アートミーティング「田人の森に遊ぶ」2013』の開催
（田人町を広域的に活用した地域回遊型野外美術展覧会）</t>
    </r>
    <rPh sb="25" eb="27">
      <t>ジッシ</t>
    </rPh>
    <rPh sb="44" eb="45">
      <t>ト</t>
    </rPh>
    <rPh sb="46" eb="47">
      <t>モド</t>
    </rPh>
    <rPh sb="131" eb="133">
      <t>カイサイ</t>
    </rPh>
    <phoneticPr fontId="2"/>
  </si>
  <si>
    <r>
      <t xml:space="preserve"> いわき市内の重要な観光資源である白水阿弥陀堂に観光客を呼び戻すとともに、新たなリピーターを獲得することを目的とする取組。
</t>
    </r>
    <r>
      <rPr>
        <b/>
        <sz val="12"/>
        <rFont val="Meiryo UI"/>
        <family val="3"/>
        <charset val="128"/>
      </rPr>
      <t>○白水阿弥陀堂紅葉ライトアップの実施
○自然エネルギー勉強会の実施
○白水阿弥陀堂ポスター・パネル展示</t>
    </r>
    <rPh sb="4" eb="6">
      <t>シナイ</t>
    </rPh>
    <rPh sb="7" eb="9">
      <t>ジュウヨウ</t>
    </rPh>
    <rPh sb="10" eb="12">
      <t>カンコウ</t>
    </rPh>
    <rPh sb="12" eb="14">
      <t>シゲン</t>
    </rPh>
    <rPh sb="17" eb="19">
      <t>シラミズ</t>
    </rPh>
    <rPh sb="19" eb="23">
      <t>アミダドウ</t>
    </rPh>
    <rPh sb="24" eb="27">
      <t>カンコウキャク</t>
    </rPh>
    <rPh sb="28" eb="29">
      <t>ヨ</t>
    </rPh>
    <rPh sb="30" eb="31">
      <t>モド</t>
    </rPh>
    <rPh sb="37" eb="38">
      <t>アラ</t>
    </rPh>
    <rPh sb="46" eb="48">
      <t>カクトク</t>
    </rPh>
    <rPh sb="63" eb="65">
      <t>シラミズ</t>
    </rPh>
    <rPh sb="65" eb="69">
      <t>アミダドウ</t>
    </rPh>
    <rPh sb="69" eb="71">
      <t>コウヨウ</t>
    </rPh>
    <rPh sb="78" eb="80">
      <t>ジッシ</t>
    </rPh>
    <rPh sb="82" eb="84">
      <t>シゼン</t>
    </rPh>
    <rPh sb="89" eb="92">
      <t>ベンキョウカイ</t>
    </rPh>
    <rPh sb="93" eb="95">
      <t>ジッシ</t>
    </rPh>
    <rPh sb="97" eb="99">
      <t>シラミズ</t>
    </rPh>
    <rPh sb="99" eb="103">
      <t>アミダドウ</t>
    </rPh>
    <rPh sb="111" eb="113">
      <t>テンジ</t>
    </rPh>
    <phoneticPr fontId="2"/>
  </si>
  <si>
    <r>
      <t xml:space="preserve">　いわき芸術文化交流館を会場として“未来にかける希望の音楽会炎のコバケン×ハンガリー国立フィルwith 千住真理子”が開催の開催を契機に、福島のイメージアップを図ることを目的とする取組。
</t>
    </r>
    <r>
      <rPr>
        <b/>
        <sz val="12"/>
        <rFont val="Meiryo UI"/>
        <family val="3"/>
        <charset val="128"/>
      </rPr>
      <t>○国際交流親善事業「Welcome 福島の今と未来にかける希望の集い」実施
　（福島の今・パネル展、歓迎会、公開リハーサル等の実施）</t>
    </r>
    <rPh sb="4" eb="6">
      <t>ゲイジュツ</t>
    </rPh>
    <rPh sb="6" eb="8">
      <t>ブンカ</t>
    </rPh>
    <rPh sb="8" eb="10">
      <t>コウリュウ</t>
    </rPh>
    <rPh sb="10" eb="11">
      <t>ヤカタ</t>
    </rPh>
    <rPh sb="12" eb="14">
      <t>カイジョウ</t>
    </rPh>
    <rPh sb="59" eb="61">
      <t>カイサイ</t>
    </rPh>
    <rPh sb="62" eb="64">
      <t>カイサイ</t>
    </rPh>
    <rPh sb="65" eb="67">
      <t>ケイキ</t>
    </rPh>
    <rPh sb="69" eb="71">
      <t>フクシマ</t>
    </rPh>
    <rPh sb="80" eb="81">
      <t>ハカ</t>
    </rPh>
    <rPh sb="95" eb="97">
      <t>コクサイ</t>
    </rPh>
    <rPh sb="97" eb="99">
      <t>コウリュウ</t>
    </rPh>
    <rPh sb="99" eb="101">
      <t>シンゼン</t>
    </rPh>
    <rPh sb="101" eb="103">
      <t>ジギョウ</t>
    </rPh>
    <rPh sb="129" eb="131">
      <t>ジッシ</t>
    </rPh>
    <rPh sb="134" eb="136">
      <t>フクシマ</t>
    </rPh>
    <rPh sb="137" eb="138">
      <t>イマ</t>
    </rPh>
    <rPh sb="142" eb="143">
      <t>テン</t>
    </rPh>
    <rPh sb="144" eb="147">
      <t>カンゲイカイ</t>
    </rPh>
    <rPh sb="148" eb="150">
      <t>コウカイ</t>
    </rPh>
    <rPh sb="155" eb="156">
      <t>トウ</t>
    </rPh>
    <rPh sb="157" eb="159">
      <t>ジッシ</t>
    </rPh>
    <phoneticPr fontId="2"/>
  </si>
  <si>
    <r>
      <t xml:space="preserve">　いわき市に実在した湯長谷藩を題材にした映画「超高速！参勤交代」が上映されることにあわせて、いわき市のプロモーション活動を行うことにより、映画に合わせていわき市を広くPRし、観光交流人口の拡大を図ることを目的とする取組。
</t>
    </r>
    <r>
      <rPr>
        <b/>
        <sz val="12"/>
        <rFont val="Meiryo UI"/>
        <family val="3"/>
        <charset val="128"/>
      </rPr>
      <t>○映画を通じたいわき市観光PRの実施（観光PR映像の制作・放映等）
○地域おけるご当地映画の機運醸成（映画PRポスター・のぼり等の製作）</t>
    </r>
    <rPh sb="4" eb="5">
      <t>シ</t>
    </rPh>
    <rPh sb="6" eb="8">
      <t>ジツザイ</t>
    </rPh>
    <rPh sb="10" eb="11">
      <t>ユ</t>
    </rPh>
    <rPh sb="11" eb="13">
      <t>ナガヤ</t>
    </rPh>
    <rPh sb="13" eb="14">
      <t>ハン</t>
    </rPh>
    <rPh sb="15" eb="17">
      <t>ダイザイ</t>
    </rPh>
    <rPh sb="20" eb="22">
      <t>エイガ</t>
    </rPh>
    <rPh sb="23" eb="26">
      <t>チョウコウソク</t>
    </rPh>
    <rPh sb="27" eb="29">
      <t>サンキン</t>
    </rPh>
    <rPh sb="29" eb="31">
      <t>コウタイ</t>
    </rPh>
    <rPh sb="33" eb="35">
      <t>ジョウエイ</t>
    </rPh>
    <rPh sb="49" eb="50">
      <t>シ</t>
    </rPh>
    <rPh sb="58" eb="60">
      <t>カツドウ</t>
    </rPh>
    <rPh sb="61" eb="62">
      <t>オコナ</t>
    </rPh>
    <rPh sb="69" eb="71">
      <t>エイガ</t>
    </rPh>
    <rPh sb="72" eb="73">
      <t>ア</t>
    </rPh>
    <rPh sb="79" eb="80">
      <t>シ</t>
    </rPh>
    <rPh sb="81" eb="82">
      <t>ヒロ</t>
    </rPh>
    <rPh sb="87" eb="89">
      <t>カンコウ</t>
    </rPh>
    <rPh sb="89" eb="91">
      <t>コウリュウ</t>
    </rPh>
    <rPh sb="91" eb="93">
      <t>ジンコウ</t>
    </rPh>
    <rPh sb="94" eb="96">
      <t>カクダイ</t>
    </rPh>
    <rPh sb="97" eb="98">
      <t>ハカ</t>
    </rPh>
    <rPh sb="112" eb="114">
      <t>エイガ</t>
    </rPh>
    <rPh sb="115" eb="116">
      <t>ツウ</t>
    </rPh>
    <rPh sb="121" eb="122">
      <t>シ</t>
    </rPh>
    <rPh sb="122" eb="124">
      <t>カンコウ</t>
    </rPh>
    <rPh sb="127" eb="129">
      <t>ジッシ</t>
    </rPh>
    <rPh sb="130" eb="132">
      <t>カンコウ</t>
    </rPh>
    <rPh sb="134" eb="136">
      <t>エイゾウ</t>
    </rPh>
    <rPh sb="137" eb="139">
      <t>セイサク</t>
    </rPh>
    <rPh sb="140" eb="142">
      <t>ホウエイ</t>
    </rPh>
    <rPh sb="142" eb="143">
      <t>トウ</t>
    </rPh>
    <rPh sb="146" eb="148">
      <t>チイキ</t>
    </rPh>
    <rPh sb="152" eb="154">
      <t>トウチ</t>
    </rPh>
    <rPh sb="154" eb="156">
      <t>エイガ</t>
    </rPh>
    <rPh sb="157" eb="159">
      <t>キウン</t>
    </rPh>
    <rPh sb="159" eb="161">
      <t>ジョウセイ</t>
    </rPh>
    <rPh sb="162" eb="164">
      <t>エイガ</t>
    </rPh>
    <rPh sb="174" eb="175">
      <t>トウ</t>
    </rPh>
    <rPh sb="176" eb="178">
      <t>セイサク</t>
    </rPh>
    <phoneticPr fontId="2"/>
  </si>
  <si>
    <r>
      <t xml:space="preserve">　いわき駅前大通り周辺に、富岡町の夜ノ森の桜をイメージしたイルミネーションを施し、避難された方々と地元住民の交流を図るとともに、中心市街地の活性化に寄与することを目的とする取組。
</t>
    </r>
    <r>
      <rPr>
        <b/>
        <sz val="12"/>
        <rFont val="Meiryo UI"/>
        <family val="3"/>
        <charset val="128"/>
      </rPr>
      <t>○「第３回いわき光のさくらまつり」の実施
　（富岡町の夜ノ森の桜をイメージしたイルミネーション）</t>
    </r>
    <rPh sb="4" eb="6">
      <t>エキマエ</t>
    </rPh>
    <rPh sb="6" eb="8">
      <t>オオドオリ</t>
    </rPh>
    <rPh sb="9" eb="11">
      <t>シュウヘン</t>
    </rPh>
    <rPh sb="13" eb="16">
      <t>トミオカマチ</t>
    </rPh>
    <rPh sb="17" eb="18">
      <t>ヨ</t>
    </rPh>
    <rPh sb="19" eb="20">
      <t>モリ</t>
    </rPh>
    <rPh sb="21" eb="22">
      <t>サクラ</t>
    </rPh>
    <rPh sb="38" eb="39">
      <t>ホドコ</t>
    </rPh>
    <rPh sb="41" eb="43">
      <t>ヒナン</t>
    </rPh>
    <rPh sb="46" eb="48">
      <t>カタガタ</t>
    </rPh>
    <rPh sb="49" eb="51">
      <t>ジモト</t>
    </rPh>
    <rPh sb="51" eb="53">
      <t>ジュウミン</t>
    </rPh>
    <rPh sb="54" eb="56">
      <t>コウリュウ</t>
    </rPh>
    <rPh sb="57" eb="58">
      <t>ハカ</t>
    </rPh>
    <rPh sb="64" eb="66">
      <t>チュウシン</t>
    </rPh>
    <rPh sb="66" eb="69">
      <t>シガイチ</t>
    </rPh>
    <rPh sb="70" eb="73">
      <t>カッセイカ</t>
    </rPh>
    <rPh sb="74" eb="76">
      <t>キヨ</t>
    </rPh>
    <rPh sb="108" eb="110">
      <t>ジッシ</t>
    </rPh>
    <phoneticPr fontId="2"/>
  </si>
  <si>
    <r>
      <t xml:space="preserve">　田人地区の豊かな自然・地域資源を活かし、田人在住の芸術家が発起人となり現代アート作品の創作やパフォーマンスを行うことにより、地域の美しさや豊かさを際立たせ、地域内外の市民や芸術家の交流を促すことを目的とする取組。
</t>
    </r>
    <r>
      <rPr>
        <b/>
        <sz val="12"/>
        <rFont val="Meiryo UI"/>
        <family val="3"/>
        <charset val="128"/>
      </rPr>
      <t>○「地域回遊型谷貝美術展覧会」の開催
○ワークショップの開催（折り鶴、映画制作、草木アートのワークショップ）</t>
    </r>
    <rPh sb="110" eb="112">
      <t>チイキ</t>
    </rPh>
    <rPh sb="112" eb="115">
      <t>カイユウガタ</t>
    </rPh>
    <rPh sb="115" eb="117">
      <t>ヤガイ</t>
    </rPh>
    <rPh sb="117" eb="119">
      <t>ビジュツ</t>
    </rPh>
    <rPh sb="119" eb="122">
      <t>テンランカイ</t>
    </rPh>
    <rPh sb="124" eb="126">
      <t>カイサイ</t>
    </rPh>
    <rPh sb="136" eb="138">
      <t>カイサイ</t>
    </rPh>
    <rPh sb="139" eb="140">
      <t>オ</t>
    </rPh>
    <rPh sb="141" eb="142">
      <t>ヅル</t>
    </rPh>
    <rPh sb="143" eb="145">
      <t>エイガ</t>
    </rPh>
    <rPh sb="145" eb="147">
      <t>セイサク</t>
    </rPh>
    <rPh sb="148" eb="150">
      <t>クサキ</t>
    </rPh>
    <phoneticPr fontId="2"/>
  </si>
  <si>
    <r>
      <t xml:space="preserve">　住民が改めて地域の魅力に気付くきっかけを作り、自らの地域に自信を持ってもらう。また、以前より集落と交流のあった清泉女子大との交流を深めることで、地域の活性化、また、長期的には定住者の獲得に繋げることを目的とする取組。
</t>
    </r>
    <r>
      <rPr>
        <b/>
        <sz val="12"/>
        <rFont val="Meiryo UI"/>
        <family val="3"/>
        <charset val="128"/>
      </rPr>
      <t>○地域小中学生と貝泊まり住民及び清泉女子大学「福がーる」との交流活動
○「まっくら星空体験」、「桜の公園マッピング」の実施</t>
    </r>
    <rPh sb="111" eb="113">
      <t>チイキ</t>
    </rPh>
    <rPh sb="124" eb="125">
      <t>オヨ</t>
    </rPh>
    <rPh sb="151" eb="153">
      <t>ホシゾラ</t>
    </rPh>
    <rPh sb="153" eb="155">
      <t>タイケン</t>
    </rPh>
    <rPh sb="158" eb="159">
      <t>サクラ</t>
    </rPh>
    <rPh sb="160" eb="162">
      <t>コウエン</t>
    </rPh>
    <rPh sb="169" eb="171">
      <t>ジッシ</t>
    </rPh>
    <phoneticPr fontId="2"/>
  </si>
  <si>
    <r>
      <t xml:space="preserve">　福島DCの実施に合わせ、いわき地区における観光イベントの核となる事業を行い、観光交流人口の増大、DC期間内のいわきにおけるおもてなしムードを醸成することを目的とする取組。
</t>
    </r>
    <r>
      <rPr>
        <b/>
        <sz val="12"/>
        <rFont val="Meiryo UI"/>
        <family val="3"/>
        <charset val="128"/>
      </rPr>
      <t>○ふくしまディスティネーションキャンペーン特別企画の実施
　（国宝白水阿弥陀堂のライトアップ、湯本駅前等への提灯飾りの設置）</t>
    </r>
    <rPh sb="1" eb="3">
      <t>フクシマ</t>
    </rPh>
    <rPh sb="6" eb="8">
      <t>ジッシ</t>
    </rPh>
    <rPh sb="9" eb="10">
      <t>ア</t>
    </rPh>
    <rPh sb="16" eb="18">
      <t>チク</t>
    </rPh>
    <rPh sb="22" eb="24">
      <t>カンコウ</t>
    </rPh>
    <rPh sb="29" eb="30">
      <t>カク</t>
    </rPh>
    <rPh sb="33" eb="35">
      <t>ジギョウ</t>
    </rPh>
    <rPh sb="36" eb="37">
      <t>オコナ</t>
    </rPh>
    <rPh sb="39" eb="41">
      <t>カンコウ</t>
    </rPh>
    <rPh sb="41" eb="43">
      <t>コウリュウ</t>
    </rPh>
    <rPh sb="43" eb="45">
      <t>ジンコウ</t>
    </rPh>
    <rPh sb="46" eb="48">
      <t>ゾウダイ</t>
    </rPh>
    <rPh sb="51" eb="53">
      <t>キカン</t>
    </rPh>
    <rPh sb="53" eb="54">
      <t>ナイ</t>
    </rPh>
    <rPh sb="71" eb="73">
      <t>ジョウセイ</t>
    </rPh>
    <rPh sb="108" eb="110">
      <t>トクベツ</t>
    </rPh>
    <rPh sb="110" eb="112">
      <t>キカク</t>
    </rPh>
    <rPh sb="113" eb="115">
      <t>ジッシ</t>
    </rPh>
    <rPh sb="118" eb="120">
      <t>コクホウ</t>
    </rPh>
    <rPh sb="120" eb="122">
      <t>シラミズ</t>
    </rPh>
    <rPh sb="122" eb="126">
      <t>アミダドウ</t>
    </rPh>
    <rPh sb="134" eb="136">
      <t>ユモト</t>
    </rPh>
    <rPh sb="136" eb="138">
      <t>エキマエ</t>
    </rPh>
    <rPh sb="138" eb="139">
      <t>トウ</t>
    </rPh>
    <rPh sb="141" eb="143">
      <t>チョウチン</t>
    </rPh>
    <rPh sb="143" eb="144">
      <t>カザ</t>
    </rPh>
    <rPh sb="146" eb="148">
      <t>セッチ</t>
    </rPh>
    <phoneticPr fontId="2"/>
  </si>
  <si>
    <r>
      <t xml:space="preserve">　いわきの農業・林業の風評払拭、地域コミュニティの形成、新しい「いわきブランド野菜」の商品化を目的とする取組。
</t>
    </r>
    <r>
      <rPr>
        <b/>
        <sz val="12"/>
        <rFont val="Meiryo UI"/>
        <family val="3"/>
        <charset val="128"/>
      </rPr>
      <t>○農産物直売所「生木葉ファーム」及「国道289森の駅」でのイベント開催
（いわき野菜のパネル展示、料理教室、やさいアート教室、収穫体験等）</t>
    </r>
    <rPh sb="5" eb="7">
      <t>ノウギョウ</t>
    </rPh>
    <rPh sb="8" eb="10">
      <t>リンギョウ</t>
    </rPh>
    <rPh sb="11" eb="13">
      <t>フウヒョウ</t>
    </rPh>
    <rPh sb="13" eb="15">
      <t>フッショク</t>
    </rPh>
    <rPh sb="16" eb="18">
      <t>チイキ</t>
    </rPh>
    <rPh sb="25" eb="27">
      <t>ケイセイ</t>
    </rPh>
    <rPh sb="28" eb="29">
      <t>アタラ</t>
    </rPh>
    <rPh sb="39" eb="41">
      <t>ヤサイ</t>
    </rPh>
    <rPh sb="43" eb="46">
      <t>ショウヒンカ</t>
    </rPh>
    <rPh sb="57" eb="60">
      <t>ノウサンブツ</t>
    </rPh>
    <rPh sb="60" eb="63">
      <t>チョクバイジョ</t>
    </rPh>
    <rPh sb="64" eb="65">
      <t>ナマ</t>
    </rPh>
    <rPh sb="65" eb="66">
      <t>キ</t>
    </rPh>
    <rPh sb="66" eb="67">
      <t>ハ</t>
    </rPh>
    <rPh sb="72" eb="73">
      <t>オヨ</t>
    </rPh>
    <rPh sb="96" eb="98">
      <t>ヤサイ</t>
    </rPh>
    <rPh sb="102" eb="104">
      <t>テンジ</t>
    </rPh>
    <rPh sb="105" eb="107">
      <t>リョウリ</t>
    </rPh>
    <rPh sb="107" eb="109">
      <t>キョウシツ</t>
    </rPh>
    <rPh sb="116" eb="118">
      <t>キョウシツ</t>
    </rPh>
    <rPh sb="119" eb="121">
      <t>シュウカク</t>
    </rPh>
    <rPh sb="121" eb="123">
      <t>タイケン</t>
    </rPh>
    <rPh sb="123" eb="124">
      <t>トウ</t>
    </rPh>
    <phoneticPr fontId="2"/>
  </si>
  <si>
    <r>
      <t xml:space="preserve">　小川地区において復興公営住宅の整備や各種道路の整備が行われることに合わせ、小川地区の地域づくりを今後どのようにして進めていくかを検討し、計画として定めることにより地域住民の意識を高め、住民主体のまちづくりを進めることを目的とする取組。
</t>
    </r>
    <r>
      <rPr>
        <b/>
        <sz val="12"/>
        <rFont val="Meiryo UI"/>
        <family val="3"/>
        <charset val="128"/>
      </rPr>
      <t>○小川地域まちづくり計画の策定</t>
    </r>
    <rPh sb="1" eb="3">
      <t>オガワ</t>
    </rPh>
    <rPh sb="3" eb="5">
      <t>チク</t>
    </rPh>
    <rPh sb="9" eb="11">
      <t>フッコウ</t>
    </rPh>
    <rPh sb="11" eb="13">
      <t>コウエイ</t>
    </rPh>
    <rPh sb="13" eb="15">
      <t>ジュウタク</t>
    </rPh>
    <rPh sb="16" eb="18">
      <t>セイビ</t>
    </rPh>
    <rPh sb="19" eb="21">
      <t>カクシュ</t>
    </rPh>
    <rPh sb="21" eb="23">
      <t>ドウロ</t>
    </rPh>
    <rPh sb="24" eb="26">
      <t>セイビ</t>
    </rPh>
    <rPh sb="27" eb="28">
      <t>オコナ</t>
    </rPh>
    <rPh sb="34" eb="35">
      <t>ア</t>
    </rPh>
    <rPh sb="38" eb="40">
      <t>オガワ</t>
    </rPh>
    <rPh sb="40" eb="42">
      <t>チク</t>
    </rPh>
    <rPh sb="43" eb="45">
      <t>チイキ</t>
    </rPh>
    <rPh sb="49" eb="51">
      <t>コンゴ</t>
    </rPh>
    <rPh sb="58" eb="59">
      <t>スス</t>
    </rPh>
    <rPh sb="65" eb="67">
      <t>ケントウ</t>
    </rPh>
    <rPh sb="69" eb="71">
      <t>ケイカク</t>
    </rPh>
    <rPh sb="74" eb="75">
      <t>サダ</t>
    </rPh>
    <rPh sb="120" eb="122">
      <t>オガワ</t>
    </rPh>
    <rPh sb="122" eb="124">
      <t>チイキ</t>
    </rPh>
    <rPh sb="129" eb="131">
      <t>ケイカク</t>
    </rPh>
    <rPh sb="132" eb="134">
      <t>サクテイ</t>
    </rPh>
    <phoneticPr fontId="2"/>
  </si>
  <si>
    <r>
      <t xml:space="preserve">　JR磐越東線の小川郷駅が１００周年を迎えることに合わせ、記念事業を行うことにより、地域の活性化、今後の地域づくりの担い手を育成を目的とする取組。
</t>
    </r>
    <r>
      <rPr>
        <b/>
        <sz val="12"/>
        <rFont val="Meiryo UI"/>
        <family val="3"/>
        <charset val="128"/>
      </rPr>
      <t>○小川郷駅開業１００周年記念式典の開催の開催
○ギネスブック世界記録「最も大きな腕組み乾杯」挑戦、復活盆踊大会の実施
○小川地域を題材としたまちうた「このまちに生まれてよかった」の制作</t>
    </r>
    <rPh sb="3" eb="6">
      <t>バンエツトウ</t>
    </rPh>
    <rPh sb="6" eb="7">
      <t>セン</t>
    </rPh>
    <rPh sb="8" eb="11">
      <t>オガワゴウ</t>
    </rPh>
    <rPh sb="11" eb="12">
      <t>エキ</t>
    </rPh>
    <rPh sb="16" eb="18">
      <t>シュウネン</t>
    </rPh>
    <rPh sb="19" eb="20">
      <t>ムカ</t>
    </rPh>
    <rPh sb="25" eb="26">
      <t>ア</t>
    </rPh>
    <rPh sb="29" eb="31">
      <t>キネン</t>
    </rPh>
    <rPh sb="31" eb="33">
      <t>ジギョウ</t>
    </rPh>
    <rPh sb="34" eb="35">
      <t>オコナ</t>
    </rPh>
    <rPh sb="42" eb="44">
      <t>チイキ</t>
    </rPh>
    <rPh sb="45" eb="48">
      <t>カッセイカ</t>
    </rPh>
    <rPh sb="49" eb="51">
      <t>コンゴ</t>
    </rPh>
    <rPh sb="52" eb="54">
      <t>チイキ</t>
    </rPh>
    <rPh sb="58" eb="59">
      <t>ニナ</t>
    </rPh>
    <rPh sb="60" eb="61">
      <t>テ</t>
    </rPh>
    <rPh sb="62" eb="64">
      <t>イクセイ</t>
    </rPh>
    <rPh sb="88" eb="90">
      <t>シキテン</t>
    </rPh>
    <rPh sb="91" eb="93">
      <t>カイサイ</t>
    </rPh>
    <rPh sb="94" eb="96">
      <t>カイサイ</t>
    </rPh>
    <rPh sb="104" eb="106">
      <t>セカイ</t>
    </rPh>
    <rPh sb="106" eb="108">
      <t>キロク</t>
    </rPh>
    <rPh sb="109" eb="110">
      <t>モット</t>
    </rPh>
    <rPh sb="111" eb="112">
      <t>オオ</t>
    </rPh>
    <rPh sb="114" eb="116">
      <t>ウデク</t>
    </rPh>
    <rPh sb="117" eb="119">
      <t>カンパイ</t>
    </rPh>
    <rPh sb="120" eb="122">
      <t>チョウセン</t>
    </rPh>
    <rPh sb="123" eb="125">
      <t>フッカツ</t>
    </rPh>
    <rPh sb="125" eb="127">
      <t>ボンオド</t>
    </rPh>
    <rPh sb="127" eb="129">
      <t>タイカイ</t>
    </rPh>
    <rPh sb="130" eb="132">
      <t>ジッシ</t>
    </rPh>
    <rPh sb="134" eb="136">
      <t>オガワ</t>
    </rPh>
    <rPh sb="136" eb="138">
      <t>チイキ</t>
    </rPh>
    <rPh sb="139" eb="141">
      <t>ダイザイ</t>
    </rPh>
    <rPh sb="154" eb="155">
      <t>ウ</t>
    </rPh>
    <rPh sb="164" eb="166">
      <t>セイサク</t>
    </rPh>
    <phoneticPr fontId="2"/>
  </si>
  <si>
    <r>
      <t xml:space="preserve">　以前よりいわき沖でビルフィッシュトーナメントが開催されていた“カジキ”をテーマとしたイベントを行うことで、原発事故の風評によりダメージを受けたいわき市の地域イメージを回復、地域の復興まちづくりを進めることを目的とする取組。
</t>
    </r>
    <r>
      <rPr>
        <b/>
        <sz val="12"/>
        <rFont val="Meiryo UI"/>
        <family val="3"/>
        <charset val="128"/>
      </rPr>
      <t>○「第３回カジキグルメサミット」開催
　（「カジキ料理の普及」をテーマにした料理のイベント、カジキ解体ショー等）</t>
    </r>
    <rPh sb="54" eb="56">
      <t>ゲンパツ</t>
    </rPh>
    <rPh sb="56" eb="58">
      <t>ジコ</t>
    </rPh>
    <rPh sb="59" eb="61">
      <t>フウヒョウ</t>
    </rPh>
    <rPh sb="69" eb="70">
      <t>ウ</t>
    </rPh>
    <rPh sb="75" eb="76">
      <t>シ</t>
    </rPh>
    <rPh sb="77" eb="79">
      <t>チイキ</t>
    </rPh>
    <rPh sb="84" eb="86">
      <t>カイフク</t>
    </rPh>
    <rPh sb="87" eb="89">
      <t>チイキ</t>
    </rPh>
    <rPh sb="90" eb="92">
      <t>フッコウ</t>
    </rPh>
    <rPh sb="98" eb="99">
      <t>スス</t>
    </rPh>
    <rPh sb="138" eb="140">
      <t>リョウリ</t>
    </rPh>
    <rPh sb="141" eb="143">
      <t>フキュウ</t>
    </rPh>
    <rPh sb="151" eb="153">
      <t>リョウリ</t>
    </rPh>
    <rPh sb="162" eb="164">
      <t>カイタイ</t>
    </rPh>
    <rPh sb="167" eb="168">
      <t>トウ</t>
    </rPh>
    <phoneticPr fontId="2"/>
  </si>
  <si>
    <r>
      <t xml:space="preserve">　いわき産コシヒカリ『IwakiLaiki』等、いわきの産品を活用した新メニュー“Iwakiロコモコ”をPRし、いわきの地域イメージの創生、農水産物の風評払拭、地域経済の活性化を目的とする取組。
</t>
    </r>
    <r>
      <rPr>
        <b/>
        <sz val="12"/>
        <rFont val="Meiryo UI"/>
        <family val="3"/>
        <charset val="128"/>
      </rPr>
      <t>○「Iwakiロコモコ」コンテスト、「Iwakiロコモコ」食べ歩きキャンペーンの実施
○「Iwakiロコモコ」グルメマップの製作</t>
    </r>
    <rPh sb="4" eb="5">
      <t>サン</t>
    </rPh>
    <rPh sb="22" eb="23">
      <t>ナド</t>
    </rPh>
    <rPh sb="28" eb="30">
      <t>サンピン</t>
    </rPh>
    <rPh sb="31" eb="33">
      <t>カツヨウ</t>
    </rPh>
    <rPh sb="35" eb="36">
      <t>シン</t>
    </rPh>
    <rPh sb="60" eb="62">
      <t>チイキ</t>
    </rPh>
    <rPh sb="67" eb="69">
      <t>ソウセイ</t>
    </rPh>
    <rPh sb="70" eb="74">
      <t>ノウスイサンブツ</t>
    </rPh>
    <rPh sb="75" eb="77">
      <t>フウヒョウ</t>
    </rPh>
    <rPh sb="77" eb="79">
      <t>フッショク</t>
    </rPh>
    <rPh sb="80" eb="82">
      <t>チイキ</t>
    </rPh>
    <rPh sb="82" eb="84">
      <t>ケイザイ</t>
    </rPh>
    <rPh sb="85" eb="88">
      <t>カッセイカ</t>
    </rPh>
    <rPh sb="127" eb="128">
      <t>タ</t>
    </rPh>
    <rPh sb="129" eb="130">
      <t>アル</t>
    </rPh>
    <rPh sb="138" eb="140">
      <t>ジッシ</t>
    </rPh>
    <rPh sb="160" eb="162">
      <t>セイサク</t>
    </rPh>
    <phoneticPr fontId="2"/>
  </si>
  <si>
    <r>
      <t xml:space="preserve">　四倉の伝統的な歌“四倉音頭”をツールとして、住民が地域の魅力を再発見することでの郷土愛の醸成や、世代間交流による地域の活性化、更には四倉の新しい地域イメージの創生を図ることを目的とする取組。
</t>
    </r>
    <r>
      <rPr>
        <b/>
        <sz val="12"/>
        <rFont val="Meiryo UI"/>
        <family val="3"/>
        <charset val="128"/>
      </rPr>
      <t>○四倉歩行者天国の開催
○「四倉音頭」のワークショップの実施、アーカイブの作成</t>
    </r>
    <rPh sb="1" eb="3">
      <t>ヨツクラ</t>
    </rPh>
    <rPh sb="4" eb="6">
      <t>デントウ</t>
    </rPh>
    <rPh sb="6" eb="7">
      <t>テキ</t>
    </rPh>
    <rPh sb="8" eb="9">
      <t>ウタ</t>
    </rPh>
    <rPh sb="10" eb="12">
      <t>ヨツクラ</t>
    </rPh>
    <rPh sb="12" eb="14">
      <t>オンド</t>
    </rPh>
    <rPh sb="23" eb="25">
      <t>ジュウミン</t>
    </rPh>
    <rPh sb="26" eb="28">
      <t>チイキ</t>
    </rPh>
    <rPh sb="29" eb="31">
      <t>ミリョク</t>
    </rPh>
    <rPh sb="32" eb="35">
      <t>サイハッケン</t>
    </rPh>
    <rPh sb="41" eb="44">
      <t>キョウドアイ</t>
    </rPh>
    <rPh sb="45" eb="47">
      <t>ジョウセイ</t>
    </rPh>
    <rPh sb="49" eb="52">
      <t>セダイカン</t>
    </rPh>
    <rPh sb="52" eb="54">
      <t>コウリュウ</t>
    </rPh>
    <rPh sb="57" eb="59">
      <t>チイキ</t>
    </rPh>
    <rPh sb="60" eb="63">
      <t>カッセイカ</t>
    </rPh>
    <rPh sb="64" eb="65">
      <t>サラ</t>
    </rPh>
    <rPh sb="67" eb="69">
      <t>ヨツクラ</t>
    </rPh>
    <rPh sb="70" eb="71">
      <t>アタラ</t>
    </rPh>
    <rPh sb="73" eb="75">
      <t>チイキ</t>
    </rPh>
    <rPh sb="80" eb="82">
      <t>ソウセイ</t>
    </rPh>
    <rPh sb="83" eb="84">
      <t>ハカ</t>
    </rPh>
    <rPh sb="106" eb="108">
      <t>カイサイ</t>
    </rPh>
    <rPh sb="111" eb="113">
      <t>ヨツクラ</t>
    </rPh>
    <rPh sb="113" eb="115">
      <t>オンド</t>
    </rPh>
    <rPh sb="125" eb="127">
      <t>ジッシ</t>
    </rPh>
    <rPh sb="134" eb="136">
      <t>サクセイ</t>
    </rPh>
    <phoneticPr fontId="2"/>
  </si>
  <si>
    <r>
      <t xml:space="preserve">　これから大きく様変わりする小名浜中心市街地の今後のあり方について、現状調査・分析や、全国の先進事例視察、今後のあらたなまちづくり推進母体の検討などを踏まえ、地域が主体となって検討を行うことにより、小名浜地区の中心市街の活性化を図ることを目的とする取組。
</t>
    </r>
    <r>
      <rPr>
        <b/>
        <sz val="12"/>
        <rFont val="Meiryo UI"/>
        <family val="3"/>
        <charset val="128"/>
      </rPr>
      <t>○「小名浜地区まちづくり基本計画」の策定</t>
    </r>
    <rPh sb="5" eb="6">
      <t>オオ</t>
    </rPh>
    <rPh sb="8" eb="10">
      <t>サマガ</t>
    </rPh>
    <rPh sb="14" eb="17">
      <t>オナハマ</t>
    </rPh>
    <rPh sb="17" eb="19">
      <t>チュウシン</t>
    </rPh>
    <rPh sb="19" eb="22">
      <t>シガイチ</t>
    </rPh>
    <rPh sb="23" eb="25">
      <t>コンゴ</t>
    </rPh>
    <rPh sb="28" eb="29">
      <t>カタ</t>
    </rPh>
    <rPh sb="34" eb="36">
      <t>ゲンジョウ</t>
    </rPh>
    <rPh sb="36" eb="38">
      <t>チョウサ</t>
    </rPh>
    <rPh sb="39" eb="41">
      <t>ブンセキ</t>
    </rPh>
    <rPh sb="43" eb="45">
      <t>ゼンコク</t>
    </rPh>
    <rPh sb="46" eb="48">
      <t>センシン</t>
    </rPh>
    <rPh sb="48" eb="50">
      <t>ジレイ</t>
    </rPh>
    <rPh sb="50" eb="52">
      <t>シサツ</t>
    </rPh>
    <rPh sb="53" eb="55">
      <t>コンゴ</t>
    </rPh>
    <rPh sb="65" eb="67">
      <t>スイシン</t>
    </rPh>
    <rPh sb="67" eb="69">
      <t>ボタイ</t>
    </rPh>
    <rPh sb="70" eb="72">
      <t>ケントウ</t>
    </rPh>
    <rPh sb="75" eb="76">
      <t>フ</t>
    </rPh>
    <rPh sb="79" eb="81">
      <t>チイキ</t>
    </rPh>
    <rPh sb="82" eb="84">
      <t>シュタイ</t>
    </rPh>
    <rPh sb="88" eb="90">
      <t>ケントウ</t>
    </rPh>
    <rPh sb="91" eb="92">
      <t>オコナ</t>
    </rPh>
    <rPh sb="99" eb="102">
      <t>オナハマ</t>
    </rPh>
    <rPh sb="102" eb="104">
      <t>チク</t>
    </rPh>
    <rPh sb="105" eb="107">
      <t>チュウシン</t>
    </rPh>
    <rPh sb="107" eb="109">
      <t>シガイ</t>
    </rPh>
    <rPh sb="110" eb="113">
      <t>カッセイカ</t>
    </rPh>
    <rPh sb="114" eb="115">
      <t>ハカ</t>
    </rPh>
    <rPh sb="130" eb="133">
      <t>オナハマ</t>
    </rPh>
    <rPh sb="133" eb="135">
      <t>チク</t>
    </rPh>
    <rPh sb="140" eb="142">
      <t>キホン</t>
    </rPh>
    <rPh sb="142" eb="144">
      <t>ケイカク</t>
    </rPh>
    <rPh sb="146" eb="148">
      <t>サクテイ</t>
    </rPh>
    <phoneticPr fontId="2"/>
  </si>
  <si>
    <r>
      <t xml:space="preserve">　いわき市で開催される「U-15野球Ｗ杯」の機会を活用し、①風評の払拭 ②交流人口の増加 ③諸外国との交流や野球教室等により地域の子供達の国際感覚や夢の醸成 ④いわきにおけるスポーツ振興 を目的とする取組。
</t>
    </r>
    <r>
      <rPr>
        <b/>
        <sz val="12"/>
        <rFont val="Meiryo UI"/>
        <family val="3"/>
        <charset val="128"/>
      </rPr>
      <t>○市内小中学生による開催PRと「他地域との同世代野球交流大会」の開催
○市内小中学校での「プロ野球選手による野球教室」の開催</t>
    </r>
    <rPh sb="4" eb="5">
      <t>シ</t>
    </rPh>
    <rPh sb="6" eb="8">
      <t>カイサイ</t>
    </rPh>
    <rPh sb="16" eb="18">
      <t>ヤキュウ</t>
    </rPh>
    <rPh sb="18" eb="20">
      <t>ワールドカップ</t>
    </rPh>
    <rPh sb="22" eb="24">
      <t>キカイ</t>
    </rPh>
    <rPh sb="25" eb="27">
      <t>カツヨウ</t>
    </rPh>
    <rPh sb="30" eb="32">
      <t>フウヒョウ</t>
    </rPh>
    <rPh sb="33" eb="35">
      <t>フッショク</t>
    </rPh>
    <rPh sb="37" eb="39">
      <t>コウリュウ</t>
    </rPh>
    <rPh sb="39" eb="41">
      <t>ジンコウ</t>
    </rPh>
    <rPh sb="42" eb="44">
      <t>ゾウカ</t>
    </rPh>
    <rPh sb="46" eb="49">
      <t>ショガイコク</t>
    </rPh>
    <rPh sb="51" eb="53">
      <t>コウリュウ</t>
    </rPh>
    <rPh sb="54" eb="56">
      <t>ヤキュウ</t>
    </rPh>
    <rPh sb="56" eb="58">
      <t>キョウシツ</t>
    </rPh>
    <rPh sb="58" eb="59">
      <t>トウ</t>
    </rPh>
    <rPh sb="62" eb="64">
      <t>チイキ</t>
    </rPh>
    <rPh sb="65" eb="68">
      <t>コドモタチ</t>
    </rPh>
    <rPh sb="69" eb="71">
      <t>コクサイ</t>
    </rPh>
    <rPh sb="71" eb="73">
      <t>カンカク</t>
    </rPh>
    <rPh sb="74" eb="75">
      <t>ユメ</t>
    </rPh>
    <rPh sb="76" eb="78">
      <t>ジョウセイ</t>
    </rPh>
    <rPh sb="91" eb="93">
      <t>シンコウ</t>
    </rPh>
    <rPh sb="105" eb="107">
      <t>シナイ</t>
    </rPh>
    <rPh sb="107" eb="108">
      <t>ショウ</t>
    </rPh>
    <rPh sb="108" eb="109">
      <t>チュウ</t>
    </rPh>
    <rPh sb="109" eb="111">
      <t>ガクセイ</t>
    </rPh>
    <rPh sb="114" eb="116">
      <t>カイサイ</t>
    </rPh>
    <rPh sb="120" eb="123">
      <t>タチイキ</t>
    </rPh>
    <rPh sb="125" eb="128">
      <t>ドウセダイ</t>
    </rPh>
    <rPh sb="128" eb="130">
      <t>ヤキュウ</t>
    </rPh>
    <rPh sb="130" eb="132">
      <t>コウリュウ</t>
    </rPh>
    <rPh sb="132" eb="134">
      <t>タイカイ</t>
    </rPh>
    <rPh sb="136" eb="138">
      <t>カイサイ</t>
    </rPh>
    <rPh sb="140" eb="142">
      <t>シナイ</t>
    </rPh>
    <rPh sb="142" eb="143">
      <t>ショウ</t>
    </rPh>
    <rPh sb="143" eb="146">
      <t>チュウガッコウ</t>
    </rPh>
    <rPh sb="151" eb="153">
      <t>ヤキュウ</t>
    </rPh>
    <rPh sb="153" eb="155">
      <t>センシュ</t>
    </rPh>
    <rPh sb="158" eb="160">
      <t>ヤキュウ</t>
    </rPh>
    <rPh sb="160" eb="162">
      <t>キョウシツ</t>
    </rPh>
    <rPh sb="164" eb="166">
      <t>カイサイ</t>
    </rPh>
    <phoneticPr fontId="2"/>
  </si>
  <si>
    <r>
      <t xml:space="preserve">　住民が改めて地域の魅力に気付くきっかけを作り、自らの地域に自信を持ってもらう。また、以前より集落と交流のあった清泉女子大との交流を深めることで、地域の活性化、また、長期的には定住者の獲得に繋げることを目的とする取組。
</t>
    </r>
    <r>
      <rPr>
        <b/>
        <sz val="12"/>
        <rFont val="Meiryo UI"/>
        <family val="3"/>
        <charset val="128"/>
      </rPr>
      <t>○田人地域と清泉女子大学「福がーる」及び「つなぐ会」との交流活動
○桜の公園オーナーマップの作成</t>
    </r>
    <rPh sb="144" eb="145">
      <t>サクラ</t>
    </rPh>
    <rPh sb="146" eb="148">
      <t>コウエン</t>
    </rPh>
    <rPh sb="156" eb="158">
      <t>サクセイ</t>
    </rPh>
    <phoneticPr fontId="2"/>
  </si>
  <si>
    <r>
      <t xml:space="preserve">　住民が改めて地域の魅力に気付くきっかけを作り、自らの地域に自信を持ってもらう。また、以前より集落と交流のあった清泉女子大との交流を深めることで、地域の活性化、また、長期的には定住者の獲得に繋げることを目的とする取組。
</t>
    </r>
    <r>
      <rPr>
        <b/>
        <sz val="12"/>
        <rFont val="Meiryo UI"/>
        <family val="3"/>
        <charset val="128"/>
      </rPr>
      <t>○田人地域全体と清泉女子大学「福がーる」及び「つなぐ会」との交流活動
○清泉女子大学大学祭での田人地域の情報発信</t>
    </r>
    <rPh sb="1" eb="3">
      <t>ジュウミン</t>
    </rPh>
    <rPh sb="4" eb="5">
      <t>アラタ</t>
    </rPh>
    <rPh sb="7" eb="9">
      <t>チイキ</t>
    </rPh>
    <rPh sb="10" eb="12">
      <t>ミリョク</t>
    </rPh>
    <rPh sb="13" eb="15">
      <t>キヅ</t>
    </rPh>
    <rPh sb="21" eb="22">
      <t>ツク</t>
    </rPh>
    <rPh sb="24" eb="25">
      <t>ミズカ</t>
    </rPh>
    <rPh sb="27" eb="29">
      <t>チイキ</t>
    </rPh>
    <rPh sb="30" eb="32">
      <t>ジシン</t>
    </rPh>
    <rPh sb="33" eb="34">
      <t>モ</t>
    </rPh>
    <rPh sb="43" eb="45">
      <t>イゼン</t>
    </rPh>
    <rPh sb="47" eb="49">
      <t>シュウラク</t>
    </rPh>
    <rPh sb="50" eb="52">
      <t>コウリュウ</t>
    </rPh>
    <rPh sb="56" eb="58">
      <t>セイセン</t>
    </rPh>
    <rPh sb="58" eb="61">
      <t>ジョシダイ</t>
    </rPh>
    <rPh sb="63" eb="65">
      <t>コウリュウ</t>
    </rPh>
    <rPh sb="66" eb="67">
      <t>フカ</t>
    </rPh>
    <rPh sb="73" eb="75">
      <t>チイキ</t>
    </rPh>
    <rPh sb="76" eb="79">
      <t>カッセイカ</t>
    </rPh>
    <rPh sb="83" eb="86">
      <t>チョウキテキ</t>
    </rPh>
    <rPh sb="88" eb="91">
      <t>テイジュウシャ</t>
    </rPh>
    <rPh sb="92" eb="94">
      <t>カクトク</t>
    </rPh>
    <rPh sb="95" eb="96">
      <t>ツナ</t>
    </rPh>
    <rPh sb="157" eb="159">
      <t>タビト</t>
    </rPh>
    <phoneticPr fontId="2"/>
  </si>
  <si>
    <r>
      <t xml:space="preserve">　毎年夏に内郷駅前で開催している「いわき回転櫓盆踊り大会」で使用している日本一の回転櫓を地域の誇りとして後世に残し、また全国発信することを目的とする取組。
</t>
    </r>
    <r>
      <rPr>
        <b/>
        <sz val="12"/>
        <rFont val="Meiryo UI"/>
        <family val="3"/>
        <charset val="128"/>
      </rPr>
      <t>○「いわき回転櫓盆踊り大会」で使用する回転櫓の制作</t>
    </r>
    <rPh sb="93" eb="95">
      <t>シヨウ</t>
    </rPh>
    <rPh sb="97" eb="99">
      <t>カイテン</t>
    </rPh>
    <rPh sb="99" eb="100">
      <t>ヤグラ</t>
    </rPh>
    <rPh sb="101" eb="103">
      <t>セイサク</t>
    </rPh>
    <phoneticPr fontId="2"/>
  </si>
  <si>
    <r>
      <t xml:space="preserve">　震災以降活気を失っているいわき湯本温泉にかつての賑わいを取り戻すため、「いわき湯本温泉フラのまち」宣言を行い、温泉の「和」の文化と、「フラ」の文化を融合したまちづくりを進めることを目的とする取組。
</t>
    </r>
    <r>
      <rPr>
        <b/>
        <sz val="12"/>
        <rFont val="Meiryo UI"/>
        <family val="3"/>
        <charset val="128"/>
      </rPr>
      <t>○『フラのまちオンステージ』開催
○フラの町ロゴマークの作成、フラ女将顔出し看板の設置等</t>
    </r>
    <rPh sb="114" eb="116">
      <t>カイサイ</t>
    </rPh>
    <phoneticPr fontId="2"/>
  </si>
  <si>
    <r>
      <t xml:space="preserve">　被災者の心の再建、高齢者の活力向上、被災した子供の心の復興、文化振興、情操教育を目的とする取組。
</t>
    </r>
    <r>
      <rPr>
        <b/>
        <sz val="12"/>
        <rFont val="Meiryo UI"/>
        <family val="3"/>
        <charset val="128"/>
      </rPr>
      <t>○復興公営住宅や仮設住宅、高齢者施設、小中学校等でオペラ公演の実施</t>
    </r>
    <rPh sb="81" eb="83">
      <t>ジッシ</t>
    </rPh>
    <phoneticPr fontId="2"/>
  </si>
  <si>
    <r>
      <t xml:space="preserve">　湯長谷藩を舞台とした「超高速！参勤交代リターンズ」の上映（平成２８年９月～）に併せて、地域全体で当該映画を盛り上げるとともに、映画を活用した観光誘客を図ることを目的とする取組。
</t>
    </r>
    <r>
      <rPr>
        <b/>
        <sz val="12"/>
        <rFont val="Meiryo UI"/>
        <family val="3"/>
        <charset val="128"/>
      </rPr>
      <t>○ご当地映画の機運醸成（映画缶バッチ、PRパネル、街歩きマップの作成）
○映画を通じた観光PR（市観光PR映像の作成、初回上映イベントの開催）</t>
    </r>
    <rPh sb="30" eb="32">
      <t>ヘイセイ</t>
    </rPh>
    <rPh sb="34" eb="35">
      <t>ネン</t>
    </rPh>
    <rPh sb="76" eb="77">
      <t>ハカ</t>
    </rPh>
    <rPh sb="92" eb="94">
      <t>トウチ</t>
    </rPh>
    <rPh sb="94" eb="96">
      <t>エイガ</t>
    </rPh>
    <rPh sb="97" eb="99">
      <t>キウン</t>
    </rPh>
    <rPh sb="99" eb="101">
      <t>ジョウセイ</t>
    </rPh>
    <rPh sb="102" eb="104">
      <t>エイガ</t>
    </rPh>
    <rPh sb="104" eb="105">
      <t>カン</t>
    </rPh>
    <rPh sb="115" eb="116">
      <t>マチ</t>
    </rPh>
    <rPh sb="116" eb="117">
      <t>アル</t>
    </rPh>
    <rPh sb="122" eb="124">
      <t>サクセイ</t>
    </rPh>
    <rPh sb="127" eb="129">
      <t>エイガ</t>
    </rPh>
    <rPh sb="130" eb="131">
      <t>ツウ</t>
    </rPh>
    <rPh sb="133" eb="135">
      <t>カンコウ</t>
    </rPh>
    <rPh sb="138" eb="139">
      <t>シ</t>
    </rPh>
    <rPh sb="139" eb="141">
      <t>カンコウ</t>
    </rPh>
    <rPh sb="143" eb="145">
      <t>エイゾウ</t>
    </rPh>
    <rPh sb="146" eb="148">
      <t>サクセイ</t>
    </rPh>
    <rPh sb="149" eb="151">
      <t>ショカイ</t>
    </rPh>
    <rPh sb="151" eb="153">
      <t>ジョウエイ</t>
    </rPh>
    <rPh sb="158" eb="160">
      <t>カイサイ</t>
    </rPh>
    <phoneticPr fontId="2"/>
  </si>
  <si>
    <r>
      <t xml:space="preserve">　アフターＤＣを契機として、昨年に引き続いた取り組みとして、本県唯一の国宝建造物である白水阿弥陀堂を観光資源として磨き上げ、、震災以降落ち込んだ観光交流人口の回復と、地域活性化を目的とする取組。
</t>
    </r>
    <r>
      <rPr>
        <b/>
        <sz val="12"/>
        <rFont val="Meiryo UI"/>
        <family val="3"/>
        <charset val="128"/>
      </rPr>
      <t>○湯本駅前、御幸山、観音山への提灯飾りの設置
○国宝白水阿弥陀堂での提灯を利用した夜間特別拝礼の実施</t>
    </r>
    <rPh sb="99" eb="101">
      <t>ユモト</t>
    </rPh>
    <rPh sb="101" eb="103">
      <t>エキマエ</t>
    </rPh>
    <rPh sb="104" eb="107">
      <t>ミユキヤマ</t>
    </rPh>
    <rPh sb="108" eb="111">
      <t>カンノンヤマ</t>
    </rPh>
    <rPh sb="113" eb="115">
      <t>チョウチン</t>
    </rPh>
    <rPh sb="115" eb="116">
      <t>カザ</t>
    </rPh>
    <rPh sb="118" eb="120">
      <t>セッチ</t>
    </rPh>
    <rPh sb="122" eb="124">
      <t>コクホウ</t>
    </rPh>
    <rPh sb="124" eb="126">
      <t>シラミズ</t>
    </rPh>
    <rPh sb="126" eb="130">
      <t>アミダドウ</t>
    </rPh>
    <rPh sb="132" eb="134">
      <t>チョウチン</t>
    </rPh>
    <rPh sb="135" eb="137">
      <t>リヨウ</t>
    </rPh>
    <rPh sb="139" eb="141">
      <t>ヤカン</t>
    </rPh>
    <rPh sb="141" eb="143">
      <t>トクベツ</t>
    </rPh>
    <rPh sb="143" eb="145">
      <t>ハイレイ</t>
    </rPh>
    <rPh sb="146" eb="148">
      <t>ジッシ</t>
    </rPh>
    <phoneticPr fontId="2"/>
  </si>
  <si>
    <r>
      <t xml:space="preserve">　「いわきから世界へ」を合言葉に、芸術というツールで、いわきと世界の国々との交流することにより、復興途上のいわきの世界への発信、震災風化対策、地域の芸術の発展と国際交流を図ることを目的とする取組。
</t>
    </r>
    <r>
      <rPr>
        <b/>
        <sz val="12"/>
        <rFont val="Meiryo UI"/>
        <family val="3"/>
        <charset val="128"/>
      </rPr>
      <t>○「海の日芸術祭」の開催　（福島の海を題材とした芸術祭）</t>
    </r>
    <rPh sb="101" eb="102">
      <t>ウミ</t>
    </rPh>
    <rPh sb="103" eb="104">
      <t>ヒ</t>
    </rPh>
    <rPh sb="104" eb="107">
      <t>ゲイジュツサイ</t>
    </rPh>
    <rPh sb="109" eb="111">
      <t>カイサイ</t>
    </rPh>
    <phoneticPr fontId="2"/>
  </si>
  <si>
    <r>
      <t xml:space="preserve">　小名浜の郷土史、観光スポットや有名店を盛り込んだアニメーションを広く世界に公開することで、観光客数の増加を狙うとともに地元住民の郷土意識の醸成を図ることを目的とする取組。
</t>
    </r>
    <r>
      <rPr>
        <b/>
        <sz val="12"/>
        <rFont val="Meiryo UI"/>
        <family val="3"/>
        <charset val="128"/>
      </rPr>
      <t>○アニメ「人力戦艦！？汐風・澤風」第１章の制作、上映会イベントの開催</t>
    </r>
    <rPh sb="92" eb="94">
      <t>ジンリキ</t>
    </rPh>
    <rPh sb="94" eb="96">
      <t>センカン</t>
    </rPh>
    <rPh sb="98" eb="100">
      <t>シオカゼ</t>
    </rPh>
    <rPh sb="101" eb="102">
      <t>サワ</t>
    </rPh>
    <rPh sb="102" eb="103">
      <t>カゼ</t>
    </rPh>
    <rPh sb="104" eb="105">
      <t>ダイ</t>
    </rPh>
    <rPh sb="106" eb="107">
      <t>ショウ</t>
    </rPh>
    <rPh sb="108" eb="110">
      <t>セイサク</t>
    </rPh>
    <rPh sb="111" eb="114">
      <t>ジョウエイカイ</t>
    </rPh>
    <rPh sb="119" eb="121">
      <t>カイサイ</t>
    </rPh>
    <phoneticPr fontId="2"/>
  </si>
  <si>
    <r>
      <t xml:space="preserve">　震災後、活気が失われつつある四倉地区の賑わいを取り戻すため、四倉地区の伝統的な歌「四倉音頭」の再興を通して、地域の活性化を図るこをを目的とする取組。
</t>
    </r>
    <r>
      <rPr>
        <b/>
        <sz val="12"/>
        <rFont val="Meiryo UI"/>
        <family val="3"/>
        <charset val="128"/>
      </rPr>
      <t>○四倉歩行者天国における四倉音頭の披露、地域住民へのレクチャー
○地域学講座「よつくら学」の開催</t>
    </r>
    <rPh sb="1" eb="4">
      <t>シンサイゴ</t>
    </rPh>
    <rPh sb="5" eb="7">
      <t>カッキ</t>
    </rPh>
    <rPh sb="8" eb="9">
      <t>ウシナ</t>
    </rPh>
    <rPh sb="15" eb="17">
      <t>ヨツクラ</t>
    </rPh>
    <rPh sb="17" eb="19">
      <t>チク</t>
    </rPh>
    <rPh sb="20" eb="21">
      <t>ニギ</t>
    </rPh>
    <rPh sb="24" eb="25">
      <t>ト</t>
    </rPh>
    <rPh sb="26" eb="27">
      <t>モド</t>
    </rPh>
    <rPh sb="31" eb="33">
      <t>ヨツクラ</t>
    </rPh>
    <rPh sb="33" eb="35">
      <t>チク</t>
    </rPh>
    <rPh sb="36" eb="39">
      <t>デントウテキ</t>
    </rPh>
    <rPh sb="40" eb="41">
      <t>ウタ</t>
    </rPh>
    <rPh sb="42" eb="44">
      <t>ヨツクラ</t>
    </rPh>
    <rPh sb="44" eb="46">
      <t>オンド</t>
    </rPh>
    <rPh sb="48" eb="50">
      <t>サイコウ</t>
    </rPh>
    <rPh sb="51" eb="52">
      <t>トオ</t>
    </rPh>
    <rPh sb="55" eb="57">
      <t>チイキ</t>
    </rPh>
    <rPh sb="58" eb="61">
      <t>カッセイカ</t>
    </rPh>
    <rPh sb="62" eb="63">
      <t>ハカ</t>
    </rPh>
    <rPh sb="77" eb="79">
      <t>ヨツクラ</t>
    </rPh>
    <rPh sb="79" eb="82">
      <t>ホコウシャ</t>
    </rPh>
    <rPh sb="82" eb="84">
      <t>テンゴク</t>
    </rPh>
    <rPh sb="88" eb="90">
      <t>ヨツクラ</t>
    </rPh>
    <rPh sb="90" eb="92">
      <t>オンド</t>
    </rPh>
    <rPh sb="93" eb="95">
      <t>ヒロウ</t>
    </rPh>
    <rPh sb="96" eb="98">
      <t>チイキ</t>
    </rPh>
    <rPh sb="98" eb="100">
      <t>ジュウミン</t>
    </rPh>
    <rPh sb="109" eb="111">
      <t>チイキ</t>
    </rPh>
    <rPh sb="111" eb="112">
      <t>ガク</t>
    </rPh>
    <rPh sb="112" eb="114">
      <t>コウザ</t>
    </rPh>
    <rPh sb="119" eb="120">
      <t>ガク</t>
    </rPh>
    <rPh sb="122" eb="124">
      <t>カイサイ</t>
    </rPh>
    <phoneticPr fontId="2"/>
  </si>
  <si>
    <r>
      <t xml:space="preserve">　川前地区が抱える問題に対して地区住民が主体となって「何をすべきか」、「何が出来るか」を考え、解決策を計画として位置付けることで、その実現に向けて地区全体として取り組めるようになることを目的とする取組。
</t>
    </r>
    <r>
      <rPr>
        <b/>
        <sz val="12"/>
        <rFont val="Meiryo UI"/>
        <family val="3"/>
        <charset val="128"/>
      </rPr>
      <t>○地域住民が主体となった川前地区まちづくり計画の策定
（ワークショップ、地区の現状把握、課題抽出、解決策の検討等）</t>
    </r>
    <rPh sb="80" eb="81">
      <t>ト</t>
    </rPh>
    <rPh sb="82" eb="83">
      <t>ク</t>
    </rPh>
    <rPh sb="103" eb="105">
      <t>チイキ</t>
    </rPh>
    <rPh sb="105" eb="107">
      <t>ジュウミン</t>
    </rPh>
    <rPh sb="108" eb="110">
      <t>シュタイ</t>
    </rPh>
    <rPh sb="114" eb="116">
      <t>カワマエ</t>
    </rPh>
    <rPh sb="116" eb="118">
      <t>チク</t>
    </rPh>
    <rPh sb="123" eb="125">
      <t>ケイカク</t>
    </rPh>
    <rPh sb="126" eb="128">
      <t>サクテイ</t>
    </rPh>
    <rPh sb="138" eb="140">
      <t>チク</t>
    </rPh>
    <rPh sb="141" eb="143">
      <t>ゲンジョウ</t>
    </rPh>
    <rPh sb="143" eb="145">
      <t>ハアク</t>
    </rPh>
    <rPh sb="146" eb="148">
      <t>カダイ</t>
    </rPh>
    <rPh sb="148" eb="150">
      <t>チュウシュツ</t>
    </rPh>
    <rPh sb="151" eb="153">
      <t>カイケツ</t>
    </rPh>
    <rPh sb="153" eb="154">
      <t>サク</t>
    </rPh>
    <rPh sb="155" eb="157">
      <t>ケントウ</t>
    </rPh>
    <rPh sb="157" eb="158">
      <t>トウ</t>
    </rPh>
    <phoneticPr fontId="2"/>
  </si>
  <si>
    <r>
      <t xml:space="preserve">　三和地区において、地域活性化に向け新たな交流スペースとして再生した築100年の古民家「OJONCO館」の存在と取組を広く公開するとともに、三和地区やいわき市の活性化や新たな魅力創造につなげることを目的とする取組。
</t>
    </r>
    <r>
      <rPr>
        <b/>
        <sz val="12"/>
        <rFont val="Meiryo UI"/>
        <family val="3"/>
        <charset val="128"/>
      </rPr>
      <t>○三和小学校の生徒に対する野村四郎氏による特別授業の実施
○野村四郎氏による「能」教室の実施</t>
    </r>
    <rPh sb="53" eb="55">
      <t>ソンザイ</t>
    </rPh>
    <rPh sb="56" eb="58">
      <t>トリクミ</t>
    </rPh>
    <rPh sb="59" eb="60">
      <t>ヒロ</t>
    </rPh>
    <rPh sb="61" eb="63">
      <t>コウカイ</t>
    </rPh>
    <rPh sb="70" eb="72">
      <t>ミワ</t>
    </rPh>
    <rPh sb="72" eb="74">
      <t>チク</t>
    </rPh>
    <rPh sb="78" eb="79">
      <t>シ</t>
    </rPh>
    <rPh sb="80" eb="83">
      <t>カッセイカ</t>
    </rPh>
    <rPh sb="84" eb="85">
      <t>アラ</t>
    </rPh>
    <rPh sb="87" eb="89">
      <t>ミリョク</t>
    </rPh>
    <rPh sb="89" eb="91">
      <t>ソウゾウ</t>
    </rPh>
    <rPh sb="109" eb="111">
      <t>ミワ</t>
    </rPh>
    <rPh sb="111" eb="114">
      <t>ショウガッコウ</t>
    </rPh>
    <rPh sb="115" eb="117">
      <t>セイト</t>
    </rPh>
    <rPh sb="118" eb="119">
      <t>タイ</t>
    </rPh>
    <rPh sb="121" eb="123">
      <t>ノムラ</t>
    </rPh>
    <rPh sb="123" eb="125">
      <t>シロウ</t>
    </rPh>
    <rPh sb="125" eb="126">
      <t>シ</t>
    </rPh>
    <rPh sb="129" eb="131">
      <t>トクベツ</t>
    </rPh>
    <rPh sb="131" eb="133">
      <t>ジュギョウ</t>
    </rPh>
    <rPh sb="134" eb="136">
      <t>ジッシ</t>
    </rPh>
    <rPh sb="138" eb="140">
      <t>ノムラ</t>
    </rPh>
    <rPh sb="140" eb="142">
      <t>シロウ</t>
    </rPh>
    <rPh sb="142" eb="143">
      <t>シ</t>
    </rPh>
    <rPh sb="147" eb="148">
      <t>ノウ</t>
    </rPh>
    <rPh sb="149" eb="151">
      <t>キョウシツ</t>
    </rPh>
    <rPh sb="152" eb="154">
      <t>ジッシ</t>
    </rPh>
    <phoneticPr fontId="2"/>
  </si>
  <si>
    <r>
      <t xml:space="preserve">　いわき産コシヒカリ「Iwaki　Laiki」のさらなるブランド確立と消費拡大を図るため、売れる６次産業化商品の開発を目的とする取組。
</t>
    </r>
    <r>
      <rPr>
        <b/>
        <sz val="12"/>
        <rFont val="Meiryo UI"/>
        <family val="3"/>
        <charset val="128"/>
      </rPr>
      <t>○いわき産米を米粉を活用した商品の製作
○『「Iwaki　Laiki」米粉フェスタ2017』の開催
○『「Iwaki　Laiki」米粉料理コンテス』トの開催</t>
    </r>
    <rPh sb="115" eb="117">
      <t>カイサイ</t>
    </rPh>
    <rPh sb="144" eb="146">
      <t>カイサイ</t>
    </rPh>
    <phoneticPr fontId="2"/>
  </si>
  <si>
    <r>
      <t xml:space="preserve">　小名浜の郷土史、観光スポットや有名店を盛り込んだアニメーションを広く世界に公開することで、観光客数の増加を狙うとともに地元住民の郷土意識の醸成を図ることを目的とする取組。
</t>
    </r>
    <r>
      <rPr>
        <b/>
        <sz val="12"/>
        <rFont val="Meiryo UI"/>
        <family val="3"/>
        <charset val="128"/>
      </rPr>
      <t>○アニメ「人力戦艦！？汐風・澤風」第２章の制作、上映会イベントの開催
○アニメーションの公開と周知活動・地域とのタイアップ</t>
    </r>
    <rPh sb="92" eb="94">
      <t>ジンリキ</t>
    </rPh>
    <rPh sb="94" eb="96">
      <t>センカン</t>
    </rPh>
    <rPh sb="98" eb="100">
      <t>シオカゼ</t>
    </rPh>
    <rPh sb="101" eb="102">
      <t>サワ</t>
    </rPh>
    <rPh sb="102" eb="103">
      <t>カゼ</t>
    </rPh>
    <rPh sb="104" eb="105">
      <t>ダイ</t>
    </rPh>
    <rPh sb="106" eb="107">
      <t>ショウ</t>
    </rPh>
    <rPh sb="108" eb="110">
      <t>セイサク</t>
    </rPh>
    <rPh sb="111" eb="114">
      <t>ジョウエイカイ</t>
    </rPh>
    <rPh sb="119" eb="121">
      <t>カイサイ</t>
    </rPh>
    <rPh sb="131" eb="133">
      <t>コウカイ</t>
    </rPh>
    <rPh sb="134" eb="136">
      <t>シュウチ</t>
    </rPh>
    <rPh sb="136" eb="138">
      <t>カツドウ</t>
    </rPh>
    <rPh sb="139" eb="141">
      <t>チイキ</t>
    </rPh>
    <phoneticPr fontId="2"/>
  </si>
  <si>
    <r>
      <t xml:space="preserve">　震災後、活気が失われつつある四倉地区の賑わいを取り戻すため、四倉地区の伝統的な歌「四倉音頭」の再興を通して、地域の活性化を図るこをを目的とする取組。
</t>
    </r>
    <r>
      <rPr>
        <b/>
        <sz val="12"/>
        <rFont val="Meiryo UI"/>
        <family val="3"/>
        <charset val="128"/>
      </rPr>
      <t>○四倉歩行者天国における四倉音頭の披露、地域住民へのレクチャー
○四倉音頭DVDの作成、地域学講座「よつくら学」の開催</t>
    </r>
    <rPh sb="1" eb="4">
      <t>シンサイゴ</t>
    </rPh>
    <rPh sb="5" eb="7">
      <t>カッキ</t>
    </rPh>
    <rPh sb="8" eb="9">
      <t>ウシナ</t>
    </rPh>
    <rPh sb="15" eb="17">
      <t>ヨツクラ</t>
    </rPh>
    <rPh sb="17" eb="19">
      <t>チク</t>
    </rPh>
    <rPh sb="20" eb="21">
      <t>ニギ</t>
    </rPh>
    <rPh sb="24" eb="25">
      <t>ト</t>
    </rPh>
    <rPh sb="26" eb="27">
      <t>モド</t>
    </rPh>
    <rPh sb="31" eb="33">
      <t>ヨツクラ</t>
    </rPh>
    <rPh sb="33" eb="35">
      <t>チク</t>
    </rPh>
    <rPh sb="36" eb="39">
      <t>デントウテキ</t>
    </rPh>
    <rPh sb="40" eb="41">
      <t>ウタ</t>
    </rPh>
    <rPh sb="42" eb="44">
      <t>ヨツクラ</t>
    </rPh>
    <rPh sb="44" eb="46">
      <t>オンド</t>
    </rPh>
    <rPh sb="48" eb="50">
      <t>サイコウ</t>
    </rPh>
    <rPh sb="51" eb="52">
      <t>トオ</t>
    </rPh>
    <rPh sb="55" eb="57">
      <t>チイキ</t>
    </rPh>
    <rPh sb="58" eb="61">
      <t>カッセイカ</t>
    </rPh>
    <rPh sb="62" eb="63">
      <t>ハカ</t>
    </rPh>
    <rPh sb="77" eb="79">
      <t>ヨツクラ</t>
    </rPh>
    <rPh sb="79" eb="82">
      <t>ホコウシャ</t>
    </rPh>
    <rPh sb="82" eb="84">
      <t>テンゴク</t>
    </rPh>
    <rPh sb="88" eb="90">
      <t>ヨツクラ</t>
    </rPh>
    <rPh sb="90" eb="92">
      <t>オンド</t>
    </rPh>
    <rPh sb="93" eb="95">
      <t>ヒロウ</t>
    </rPh>
    <rPh sb="96" eb="98">
      <t>チイキ</t>
    </rPh>
    <rPh sb="98" eb="100">
      <t>ジュウミン</t>
    </rPh>
    <rPh sb="109" eb="111">
      <t>ヨツクラ</t>
    </rPh>
    <rPh sb="111" eb="113">
      <t>オンド</t>
    </rPh>
    <rPh sb="117" eb="119">
      <t>サクセイ</t>
    </rPh>
    <rPh sb="120" eb="122">
      <t>チイキ</t>
    </rPh>
    <rPh sb="122" eb="123">
      <t>ガク</t>
    </rPh>
    <rPh sb="123" eb="125">
      <t>コウザ</t>
    </rPh>
    <rPh sb="130" eb="131">
      <t>ガク</t>
    </rPh>
    <rPh sb="133" eb="135">
      <t>カイサイ</t>
    </rPh>
    <phoneticPr fontId="2"/>
  </si>
  <si>
    <r>
      <t xml:space="preserve">　30年度にいわき市で開催される第８回太平洋・島サミットの機会を契機に、いわきのより一層の国際化やインバウンドの進展、子供達の国際理解の推進を図ることを目的とする取組。
</t>
    </r>
    <r>
      <rPr>
        <b/>
        <sz val="12"/>
        <rFont val="Meiryo UI"/>
        <family val="3"/>
        <charset val="128"/>
      </rPr>
      <t>○市内で行われる様々なイベントと連携したサミットのPRの実施
○プレイベント『ドキドキ島々「舞踏祭」inいわき』の開催</t>
    </r>
    <rPh sb="9" eb="10">
      <t>シ</t>
    </rPh>
    <rPh sb="11" eb="13">
      <t>カイサイ</t>
    </rPh>
    <rPh sb="16" eb="17">
      <t>ダイ</t>
    </rPh>
    <rPh sb="18" eb="19">
      <t>カイ</t>
    </rPh>
    <rPh sb="19" eb="22">
      <t>タイヘイヨウ</t>
    </rPh>
    <rPh sb="23" eb="24">
      <t>シマ</t>
    </rPh>
    <rPh sb="29" eb="31">
      <t>キカイ</t>
    </rPh>
    <rPh sb="32" eb="34">
      <t>ケイキ</t>
    </rPh>
    <rPh sb="42" eb="44">
      <t>イッソウ</t>
    </rPh>
    <rPh sb="45" eb="48">
      <t>コクサイカ</t>
    </rPh>
    <rPh sb="56" eb="58">
      <t>シンテン</t>
    </rPh>
    <rPh sb="59" eb="61">
      <t>コドモ</t>
    </rPh>
    <rPh sb="61" eb="62">
      <t>タチ</t>
    </rPh>
    <rPh sb="63" eb="65">
      <t>コクサイ</t>
    </rPh>
    <rPh sb="65" eb="67">
      <t>リカイ</t>
    </rPh>
    <rPh sb="68" eb="70">
      <t>スイシン</t>
    </rPh>
    <rPh sb="71" eb="72">
      <t>ハカ</t>
    </rPh>
    <rPh sb="86" eb="88">
      <t>シナイ</t>
    </rPh>
    <rPh sb="89" eb="90">
      <t>オコナ</t>
    </rPh>
    <rPh sb="93" eb="95">
      <t>サマザマ</t>
    </rPh>
    <rPh sb="101" eb="103">
      <t>レンケイ</t>
    </rPh>
    <rPh sb="113" eb="115">
      <t>ジッシ</t>
    </rPh>
    <rPh sb="128" eb="130">
      <t>シマシマ</t>
    </rPh>
    <rPh sb="131" eb="133">
      <t>ブトウ</t>
    </rPh>
    <rPh sb="133" eb="134">
      <t>サイ</t>
    </rPh>
    <rPh sb="142" eb="144">
      <t>カイサイ</t>
    </rPh>
    <phoneticPr fontId="2"/>
  </si>
  <si>
    <r>
      <t xml:space="preserve">　地域資源とクリスマスのイメージを融合させた新たな観光ブランディングに取り組むことで、観光客数が比較的少ない市北部の秋・冬季の魅力を向上させ、四倉さらには市全体における持続的な交流人口拡大を図ることを目的とする取組。
</t>
    </r>
    <r>
      <rPr>
        <b/>
        <sz val="12"/>
        <rFont val="Meiryo UI"/>
        <family val="3"/>
        <charset val="128"/>
      </rPr>
      <t>○オリジナルツリー制作、道の駅よつくら港でのイルミネーションの実施
○『よつクリスマス イルミネーションズ』の開催</t>
    </r>
    <rPh sb="164" eb="166">
      <t>カイサイ</t>
    </rPh>
    <phoneticPr fontId="2"/>
  </si>
  <si>
    <r>
      <t xml:space="preserve">　世界的なアーティスト　「テオ・ヤンセン」の作品展とそれに合わせた特別企画と連携し、小名浜の交流人口の拡大、現在の福島・いわきの姿を国内外へ発信し、復興への思いを世界へ繋げ、若年層のシビックプライドの醸成を目的とする取組。
</t>
    </r>
    <r>
      <rPr>
        <b/>
        <sz val="12"/>
        <rFont val="Meiryo UI"/>
        <family val="3"/>
        <charset val="128"/>
      </rPr>
      <t>○企画展「テオ・ヤンセン展inふくしま2018　アクアマリンふくしま」の開催
○特別企画の実施（世界水族館会議との連携、オランダとの交流促進）</t>
    </r>
    <rPh sb="1" eb="4">
      <t>セカイテキ</t>
    </rPh>
    <rPh sb="33" eb="35">
      <t>トクベツ</t>
    </rPh>
    <rPh sb="35" eb="37">
      <t>キカク</t>
    </rPh>
    <rPh sb="38" eb="40">
      <t>レンケイ</t>
    </rPh>
    <rPh sb="74" eb="76">
      <t>フッコウ</t>
    </rPh>
    <rPh sb="78" eb="79">
      <t>オモ</t>
    </rPh>
    <rPh sb="81" eb="83">
      <t>セカイ</t>
    </rPh>
    <rPh sb="84" eb="85">
      <t>ツナ</t>
    </rPh>
    <rPh sb="148" eb="150">
      <t>カイサイ</t>
    </rPh>
    <rPh sb="152" eb="154">
      <t>トクベツ</t>
    </rPh>
    <rPh sb="154" eb="156">
      <t>キカク</t>
    </rPh>
    <rPh sb="157" eb="159">
      <t>ジッシ</t>
    </rPh>
    <rPh sb="160" eb="162">
      <t>セカイ</t>
    </rPh>
    <rPh sb="162" eb="165">
      <t>スイゾクカン</t>
    </rPh>
    <rPh sb="165" eb="167">
      <t>カイギ</t>
    </rPh>
    <rPh sb="169" eb="171">
      <t>レンケイ</t>
    </rPh>
    <rPh sb="178" eb="180">
      <t>コウリュウ</t>
    </rPh>
    <rPh sb="180" eb="182">
      <t>ソクシン</t>
    </rPh>
    <phoneticPr fontId="2"/>
  </si>
  <si>
    <r>
      <t xml:space="preserve">　震災の影響等による市民の心身の健康問題や運動不足、本市の交流人口減少の課題に対応し、市民の健康増進とスポーツの振興を図るとともに、参加者にいわきの魅力をPRし、交流人口の回復を図ることを目的とする取組。
</t>
    </r>
    <r>
      <rPr>
        <b/>
        <sz val="12"/>
        <rFont val="Meiryo UI"/>
        <family val="3"/>
        <charset val="128"/>
      </rPr>
      <t>○いわきドリームチャレンジ2017の開催
（元プロ選手等による野球・サッカークリニック、いわき市の魅力PR等）</t>
    </r>
    <rPh sb="1" eb="3">
      <t>シンサイ</t>
    </rPh>
    <rPh sb="4" eb="6">
      <t>エイキョウ</t>
    </rPh>
    <rPh sb="6" eb="7">
      <t>トウ</t>
    </rPh>
    <rPh sb="10" eb="12">
      <t>シミン</t>
    </rPh>
    <rPh sb="13" eb="15">
      <t>シンシン</t>
    </rPh>
    <rPh sb="16" eb="18">
      <t>ケンコウ</t>
    </rPh>
    <rPh sb="18" eb="20">
      <t>モンダイ</t>
    </rPh>
    <rPh sb="21" eb="23">
      <t>ウンドウ</t>
    </rPh>
    <rPh sb="23" eb="25">
      <t>ブソク</t>
    </rPh>
    <rPh sb="26" eb="28">
      <t>ホンシ</t>
    </rPh>
    <rPh sb="29" eb="31">
      <t>コウリュウ</t>
    </rPh>
    <rPh sb="31" eb="33">
      <t>ジンコウ</t>
    </rPh>
    <rPh sb="33" eb="35">
      <t>ゲンショウ</t>
    </rPh>
    <rPh sb="36" eb="38">
      <t>カダイ</t>
    </rPh>
    <rPh sb="39" eb="41">
      <t>タイオウ</t>
    </rPh>
    <rPh sb="43" eb="45">
      <t>シミン</t>
    </rPh>
    <rPh sb="46" eb="48">
      <t>ケンコウ</t>
    </rPh>
    <rPh sb="48" eb="50">
      <t>ゾウシン</t>
    </rPh>
    <rPh sb="56" eb="58">
      <t>シンコウ</t>
    </rPh>
    <rPh sb="59" eb="60">
      <t>ハカ</t>
    </rPh>
    <rPh sb="66" eb="69">
      <t>サンカシャ</t>
    </rPh>
    <rPh sb="74" eb="76">
      <t>ミリョク</t>
    </rPh>
    <rPh sb="81" eb="83">
      <t>コウリュウ</t>
    </rPh>
    <rPh sb="83" eb="85">
      <t>ジンコウ</t>
    </rPh>
    <rPh sb="86" eb="88">
      <t>カイフク</t>
    </rPh>
    <rPh sb="89" eb="90">
      <t>ハカ</t>
    </rPh>
    <rPh sb="121" eb="123">
      <t>カイサイ</t>
    </rPh>
    <rPh sb="125" eb="126">
      <t>モト</t>
    </rPh>
    <rPh sb="128" eb="130">
      <t>センシュ</t>
    </rPh>
    <rPh sb="130" eb="131">
      <t>トウ</t>
    </rPh>
    <rPh sb="134" eb="136">
      <t>ヤキュウ</t>
    </rPh>
    <rPh sb="150" eb="151">
      <t>シ</t>
    </rPh>
    <rPh sb="152" eb="154">
      <t>ミリョク</t>
    </rPh>
    <rPh sb="156" eb="157">
      <t>トウ</t>
    </rPh>
    <phoneticPr fontId="2"/>
  </si>
  <si>
    <r>
      <t xml:space="preserve">　後世への地域の魅力の継承、若い世代の出会いの場の創出、若者や子供たちの健康増進に資する取り組みを総体的に行うことで、郷土愛のある元気な若い世代を育て、将来にわたって地域が活力に満ちたものになることを目的とする取組。
</t>
    </r>
    <r>
      <rPr>
        <b/>
        <sz val="12"/>
        <rFont val="Meiryo UI"/>
        <family val="3"/>
        <charset val="128"/>
      </rPr>
      <t>○内郷ウォーキング縁結び交流会の開催
○地域の子ども達に向けた徳ひめちゃまダンス教室の開催</t>
    </r>
    <rPh sb="1" eb="3">
      <t>コウセイ</t>
    </rPh>
    <rPh sb="5" eb="7">
      <t>チイキ</t>
    </rPh>
    <rPh sb="8" eb="10">
      <t>ミリョク</t>
    </rPh>
    <rPh sb="11" eb="13">
      <t>ケイショウ</t>
    </rPh>
    <rPh sb="14" eb="15">
      <t>ワカ</t>
    </rPh>
    <rPh sb="16" eb="18">
      <t>セダイ</t>
    </rPh>
    <rPh sb="19" eb="21">
      <t>デア</t>
    </rPh>
    <rPh sb="23" eb="24">
      <t>バ</t>
    </rPh>
    <rPh sb="25" eb="27">
      <t>ソウシュツ</t>
    </rPh>
    <rPh sb="28" eb="30">
      <t>ワカモノ</t>
    </rPh>
    <rPh sb="31" eb="33">
      <t>コドモ</t>
    </rPh>
    <rPh sb="36" eb="38">
      <t>ケンコウ</t>
    </rPh>
    <rPh sb="38" eb="40">
      <t>ゾウシン</t>
    </rPh>
    <rPh sb="41" eb="42">
      <t>シ</t>
    </rPh>
    <rPh sb="44" eb="45">
      <t>ト</t>
    </rPh>
    <rPh sb="46" eb="47">
      <t>ク</t>
    </rPh>
    <rPh sb="49" eb="51">
      <t>ソウタイ</t>
    </rPh>
    <rPh sb="51" eb="52">
      <t>テキ</t>
    </rPh>
    <rPh sb="53" eb="54">
      <t>オコナ</t>
    </rPh>
    <rPh sb="59" eb="61">
      <t>キョウド</t>
    </rPh>
    <rPh sb="61" eb="62">
      <t>アイ</t>
    </rPh>
    <rPh sb="65" eb="67">
      <t>ゲンキ</t>
    </rPh>
    <rPh sb="68" eb="69">
      <t>ワカ</t>
    </rPh>
    <rPh sb="70" eb="72">
      <t>セダイ</t>
    </rPh>
    <rPh sb="73" eb="74">
      <t>ソダ</t>
    </rPh>
    <rPh sb="76" eb="78">
      <t>ショウライ</t>
    </rPh>
    <rPh sb="83" eb="85">
      <t>チイキ</t>
    </rPh>
    <rPh sb="86" eb="88">
      <t>カツリョク</t>
    </rPh>
    <rPh sb="89" eb="90">
      <t>ミ</t>
    </rPh>
    <rPh sb="125" eb="127">
      <t>カイサイ</t>
    </rPh>
    <rPh sb="152" eb="154">
      <t>カイサイ</t>
    </rPh>
    <phoneticPr fontId="2"/>
  </si>
  <si>
    <r>
      <t xml:space="preserve">　あらゆる年齢層に福島での農業を推進するため、最先端テクノロジーであるドローンと従来のアナログな農業を通じて、福島の農と食の元気な姿を発信し、浜通の農業が震災前よりも成長することを目的とする取組。
</t>
    </r>
    <r>
      <rPr>
        <b/>
        <sz val="12"/>
        <rFont val="Meiryo UI"/>
        <family val="3"/>
        <charset val="128"/>
      </rPr>
      <t>○田んぼアート田植え体験、稲刈りイベント、収穫祭等の実施</t>
    </r>
    <rPh sb="73" eb="75">
      <t>ハマドオリ</t>
    </rPh>
    <rPh sb="76" eb="78">
      <t>ノウギョウ</t>
    </rPh>
    <rPh sb="79" eb="82">
      <t>シンサイマエ</t>
    </rPh>
    <rPh sb="85" eb="87">
      <t>セイチョウ</t>
    </rPh>
    <rPh sb="102" eb="103">
      <t>タ</t>
    </rPh>
    <rPh sb="108" eb="110">
      <t>タウ</t>
    </rPh>
    <rPh sb="111" eb="113">
      <t>タイケン</t>
    </rPh>
    <rPh sb="114" eb="116">
      <t>イネカ</t>
    </rPh>
    <rPh sb="122" eb="125">
      <t>シュウカクサイ</t>
    </rPh>
    <rPh sb="125" eb="126">
      <t>トウ</t>
    </rPh>
    <rPh sb="127" eb="129">
      <t>ジッシ</t>
    </rPh>
    <phoneticPr fontId="2"/>
  </si>
  <si>
    <r>
      <t xml:space="preserve">　県における繊維産業の現在について県内外に発信し、県内のコットン関連事業者のネットワーク強化を図り、持続可能な産業のあり方を参加者全員が考える機会とすることを目的とする取組。
</t>
    </r>
    <r>
      <rPr>
        <b/>
        <sz val="12"/>
        <rFont val="Meiryo UI"/>
        <family val="3"/>
        <charset val="128"/>
      </rPr>
      <t>○全国コットンサミットin福島いわきの開催
○ふくしまコットンウィークの実施</t>
    </r>
    <rPh sb="1" eb="2">
      <t>ケン</t>
    </rPh>
    <rPh sb="11" eb="13">
      <t>ゲンザイ</t>
    </rPh>
    <rPh sb="25" eb="27">
      <t>ケンナイ</t>
    </rPh>
    <rPh sb="47" eb="48">
      <t>ハカ</t>
    </rPh>
    <rPh sb="50" eb="52">
      <t>ジゾク</t>
    </rPh>
    <rPh sb="52" eb="54">
      <t>カノウ</t>
    </rPh>
    <rPh sb="55" eb="57">
      <t>サンギョウ</t>
    </rPh>
    <rPh sb="60" eb="61">
      <t>カタ</t>
    </rPh>
    <rPh sb="62" eb="65">
      <t>サンカシャ</t>
    </rPh>
    <rPh sb="65" eb="67">
      <t>ゼンイン</t>
    </rPh>
    <rPh sb="68" eb="69">
      <t>カンガ</t>
    </rPh>
    <rPh sb="71" eb="73">
      <t>キカイ</t>
    </rPh>
    <rPh sb="89" eb="91">
      <t>ゼンコク</t>
    </rPh>
    <rPh sb="101" eb="103">
      <t>フクシマ</t>
    </rPh>
    <rPh sb="107" eb="109">
      <t>カイサイ</t>
    </rPh>
    <rPh sb="124" eb="126">
      <t>ジッシ</t>
    </rPh>
    <phoneticPr fontId="2"/>
  </si>
  <si>
    <r>
      <t xml:space="preserve">　風評被害等の影響により、販売価格の低迷や耕作放棄地の増加が進んでいるいわき産米の現状を改善し、普及・消費拡大を図ることを目的とする取組。
</t>
    </r>
    <r>
      <rPr>
        <b/>
        <sz val="12"/>
        <rFont val="Meiryo UI"/>
        <family val="3"/>
        <charset val="128"/>
      </rPr>
      <t>○いわき産米を活用した米や米粉の商品開発、磨き上げ（試食会）の実施
○Mahalo Laiki Day!2018の開催
○「Iwaki Laiki」米粉料理コンテストの開催</t>
    </r>
    <rPh sb="101" eb="103">
      <t>ジッシ</t>
    </rPh>
    <rPh sb="127" eb="129">
      <t>カイサイ</t>
    </rPh>
    <rPh sb="144" eb="146">
      <t>コメコ</t>
    </rPh>
    <rPh sb="146" eb="148">
      <t>リョウリ</t>
    </rPh>
    <rPh sb="154" eb="156">
      <t>カイサイ</t>
    </rPh>
    <phoneticPr fontId="2"/>
  </si>
  <si>
    <r>
      <t xml:space="preserve">　11月にいわき市で開催される「第10回世界水族館会議」にあわせ、小名浜を全世界に向けてＰＲし、会議に向けた地域の機運醸成と、会議や海について理解・関心を深めることを目的とする取組。
</t>
    </r>
    <r>
      <rPr>
        <b/>
        <sz val="12"/>
        <rFont val="Meiryo UI"/>
        <family val="3"/>
        <charset val="128"/>
      </rPr>
      <t>○大会60日前イベント「出現！おなはま竜宮城」の開催</t>
    </r>
    <rPh sb="93" eb="95">
      <t>タイカイ</t>
    </rPh>
    <rPh sb="97" eb="99">
      <t>ニチマエ</t>
    </rPh>
    <rPh sb="104" eb="106">
      <t>シュツゲン</t>
    </rPh>
    <rPh sb="111" eb="114">
      <t>リュウグウジョウ</t>
    </rPh>
    <rPh sb="116" eb="118">
      <t>カイサイ</t>
    </rPh>
    <phoneticPr fontId="2"/>
  </si>
  <si>
    <r>
      <t xml:space="preserve">　小名浜の郷土史、観光スポットや有名店を盛り込んだアニメーションを広く世界に公開することで、観光客数の増加を狙うとともに地元住民の郷土意識の醸成を図ることを目的とする取組。
</t>
    </r>
    <r>
      <rPr>
        <b/>
        <sz val="12"/>
        <rFont val="Meiryo UI"/>
        <family val="3"/>
        <charset val="128"/>
      </rPr>
      <t>○アニメ「人力戦艦！？汐風・澤風」第３章の制作、上映会イベントの開催
○デザインマンホールの制作・設置</t>
    </r>
    <rPh sb="92" eb="94">
      <t>ジンリキ</t>
    </rPh>
    <rPh sb="94" eb="96">
      <t>センカン</t>
    </rPh>
    <rPh sb="98" eb="100">
      <t>シオカゼ</t>
    </rPh>
    <rPh sb="101" eb="102">
      <t>サワ</t>
    </rPh>
    <rPh sb="102" eb="103">
      <t>カゼ</t>
    </rPh>
    <rPh sb="104" eb="105">
      <t>ダイ</t>
    </rPh>
    <rPh sb="106" eb="107">
      <t>ショウ</t>
    </rPh>
    <rPh sb="108" eb="110">
      <t>セイサク</t>
    </rPh>
    <rPh sb="111" eb="114">
      <t>ジョウエイカイ</t>
    </rPh>
    <rPh sb="119" eb="121">
      <t>カイサイ</t>
    </rPh>
    <rPh sb="133" eb="135">
      <t>セイサク</t>
    </rPh>
    <rPh sb="136" eb="138">
      <t>セッチ</t>
    </rPh>
    <phoneticPr fontId="2"/>
  </si>
  <si>
    <r>
      <t xml:space="preserve">　地域の復興と産業の振興を図るとともに、地域の財産となる若い世代の人財（人材）を育成するため、次世代エネルギー（主に水素）とバッテリーの利活用に関する理解促進を目的とする取組。
</t>
    </r>
    <r>
      <rPr>
        <b/>
        <sz val="12"/>
        <rFont val="Meiryo UI"/>
        <family val="3"/>
        <charset val="128"/>
      </rPr>
      <t>○いわきバッテリーバレーフェスタ2018の開催
　（燃料電池自動車等の展示、水素等を学ぶワークショップ、セミナー等）</t>
    </r>
    <rPh sb="110" eb="112">
      <t>カイサイ</t>
    </rPh>
    <rPh sb="115" eb="117">
      <t>ネンリョウ</t>
    </rPh>
    <rPh sb="117" eb="119">
      <t>デンチ</t>
    </rPh>
    <rPh sb="119" eb="122">
      <t>ジドウシャ</t>
    </rPh>
    <rPh sb="122" eb="123">
      <t>トウ</t>
    </rPh>
    <rPh sb="124" eb="126">
      <t>テンジ</t>
    </rPh>
    <rPh sb="127" eb="129">
      <t>スイソ</t>
    </rPh>
    <rPh sb="129" eb="130">
      <t>トウ</t>
    </rPh>
    <rPh sb="131" eb="132">
      <t>マナ</t>
    </rPh>
    <rPh sb="145" eb="146">
      <t>トウ</t>
    </rPh>
    <phoneticPr fontId="2"/>
  </si>
  <si>
    <r>
      <t xml:space="preserve">　震災の体験と復興への想いを後世に残すとともに、多世代が日常的に戸外で交流することにより、地区内外への地域魅力の発信し、若者の定住及び高齢者の生きがいづくりに繋げることを目的とする取組。
</t>
    </r>
    <r>
      <rPr>
        <b/>
        <sz val="12"/>
        <rFont val="Meiryo UI"/>
        <family val="3"/>
        <charset val="128"/>
      </rPr>
      <t>○復興祈念交流広場整備（観覧スタンド、芝生広場、祈念碑、絵タイル壁）
○多世代交流イベントの開催（折り鶴作り、餅つき等）</t>
    </r>
    <rPh sb="56" eb="58">
      <t>ハッシン</t>
    </rPh>
    <rPh sb="130" eb="131">
      <t>タ</t>
    </rPh>
    <rPh sb="131" eb="133">
      <t>セダイ</t>
    </rPh>
    <rPh sb="133" eb="135">
      <t>コウリュウ</t>
    </rPh>
    <rPh sb="140" eb="142">
      <t>カイサイ</t>
    </rPh>
    <rPh sb="143" eb="144">
      <t>オ</t>
    </rPh>
    <rPh sb="145" eb="146">
      <t>ズル</t>
    </rPh>
    <rPh sb="146" eb="147">
      <t>ツク</t>
    </rPh>
    <rPh sb="149" eb="150">
      <t>モチ</t>
    </rPh>
    <rPh sb="152" eb="153">
      <t>トウ</t>
    </rPh>
    <phoneticPr fontId="2"/>
  </si>
  <si>
    <r>
      <t xml:space="preserve">　地域資源とクリスマスのイメージを融合させた新たな観光ブランディングに取り組むことで、観光客数が比較的少ない市北部の秋・冬季の魅力を向上させ、四倉さらには市全体における持続的な交流人口拡大を図ることを目的とする取組。
</t>
    </r>
    <r>
      <rPr>
        <b/>
        <sz val="12"/>
        <rFont val="Meiryo UI"/>
        <family val="3"/>
        <charset val="128"/>
      </rPr>
      <t>○オリジナルツリー制作、道の駅よつくら港でのイルミネーションの実施
○よつクリスマス イルミネーションズ2018の実施</t>
    </r>
    <rPh sb="95" eb="96">
      <t>ハカ</t>
    </rPh>
    <rPh sb="121" eb="122">
      <t>ミチ</t>
    </rPh>
    <rPh sb="123" eb="124">
      <t>エキ</t>
    </rPh>
    <rPh sb="128" eb="129">
      <t>コウ</t>
    </rPh>
    <rPh sb="140" eb="142">
      <t>ジッシ</t>
    </rPh>
    <rPh sb="166" eb="168">
      <t>ジッシ</t>
    </rPh>
    <phoneticPr fontId="2"/>
  </si>
  <si>
    <r>
      <t xml:space="preserve">　「じゃんがら」文化の後世への継承、担い手の育成及び郷土愛の醸成を図り、「じゃんがら」を活用した観光のプロモーションにつなげることを目的とする取組。
</t>
    </r>
    <r>
      <rPr>
        <b/>
        <sz val="12"/>
        <rFont val="Meiryo UI"/>
        <family val="3"/>
        <charset val="128"/>
      </rPr>
      <t>○ワーショップ（「じゃん」と「がーら」をつくろう）の開催
○じゃんがら交流会と成果展の開催</t>
    </r>
    <rPh sb="101" eb="103">
      <t>カイサイ</t>
    </rPh>
    <rPh sb="110" eb="113">
      <t>コウリュウカイ</t>
    </rPh>
    <rPh sb="114" eb="116">
      <t>セイカ</t>
    </rPh>
    <rPh sb="116" eb="117">
      <t>テン</t>
    </rPh>
    <rPh sb="118" eb="120">
      <t>カイサイ</t>
    </rPh>
    <phoneticPr fontId="2"/>
  </si>
  <si>
    <r>
      <t xml:space="preserve">　市民の健康維持・増進とスポーツの普及・振興を図るとともに、大会参加者にはいわきの魅力をPRし、交流人口の回復を図ることを目的とする取組。
</t>
    </r>
    <r>
      <rPr>
        <b/>
        <sz val="12"/>
        <rFont val="Meiryo UI"/>
        <family val="3"/>
        <charset val="128"/>
      </rPr>
      <t>○アウトリーチ型いわきスポーツアスレチックアカデミーの実施
（いわきFC選手等による市内幼稚園や保育園を訪問してのスポーツ教室）
○小学生硬式野球交流大会アンダーアーマーチャレンジカップでの取組の実施</t>
    </r>
    <rPh sb="136" eb="139">
      <t>ショウガクセイ</t>
    </rPh>
    <rPh sb="139" eb="141">
      <t>コウシキ</t>
    </rPh>
    <rPh sb="141" eb="143">
      <t>ヤキュウ</t>
    </rPh>
    <rPh sb="143" eb="145">
      <t>コウリュウ</t>
    </rPh>
    <rPh sb="145" eb="147">
      <t>タイカイ</t>
    </rPh>
    <rPh sb="165" eb="167">
      <t>トリクミ</t>
    </rPh>
    <rPh sb="168" eb="170">
      <t>ジッシ</t>
    </rPh>
    <phoneticPr fontId="2"/>
  </si>
  <si>
    <r>
      <t xml:space="preserve">　いわき市、古殿町、平田村にまたがる芝山自然公園内においてを３市町村の住民が協働で行う以下の取組を実施し、展望台をシンボルとして修復することにより地域間交流の促進及び地域の活性化を図ることを目的とする取組。
</t>
    </r>
    <r>
      <rPr>
        <b/>
        <sz val="12"/>
        <rFont val="Meiryo UI"/>
        <family val="3"/>
        <charset val="128"/>
      </rPr>
      <t>○芝山自然公園展望台整備事業（老醜化した展望台の建て替え）
○芝山自然公園PR事業（展望台を中心としたＰＲ動画の制作）</t>
    </r>
    <rPh sb="43" eb="45">
      <t>イカ</t>
    </rPh>
    <rPh sb="46" eb="48">
      <t>トリクミ</t>
    </rPh>
    <rPh sb="49" eb="51">
      <t>ジッシ</t>
    </rPh>
    <rPh sb="53" eb="56">
      <t>テンボウダイ</t>
    </rPh>
    <rPh sb="64" eb="66">
      <t>シュウフク</t>
    </rPh>
    <rPh sb="90" eb="91">
      <t>ハカ</t>
    </rPh>
    <rPh sb="105" eb="107">
      <t>シバヤマ</t>
    </rPh>
    <rPh sb="107" eb="109">
      <t>シゼン</t>
    </rPh>
    <rPh sb="109" eb="111">
      <t>コウエン</t>
    </rPh>
    <rPh sb="111" eb="114">
      <t>テンボウダイ</t>
    </rPh>
    <rPh sb="114" eb="116">
      <t>セイビ</t>
    </rPh>
    <rPh sb="116" eb="118">
      <t>ジギョウ</t>
    </rPh>
    <rPh sb="119" eb="121">
      <t>ロウシュウ</t>
    </rPh>
    <rPh sb="121" eb="122">
      <t>カ</t>
    </rPh>
    <rPh sb="135" eb="137">
      <t>シバヤマ</t>
    </rPh>
    <rPh sb="137" eb="139">
      <t>シゼン</t>
    </rPh>
    <rPh sb="139" eb="141">
      <t>コウエン</t>
    </rPh>
    <rPh sb="143" eb="145">
      <t>ジギョウ</t>
    </rPh>
    <rPh sb="160" eb="162">
      <t>セイサク</t>
    </rPh>
    <phoneticPr fontId="2"/>
  </si>
  <si>
    <r>
      <t xml:space="preserve">　eスポーツ等の新しい文化・技術をメインとして、市内中山間地域の魅力を県内外に広くPRし、交流人口の拡大、地域活性につなげることを目的とする取組。
</t>
    </r>
    <r>
      <rPr>
        <b/>
        <sz val="12"/>
        <rFont val="Meiryo UI"/>
        <family val="3"/>
        <charset val="128"/>
      </rPr>
      <t>○いわき「eモノ」博覧会の開催
　（eスポーツ、その他新技術、地域の持つ技術等の体験）</t>
    </r>
    <rPh sb="87" eb="89">
      <t>カイサイ</t>
    </rPh>
    <rPh sb="100" eb="101">
      <t>タ</t>
    </rPh>
    <rPh sb="101" eb="104">
      <t>シンギジュツ</t>
    </rPh>
    <rPh sb="105" eb="107">
      <t>チイキ</t>
    </rPh>
    <rPh sb="108" eb="109">
      <t>モ</t>
    </rPh>
    <rPh sb="110" eb="112">
      <t>ギジュツ</t>
    </rPh>
    <rPh sb="112" eb="113">
      <t>トウ</t>
    </rPh>
    <rPh sb="114" eb="116">
      <t>タイケン</t>
    </rPh>
    <phoneticPr fontId="2"/>
  </si>
  <si>
    <r>
      <t xml:space="preserve">　塩屋埼灯台の点灯から１２０年の節目を契機に、地区内外に地域の魅力をPRし、「灯台と共生するいわき市とよま地区」を盛り上げ、いわき市・福島県の復興と、観光拠点としての認知度向上繋げることを目的とする取組。
</t>
    </r>
    <r>
      <rPr>
        <b/>
        <sz val="12"/>
        <rFont val="Meiryo UI"/>
        <family val="3"/>
        <charset val="128"/>
      </rPr>
      <t>○灯台とテーマとするイベントの開催
（灯台の美化作業、短編映画祭、灯台フェス、講演会、記念セレモニー等）</t>
    </r>
    <rPh sb="88" eb="89">
      <t>ツナ</t>
    </rPh>
    <rPh sb="104" eb="106">
      <t>トウダイ</t>
    </rPh>
    <rPh sb="118" eb="120">
      <t>カイサイ</t>
    </rPh>
    <rPh sb="122" eb="124">
      <t>トウダイ</t>
    </rPh>
    <rPh sb="125" eb="127">
      <t>ビカ</t>
    </rPh>
    <rPh sb="127" eb="129">
      <t>サギョウ</t>
    </rPh>
    <rPh sb="130" eb="132">
      <t>タンペン</t>
    </rPh>
    <rPh sb="132" eb="135">
      <t>エイガサイ</t>
    </rPh>
    <rPh sb="136" eb="138">
      <t>トウダイ</t>
    </rPh>
    <rPh sb="142" eb="145">
      <t>コウエンカイ</t>
    </rPh>
    <rPh sb="146" eb="148">
      <t>キネン</t>
    </rPh>
    <rPh sb="153" eb="154">
      <t>トウ</t>
    </rPh>
    <phoneticPr fontId="2"/>
  </si>
  <si>
    <r>
      <t xml:space="preserve">　いわき市の姉妹都市であるハワイのカウアイ群の協力を得ながら「フラシティいわき」を発信し、いわきの認知度向上と「いわき＝フラ」のイメージの定着（聖地化）を図るとともに、観光客誘致による経済活性化を目的とする取組。
</t>
    </r>
    <r>
      <rPr>
        <b/>
        <sz val="12"/>
        <rFont val="Meiryo UI"/>
        <family val="3"/>
        <charset val="128"/>
      </rPr>
      <t>○いわき・カウアイ　オハナフラフェスティバルの開催
（フラダンス発表会、フラダンスワークショップ、物産展等）</t>
    </r>
    <rPh sb="4" eb="5">
      <t>シ</t>
    </rPh>
    <rPh sb="6" eb="10">
      <t>シマイトシ</t>
    </rPh>
    <rPh sb="21" eb="22">
      <t>グン</t>
    </rPh>
    <rPh sb="23" eb="25">
      <t>キョウリョク</t>
    </rPh>
    <rPh sb="26" eb="27">
      <t>エ</t>
    </rPh>
    <rPh sb="130" eb="132">
      <t>カイサイ</t>
    </rPh>
    <rPh sb="139" eb="142">
      <t>ハッピョウカイ</t>
    </rPh>
    <rPh sb="156" eb="159">
      <t>ブッサンテン</t>
    </rPh>
    <rPh sb="159" eb="160">
      <t>トウ</t>
    </rPh>
    <phoneticPr fontId="2"/>
  </si>
  <si>
    <r>
      <t xml:space="preserve">　2018年11月に開催された「第10回世界水族館会議」において醸成された海洋環境保全等の機運を高め、海や港と共生してきた小名浜の新たなまちづくりの取組定着、魅力発信を目的とする取組。
</t>
    </r>
    <r>
      <rPr>
        <b/>
        <sz val="12"/>
        <rFont val="Meiryo UI"/>
        <family val="3"/>
        <charset val="128"/>
      </rPr>
      <t>○おなはま竜宮城まつりの開催
（竜宮城体験型広場、環境を考える体験広場等）</t>
    </r>
    <rPh sb="84" eb="86">
      <t>モクテキ</t>
    </rPh>
    <rPh sb="89" eb="91">
      <t>トリクミ</t>
    </rPh>
    <rPh sb="98" eb="101">
      <t>リュウグウジョウ</t>
    </rPh>
    <rPh sb="105" eb="107">
      <t>カイサイ</t>
    </rPh>
    <rPh sb="109" eb="112">
      <t>リュウグウジョウ</t>
    </rPh>
    <rPh sb="112" eb="114">
      <t>タイケン</t>
    </rPh>
    <rPh sb="114" eb="115">
      <t>ガタ</t>
    </rPh>
    <rPh sb="115" eb="117">
      <t>ヒロバ</t>
    </rPh>
    <rPh sb="118" eb="120">
      <t>カンキョウ</t>
    </rPh>
    <rPh sb="121" eb="122">
      <t>カンガ</t>
    </rPh>
    <rPh sb="124" eb="126">
      <t>タイケン</t>
    </rPh>
    <rPh sb="126" eb="128">
      <t>ヒロバ</t>
    </rPh>
    <rPh sb="128" eb="129">
      <t>トウ</t>
    </rPh>
    <phoneticPr fontId="2"/>
  </si>
  <si>
    <r>
      <t xml:space="preserve">　地域資源とクリスマスのイメージを融合させた新たな観光ブランディングに取り組むことで、観光客数が比較的少ない市北部の秋・冬季の魅力を向上させ、四倉さらには市全体における持続的な交流人口拡大を図ることを目的とする取組。
</t>
    </r>
    <r>
      <rPr>
        <b/>
        <sz val="12"/>
        <rFont val="Meiryo UI"/>
        <family val="3"/>
        <charset val="128"/>
      </rPr>
      <t>○よつクリスマスイルミネーションズ2019の実施
○イルミネーションライブイベントの実施　等</t>
    </r>
    <rPh sb="131" eb="133">
      <t>ジッシ</t>
    </rPh>
    <rPh sb="151" eb="153">
      <t>ジッシ</t>
    </rPh>
    <rPh sb="154" eb="155">
      <t>トウ</t>
    </rPh>
    <phoneticPr fontId="2"/>
  </si>
  <si>
    <r>
      <t xml:space="preserve">　スポーツを通した青少年の育成と、いわきの魅力発信による風評払拭、東京2020大会のレガシーともなる地域のスポーツツーリズムの推進による経済発展と交流人口の拡大を目的とする取組。
</t>
    </r>
    <r>
      <rPr>
        <b/>
        <sz val="12"/>
        <rFont val="Meiryo UI"/>
        <family val="3"/>
        <charset val="128"/>
      </rPr>
      <t>○ふくしまスポーツ未来プロジェクトinフラシティいわきの開催
（プロスポーツ選手等の指導によるジュニア育成スポーツ教室）</t>
    </r>
    <phoneticPr fontId="2"/>
  </si>
  <si>
    <r>
      <t xml:space="preserve">　東京2020オリンピック・パラリンピック大会に向けた機運醸成を図り、スポーツ・文化を通じた人材育成、文化芸術の更なる創造、ユニバーサル社会の実現、観光交流人口拡大と地域活性化といった大会後のレガシーの創出を目的とする取組。
</t>
    </r>
    <r>
      <rPr>
        <b/>
        <sz val="12"/>
        <rFont val="Meiryo UI"/>
        <family val="3"/>
        <charset val="128"/>
      </rPr>
      <t>○オリンピックコンサート2019inいわきの開催
○いわき市出身パラリンピアントークイベント2019の開催</t>
    </r>
    <rPh sb="101" eb="103">
      <t>ソウシュツ</t>
    </rPh>
    <rPh sb="104" eb="106">
      <t>モクテキ</t>
    </rPh>
    <rPh sb="109" eb="111">
      <t>トリクミ</t>
    </rPh>
    <rPh sb="135" eb="137">
      <t>カイサイ</t>
    </rPh>
    <rPh sb="142" eb="143">
      <t>シ</t>
    </rPh>
    <rPh sb="143" eb="145">
      <t>シュッシン</t>
    </rPh>
    <rPh sb="164" eb="166">
      <t>カイサイ</t>
    </rPh>
    <phoneticPr fontId="2"/>
  </si>
  <si>
    <r>
      <t xml:space="preserve">　市民の健康維持・増進とスポーツの普及・振興、大会参加者へのいわきの魅力のPR、交流人口の回復を図ることを目的とする取組。
</t>
    </r>
    <r>
      <rPr>
        <b/>
        <sz val="12"/>
        <color theme="1"/>
        <rFont val="Meiryo UI"/>
        <family val="3"/>
        <charset val="128"/>
      </rPr>
      <t>○アウトリーチ型いわきスポーツアスレチックアカデミーの実施
（いわきFC選手等による市内幼稚園や保育園を訪問してのスポーツ教室）
○いわきフットボールフェスティバルU-13での運動教室の実施</t>
    </r>
    <rPh sb="48" eb="49">
      <t>ハカ</t>
    </rPh>
    <rPh sb="69" eb="70">
      <t>ガタ</t>
    </rPh>
    <rPh sb="89" eb="91">
      <t>ジッシ</t>
    </rPh>
    <rPh sb="98" eb="100">
      <t>センシュ</t>
    </rPh>
    <rPh sb="100" eb="101">
      <t>トウ</t>
    </rPh>
    <rPh sb="104" eb="106">
      <t>シナイ</t>
    </rPh>
    <rPh sb="106" eb="109">
      <t>ヨウチエン</t>
    </rPh>
    <rPh sb="110" eb="113">
      <t>ホイクエン</t>
    </rPh>
    <rPh sb="114" eb="116">
      <t>ホウモン</t>
    </rPh>
    <rPh sb="123" eb="125">
      <t>キョウシツ</t>
    </rPh>
    <rPh sb="150" eb="152">
      <t>ウンドウ</t>
    </rPh>
    <rPh sb="152" eb="154">
      <t>キョウシツ</t>
    </rPh>
    <rPh sb="155" eb="157">
      <t>ジッシ</t>
    </rPh>
    <phoneticPr fontId="2"/>
  </si>
  <si>
    <r>
      <t xml:space="preserve">　旧いわき市国民宿舎勿来の関荘を利活用し、人が集う場所として魅力あるサービスを提供（レストラン・カフェ営業、旅館業、施設貸し出し、直売所営業）することで、勿来の関全体の活性化を図り、ひいては勿来地区全体の文化振興、スポーツ振興の具現化と、交流人口の拡大につなげるとともに、雇用創出にも寄与することを目的とする取組。
</t>
    </r>
    <r>
      <rPr>
        <b/>
        <sz val="12"/>
        <rFont val="Meiryo UI"/>
        <family val="3"/>
        <charset val="128"/>
      </rPr>
      <t>○交流スペース勿来（なっくる）の整備・運営</t>
    </r>
    <rPh sb="159" eb="161">
      <t>コウリュウ</t>
    </rPh>
    <rPh sb="165" eb="167">
      <t>ナコソ</t>
    </rPh>
    <rPh sb="174" eb="176">
      <t>セイビ</t>
    </rPh>
    <rPh sb="177" eb="179">
      <t>ウンエイ</t>
    </rPh>
    <phoneticPr fontId="2"/>
  </si>
  <si>
    <r>
      <t xml:space="preserve">　2018年11月に開催された「第10回世界水族館会議」の成果を次世代に継承し、地域の自然を守る心を育むとともに、郷土愛醸成につなげることを目的とする取組。
</t>
    </r>
    <r>
      <rPr>
        <b/>
        <sz val="12"/>
        <rFont val="Meiryo UI"/>
        <family val="3"/>
        <charset val="128"/>
      </rPr>
      <t>○世界水族館会議アフターイベント「ウミガメへの手紙」の開催
（市内のことも達によるウミガメの生態学習、「ウミガメへの手紙」の執筆）等</t>
    </r>
    <rPh sb="106" eb="108">
      <t>カイサイ</t>
    </rPh>
    <rPh sb="110" eb="112">
      <t>シナイ</t>
    </rPh>
    <rPh sb="116" eb="117">
      <t>タチ</t>
    </rPh>
    <rPh sb="125" eb="127">
      <t>セイタイ</t>
    </rPh>
    <rPh sb="127" eb="129">
      <t>ガクシュウ</t>
    </rPh>
    <rPh sb="137" eb="139">
      <t>テガミ</t>
    </rPh>
    <rPh sb="141" eb="143">
      <t>シッピツ</t>
    </rPh>
    <rPh sb="144" eb="145">
      <t>トウ</t>
    </rPh>
    <phoneticPr fontId="2"/>
  </si>
  <si>
    <r>
      <t>　「全日本中学野球選手権大会」出場する中学生と本県の中学生が交流に関する事業や、市内の復興状況視察ツアーを開催し市の認知度向上や将来的な観光交流人口の増加に繋げる取組ことを目的とする取組</t>
    </r>
    <r>
      <rPr>
        <b/>
        <sz val="12"/>
        <rFont val="Meiryo UI"/>
        <family val="3"/>
        <charset val="128"/>
      </rPr>
      <t>。</t>
    </r>
    <r>
      <rPr>
        <sz val="12"/>
        <rFont val="Meiryo UI"/>
        <family val="3"/>
        <charset val="128"/>
      </rPr>
      <t xml:space="preserve">
※新型コロナウイルス感染症拡大の影響により</t>
    </r>
    <r>
      <rPr>
        <b/>
        <sz val="12"/>
        <rFont val="Meiryo UI"/>
        <family val="3"/>
        <charset val="128"/>
      </rPr>
      <t>事業廃止</t>
    </r>
    <rPh sb="15" eb="17">
      <t>シュツジョウ</t>
    </rPh>
    <rPh sb="33" eb="34">
      <t>カン</t>
    </rPh>
    <rPh sb="36" eb="38">
      <t>ジギョウ</t>
    </rPh>
    <rPh sb="81" eb="83">
      <t>トリクミ</t>
    </rPh>
    <rPh sb="96" eb="98">
      <t>シンガタ</t>
    </rPh>
    <rPh sb="105" eb="108">
      <t>カンセンショウ</t>
    </rPh>
    <rPh sb="108" eb="110">
      <t>カクダイ</t>
    </rPh>
    <rPh sb="111" eb="113">
      <t>エイキョウ</t>
    </rPh>
    <rPh sb="116" eb="118">
      <t>ジギョウ</t>
    </rPh>
    <rPh sb="118" eb="120">
      <t>ハイシ</t>
    </rPh>
    <phoneticPr fontId="2"/>
  </si>
  <si>
    <r>
      <t xml:space="preserve">　市が有する様々な地域資源を活用したワーケーションの推進を図り、新たなライフスタイルに合わせた魅力ある取組みを進め、市の更なる関係人口の拡大、移住・定住の促進に繋げることを目的とする取組。
</t>
    </r>
    <r>
      <rPr>
        <b/>
        <sz val="12"/>
        <rFont val="Meiryo UI"/>
        <family val="3"/>
        <charset val="128"/>
      </rPr>
      <t>○ワーケーション環境整備、モデルプランの造成
○モニターツアーの実施、モニターツアーによる調査・提案、プランの磨き上げ</t>
    </r>
    <rPh sb="103" eb="105">
      <t>カンキョウ</t>
    </rPh>
    <rPh sb="105" eb="107">
      <t>セイビ</t>
    </rPh>
    <rPh sb="115" eb="117">
      <t>ゾウセイ</t>
    </rPh>
    <rPh sb="127" eb="129">
      <t>ジッシ</t>
    </rPh>
    <rPh sb="140" eb="142">
      <t>チョウサ</t>
    </rPh>
    <rPh sb="143" eb="145">
      <t>テイアン</t>
    </rPh>
    <rPh sb="150" eb="151">
      <t>ミガ</t>
    </rPh>
    <rPh sb="152" eb="153">
      <t>ア</t>
    </rPh>
    <phoneticPr fontId="2"/>
  </si>
  <si>
    <t>○</t>
    <phoneticPr fontId="2"/>
  </si>
  <si>
    <t>新規</t>
    <rPh sb="0" eb="2">
      <t>シンキ</t>
    </rPh>
    <phoneticPr fontId="2"/>
  </si>
  <si>
    <t>継続２</t>
  </si>
  <si>
    <t>継続３</t>
  </si>
  <si>
    <t>ソフト</t>
    <phoneticPr fontId="2"/>
  </si>
  <si>
    <t>ハード</t>
    <phoneticPr fontId="2"/>
  </si>
  <si>
    <t>ソフト・ハード</t>
  </si>
  <si>
    <t>ソフト・ハード</t>
    <phoneticPr fontId="2"/>
  </si>
  <si>
    <t>継続２</t>
    <phoneticPr fontId="2"/>
  </si>
  <si>
    <t>継続２</t>
    <phoneticPr fontId="2"/>
  </si>
  <si>
    <t>継続３</t>
    <phoneticPr fontId="2"/>
  </si>
  <si>
    <t>継続３</t>
    <phoneticPr fontId="2"/>
  </si>
  <si>
    <t>R4</t>
  </si>
  <si>
    <t>補助年度番号</t>
    <rPh sb="0" eb="2">
      <t>ホジョ</t>
    </rPh>
    <rPh sb="2" eb="4">
      <t>ネンド</t>
    </rPh>
    <rPh sb="4" eb="6">
      <t>バンゴウ</t>
    </rPh>
    <phoneticPr fontId="2"/>
  </si>
  <si>
    <r>
      <t xml:space="preserve">　震災後、浜通りを中心に塩害に強い綿を環境に配慮した形で栽培を行い、震災後の農業の状況の改善や風評払拭に取り組んで来たふくしまオーガニックプロジェクトが、SDGｓの目標達成といった切り口での学びの提供をできる主体となることで、地域の新たな魅力の一つとなることを目的とする取組。
</t>
    </r>
    <r>
      <rPr>
        <b/>
        <sz val="12"/>
        <color rgb="FF000000"/>
        <rFont val="Meiryo UI"/>
        <family val="3"/>
        <charset val="128"/>
      </rPr>
      <t>○オンライン＆リアルコットンツアーの実施
○SDGs研修推進事業の実施（パンフレット整備、ローカルイベント開催等）</t>
    </r>
    <rPh sb="19" eb="21">
      <t>カンキョウ</t>
    </rPh>
    <rPh sb="22" eb="24">
      <t>ハイリョ</t>
    </rPh>
    <rPh sb="26" eb="27">
      <t>カタチ</t>
    </rPh>
    <rPh sb="82" eb="84">
      <t>モクヒョウ</t>
    </rPh>
    <rPh sb="84" eb="86">
      <t>タッセイ</t>
    </rPh>
    <rPh sb="90" eb="91">
      <t>キ</t>
    </rPh>
    <rPh sb="92" eb="93">
      <t>クチ</t>
    </rPh>
    <rPh sb="95" eb="96">
      <t>マナ</t>
    </rPh>
    <rPh sb="98" eb="100">
      <t>テイキョウ</t>
    </rPh>
    <rPh sb="104" eb="106">
      <t>シュタイ</t>
    </rPh>
    <rPh sb="113" eb="115">
      <t>チイキ</t>
    </rPh>
    <rPh sb="116" eb="117">
      <t>アラ</t>
    </rPh>
    <rPh sb="119" eb="121">
      <t>ミリョク</t>
    </rPh>
    <rPh sb="122" eb="123">
      <t>ヒト</t>
    </rPh>
    <rPh sb="130" eb="132">
      <t>モクテキ</t>
    </rPh>
    <rPh sb="135" eb="137">
      <t>トリクミ</t>
    </rPh>
    <rPh sb="167" eb="169">
      <t>スイシン</t>
    </rPh>
    <rPh sb="169" eb="171">
      <t>ジギョウ</t>
    </rPh>
    <rPh sb="172" eb="174">
      <t>ジッシ</t>
    </rPh>
    <rPh sb="181" eb="183">
      <t>セイビ</t>
    </rPh>
    <rPh sb="192" eb="194">
      <t>カイサイ</t>
    </rPh>
    <rPh sb="194" eb="195">
      <t>トウ</t>
    </rPh>
    <phoneticPr fontId="2"/>
  </si>
  <si>
    <r>
      <t xml:space="preserve">　コロナ禍でまちの賑わいが低下している中、市民同士が交流を図ることのできる場を創出することで市の活性化に繋げ、県内外の交流人口の拡大を図ることを目的とする取組。
</t>
    </r>
    <r>
      <rPr>
        <b/>
        <sz val="12"/>
        <color rgb="FF000000"/>
        <rFont val="Meiryo UI"/>
        <family val="3"/>
        <charset val="128"/>
      </rPr>
      <t>○市内各地でのイルミネーション「第２回イルミエールいわき」の実施
○食のイベント「光と食の祭典～いわきWinterFestival～」の開催
○SNSスタンプラリー・フォトコンテストの開催</t>
    </r>
    <rPh sb="4" eb="5">
      <t>カ</t>
    </rPh>
    <rPh sb="9" eb="10">
      <t>ニギ</t>
    </rPh>
    <rPh sb="13" eb="15">
      <t>テイカ</t>
    </rPh>
    <rPh sb="19" eb="20">
      <t>ナカ</t>
    </rPh>
    <rPh sb="21" eb="23">
      <t>シミン</t>
    </rPh>
    <rPh sb="23" eb="25">
      <t>ドウシ</t>
    </rPh>
    <rPh sb="26" eb="28">
      <t>コウリュウ</t>
    </rPh>
    <rPh sb="29" eb="30">
      <t>ハカ</t>
    </rPh>
    <rPh sb="37" eb="38">
      <t>バ</t>
    </rPh>
    <rPh sb="39" eb="41">
      <t>ソウシュツ</t>
    </rPh>
    <rPh sb="46" eb="47">
      <t>シ</t>
    </rPh>
    <rPh sb="48" eb="51">
      <t>カッセイカ</t>
    </rPh>
    <rPh sb="52" eb="53">
      <t>ツナ</t>
    </rPh>
    <rPh sb="55" eb="58">
      <t>ケンナイガイ</t>
    </rPh>
    <rPh sb="59" eb="61">
      <t>コウリュウ</t>
    </rPh>
    <rPh sb="61" eb="63">
      <t>ジンコウ</t>
    </rPh>
    <rPh sb="64" eb="66">
      <t>カクダイ</t>
    </rPh>
    <rPh sb="67" eb="68">
      <t>ハカ</t>
    </rPh>
    <rPh sb="72" eb="74">
      <t>モクテキ</t>
    </rPh>
    <rPh sb="77" eb="79">
      <t>トリクミ</t>
    </rPh>
    <rPh sb="149" eb="151">
      <t>カイサイ</t>
    </rPh>
    <phoneticPr fontId="5"/>
  </si>
  <si>
    <r>
      <t xml:space="preserve">　冬の風物詩づくりを行い、市内外の交流人口を拡大し、港まち全体の賑わいを創出することを目的とする取組。
</t>
    </r>
    <r>
      <rPr>
        <b/>
        <sz val="12"/>
        <color rgb="FF000000"/>
        <rFont val="Meiryo UI"/>
        <family val="3"/>
        <charset val="128"/>
      </rPr>
      <t>○アクアマリンパークへの小名浜BLUEイルミネーションの設置
○ペットボトルクリスマスツリーの製作
○小名浜クリスマスマーケットの開催</t>
    </r>
    <rPh sb="1" eb="2">
      <t>フユ</t>
    </rPh>
    <rPh sb="3" eb="6">
      <t>フウブツシ</t>
    </rPh>
    <rPh sb="10" eb="11">
      <t>オコナ</t>
    </rPh>
    <rPh sb="13" eb="16">
      <t>シナイガイ</t>
    </rPh>
    <rPh sb="17" eb="19">
      <t>コウリュウ</t>
    </rPh>
    <rPh sb="19" eb="21">
      <t>ジンコウ</t>
    </rPh>
    <rPh sb="22" eb="24">
      <t>カクダイ</t>
    </rPh>
    <rPh sb="29" eb="31">
      <t>ゼンタイ</t>
    </rPh>
    <rPh sb="32" eb="33">
      <t>ニギ</t>
    </rPh>
    <rPh sb="36" eb="38">
      <t>ソウシュツ</t>
    </rPh>
    <rPh sb="64" eb="67">
      <t>オナハマ</t>
    </rPh>
    <rPh sb="80" eb="82">
      <t>セッチ</t>
    </rPh>
    <rPh sb="99" eb="101">
      <t>セイサク</t>
    </rPh>
    <rPh sb="103" eb="106">
      <t>オナハマ</t>
    </rPh>
    <rPh sb="117" eb="119">
      <t>カイサイ</t>
    </rPh>
    <phoneticPr fontId="5"/>
  </si>
  <si>
    <r>
      <t xml:space="preserve">　住民のコミュニテーションの場所の創出が緊急の課題となっている上三坂地区にて、地元にある地域資源を活用した、住民のコミュニテーションの場所の創出するために、住民と話し合い実行性のある計画を策定することを目的とする取組。
</t>
    </r>
    <r>
      <rPr>
        <b/>
        <sz val="12"/>
        <color rgb="FF000000"/>
        <rFont val="Meiryo UI"/>
        <family val="3"/>
        <charset val="128"/>
      </rPr>
      <t>○上三坂に住民のコミュニケーションの場所（居場所）を作るための実行計画の策定（先進地視察、話し合いの実施）</t>
    </r>
    <rPh sb="31" eb="32">
      <t>カミ</t>
    </rPh>
    <rPh sb="32" eb="34">
      <t>ミサカ</t>
    </rPh>
    <rPh sb="34" eb="36">
      <t>チク</t>
    </rPh>
    <rPh sb="78" eb="80">
      <t>ジュウミン</t>
    </rPh>
    <rPh sb="81" eb="82">
      <t>ハナ</t>
    </rPh>
    <rPh sb="83" eb="84">
      <t>ア</t>
    </rPh>
    <rPh sb="85" eb="87">
      <t>ジッコウ</t>
    </rPh>
    <rPh sb="87" eb="88">
      <t>セイ</t>
    </rPh>
    <rPh sb="91" eb="93">
      <t>ケイカク</t>
    </rPh>
    <rPh sb="94" eb="96">
      <t>サクテイ</t>
    </rPh>
    <rPh sb="146" eb="148">
      <t>サクテイ</t>
    </rPh>
    <rPh sb="149" eb="152">
      <t>センシンチ</t>
    </rPh>
    <rPh sb="152" eb="154">
      <t>シサツ</t>
    </rPh>
    <rPh sb="155" eb="156">
      <t>ハナ</t>
    </rPh>
    <rPh sb="157" eb="158">
      <t>ア</t>
    </rPh>
    <rPh sb="160" eb="162">
      <t>ジッシ</t>
    </rPh>
    <phoneticPr fontId="7"/>
  </si>
  <si>
    <r>
      <t xml:space="preserve">　湯本駅前に整備された「あとち集会場」「あとち広場」を活用し、人々のまちづくりへの関心を高め、まちづくり活動に参加する人を増やし、個別に活動するプレイヤー同士のネットワークづくりや、新たなプレイヤーの発掘・育成していくことを目的とする取組。
</t>
    </r>
    <r>
      <rPr>
        <b/>
        <sz val="12"/>
        <color rgb="FF000000"/>
        <rFont val="Meiryo UI"/>
        <family val="3"/>
        <charset val="128"/>
      </rPr>
      <t>○まちづくりの拠点となる場所づくり（図書館、フューチャーセンター、広場等整備）
○まちづくりに関する勉強会の実施（まちづくりワークショップ、勉強会）　
○かわら版での情報発信</t>
    </r>
    <rPh sb="1" eb="3">
      <t>ユモト</t>
    </rPh>
    <rPh sb="3" eb="5">
      <t>エキマエ</t>
    </rPh>
    <rPh sb="6" eb="8">
      <t>セイビ</t>
    </rPh>
    <rPh sb="15" eb="18">
      <t>シュウカイジョウ</t>
    </rPh>
    <rPh sb="23" eb="25">
      <t>ヒロバ</t>
    </rPh>
    <rPh sb="27" eb="29">
      <t>カツヨウ</t>
    </rPh>
    <rPh sb="31" eb="33">
      <t>ヒトビト</t>
    </rPh>
    <rPh sb="41" eb="43">
      <t>カンシン</t>
    </rPh>
    <rPh sb="44" eb="45">
      <t>タカ</t>
    </rPh>
    <rPh sb="52" eb="54">
      <t>カツドウ</t>
    </rPh>
    <rPh sb="55" eb="57">
      <t>サンカ</t>
    </rPh>
    <rPh sb="59" eb="60">
      <t>ヒト</t>
    </rPh>
    <rPh sb="61" eb="62">
      <t>フ</t>
    </rPh>
    <rPh sb="65" eb="67">
      <t>コベツ</t>
    </rPh>
    <rPh sb="68" eb="70">
      <t>カツドウ</t>
    </rPh>
    <rPh sb="77" eb="79">
      <t>ドウシ</t>
    </rPh>
    <rPh sb="91" eb="92">
      <t>アラ</t>
    </rPh>
    <rPh sb="100" eb="102">
      <t>ハックツ</t>
    </rPh>
    <rPh sb="103" eb="105">
      <t>イクセイ</t>
    </rPh>
    <rPh sb="112" eb="114">
      <t>モクテキ</t>
    </rPh>
    <rPh sb="117" eb="119">
      <t>トリクミ</t>
    </rPh>
    <rPh sb="128" eb="130">
      <t>キョテン</t>
    </rPh>
    <rPh sb="133" eb="135">
      <t>バショ</t>
    </rPh>
    <rPh sb="139" eb="142">
      <t>トショカン</t>
    </rPh>
    <rPh sb="154" eb="156">
      <t>ヒロバ</t>
    </rPh>
    <rPh sb="156" eb="157">
      <t>トウ</t>
    </rPh>
    <rPh sb="157" eb="159">
      <t>セイビ</t>
    </rPh>
    <rPh sb="168" eb="169">
      <t>カン</t>
    </rPh>
    <rPh sb="171" eb="174">
      <t>ベンキョウカイ</t>
    </rPh>
    <rPh sb="175" eb="177">
      <t>ジッシ</t>
    </rPh>
    <rPh sb="191" eb="194">
      <t>ベンキョウカイ</t>
    </rPh>
    <rPh sb="201" eb="202">
      <t>バン</t>
    </rPh>
    <rPh sb="204" eb="206">
      <t>ジョウホウ</t>
    </rPh>
    <rPh sb="206" eb="208">
      <t>ハッシン</t>
    </rPh>
    <phoneticPr fontId="5"/>
  </si>
  <si>
    <r>
      <t xml:space="preserve">　　「フラシティいわき」の認知度と高めるため開発した「フラシティいわきの香り」を切り口として「都市ブランドイメージ」向上させることにより、市の新たな魅力の発見、人の流れの創出、地元企業の稼ぐの向上へ繋げることを目的とする取組。
</t>
    </r>
    <r>
      <rPr>
        <b/>
        <sz val="12"/>
        <color rgb="FF000000"/>
        <rFont val="Meiryo UI"/>
        <family val="3"/>
        <charset val="128"/>
      </rPr>
      <t>○『フラシティいわきの香り」プロモーション
○市内周遊型香り体験イベント「フラシティいわき　カオリマスター」の開催
○市内事業者の香りを使用した商品の開発サポート</t>
    </r>
    <rPh sb="13" eb="16">
      <t>ニンチド</t>
    </rPh>
    <rPh sb="17" eb="18">
      <t>タカ</t>
    </rPh>
    <rPh sb="22" eb="24">
      <t>カイハツ</t>
    </rPh>
    <rPh sb="36" eb="37">
      <t>カオ</t>
    </rPh>
    <rPh sb="40" eb="41">
      <t>キ</t>
    </rPh>
    <rPh sb="42" eb="43">
      <t>クチ</t>
    </rPh>
    <rPh sb="69" eb="70">
      <t>シ</t>
    </rPh>
    <rPh sb="71" eb="72">
      <t>アラ</t>
    </rPh>
    <rPh sb="74" eb="76">
      <t>ミリョク</t>
    </rPh>
    <rPh sb="77" eb="79">
      <t>ハッケン</t>
    </rPh>
    <rPh sb="80" eb="81">
      <t>ヒト</t>
    </rPh>
    <rPh sb="82" eb="83">
      <t>ナガ</t>
    </rPh>
    <rPh sb="85" eb="87">
      <t>ソウシュツ</t>
    </rPh>
    <rPh sb="88" eb="90">
      <t>ジモト</t>
    </rPh>
    <rPh sb="90" eb="92">
      <t>キギョウ</t>
    </rPh>
    <rPh sb="93" eb="94">
      <t>カセ</t>
    </rPh>
    <rPh sb="96" eb="98">
      <t>コウジョウ</t>
    </rPh>
    <rPh sb="99" eb="100">
      <t>ツナ</t>
    </rPh>
    <rPh sb="125" eb="126">
      <t>カオ</t>
    </rPh>
    <rPh sb="137" eb="139">
      <t>シナイ</t>
    </rPh>
    <rPh sb="139" eb="142">
      <t>シュウユウガタ</t>
    </rPh>
    <rPh sb="142" eb="143">
      <t>カオ</t>
    </rPh>
    <rPh sb="144" eb="146">
      <t>タイケン</t>
    </rPh>
    <rPh sb="169" eb="171">
      <t>カイサイ</t>
    </rPh>
    <rPh sb="173" eb="175">
      <t>シナイ</t>
    </rPh>
    <rPh sb="175" eb="178">
      <t>ジギョウシャ</t>
    </rPh>
    <rPh sb="179" eb="180">
      <t>カオ</t>
    </rPh>
    <rPh sb="182" eb="184">
      <t>シヨウ</t>
    </rPh>
    <rPh sb="186" eb="188">
      <t>ショウヒン</t>
    </rPh>
    <rPh sb="189" eb="191">
      <t>カイハツ</t>
    </rPh>
    <phoneticPr fontId="5"/>
  </si>
  <si>
    <t>小名浜クリスマスマーケット実行委員会</t>
    <rPh sb="0" eb="3">
      <t>オナハマ</t>
    </rPh>
    <rPh sb="13" eb="18">
      <t>ジッコウイインカイ</t>
    </rPh>
    <phoneticPr fontId="5"/>
  </si>
  <si>
    <t>いわき市シティセールス推進協議会</t>
    <rPh sb="3" eb="4">
      <t>シ</t>
    </rPh>
    <rPh sb="11" eb="16">
      <t>スイシンキョウギカイ</t>
    </rPh>
    <phoneticPr fontId="5"/>
  </si>
  <si>
    <t>公益社団法人
いわき青年会議所</t>
    <rPh sb="0" eb="2">
      <t>コウエキ</t>
    </rPh>
    <rPh sb="2" eb="6">
      <t>シャダンホウジン</t>
    </rPh>
    <phoneticPr fontId="5"/>
  </si>
  <si>
    <t>一般社団法人ふくしまオーガニックコットンプロジェクト</t>
    <rPh sb="0" eb="6">
      <t>イッパンシャダンホウジン</t>
    </rPh>
    <phoneticPr fontId="5"/>
  </si>
  <si>
    <t>一般枠</t>
  </si>
  <si>
    <t>過疎・中山間地域活性化枠（集落等活性化事業）</t>
    <rPh sb="13" eb="15">
      <t>シュウラク</t>
    </rPh>
    <rPh sb="15" eb="16">
      <t>トウ</t>
    </rPh>
    <rPh sb="16" eb="19">
      <t>カッセイカ</t>
    </rPh>
    <rPh sb="19" eb="21">
      <t>ジギョウ</t>
    </rPh>
    <phoneticPr fontId="2"/>
  </si>
  <si>
    <t>過疎・中山間地域活性化枠（スタートアップ支援事業（収益事業））</t>
    <rPh sb="20" eb="22">
      <t>シエン</t>
    </rPh>
    <rPh sb="22" eb="24">
      <t>ジギョウ</t>
    </rPh>
    <rPh sb="25" eb="27">
      <t>シュウエキ</t>
    </rPh>
    <rPh sb="27" eb="29">
      <t>ジギョウ</t>
    </rPh>
    <phoneticPr fontId="2"/>
  </si>
  <si>
    <t>過疎・中山間地域活性化枠（集落ネットワーク圏形成事業）</t>
    <rPh sb="13" eb="15">
      <t>シュウラク</t>
    </rPh>
    <rPh sb="21" eb="22">
      <t>ケン</t>
    </rPh>
    <rPh sb="22" eb="24">
      <t>ケイセイ</t>
    </rPh>
    <rPh sb="24" eb="26">
      <t>ジギョウ</t>
    </rPh>
    <phoneticPr fontId="2"/>
  </si>
  <si>
    <t>市町村枠</t>
  </si>
  <si>
    <t>R5</t>
    <phoneticPr fontId="2"/>
  </si>
  <si>
    <t>大野地区の里山環境を活用した庭園整備・賑わい創出事業</t>
    <phoneticPr fontId="2"/>
  </si>
  <si>
    <t>げんKids好間プロジェクト2023</t>
    <phoneticPr fontId="2"/>
  </si>
  <si>
    <t>Ｒ５年度　湯本を本気で遊ぶプロジェクト～図書館社会実験とまちづくり人材育成～</t>
    <phoneticPr fontId="2"/>
  </si>
  <si>
    <t>リアル＆オンラインコットンツアーとSDGs研修受け入れ推進事業　STEP2</t>
    <phoneticPr fontId="2"/>
  </si>
  <si>
    <t>光と食の祭典～いわきWinter Festival～</t>
  </si>
  <si>
    <t>上三坂「治療院カフェ」プロジェクト</t>
    <phoneticPr fontId="2"/>
  </si>
  <si>
    <t>ビールの里川前プロジェクト</t>
    <phoneticPr fontId="2"/>
  </si>
  <si>
    <t>川前町の小さな拠点整備事業</t>
    <phoneticPr fontId="2"/>
  </si>
  <si>
    <t>デジタルミュージアム構築事業</t>
    <phoneticPr fontId="2"/>
  </si>
  <si>
    <t>株式会社起点</t>
    <phoneticPr fontId="2"/>
  </si>
  <si>
    <t>特定非営利活動法人ツークンフトロカール</t>
    <phoneticPr fontId="2"/>
  </si>
  <si>
    <t>じょうばん街工房２１</t>
    <phoneticPr fontId="2"/>
  </si>
  <si>
    <t>上三坂地区</t>
    <phoneticPr fontId="2"/>
  </si>
  <si>
    <t>Sandi Brewary</t>
    <phoneticPr fontId="2"/>
  </si>
  <si>
    <t>継続事業
R4-2
R5-3</t>
    <phoneticPr fontId="2"/>
  </si>
  <si>
    <t>継続事業
R3-6
R4-5
R5-4</t>
    <rPh sb="0" eb="2">
      <t>ケイゾク</t>
    </rPh>
    <rPh sb="2" eb="4">
      <t>ジギョウ</t>
    </rPh>
    <phoneticPr fontId="2"/>
  </si>
  <si>
    <t>継続事業
R3-4
R4-6
R5-5</t>
    <rPh sb="0" eb="2">
      <t>ケイゾク</t>
    </rPh>
    <rPh sb="2" eb="4">
      <t>ジギョウ</t>
    </rPh>
    <phoneticPr fontId="2"/>
  </si>
  <si>
    <t>継続事業
R4-11</t>
    <phoneticPr fontId="2"/>
  </si>
  <si>
    <t>いわき市大野地区において、地域内及び地域外との交流の場を提供することにより、交流人口・関係人口を増加させ、地域に賑わいにを創出させるため、以下の取り組みを行った。
１　実施団体が保有する圃場内への交流スペースの構築・運営
２　大野地区の環境資源を 活用した地域ガイドプログラムの制作
３　イベントの開催（農業体験・サイクリングツーリズム）</t>
    <phoneticPr fontId="2"/>
  </si>
  <si>
    <t>　いわき市好間地区において、安心して子供を生み、育てたいと思える環境作りを推進し、次世代の地域の担い手の育成や、災害時等に向けた地域の連携の強化に繋げるため、以下の取り組みを実施した。
１　旧好間第三小学校を活用した会員制「スポーツ＆カルチャークラブ」の運営
２　地域の祭りへのボランティア参加や地域の方とともにイベントを実施</t>
    <phoneticPr fontId="2"/>
  </si>
  <si>
    <t>　いわき市常磐地区において、湯本駅前に整備されたあとち集会場及びあとち広場を活用し、まちづくりに関わる人材を育成すると共に、街で活躍するプレイヤー同士のネットワークの形成を推進し、常磐地区の市街地の賑わいと活力を呼び戻していくため、以下の取り組みを実施した。
１　まちづくり拠点となる場所づくりの実施（図書館・フューチャーセンター・広場等）
２　対話と学びを促進する場の実施（まちづくりワークショップ・まちづくり勉強会）</t>
    <phoneticPr fontId="2"/>
  </si>
  <si>
    <t>　震災後、震災復興の取り組みの一つとして、浜通りを中心に塩害に強い綿を環境に配慮した形で栽培を行い、震災後の農業の状況の改善や風評払拭に取り組んで来たふくしまオーガニックコットンプロジェクトが、地域の魅力の一つとなることで、オーガニックコットン栽培実践地域の交流人口の増加を図り、地域が活性化させるため、以下の取り組みを実施した。
１　オンライン＆リアルコットンツアー（畑近くの駅集合型）の実施
２　研修や農業体験を目的とする来訪者の受入、研修受入の為の環境整備等</t>
    <phoneticPr fontId="2"/>
  </si>
  <si>
    <t>自分の住まう街に興味を持つ機会を提供することで、市民が互いに交流を図り、まちに賑わいを創出することのできる場を作り、この事業を通して県内外への交流人口の拡大・地域活性化を図るため、以下の取り組みを実施した。
１　市内各地でのイルミネーション「第３回イルミエールいわき」の実施
２　イルミネーション点灯式会場での食のイベント
３　SNSスタンプラリー・フォトコンテストの開催</t>
    <phoneticPr fontId="2"/>
  </si>
  <si>
    <t>　いわき市上三坂地区にて、地域住民が主体となりカフェなどを併設した「立ち寄り所」を作ることにより、地域内の交流を図ることで、地域の魅力を活かしたまちづくりを行い、住民の生きがいと町の活力を生み出していくため、以下の取り組みを実施した。
１　地域住民による上三坂「治療院カフェ」の運営、イベントの企画
２　地元産の食材（米・水・野菜・野草）を活用したメニュー開発</t>
    <phoneticPr fontId="2"/>
  </si>
  <si>
    <t>　いわき市川前地区において、クラフトビールを軸とした産業と新たな町の特産品の創出することにより、クラフトビールを中心とした産業の発展で、地域の活性化、町の機能の維持継承を行うため、以下の取り組みを実施した。
１　耕作放棄地を活用した原材料の栽培・収穫
２　交流人口拡大のための収穫体験イベントの開催
３　クラフトビール醸造技術のスキルアップのための研修受講・専門家招聘
４　クラフトビール委託醸造及び試飲イベントの開催</t>
    <phoneticPr fontId="2"/>
  </si>
  <si>
    <t>　いわき市川前地区において、地域住民により支援できる仕組みをつくり、地域の住民が安心して暮らし続けることができる地域となり、交流人口の拡大させ、地域を活性化させることにより、集落地域の再生を目指し、以下の取り組みを実施した。
１　「NPO法人小さな拠点おおか」が　実施する以下の取り組みへの補助金の交付
　①　保健・医療・福祉の講座や相談会、家事や買物代行・支援の実施
　②　ＳＮＳを活用した地域の情報発信、ボランティアの募集の実施</t>
    <phoneticPr fontId="2"/>
  </si>
  <si>
    <t>　いわき市内に点在する文化施設等をデジタル化して掲載したWEBサイトを構築・公開することで、貴重な文化資源を後世に伝え引き継ぎ、市内外から文化施設や文化財などを訪問する交流人口が増加するため、R４年度に公開したWEBサイト「いわきデジタルミュージアム」を活用し以下の取り組みを実施した。
１　文化資源のサイトへの掲載、文化資源のコンテンツのQRコード化による利用拡大
２　観光部門のモニターツアーやインフルエンサーの招聘などと連携した情報発信</t>
    <phoneticPr fontId="2"/>
  </si>
  <si>
    <t>R5</t>
    <phoneticPr fontId="2"/>
  </si>
  <si>
    <t>R6</t>
  </si>
  <si>
    <t>－</t>
  </si>
  <si>
    <t>一般枠</t>
    <rPh sb="0" eb="3">
      <t>イッパンワク</t>
    </rPh>
    <phoneticPr fontId="2"/>
  </si>
  <si>
    <t>大野地区の里山環境を活用した庭園整備・賑わい創出事業</t>
  </si>
  <si>
    <t>株式会社起点</t>
  </si>
  <si>
    <t>　いわき市大野地区において、地域内及び地域外との交流の場を提供することにより、交流人口・関係人口を増加させ、地域に賑わいにを創出させること等を目的として、以下の取組を実施した。
１　実施団体が保有する圃場内へ整備した交流スペースの運営・活用
　（サイクリングツーリズム・農業体験生涯学習講座・イベントやサークル活動等）
２　大野地区の環境資源を活用した地域ガイドプログラムの制作</t>
    <rPh sb="4" eb="5">
      <t>シ</t>
    </rPh>
    <rPh sb="77" eb="79">
      <t>イカ</t>
    </rPh>
    <rPh sb="80" eb="82">
      <t>トリクミ</t>
    </rPh>
    <rPh sb="83" eb="85">
      <t>ジッシ</t>
    </rPh>
    <phoneticPr fontId="2"/>
  </si>
  <si>
    <t>継続事業
R5-1</t>
  </si>
  <si>
    <t>いわきフェスティバル～sound＆light～</t>
  </si>
  <si>
    <t>公益社団法人いわき青年会議所</t>
  </si>
  <si>
    <t>人口減少に伴う地域社会の衰退が進む中、いわき市が一体となれる冬の風物詩を創り出すことで、市民が互いに交流を図り、まちに賑わいを創出することのできる場を作り、県内外への交流人口の拡大を図りいわき市全体の活性化に繋げることを目的として以下の事業に取り組んだ。
１　市内高校とのイルミネーションオブジェ共同製作
２　学生による音楽イベントの開催</t>
    <rPh sb="110" eb="112">
      <t>モクテキ</t>
    </rPh>
    <rPh sb="115" eb="117">
      <t>イカ</t>
    </rPh>
    <rPh sb="118" eb="120">
      <t>ジギョウ</t>
    </rPh>
    <rPh sb="121" eb="122">
      <t>ト</t>
    </rPh>
    <rPh sb="123" eb="124">
      <t>ク</t>
    </rPh>
    <phoneticPr fontId="2"/>
  </si>
  <si>
    <t>アクアマリンパーク夜も安全＆賑わいづくり事業</t>
  </si>
  <si>
    <t>ライトアップ小名浜実行委員会</t>
  </si>
  <si>
    <t>ソフト･ハード</t>
  </si>
  <si>
    <t>　いわき市小名浜アクアマリンパークにおいて、夜でも安心して過ごせる場所づくり及び賑わいを生むための広場やイベントを開催することにより、アクアマリンパークを昼夜問わない賑わい空間としていき、交流人口を拡大させる事を目的として以下の事業に取り組んだ。
①アクアマリンパークへの照明の設置及び擬木のヤシの木を使ったイルミネーションの実施
②ストリートスポーツ広場の設置・運用
③マルシェ・学生演奏会の開催</t>
    <rPh sb="4" eb="5">
      <t>シ</t>
    </rPh>
    <rPh sb="6" eb="7">
      <t>ア</t>
    </rPh>
    <rPh sb="8" eb="10">
      <t>テンポ</t>
    </rPh>
    <rPh sb="11" eb="12">
      <t>ア</t>
    </rPh>
    <rPh sb="13" eb="14">
      <t>チ</t>
    </rPh>
    <rPh sb="17" eb="19">
      <t>ゾウカ</t>
    </rPh>
    <rPh sb="23" eb="26">
      <t>ヨツクラマチ</t>
    </rPh>
    <rPh sb="58" eb="59">
      <t>エキ</t>
    </rPh>
    <rPh sb="61" eb="63">
      <t>カイガン</t>
    </rPh>
    <rPh sb="66" eb="68">
      <t>ドウセン</t>
    </rPh>
    <rPh sb="69" eb="70">
      <t>ツク</t>
    </rPh>
    <rPh sb="71" eb="72">
      <t>ヒト</t>
    </rPh>
    <rPh sb="73" eb="74">
      <t>ヨ</t>
    </rPh>
    <rPh sb="75" eb="76">
      <t>コ</t>
    </rPh>
    <rPh sb="82" eb="84">
      <t>ジッシ</t>
    </rPh>
    <rPh sb="111" eb="113">
      <t>イカ</t>
    </rPh>
    <rPh sb="114" eb="116">
      <t>ジギョウ</t>
    </rPh>
    <rPh sb="128" eb="131">
      <t>ショウテンガイ</t>
    </rPh>
    <rPh sb="132" eb="134">
      <t>コウリュウ</t>
    </rPh>
    <rPh sb="134" eb="136">
      <t>ジンコウ</t>
    </rPh>
    <rPh sb="137" eb="139">
      <t>カクダイ</t>
    </rPh>
    <rPh sb="141" eb="143">
      <t>カッキ</t>
    </rPh>
    <rPh sb="146" eb="147">
      <t>モド</t>
    </rPh>
    <rPh sb="151" eb="153">
      <t>モクテキ</t>
    </rPh>
    <rPh sb="156" eb="158">
      <t>トリクミ</t>
    </rPh>
    <phoneticPr fontId="3"/>
  </si>
  <si>
    <t>DIYによる移住体験型ゲストハウス整備と中之作地域エリアリノベーション事業</t>
  </si>
  <si>
    <t>特定非営利活動法人中之作プロジェクト</t>
  </si>
  <si>
    <t>　いわき市中之作地域において、地域住民や移住希望者を交えてDIY教室を行いながら事業を実施しゲストハウスを整備する事によって、地域住民の空き家に対する認識を変え、移住者が入りやすい場づくり、ゲストハウス完成後はゲストハウス整備で得たノウハウをもとに、移住者向けにDIY教室を実施することにより、港町への移住を実現化し、空き家の減少及び少子高齢化の歯止めを行うことを目的として以下の事業に取り組んだ。
１　DIY教室を行いながらのゲストハウスの整備
２　ゲストハウスを利用した港町の暮らし体験宿泊の開催</t>
    <rPh sb="4" eb="5">
      <t>シ</t>
    </rPh>
    <rPh sb="5" eb="8">
      <t>ナカノサク</t>
    </rPh>
    <rPh sb="8" eb="10">
      <t>チイキ</t>
    </rPh>
    <rPh sb="182" eb="184">
      <t>モクテキ</t>
    </rPh>
    <rPh sb="187" eb="189">
      <t>イカ</t>
    </rPh>
    <rPh sb="190" eb="192">
      <t>ジギョウ</t>
    </rPh>
    <rPh sb="193" eb="194">
      <t>ト</t>
    </rPh>
    <rPh sb="195" eb="196">
      <t>ク</t>
    </rPh>
    <rPh sb="205" eb="207">
      <t>キョウシツ</t>
    </rPh>
    <rPh sb="208" eb="209">
      <t>オコナ</t>
    </rPh>
    <rPh sb="221" eb="223">
      <t>セイビ</t>
    </rPh>
    <rPh sb="233" eb="235">
      <t>リヨウ</t>
    </rPh>
    <rPh sb="237" eb="239">
      <t>ミナトマチ</t>
    </rPh>
    <rPh sb="240" eb="241">
      <t>ク</t>
    </rPh>
    <rPh sb="243" eb="245">
      <t>タイケン</t>
    </rPh>
    <rPh sb="245" eb="247">
      <t>シュクハク</t>
    </rPh>
    <rPh sb="248" eb="250">
      <t>カイサイ</t>
    </rPh>
    <phoneticPr fontId="3"/>
  </si>
  <si>
    <t>よつくらリボーンプロジェクト</t>
  </si>
  <si>
    <t>　いわき市四倉町においてヤシの木やオリーブの鉢を商店街に配置し、駅から海岸までの導線を作り人を呼び込むイベントを実施し,商店街の交流人口を拡大し、活気をとり戻すことを目的として以下の事業に取り組んだ。
１　 商店街店頭や住宅入口へのヤシの木やオリーブの設置による導線づくり
２　防災緑地及び防潮堤下海岸砂地へのオリーブ及びヤシの木の植樹及びイベント
３　四倉町商店街への交流人口の拡大、商店街の活性化スポットイベント</t>
    <rPh sb="4" eb="5">
      <t>シ</t>
    </rPh>
    <rPh sb="5" eb="8">
      <t>ヨツクラマチ</t>
    </rPh>
    <rPh sb="32" eb="33">
      <t>エキ</t>
    </rPh>
    <rPh sb="35" eb="37">
      <t>カイガン</t>
    </rPh>
    <rPh sb="40" eb="42">
      <t>ドウセン</t>
    </rPh>
    <rPh sb="43" eb="44">
      <t>ツク</t>
    </rPh>
    <rPh sb="45" eb="46">
      <t>ヒト</t>
    </rPh>
    <rPh sb="47" eb="48">
      <t>ヨ</t>
    </rPh>
    <rPh sb="49" eb="50">
      <t>コ</t>
    </rPh>
    <rPh sb="56" eb="58">
      <t>ジッシ</t>
    </rPh>
    <rPh sb="60" eb="63">
      <t>ショウテンガイ</t>
    </rPh>
    <rPh sb="64" eb="66">
      <t>コウリュウ</t>
    </rPh>
    <rPh sb="66" eb="68">
      <t>ジンコウ</t>
    </rPh>
    <rPh sb="69" eb="71">
      <t>カクダイ</t>
    </rPh>
    <rPh sb="73" eb="75">
      <t>カッキ</t>
    </rPh>
    <rPh sb="78" eb="79">
      <t>モド</t>
    </rPh>
    <rPh sb="83" eb="85">
      <t>モクテキ</t>
    </rPh>
    <rPh sb="88" eb="90">
      <t>イカ</t>
    </rPh>
    <rPh sb="91" eb="93">
      <t>ジギョウ</t>
    </rPh>
    <rPh sb="94" eb="95">
      <t>ト</t>
    </rPh>
    <rPh sb="96" eb="97">
      <t>ク</t>
    </rPh>
    <phoneticPr fontId="3"/>
  </si>
  <si>
    <t>継続2</t>
    <rPh sb="0" eb="2">
      <t>ケイゾク</t>
    </rPh>
    <phoneticPr fontId="2"/>
  </si>
  <si>
    <t>げんKids好間プロジェクト2024</t>
  </si>
  <si>
    <t>特定非営利活動法人ツークンフトロカール</t>
  </si>
  <si>
    <t>　いわき市好間地区において、子ども達が、放課後に安心・安全で健やかな成長を育む環境を提供することにより、豊かな関わりがあるコミュニティの構築に繋げ、次世代の地域の担い手の育成や、災害時等に向けた地域の連携の強化に繋げることを目的として以下の事業に取り組んだ。
○旧好間第三小学校を活用した会員制「スポーツ＆カルチャークラブ」の運営
・子供の放課後預かり、子供会員、一般会員向けのスポーツや文化活動等の教室の実施
・地域の諸問題、伝統行事等について、子供達や高齢者などが話し合うグループワークの実施
・災害時に備えた避難訓練の実施
・地域文化の継承のための地域の文化や町のお祭り等伝統行事への参加</t>
    <rPh sb="4" eb="5">
      <t>シ</t>
    </rPh>
    <rPh sb="117" eb="119">
      <t>イカ</t>
    </rPh>
    <rPh sb="120" eb="122">
      <t>ジギョウ</t>
    </rPh>
    <rPh sb="123" eb="124">
      <t>ト</t>
    </rPh>
    <rPh sb="125" eb="126">
      <t>ク</t>
    </rPh>
    <rPh sb="283" eb="284">
      <t>マチ</t>
    </rPh>
    <phoneticPr fontId="3"/>
  </si>
  <si>
    <t>継続事業
R5-2</t>
    <rPh sb="0" eb="4">
      <t>ケイゾクジギョウ</t>
    </rPh>
    <phoneticPr fontId="2"/>
  </si>
  <si>
    <t>継続3</t>
    <rPh sb="0" eb="2">
      <t>ケイゾク</t>
    </rPh>
    <phoneticPr fontId="2"/>
  </si>
  <si>
    <t>R6年度　湯本を本気で遊ぶプロジェクト　～みんなでつくる駅前観光交流拠点</t>
  </si>
  <si>
    <t>じょうばん街工房２１</t>
  </si>
  <si>
    <t>　いわき市常磐地区において、まちづくりに関わる人材を育成すると共に、街で活躍するプレイヤー同士のネットワークの形成を推進し、常磐地区の市街地の賑わいと活力を呼び戻すことを目的として以下の事業に取り組んだ。
１　あとち集会場（図書室、フューチャーセンター）及びあとち広場の管理・運営
２　みんなでつくる駅前観光交流拠点事業（地域ワークショップ、駅前観光交流拠点のイメージ図作成）
３　情報発信ツール「かわら版」の発行</t>
    <rPh sb="4" eb="5">
      <t>シ</t>
    </rPh>
    <rPh sb="5" eb="7">
      <t>ジョウバン</t>
    </rPh>
    <rPh sb="7" eb="9">
      <t>チク</t>
    </rPh>
    <rPh sb="85" eb="87">
      <t>モクテキ</t>
    </rPh>
    <rPh sb="90" eb="92">
      <t>イカ</t>
    </rPh>
    <rPh sb="93" eb="95">
      <t>ジギョウ</t>
    </rPh>
    <rPh sb="96" eb="97">
      <t>ト</t>
    </rPh>
    <rPh sb="98" eb="99">
      <t>ク</t>
    </rPh>
    <rPh sb="108" eb="111">
      <t>シュウカイジョウ</t>
    </rPh>
    <rPh sb="112" eb="115">
      <t>トショシツ</t>
    </rPh>
    <rPh sb="127" eb="128">
      <t>オヨ</t>
    </rPh>
    <rPh sb="132" eb="134">
      <t>ヒロバ</t>
    </rPh>
    <rPh sb="135" eb="137">
      <t>カンリ</t>
    </rPh>
    <rPh sb="138" eb="140">
      <t>ウンエイ</t>
    </rPh>
    <rPh sb="150" eb="158">
      <t>エキマエカンコウコウリュウキョテン</t>
    </rPh>
    <rPh sb="158" eb="160">
      <t>ジギョウ</t>
    </rPh>
    <rPh sb="161" eb="163">
      <t>チイキ</t>
    </rPh>
    <rPh sb="171" eb="173">
      <t>エキマエ</t>
    </rPh>
    <rPh sb="173" eb="175">
      <t>カンコウ</t>
    </rPh>
    <rPh sb="175" eb="177">
      <t>コウリュウ</t>
    </rPh>
    <rPh sb="177" eb="179">
      <t>キョテン</t>
    </rPh>
    <rPh sb="184" eb="185">
      <t>ズ</t>
    </rPh>
    <rPh sb="185" eb="187">
      <t>サクセイ</t>
    </rPh>
    <rPh sb="191" eb="193">
      <t>ジョウホウ</t>
    </rPh>
    <rPh sb="193" eb="195">
      <t>ハッシン</t>
    </rPh>
    <rPh sb="202" eb="203">
      <t>バン</t>
    </rPh>
    <rPh sb="205" eb="207">
      <t>ハッコウ</t>
    </rPh>
    <phoneticPr fontId="3"/>
  </si>
  <si>
    <t>継続事業
R4-2
R5-3</t>
    <rPh sb="0" eb="4">
      <t>ケイゾクジギョウ</t>
    </rPh>
    <phoneticPr fontId="2"/>
  </si>
  <si>
    <t>おがわ地域交流活性化プロジェクト</t>
  </si>
  <si>
    <t>こだまダム湖地域活性化協議会</t>
  </si>
  <si>
    <t>いわき市小川地域において、地域資源である小玉ダム湖を活用し地域内外の子どもからお年寄りまで多様な世代が楽しめるカヤックなどを提供するアウトドアエンターテイメントを創出することで、観光交流人口の拡大による地域経済の活性化を図るため、以下の事業に取り組んだ。
○小玉ダム湖でのアクティビティ（カヤック、ボートクルーズ、SUP等）体験イベントの開催
○地域資源調査及び地域産品調査研究</t>
    <rPh sb="3" eb="4">
      <t>シ</t>
    </rPh>
    <rPh sb="115" eb="117">
      <t>イカ</t>
    </rPh>
    <rPh sb="118" eb="120">
      <t>ジギョウ</t>
    </rPh>
    <rPh sb="121" eb="122">
      <t>ト</t>
    </rPh>
    <rPh sb="123" eb="124">
      <t>ク</t>
    </rPh>
    <phoneticPr fontId="2"/>
  </si>
  <si>
    <t>上三坂「治療院カフェ」から三和の魅力発信と交流人口拡大へ</t>
  </si>
  <si>
    <t>　いわき市上三坂地区において、地域住民が主体となり「立ち寄り所」を作ることにより、地域内の交流を図ることで、住民の生きがいと町の活力を生み出していくため以下の事業に取り組んだ。
○地域住民による上三坂「治療院カフェ」の運営
○週一寄り合い事業「黄色いハンカチの日」、体験型イベントの開催
○「ナツメの郷」づくりの実施</t>
    <rPh sb="4" eb="5">
      <t>シ</t>
    </rPh>
    <rPh sb="76" eb="78">
      <t>イカ</t>
    </rPh>
    <rPh sb="79" eb="81">
      <t>ジギョウ</t>
    </rPh>
    <rPh sb="82" eb="83">
      <t>ト</t>
    </rPh>
    <rPh sb="84" eb="85">
      <t>ク</t>
    </rPh>
    <rPh sb="90" eb="92">
      <t>チイキ</t>
    </rPh>
    <rPh sb="92" eb="94">
      <t>ジュウミン</t>
    </rPh>
    <rPh sb="113" eb="115">
      <t>シュウイチ</t>
    </rPh>
    <rPh sb="115" eb="116">
      <t>ヨ</t>
    </rPh>
    <rPh sb="117" eb="118">
      <t>ア</t>
    </rPh>
    <rPh sb="119" eb="121">
      <t>ジギョウ</t>
    </rPh>
    <rPh sb="122" eb="124">
      <t>キイロ</t>
    </rPh>
    <rPh sb="130" eb="131">
      <t>ヒ</t>
    </rPh>
    <rPh sb="133" eb="135">
      <t>タイケン</t>
    </rPh>
    <rPh sb="135" eb="136">
      <t>カタ</t>
    </rPh>
    <rPh sb="141" eb="143">
      <t>カイサイ</t>
    </rPh>
    <rPh sb="150" eb="151">
      <t>サト</t>
    </rPh>
    <rPh sb="156" eb="158">
      <t>ジッシ</t>
    </rPh>
    <phoneticPr fontId="3"/>
  </si>
  <si>
    <t>継続事業
R5-６</t>
    <rPh sb="0" eb="4">
      <t>ケイゾクジギョウ</t>
    </rPh>
    <phoneticPr fontId="2"/>
  </si>
  <si>
    <t>「こびとの森」プロジェクト</t>
  </si>
  <si>
    <t>個人事業主
（酒井　千春）</t>
  </si>
  <si>
    <t>　いわき市田人町貝泊地区において、放棄地帯となっている山林原野を活用し、子供向けの自然体験施設「こびとの森」を整備し、地域に根ざしたビジネスを創出することにより、交流人口の拡大、地域経済の活性化、子供達の高い環境意識の醸成に寄与することを目的として以下の事業に取り組んだ。
○放棄されている森林を活用した子供向けの自然体験施設「こびとの森」の整備
○交流人口拡大のためのイベントの実施（自然体験ワークショップ、DIYワークショップ）</t>
    <rPh sb="4" eb="5">
      <t>シ</t>
    </rPh>
    <rPh sb="5" eb="8">
      <t>タビトマチ</t>
    </rPh>
    <rPh sb="8" eb="10">
      <t>カイド</t>
    </rPh>
    <rPh sb="10" eb="12">
      <t>チク</t>
    </rPh>
    <rPh sb="17" eb="19">
      <t>ホウキ</t>
    </rPh>
    <rPh sb="19" eb="21">
      <t>チタイ</t>
    </rPh>
    <rPh sb="27" eb="29">
      <t>サンリン</t>
    </rPh>
    <rPh sb="29" eb="31">
      <t>ゲンヤ</t>
    </rPh>
    <rPh sb="32" eb="34">
      <t>カツヨウ</t>
    </rPh>
    <rPh sb="36" eb="38">
      <t>コドモ</t>
    </rPh>
    <rPh sb="38" eb="39">
      <t>ム</t>
    </rPh>
    <rPh sb="41" eb="43">
      <t>シゼン</t>
    </rPh>
    <rPh sb="43" eb="45">
      <t>タイケン</t>
    </rPh>
    <rPh sb="45" eb="47">
      <t>シセツ</t>
    </rPh>
    <rPh sb="52" eb="53">
      <t>モリ</t>
    </rPh>
    <rPh sb="55" eb="57">
      <t>セイビ</t>
    </rPh>
    <rPh sb="59" eb="61">
      <t>チイキ</t>
    </rPh>
    <rPh sb="62" eb="63">
      <t>ネ</t>
    </rPh>
    <rPh sb="71" eb="73">
      <t>ソウシュツ</t>
    </rPh>
    <rPh sb="81" eb="83">
      <t>コウリュウ</t>
    </rPh>
    <rPh sb="83" eb="85">
      <t>ジンコウ</t>
    </rPh>
    <rPh sb="86" eb="88">
      <t>カクダイ</t>
    </rPh>
    <rPh sb="89" eb="91">
      <t>チイキ</t>
    </rPh>
    <rPh sb="91" eb="93">
      <t>ケイザイ</t>
    </rPh>
    <rPh sb="94" eb="97">
      <t>カッセイカ</t>
    </rPh>
    <rPh sb="98" eb="100">
      <t>コドモ</t>
    </rPh>
    <rPh sb="100" eb="101">
      <t>タチ</t>
    </rPh>
    <rPh sb="102" eb="103">
      <t>タカ</t>
    </rPh>
    <rPh sb="104" eb="106">
      <t>カンキョウ</t>
    </rPh>
    <rPh sb="106" eb="108">
      <t>イシキ</t>
    </rPh>
    <rPh sb="109" eb="111">
      <t>ジョウセイ</t>
    </rPh>
    <rPh sb="112" eb="114">
      <t>キヨ</t>
    </rPh>
    <rPh sb="119" eb="121">
      <t>モクテキ</t>
    </rPh>
    <rPh sb="124" eb="126">
      <t>イカ</t>
    </rPh>
    <rPh sb="127" eb="129">
      <t>ジギョウ</t>
    </rPh>
    <rPh sb="138" eb="140">
      <t>ホウキ</t>
    </rPh>
    <rPh sb="145" eb="147">
      <t>シンリン</t>
    </rPh>
    <rPh sb="148" eb="150">
      <t>カツヨウ</t>
    </rPh>
    <rPh sb="152" eb="154">
      <t>コドモ</t>
    </rPh>
    <rPh sb="154" eb="155">
      <t>ム</t>
    </rPh>
    <rPh sb="157" eb="159">
      <t>シゼン</t>
    </rPh>
    <rPh sb="159" eb="161">
      <t>タイケン</t>
    </rPh>
    <rPh sb="161" eb="163">
      <t>シセツ</t>
    </rPh>
    <rPh sb="168" eb="169">
      <t>モリ</t>
    </rPh>
    <rPh sb="171" eb="173">
      <t>セイビ</t>
    </rPh>
    <rPh sb="175" eb="177">
      <t>コウリュウ</t>
    </rPh>
    <rPh sb="177" eb="179">
      <t>ジンコウ</t>
    </rPh>
    <rPh sb="179" eb="181">
      <t>カクダイ</t>
    </rPh>
    <rPh sb="190" eb="192">
      <t>ジッシ</t>
    </rPh>
    <rPh sb="193" eb="195">
      <t>シゼン</t>
    </rPh>
    <rPh sb="195" eb="197">
      <t>タイケン</t>
    </rPh>
    <phoneticPr fontId="3"/>
  </si>
  <si>
    <t>川前町の小さな拠点整備事業</t>
  </si>
  <si>
    <t>　いわき市川前地区において、地域住民により支援できる仕組みをつくり、地域の住民が安心して暮らし続けることができる地域となり、交流人口の拡大させ、地域を活性化させることにより、集落地域の再生を目指し、以下の取り組みを実施した。
１　「NPO法人小さな拠点おおか」が　実施する以下の取り組みへの補助金の交付
①「保健・医療・福祉の講座や相談会」の実施
②「家事や買物代行・支援」の実施
③「ＳＮＳを活用した地域の情報発信」の実施
④「ボランティアの募集」の実施
⑤「地域の美化活動」の実施</t>
    <rPh sb="231" eb="233">
      <t>チイキ</t>
    </rPh>
    <rPh sb="234" eb="236">
      <t>ビカ</t>
    </rPh>
    <rPh sb="236" eb="238">
      <t>カツドウ</t>
    </rPh>
    <rPh sb="240" eb="242">
      <t>ジッシ</t>
    </rPh>
    <phoneticPr fontId="3"/>
  </si>
  <si>
    <t>継続事業
R5-8</t>
    <rPh sb="0" eb="4">
      <t>ケイゾクジギョウ</t>
    </rPh>
    <phoneticPr fontId="2"/>
  </si>
  <si>
    <t>　いわき市内に点在する文化施設等をデジタル化して掲載したWEBサイトを構築・公開することで、貴重な文化資源を後世に伝え引き継ぎ、市内外から文化施設や文化財などを訪問する交流人口の増加を目的とし、R４年度に公開したWEBサイト「いわきデジタルミュージアム」を活用し以下事業に取り組んだ。
①　文化資源・郷土芸能等のサイトへの掲載
②　観光部門のモニターツアーと連携した情報発信</t>
  </si>
  <si>
    <t>継続事業
R4-11
R5-9</t>
    <rPh sb="0" eb="4">
      <t>ケイゾクジギョウ</t>
    </rPh>
    <phoneticPr fontId="2"/>
  </si>
  <si>
    <t>R6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</si>
</sst>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12"/>
      <name val="Meiryo UI"/>
      <family val="3"/>
      <charset val="128"/>
    </font>
    <font>
      <sz val="12"/>
      <color theme="1"/>
      <name val="Meiryo UI"/>
      <family val="3"/>
      <charset val="128"/>
    </font>
    <font>
      <sz val="12"/>
      <color rgb="FF000000"/>
      <name val="Meiryo UI"/>
      <family val="3"/>
      <charset val="128"/>
    </font>
    <font>
      <sz val="12"/>
      <name val="ＭＳ Ｐゴシック"/>
      <family val="3"/>
      <charset val="128"/>
    </font>
    <font>
      <sz val="6"/>
      <name val="ＭＳ 明朝"/>
      <family val="1"/>
      <charset val="128"/>
    </font>
    <font>
      <b/>
      <sz val="14"/>
      <name val="Meiryo UI"/>
      <family val="3"/>
      <charset val="128"/>
    </font>
    <font>
      <sz val="14"/>
      <name val="Meiryo UI"/>
      <family val="3"/>
      <charset val="128"/>
    </font>
    <font>
      <sz val="11"/>
      <name val="Meiryo UI"/>
      <family val="3"/>
      <charset val="128"/>
    </font>
    <font>
      <sz val="9"/>
      <name val="Meiryo UI"/>
      <family val="3"/>
      <charset val="128"/>
    </font>
    <font>
      <sz val="16"/>
      <name val="Meiryo UI"/>
      <family val="3"/>
      <charset val="128"/>
    </font>
    <font>
      <b/>
      <sz val="12"/>
      <name val="Meiryo UI"/>
      <family val="3"/>
      <charset val="128"/>
    </font>
    <font>
      <b/>
      <sz val="12"/>
      <color rgb="FF000000"/>
      <name val="Meiryo UI"/>
      <family val="3"/>
      <charset val="128"/>
    </font>
    <font>
      <b/>
      <sz val="12"/>
      <color theme="1"/>
      <name val="Meiryo UI"/>
      <family val="3"/>
      <charset val="128"/>
    </font>
    <font>
      <sz val="10"/>
      <name val="Meiryo UI"/>
      <family val="3"/>
      <charset val="128"/>
    </font>
    <font>
      <sz val="14"/>
      <color rgb="FFFF0000"/>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9">
    <xf numFmtId="0" fontId="0" fillId="0" borderId="0"/>
    <xf numFmtId="38" fontId="3" fillId="0" borderId="0" applyFont="0" applyFill="0" applyBorder="0" applyAlignment="0" applyProtection="0">
      <alignment vertical="center"/>
    </xf>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0" fontId="1" fillId="0" borderId="0"/>
  </cellStyleXfs>
  <cellXfs count="148">
    <xf numFmtId="0" fontId="0" fillId="0" borderId="0" xfId="0"/>
    <xf numFmtId="176" fontId="5" fillId="0" borderId="0" xfId="0" applyNumberFormat="1" applyFont="1" applyAlignment="1">
      <alignment vertical="center"/>
    </xf>
    <xf numFmtId="176" fontId="5" fillId="0" borderId="0" xfId="0" applyNumberFormat="1" applyFont="1" applyAlignment="1">
      <alignment horizontal="center" vertical="center"/>
    </xf>
    <xf numFmtId="176" fontId="5" fillId="0" borderId="0" xfId="0" applyNumberFormat="1" applyFont="1" applyAlignment="1">
      <alignment horizontal="right" vertical="center"/>
    </xf>
    <xf numFmtId="176" fontId="5" fillId="0" borderId="1" xfId="0" applyNumberFormat="1" applyFont="1" applyFill="1" applyBorder="1" applyAlignment="1">
      <alignment vertical="center" wrapText="1" shrinkToFit="1"/>
    </xf>
    <xf numFmtId="176" fontId="5" fillId="0" borderId="1" xfId="2" applyNumberFormat="1" applyFont="1" applyFill="1" applyBorder="1" applyAlignment="1">
      <alignment vertical="center" wrapText="1"/>
    </xf>
    <xf numFmtId="176" fontId="5" fillId="0" borderId="1" xfId="8" applyNumberFormat="1" applyFont="1" applyFill="1" applyBorder="1" applyAlignment="1">
      <alignment vertical="center" wrapText="1"/>
    </xf>
    <xf numFmtId="38" fontId="5" fillId="0" borderId="1" xfId="7" applyFont="1" applyFill="1" applyBorder="1" applyAlignment="1">
      <alignment vertical="center" wrapText="1"/>
    </xf>
    <xf numFmtId="176" fontId="5" fillId="0" borderId="1" xfId="0" applyNumberFormat="1" applyFont="1" applyFill="1" applyBorder="1" applyAlignment="1">
      <alignment horizontal="right" vertical="center" wrapText="1"/>
    </xf>
    <xf numFmtId="176" fontId="5" fillId="0" borderId="1" xfId="0" applyNumberFormat="1" applyFont="1" applyFill="1" applyBorder="1" applyAlignment="1">
      <alignment vertical="center" wrapText="1"/>
    </xf>
    <xf numFmtId="176" fontId="5" fillId="2" borderId="0" xfId="0" applyNumberFormat="1" applyFont="1" applyFill="1" applyAlignment="1">
      <alignment vertical="center"/>
    </xf>
    <xf numFmtId="0" fontId="6" fillId="0" borderId="1" xfId="0" applyFont="1" applyFill="1" applyBorder="1" applyAlignment="1">
      <alignment vertical="center" wrapText="1"/>
    </xf>
    <xf numFmtId="176" fontId="5" fillId="0" borderId="0" xfId="0" applyNumberFormat="1" applyFont="1" applyAlignment="1">
      <alignment horizontal="center" vertical="center" textRotation="255"/>
    </xf>
    <xf numFmtId="38" fontId="5" fillId="0" borderId="1" xfId="0" applyNumberFormat="1" applyFont="1" applyFill="1" applyBorder="1" applyAlignment="1">
      <alignment vertical="center" wrapText="1" shrinkToFit="1"/>
    </xf>
    <xf numFmtId="38" fontId="5" fillId="0" borderId="1" xfId="0" applyNumberFormat="1" applyFont="1" applyFill="1" applyBorder="1" applyAlignment="1">
      <alignment horizontal="center" vertical="center" textRotation="255" shrinkToFit="1"/>
    </xf>
    <xf numFmtId="38" fontId="5" fillId="0" borderId="1" xfId="0" applyNumberFormat="1" applyFont="1" applyFill="1" applyBorder="1" applyAlignment="1">
      <alignment horizontal="center" vertical="center" wrapText="1"/>
    </xf>
    <xf numFmtId="38" fontId="5" fillId="0" borderId="1" xfId="0" applyNumberFormat="1" applyFont="1" applyFill="1" applyBorder="1" applyAlignment="1">
      <alignment vertical="center"/>
    </xf>
    <xf numFmtId="38" fontId="5" fillId="0" borderId="1" xfId="0" applyNumberFormat="1" applyFont="1" applyFill="1" applyBorder="1" applyAlignment="1">
      <alignment horizontal="right" vertical="center" wrapText="1"/>
    </xf>
    <xf numFmtId="38" fontId="5" fillId="0" borderId="3" xfId="0" applyNumberFormat="1" applyFont="1" applyFill="1" applyBorder="1" applyAlignment="1">
      <alignment horizontal="center" vertical="center" wrapText="1"/>
    </xf>
    <xf numFmtId="38" fontId="5" fillId="0" borderId="8" xfId="0" applyNumberFormat="1" applyFont="1" applyFill="1" applyBorder="1" applyAlignment="1">
      <alignment horizontal="center" vertical="center" textRotation="255" shrinkToFit="1"/>
    </xf>
    <xf numFmtId="38" fontId="5" fillId="0" borderId="5" xfId="0" applyNumberFormat="1" applyFont="1" applyFill="1" applyBorder="1" applyAlignment="1">
      <alignment horizontal="center" vertical="center" wrapText="1"/>
    </xf>
    <xf numFmtId="38" fontId="5" fillId="0" borderId="7" xfId="0" applyNumberFormat="1" applyFont="1" applyFill="1" applyBorder="1" applyAlignment="1">
      <alignment horizontal="center" vertical="center" textRotation="255" shrinkToFit="1"/>
    </xf>
    <xf numFmtId="38" fontId="5" fillId="0" borderId="1" xfId="0" applyNumberFormat="1" applyFont="1" applyFill="1" applyBorder="1" applyAlignment="1">
      <alignment vertical="center" wrapText="1"/>
    </xf>
    <xf numFmtId="38" fontId="5" fillId="0" borderId="4" xfId="0" applyNumberFormat="1" applyFont="1" applyFill="1" applyBorder="1" applyAlignment="1">
      <alignment vertical="center" wrapText="1"/>
    </xf>
    <xf numFmtId="176" fontId="5" fillId="0" borderId="3" xfId="0" applyNumberFormat="1" applyFont="1" applyFill="1" applyBorder="1" applyAlignment="1">
      <alignment vertical="center" wrapText="1"/>
    </xf>
    <xf numFmtId="0" fontId="5" fillId="0" borderId="0" xfId="0" applyFont="1"/>
    <xf numFmtId="0" fontId="8" fillId="0" borderId="0" xfId="0" applyFont="1"/>
    <xf numFmtId="0" fontId="5" fillId="0" borderId="1" xfId="0" applyFont="1" applyBorder="1"/>
    <xf numFmtId="176" fontId="5" fillId="0" borderId="0" xfId="0" applyNumberFormat="1" applyFont="1" applyFill="1" applyAlignment="1">
      <alignment vertical="center"/>
    </xf>
    <xf numFmtId="176" fontId="5" fillId="0" borderId="2"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textRotation="255"/>
    </xf>
    <xf numFmtId="176" fontId="5" fillId="0" borderId="2" xfId="0" applyNumberFormat="1" applyFont="1" applyFill="1" applyBorder="1" applyAlignment="1">
      <alignment vertical="center"/>
    </xf>
    <xf numFmtId="176" fontId="5" fillId="0" borderId="0" xfId="0" applyNumberFormat="1" applyFont="1" applyFill="1" applyAlignment="1">
      <alignment horizontal="center" vertical="center"/>
    </xf>
    <xf numFmtId="176" fontId="5" fillId="0" borderId="0" xfId="0" applyNumberFormat="1" applyFont="1" applyFill="1" applyAlignment="1">
      <alignment horizontal="right" vertical="center"/>
    </xf>
    <xf numFmtId="176" fontId="5" fillId="0" borderId="7" xfId="0" applyNumberFormat="1" applyFont="1" applyFill="1" applyBorder="1" applyAlignment="1">
      <alignment horizontal="center" vertical="center" shrinkToFit="1"/>
    </xf>
    <xf numFmtId="176" fontId="5" fillId="0" borderId="12" xfId="0" applyNumberFormat="1" applyFont="1" applyFill="1" applyBorder="1" applyAlignment="1">
      <alignment horizontal="center" vertical="center" shrinkToFit="1"/>
    </xf>
    <xf numFmtId="176" fontId="5" fillId="0" borderId="6" xfId="0" applyNumberFormat="1" applyFont="1" applyFill="1" applyBorder="1" applyAlignment="1">
      <alignment horizontal="center" vertical="center" shrinkToFit="1"/>
    </xf>
    <xf numFmtId="0" fontId="5" fillId="0" borderId="1" xfId="0" applyFont="1" applyFill="1" applyBorder="1" applyAlignment="1">
      <alignment horizontal="left" vertical="center" wrapText="1"/>
    </xf>
    <xf numFmtId="38" fontId="5" fillId="0" borderId="1" xfId="7" applyFont="1" applyFill="1" applyBorder="1" applyAlignment="1">
      <alignment horizontal="right" vertical="center" wrapText="1"/>
    </xf>
    <xf numFmtId="0" fontId="5" fillId="0" borderId="3" xfId="0" applyFont="1" applyFill="1" applyBorder="1" applyAlignment="1">
      <alignment horizontal="center" vertical="center" wrapText="1"/>
    </xf>
    <xf numFmtId="3" fontId="5" fillId="0" borderId="1" xfId="0" applyNumberFormat="1" applyFont="1" applyFill="1" applyBorder="1" applyAlignment="1">
      <alignment horizontal="right" vertical="center" wrapText="1"/>
    </xf>
    <xf numFmtId="0" fontId="5" fillId="0" borderId="1" xfId="0" applyFont="1" applyFill="1" applyBorder="1" applyAlignment="1">
      <alignment vertical="center" wrapText="1"/>
    </xf>
    <xf numFmtId="0" fontId="5" fillId="0" borderId="1" xfId="0" quotePrefix="1" applyFont="1" applyFill="1" applyBorder="1" applyAlignment="1">
      <alignment horizontal="left" vertical="center" wrapText="1"/>
    </xf>
    <xf numFmtId="38" fontId="5" fillId="0" borderId="1" xfId="7" applyFont="1" applyFill="1" applyBorder="1" applyAlignment="1">
      <alignment vertical="center"/>
    </xf>
    <xf numFmtId="0" fontId="5" fillId="0" borderId="1" xfId="0" applyNumberFormat="1" applyFont="1" applyFill="1" applyBorder="1" applyAlignment="1">
      <alignment horizontal="left" vertical="center" wrapText="1"/>
    </xf>
    <xf numFmtId="176" fontId="5" fillId="0" borderId="3" xfId="0" applyNumberFormat="1" applyFont="1" applyFill="1" applyBorder="1" applyAlignment="1">
      <alignment horizontal="center" vertical="center" textRotation="255" wrapText="1" shrinkToFit="1"/>
    </xf>
    <xf numFmtId="176" fontId="5" fillId="0" borderId="1" xfId="0" applyNumberFormat="1" applyFont="1" applyFill="1" applyBorder="1" applyAlignment="1">
      <alignment horizontal="right" vertical="center"/>
    </xf>
    <xf numFmtId="176" fontId="5" fillId="0" borderId="3" xfId="0" applyNumberFormat="1" applyFont="1" applyFill="1" applyBorder="1" applyAlignment="1">
      <alignment horizontal="right" vertical="center" wrapText="1"/>
    </xf>
    <xf numFmtId="176" fontId="5" fillId="0" borderId="3" xfId="0" applyNumberFormat="1" applyFont="1" applyFill="1" applyBorder="1" applyAlignment="1">
      <alignment vertical="center" wrapText="1" shrinkToFit="1"/>
    </xf>
    <xf numFmtId="176" fontId="5" fillId="0" borderId="3" xfId="0" applyNumberFormat="1" applyFont="1" applyFill="1" applyBorder="1" applyAlignment="1">
      <alignment horizontal="left" vertical="center" wrapText="1"/>
    </xf>
    <xf numFmtId="176" fontId="5" fillId="0" borderId="5" xfId="0" applyNumberFormat="1" applyFont="1" applyFill="1" applyBorder="1" applyAlignment="1">
      <alignment horizontal="center" vertical="center" textRotation="255" shrinkToFit="1"/>
    </xf>
    <xf numFmtId="3" fontId="5" fillId="0" borderId="0" xfId="0" applyNumberFormat="1" applyFont="1" applyFill="1" applyAlignment="1">
      <alignment horizontal="right" vertical="center"/>
    </xf>
    <xf numFmtId="176" fontId="5" fillId="0" borderId="1" xfId="0" applyNumberFormat="1" applyFont="1" applyFill="1" applyBorder="1" applyAlignment="1">
      <alignment horizontal="left" vertical="center" wrapText="1" shrinkToFit="1"/>
    </xf>
    <xf numFmtId="176" fontId="6" fillId="0" borderId="1" xfId="0" applyNumberFormat="1" applyFont="1" applyFill="1" applyBorder="1" applyAlignment="1">
      <alignment horizontal="center" vertical="center" textRotation="255" wrapText="1"/>
    </xf>
    <xf numFmtId="176" fontId="6" fillId="0" borderId="1" xfId="0" applyNumberFormat="1" applyFont="1" applyFill="1" applyBorder="1" applyAlignment="1">
      <alignment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vertical="center"/>
    </xf>
    <xf numFmtId="176" fontId="6" fillId="0" borderId="1" xfId="0" applyNumberFormat="1" applyFont="1" applyFill="1" applyBorder="1" applyAlignment="1">
      <alignment horizontal="right" vertical="center" wrapText="1"/>
    </xf>
    <xf numFmtId="176" fontId="6" fillId="0" borderId="1" xfId="0" applyNumberFormat="1" applyFont="1" applyFill="1" applyBorder="1" applyAlignment="1">
      <alignment horizontal="left" vertical="center" wrapText="1" shrinkToFit="1"/>
    </xf>
    <xf numFmtId="176" fontId="6" fillId="0" borderId="3" xfId="0"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0" fontId="5" fillId="0" borderId="1" xfId="0" applyFont="1" applyFill="1" applyBorder="1" applyAlignment="1">
      <alignment horizontal="center" vertical="center" textRotation="255" wrapText="1"/>
    </xf>
    <xf numFmtId="38" fontId="5" fillId="0" borderId="1" xfId="0" applyNumberFormat="1" applyFont="1" applyFill="1" applyBorder="1" applyAlignment="1">
      <alignment horizontal="center" vertical="center" textRotation="255" wrapText="1"/>
    </xf>
    <xf numFmtId="38" fontId="5" fillId="0" borderId="1" xfId="0" applyNumberFormat="1" applyFont="1" applyBorder="1" applyAlignment="1">
      <alignment vertical="center"/>
    </xf>
    <xf numFmtId="38" fontId="5" fillId="0" borderId="1" xfId="0" applyNumberFormat="1" applyFont="1" applyBorder="1" applyAlignment="1">
      <alignment horizontal="right" vertical="center" wrapText="1"/>
    </xf>
    <xf numFmtId="38" fontId="5" fillId="0" borderId="1" xfId="0" applyNumberFormat="1" applyFont="1" applyBorder="1" applyAlignment="1">
      <alignment horizontal="center" vertical="center" wrapText="1"/>
    </xf>
    <xf numFmtId="38" fontId="5" fillId="0" borderId="1" xfId="0" applyNumberFormat="1" applyFont="1" applyBorder="1" applyAlignment="1">
      <alignment vertical="center" wrapText="1"/>
    </xf>
    <xf numFmtId="38" fontId="5" fillId="0" borderId="1" xfId="0" applyNumberFormat="1" applyFont="1" applyBorder="1" applyAlignment="1">
      <alignment horizontal="center" vertical="center" textRotation="255" shrinkToFit="1"/>
    </xf>
    <xf numFmtId="38" fontId="5" fillId="0" borderId="1" xfId="0" applyNumberFormat="1" applyFont="1" applyBorder="1" applyAlignment="1">
      <alignment vertical="center" wrapText="1" shrinkToFit="1"/>
    </xf>
    <xf numFmtId="176" fontId="5" fillId="0" borderId="1" xfId="0" applyNumberFormat="1" applyFont="1" applyBorder="1" applyAlignment="1">
      <alignment vertical="center" wrapText="1"/>
    </xf>
    <xf numFmtId="176" fontId="5" fillId="0" borderId="1" xfId="0" applyNumberFormat="1" applyFont="1" applyBorder="1" applyAlignment="1">
      <alignment horizontal="center" vertical="center" wrapText="1"/>
    </xf>
    <xf numFmtId="176" fontId="5" fillId="0" borderId="1" xfId="0" applyNumberFormat="1" applyFont="1" applyBorder="1" applyAlignment="1">
      <alignment vertical="center"/>
    </xf>
    <xf numFmtId="176" fontId="5" fillId="0" borderId="3" xfId="0" applyNumberFormat="1" applyFont="1" applyBorder="1" applyAlignment="1">
      <alignment vertical="center"/>
    </xf>
    <xf numFmtId="176" fontId="5" fillId="0" borderId="1" xfId="0" applyNumberFormat="1" applyFont="1" applyBorder="1" applyAlignment="1">
      <alignment horizontal="right" vertical="center" wrapText="1"/>
    </xf>
    <xf numFmtId="176" fontId="5" fillId="0" borderId="1" xfId="0" applyNumberFormat="1" applyFont="1" applyBorder="1" applyAlignment="1">
      <alignment horizontal="center" vertical="center" textRotation="255" wrapText="1"/>
    </xf>
    <xf numFmtId="38" fontId="5" fillId="0" borderId="1" xfId="7" applyFont="1" applyFill="1" applyBorder="1" applyAlignment="1">
      <alignment vertical="center" wrapText="1" shrinkToFit="1"/>
    </xf>
    <xf numFmtId="176" fontId="10" fillId="0" borderId="1" xfId="0" applyNumberFormat="1" applyFont="1" applyFill="1" applyBorder="1" applyAlignment="1">
      <alignment horizontal="center" vertical="center" textRotation="255" shrinkToFit="1"/>
    </xf>
    <xf numFmtId="176" fontId="11" fillId="0" borderId="3"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textRotation="255" wrapText="1"/>
    </xf>
    <xf numFmtId="176" fontId="5" fillId="0" borderId="1" xfId="0" applyNumberFormat="1" applyFont="1" applyFill="1" applyBorder="1" applyAlignment="1">
      <alignment vertical="center" textRotation="255" wrapText="1"/>
    </xf>
    <xf numFmtId="176" fontId="12" fillId="0" borderId="1" xfId="0" applyNumberFormat="1" applyFont="1" applyFill="1" applyBorder="1" applyAlignment="1">
      <alignment vertical="center" textRotation="255" wrapText="1"/>
    </xf>
    <xf numFmtId="176" fontId="15" fillId="0" borderId="1" xfId="0" applyNumberFormat="1" applyFont="1" applyFill="1" applyBorder="1" applyAlignment="1">
      <alignment horizontal="center" vertical="center" textRotation="255" shrinkToFit="1"/>
    </xf>
    <xf numFmtId="176" fontId="15" fillId="0" borderId="1" xfId="0" applyNumberFormat="1" applyFont="1" applyFill="1" applyBorder="1" applyAlignment="1">
      <alignment horizontal="center" vertical="center" textRotation="255" wrapText="1"/>
    </xf>
    <xf numFmtId="176" fontId="17" fillId="0" borderId="1" xfId="0" applyNumberFormat="1" applyFont="1" applyFill="1" applyBorder="1" applyAlignment="1">
      <alignment horizontal="center" vertical="center" textRotation="255" wrapText="1"/>
    </xf>
    <xf numFmtId="38" fontId="15" fillId="0" borderId="1" xfId="0" applyNumberFormat="1" applyFont="1" applyBorder="1" applyAlignment="1">
      <alignment horizontal="center" vertical="center" textRotation="255" shrinkToFit="1"/>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vertical="center"/>
    </xf>
    <xf numFmtId="176" fontId="5"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textRotation="255" shrinkToFit="1"/>
    </xf>
    <xf numFmtId="176" fontId="5" fillId="0" borderId="3" xfId="0" applyNumberFormat="1" applyFont="1" applyFill="1" applyBorder="1" applyAlignment="1">
      <alignment vertical="center"/>
    </xf>
    <xf numFmtId="176" fontId="5" fillId="0" borderId="3" xfId="0" applyNumberFormat="1" applyFont="1" applyFill="1" applyBorder="1" applyAlignment="1">
      <alignment horizontal="center" vertical="center"/>
    </xf>
    <xf numFmtId="176" fontId="18" fillId="0" borderId="1" xfId="0" applyNumberFormat="1" applyFont="1" applyBorder="1" applyAlignment="1">
      <alignment horizontal="center" vertical="center" wrapText="1"/>
    </xf>
    <xf numFmtId="176" fontId="5" fillId="0" borderId="1" xfId="0" applyNumberFormat="1" applyFont="1" applyBorder="1" applyAlignment="1">
      <alignment vertical="center" wrapText="1" shrinkToFit="1"/>
    </xf>
    <xf numFmtId="38" fontId="15" fillId="0" borderId="1" xfId="0" applyNumberFormat="1" applyFont="1" applyFill="1" applyBorder="1" applyAlignment="1">
      <alignment vertical="center" wrapText="1" shrinkToFit="1"/>
    </xf>
    <xf numFmtId="176" fontId="5" fillId="3" borderId="4" xfId="0" applyNumberFormat="1" applyFont="1" applyFill="1" applyBorder="1" applyAlignment="1">
      <alignment horizontal="center" vertical="center" textRotation="255" wrapText="1"/>
    </xf>
    <xf numFmtId="0" fontId="5" fillId="3" borderId="8" xfId="0" applyFont="1" applyFill="1" applyBorder="1" applyAlignment="1">
      <alignment horizontal="center" vertical="center"/>
    </xf>
    <xf numFmtId="0" fontId="5" fillId="0" borderId="8" xfId="0" applyFont="1" applyBorder="1"/>
    <xf numFmtId="176" fontId="5" fillId="3" borderId="9" xfId="0" applyNumberFormat="1" applyFont="1" applyFill="1" applyBorder="1" applyAlignment="1">
      <alignment horizontal="center" vertical="center" textRotation="255" wrapText="1"/>
    </xf>
    <xf numFmtId="0" fontId="5" fillId="0" borderId="5" xfId="0" applyFont="1" applyBorder="1"/>
    <xf numFmtId="0" fontId="5" fillId="3" borderId="13" xfId="0" applyFont="1" applyFill="1" applyBorder="1" applyAlignment="1">
      <alignment horizontal="center" vertical="center"/>
    </xf>
    <xf numFmtId="0" fontId="5" fillId="0" borderId="14" xfId="0" applyFont="1" applyFill="1" applyBorder="1"/>
    <xf numFmtId="0" fontId="5" fillId="0" borderId="15" xfId="0" applyFont="1" applyFill="1" applyBorder="1"/>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vertical="center"/>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textRotation="255" shrinkToFit="1"/>
    </xf>
    <xf numFmtId="176" fontId="5" fillId="0" borderId="1" xfId="0" applyNumberFormat="1" applyFont="1" applyFill="1" applyBorder="1" applyAlignment="1">
      <alignment horizontal="center" vertical="center" textRotation="255" wrapText="1"/>
    </xf>
    <xf numFmtId="0" fontId="5" fillId="0" borderId="1" xfId="0" applyFont="1" applyFill="1" applyBorder="1" applyAlignment="1">
      <alignment horizontal="center" vertical="center" wrapText="1"/>
    </xf>
    <xf numFmtId="176" fontId="5" fillId="0" borderId="3" xfId="0" applyNumberFormat="1" applyFont="1" applyBorder="1" applyAlignment="1">
      <alignment horizontal="center" vertical="center"/>
    </xf>
    <xf numFmtId="176" fontId="5" fillId="0" borderId="10" xfId="0" applyNumberFormat="1" applyFont="1" applyFill="1" applyBorder="1" applyAlignment="1">
      <alignment horizontal="center" vertical="center" shrinkToFit="1"/>
    </xf>
    <xf numFmtId="176" fontId="5" fillId="0" borderId="9" xfId="0" applyNumberFormat="1" applyFont="1" applyFill="1" applyBorder="1" applyAlignment="1">
      <alignment horizontal="center" vertical="center" shrinkToFit="1"/>
    </xf>
    <xf numFmtId="0" fontId="5" fillId="0" borderId="1" xfId="0" quotePrefix="1" applyFont="1" applyFill="1" applyBorder="1" applyAlignment="1">
      <alignment horizontal="center" vertical="center" textRotation="255" wrapText="1"/>
    </xf>
    <xf numFmtId="176" fontId="19" fillId="0" borderId="2" xfId="0" applyNumberFormat="1" applyFont="1" applyFill="1" applyBorder="1" applyAlignment="1">
      <alignment horizontal="left" vertical="center"/>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textRotation="255" shrinkToFit="1"/>
    </xf>
    <xf numFmtId="176" fontId="5" fillId="0" borderId="1" xfId="0" applyNumberFormat="1" applyFont="1" applyFill="1" applyBorder="1" applyAlignment="1">
      <alignment vertical="center"/>
    </xf>
    <xf numFmtId="0" fontId="0" fillId="0" borderId="0" xfId="0"/>
    <xf numFmtId="38" fontId="5" fillId="0" borderId="1" xfId="0" applyNumberFormat="1" applyFont="1" applyFill="1" applyBorder="1" applyAlignment="1">
      <alignment horizontal="right" vertical="center" wrapText="1"/>
    </xf>
    <xf numFmtId="38" fontId="5" fillId="0" borderId="1" xfId="0" applyNumberFormat="1" applyFont="1" applyFill="1" applyBorder="1" applyAlignment="1">
      <alignment vertical="center" wrapText="1"/>
    </xf>
    <xf numFmtId="38" fontId="5" fillId="0" borderId="1" xfId="0" applyNumberFormat="1" applyFont="1" applyFill="1" applyBorder="1" applyAlignment="1">
      <alignment horizontal="center" vertical="center" textRotation="255" shrinkToFit="1"/>
    </xf>
    <xf numFmtId="38" fontId="5" fillId="0" borderId="1" xfId="0" applyNumberFormat="1" applyFont="1" applyFill="1" applyBorder="1" applyAlignment="1">
      <alignment horizontal="center" vertical="center" wrapText="1"/>
    </xf>
    <xf numFmtId="38" fontId="5" fillId="0" borderId="1" xfId="0" applyNumberFormat="1" applyFont="1" applyFill="1" applyBorder="1" applyAlignment="1">
      <alignment vertical="center"/>
    </xf>
    <xf numFmtId="38" fontId="5" fillId="0" borderId="3" xfId="0" applyNumberFormat="1" applyFont="1" applyFill="1" applyBorder="1" applyAlignment="1">
      <alignment horizontal="center" vertical="center" wrapText="1"/>
    </xf>
    <xf numFmtId="0" fontId="8" fillId="0" borderId="0" xfId="0" applyFont="1"/>
    <xf numFmtId="38" fontId="5" fillId="0" borderId="7" xfId="0" applyNumberFormat="1" applyFont="1" applyFill="1" applyBorder="1" applyAlignment="1">
      <alignment horizontal="center" vertical="center" shrinkToFit="1"/>
    </xf>
    <xf numFmtId="38" fontId="5" fillId="0" borderId="12" xfId="0" applyNumberFormat="1" applyFont="1" applyFill="1" applyBorder="1" applyAlignment="1">
      <alignment horizontal="center" vertical="center" shrinkToFit="1"/>
    </xf>
    <xf numFmtId="38" fontId="5" fillId="0" borderId="6" xfId="0" applyNumberFormat="1" applyFont="1" applyFill="1" applyBorder="1" applyAlignment="1">
      <alignment horizontal="center" vertical="center" shrinkToFit="1"/>
    </xf>
    <xf numFmtId="0" fontId="7" fillId="0" borderId="1" xfId="0" applyFont="1" applyFill="1" applyBorder="1" applyAlignment="1">
      <alignment horizontal="justify" vertical="center" wrapText="1"/>
    </xf>
    <xf numFmtId="38" fontId="5" fillId="0" borderId="1" xfId="0" applyNumberFormat="1" applyFont="1" applyBorder="1" applyAlignment="1">
      <alignment horizontal="center" vertical="center" textRotation="255" shrinkToFit="1"/>
    </xf>
    <xf numFmtId="38" fontId="10" fillId="0" borderId="1" xfId="0" applyNumberFormat="1" applyFont="1" applyFill="1" applyBorder="1" applyAlignment="1">
      <alignment horizontal="center" vertical="center" textRotation="255" shrinkToFit="1"/>
    </xf>
    <xf numFmtId="38" fontId="11" fillId="0" borderId="3" xfId="0" applyNumberFormat="1" applyFont="1" applyFill="1" applyBorder="1" applyAlignment="1">
      <alignment horizontal="center" vertical="center" wrapText="1"/>
    </xf>
    <xf numFmtId="38" fontId="13" fillId="0" borderId="1" xfId="0" applyNumberFormat="1" applyFont="1" applyFill="1" applyBorder="1" applyAlignment="1">
      <alignment horizontal="center" vertical="center" textRotation="255" wrapText="1"/>
    </xf>
    <xf numFmtId="0" fontId="5" fillId="0" borderId="8" xfId="0" applyFont="1" applyBorder="1"/>
    <xf numFmtId="0" fontId="5" fillId="0" borderId="5" xfId="0" applyFont="1" applyBorder="1"/>
    <xf numFmtId="0" fontId="5" fillId="0" borderId="14" xfId="0" applyFont="1" applyFill="1" applyBorder="1"/>
    <xf numFmtId="38" fontId="5" fillId="0" borderId="3" xfId="0" applyNumberFormat="1" applyFont="1" applyBorder="1" applyAlignment="1">
      <alignment horizontal="center" vertical="center" textRotation="255" shrinkToFit="1"/>
    </xf>
    <xf numFmtId="176" fontId="5" fillId="0" borderId="1" xfId="0" applyNumberFormat="1" applyFont="1" applyFill="1" applyBorder="1" applyAlignment="1">
      <alignment horizontal="center" vertical="center" wrapText="1"/>
    </xf>
    <xf numFmtId="176" fontId="14" fillId="0" borderId="0" xfId="0" applyNumberFormat="1" applyFont="1" applyFill="1" applyAlignment="1">
      <alignment horizontal="center" vertical="center" wrapText="1"/>
    </xf>
    <xf numFmtId="176" fontId="5" fillId="0" borderId="11" xfId="0" applyNumberFormat="1" applyFont="1" applyFill="1" applyBorder="1" applyAlignment="1">
      <alignment horizontal="center" vertical="center" textRotation="255" shrinkToFit="1"/>
    </xf>
    <xf numFmtId="176" fontId="5" fillId="0" borderId="2" xfId="0" applyNumberFormat="1" applyFont="1" applyFill="1" applyBorder="1" applyAlignment="1">
      <alignment horizontal="center" vertical="center" textRotation="255" shrinkToFit="1"/>
    </xf>
    <xf numFmtId="176" fontId="5" fillId="0" borderId="1" xfId="0" applyNumberFormat="1" applyFont="1" applyFill="1" applyBorder="1" applyAlignment="1">
      <alignment horizontal="center" vertical="center" textRotation="255" shrinkToFit="1"/>
    </xf>
    <xf numFmtId="176" fontId="5" fillId="0" borderId="1" xfId="0" applyNumberFormat="1" applyFont="1" applyFill="1" applyBorder="1" applyAlignment="1">
      <alignment horizontal="center" vertical="center" shrinkToFit="1"/>
    </xf>
    <xf numFmtId="176" fontId="5" fillId="0" borderId="1" xfId="0" applyNumberFormat="1" applyFont="1" applyFill="1" applyBorder="1" applyAlignment="1">
      <alignment horizontal="center" vertical="center"/>
    </xf>
    <xf numFmtId="176" fontId="5" fillId="0" borderId="1" xfId="0" applyNumberFormat="1" applyFont="1" applyFill="1" applyBorder="1" applyAlignment="1">
      <alignment vertical="center"/>
    </xf>
    <xf numFmtId="176" fontId="5" fillId="0" borderId="1" xfId="0" applyNumberFormat="1" applyFont="1" applyFill="1" applyBorder="1" applyAlignment="1">
      <alignment horizontal="center" vertical="center" textRotation="255"/>
    </xf>
    <xf numFmtId="176" fontId="5" fillId="0" borderId="1" xfId="0" applyNumberFormat="1" applyFont="1" applyFill="1" applyBorder="1" applyAlignment="1">
      <alignment vertical="center" textRotation="255"/>
    </xf>
    <xf numFmtId="176" fontId="5" fillId="0" borderId="1" xfId="0" applyNumberFormat="1" applyFont="1" applyFill="1" applyBorder="1" applyAlignment="1">
      <alignment horizontal="center" vertical="center" textRotation="255" wrapText="1"/>
    </xf>
  </cellXfs>
  <cellStyles count="9">
    <cellStyle name="桁区切り" xfId="7" builtinId="6"/>
    <cellStyle name="桁区切り 2" xfId="1"/>
    <cellStyle name="標準" xfId="0" builtinId="0"/>
    <cellStyle name="標準 2" xfId="2"/>
    <cellStyle name="標準 3" xfId="3"/>
    <cellStyle name="標準 4" xfId="4"/>
    <cellStyle name="標準 5" xfId="5"/>
    <cellStyle name="標準 6" xfId="6"/>
    <cellStyle name="標準_サポート事業一覧" xfId="8"/>
  </cellStyles>
  <dxfs count="4">
    <dxf>
      <fill>
        <patternFill>
          <bgColor rgb="FFFFFF00"/>
        </patternFill>
      </fill>
    </dxf>
    <dxf>
      <fill>
        <patternFill>
          <bgColor rgb="FFFFFF00"/>
        </patternFill>
      </fill>
    </dxf>
    <dxf>
      <fill>
        <patternFill>
          <bgColor rgb="FFFFC0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Q301"/>
  <sheetViews>
    <sheetView tabSelected="1" view="pageBreakPreview" zoomScale="75" zoomScaleNormal="75" zoomScaleSheetLayoutView="75" workbookViewId="0">
      <pane xSplit="17" ySplit="4" topLeftCell="U296" activePane="bottomRight" state="frozen"/>
      <selection pane="topRight" activeCell="R1" sqref="R1"/>
      <selection pane="bottomLeft" activeCell="A5" sqref="A5"/>
      <selection pane="bottomRight" activeCell="AB4" sqref="AB4"/>
    </sheetView>
  </sheetViews>
  <sheetFormatPr defaultColWidth="9" defaultRowHeight="16.5" x14ac:dyDescent="0.15"/>
  <cols>
    <col min="1" max="1" width="5.5" style="2" customWidth="1"/>
    <col min="2" max="2" width="4.25" style="2" bestFit="1" customWidth="1"/>
    <col min="3" max="3" width="5.75" style="2" customWidth="1"/>
    <col min="4" max="4" width="9.875" style="2" bestFit="1" customWidth="1"/>
    <col min="5" max="14" width="4.625" style="12" customWidth="1"/>
    <col min="15" max="16" width="6.375" style="12" customWidth="1"/>
    <col min="17" max="17" width="29.625" style="1" customWidth="1"/>
    <col min="18" max="18" width="19.625" style="1" customWidth="1"/>
    <col min="19" max="19" width="9.75" style="2" customWidth="1"/>
    <col min="20" max="20" width="12.75" style="3" bestFit="1" customWidth="1"/>
    <col min="21" max="21" width="9.75" style="3" customWidth="1"/>
    <col min="22" max="22" width="77.75" style="1" customWidth="1"/>
    <col min="23" max="37" width="4.5" style="2" customWidth="1"/>
    <col min="38" max="38" width="15.5" style="2" customWidth="1"/>
    <col min="39" max="42" width="0" style="1" hidden="1" customWidth="1"/>
    <col min="43" max="16384" width="9" style="1"/>
  </cols>
  <sheetData>
    <row r="1" spans="1:42" ht="24" customHeight="1" x14ac:dyDescent="0.15">
      <c r="A1" s="138" t="s">
        <v>672</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row>
    <row r="2" spans="1:42" ht="15" customHeight="1" x14ac:dyDescent="0.15">
      <c r="A2" s="113" t="s">
        <v>524</v>
      </c>
      <c r="B2" s="29"/>
      <c r="C2" s="29"/>
      <c r="D2" s="29"/>
      <c r="E2" s="30"/>
      <c r="F2" s="30"/>
      <c r="G2" s="30"/>
      <c r="H2" s="30"/>
      <c r="I2" s="30"/>
      <c r="J2" s="30"/>
      <c r="K2" s="30"/>
      <c r="L2" s="30"/>
      <c r="M2" s="30"/>
      <c r="N2" s="30"/>
      <c r="O2" s="30"/>
      <c r="P2" s="30"/>
      <c r="Q2" s="31"/>
      <c r="R2" s="28"/>
      <c r="S2" s="32"/>
      <c r="T2" s="33"/>
      <c r="U2" s="33" t="s">
        <v>2</v>
      </c>
      <c r="V2" s="28"/>
      <c r="W2" s="32"/>
      <c r="X2" s="32"/>
      <c r="Y2" s="32"/>
      <c r="Z2" s="32"/>
      <c r="AA2" s="32"/>
      <c r="AB2" s="32"/>
      <c r="AC2" s="32"/>
      <c r="AD2" s="32"/>
      <c r="AE2" s="32"/>
      <c r="AF2" s="32"/>
      <c r="AG2" s="32"/>
      <c r="AH2" s="32"/>
      <c r="AI2" s="32"/>
      <c r="AJ2" s="32"/>
      <c r="AK2" s="32"/>
      <c r="AL2" s="32"/>
      <c r="AN2" s="1" t="s">
        <v>907</v>
      </c>
      <c r="AO2" s="1" t="s">
        <v>908</v>
      </c>
      <c r="AP2" s="1" t="s">
        <v>911</v>
      </c>
    </row>
    <row r="3" spans="1:42" ht="24" customHeight="1" x14ac:dyDescent="0.15">
      <c r="A3" s="110"/>
      <c r="B3" s="139" t="s">
        <v>920</v>
      </c>
      <c r="C3" s="111"/>
      <c r="D3" s="141" t="s">
        <v>20</v>
      </c>
      <c r="E3" s="142" t="s">
        <v>4</v>
      </c>
      <c r="F3" s="142"/>
      <c r="G3" s="142"/>
      <c r="H3" s="142"/>
      <c r="I3" s="142"/>
      <c r="J3" s="142"/>
      <c r="K3" s="142"/>
      <c r="L3" s="142"/>
      <c r="M3" s="142"/>
      <c r="N3" s="142"/>
      <c r="O3" s="142"/>
      <c r="P3" s="141" t="s">
        <v>3</v>
      </c>
      <c r="Q3" s="143" t="s">
        <v>560</v>
      </c>
      <c r="R3" s="137" t="s">
        <v>591</v>
      </c>
      <c r="S3" s="137" t="s">
        <v>0</v>
      </c>
      <c r="T3" s="145" t="s">
        <v>1</v>
      </c>
      <c r="U3" s="147" t="s">
        <v>62</v>
      </c>
      <c r="V3" s="137" t="s">
        <v>635</v>
      </c>
      <c r="W3" s="137" t="s">
        <v>23</v>
      </c>
      <c r="X3" s="137"/>
      <c r="Y3" s="137"/>
      <c r="Z3" s="137"/>
      <c r="AA3" s="137"/>
      <c r="AB3" s="137"/>
      <c r="AC3" s="137"/>
      <c r="AD3" s="137"/>
      <c r="AE3" s="137"/>
      <c r="AF3" s="137"/>
      <c r="AG3" s="137"/>
      <c r="AH3" s="137"/>
      <c r="AI3" s="137"/>
      <c r="AJ3" s="137"/>
      <c r="AK3" s="137"/>
      <c r="AL3" s="137" t="s">
        <v>5</v>
      </c>
      <c r="AO3" s="1" t="s">
        <v>915</v>
      </c>
      <c r="AP3" s="1" t="s">
        <v>912</v>
      </c>
    </row>
    <row r="4" spans="1:42" ht="99" customHeight="1" x14ac:dyDescent="0.15">
      <c r="A4" s="34"/>
      <c r="B4" s="140"/>
      <c r="C4" s="36"/>
      <c r="D4" s="141"/>
      <c r="E4" s="106" t="s">
        <v>7</v>
      </c>
      <c r="F4" s="106" t="s">
        <v>9</v>
      </c>
      <c r="G4" s="106" t="s">
        <v>8</v>
      </c>
      <c r="H4" s="106" t="s">
        <v>13</v>
      </c>
      <c r="I4" s="106" t="s">
        <v>6</v>
      </c>
      <c r="J4" s="106" t="s">
        <v>10</v>
      </c>
      <c r="K4" s="106" t="s">
        <v>12</v>
      </c>
      <c r="L4" s="106" t="s">
        <v>534</v>
      </c>
      <c r="M4" s="106" t="s">
        <v>535</v>
      </c>
      <c r="N4" s="106" t="s">
        <v>11</v>
      </c>
      <c r="O4" s="106" t="s">
        <v>518</v>
      </c>
      <c r="P4" s="141"/>
      <c r="Q4" s="144"/>
      <c r="R4" s="144"/>
      <c r="S4" s="143"/>
      <c r="T4" s="146"/>
      <c r="U4" s="146"/>
      <c r="V4" s="143"/>
      <c r="W4" s="80" t="s">
        <v>217</v>
      </c>
      <c r="X4" s="80" t="s">
        <v>468</v>
      </c>
      <c r="Y4" s="80" t="s">
        <v>469</v>
      </c>
      <c r="Z4" s="80" t="s">
        <v>470</v>
      </c>
      <c r="AA4" s="80" t="s">
        <v>475</v>
      </c>
      <c r="AB4" s="80" t="s">
        <v>222</v>
      </c>
      <c r="AC4" s="80" t="s">
        <v>472</v>
      </c>
      <c r="AD4" s="81" t="s">
        <v>496</v>
      </c>
      <c r="AE4" s="80" t="s">
        <v>474</v>
      </c>
      <c r="AF4" s="80" t="s">
        <v>476</v>
      </c>
      <c r="AG4" s="80" t="s">
        <v>477</v>
      </c>
      <c r="AH4" s="80" t="s">
        <v>478</v>
      </c>
      <c r="AI4" s="80" t="s">
        <v>479</v>
      </c>
      <c r="AJ4" s="80" t="s">
        <v>211</v>
      </c>
      <c r="AK4" s="80" t="s">
        <v>506</v>
      </c>
      <c r="AL4" s="137"/>
      <c r="AO4" s="1" t="s">
        <v>917</v>
      </c>
      <c r="AP4" s="1" t="s">
        <v>914</v>
      </c>
    </row>
    <row r="5" spans="1:42" ht="104.45" customHeight="1" x14ac:dyDescent="0.15">
      <c r="A5" s="34" t="s">
        <v>286</v>
      </c>
      <c r="B5" s="35" t="s">
        <v>495</v>
      </c>
      <c r="C5" s="36">
        <v>1</v>
      </c>
      <c r="D5" s="89" t="s">
        <v>21</v>
      </c>
      <c r="E5" s="61"/>
      <c r="F5" s="61"/>
      <c r="G5" s="61"/>
      <c r="H5" s="61"/>
      <c r="I5" s="61"/>
      <c r="J5" s="61" t="s">
        <v>481</v>
      </c>
      <c r="K5" s="61"/>
      <c r="L5" s="61"/>
      <c r="M5" s="61" t="s">
        <v>481</v>
      </c>
      <c r="N5" s="61"/>
      <c r="O5" s="61"/>
      <c r="P5" s="61" t="s">
        <v>916</v>
      </c>
      <c r="Q5" s="37" t="s">
        <v>254</v>
      </c>
      <c r="R5" s="42" t="s">
        <v>255</v>
      </c>
      <c r="S5" s="108" t="s">
        <v>15</v>
      </c>
      <c r="T5" s="40">
        <v>1190</v>
      </c>
      <c r="U5" s="40">
        <v>769</v>
      </c>
      <c r="V5" s="42" t="s">
        <v>713</v>
      </c>
      <c r="W5" s="39" t="s">
        <v>481</v>
      </c>
      <c r="X5" s="39"/>
      <c r="Y5" s="39"/>
      <c r="Z5" s="39"/>
      <c r="AA5" s="39"/>
      <c r="AB5" s="39"/>
      <c r="AC5" s="39"/>
      <c r="AD5" s="39"/>
      <c r="AE5" s="39"/>
      <c r="AF5" s="39"/>
      <c r="AG5" s="39"/>
      <c r="AH5" s="39"/>
      <c r="AI5" s="39"/>
      <c r="AJ5" s="39"/>
      <c r="AK5" s="39"/>
      <c r="AL5" s="88" t="s">
        <v>666</v>
      </c>
    </row>
    <row r="6" spans="1:42" ht="104.45" customHeight="1" x14ac:dyDescent="0.15">
      <c r="A6" s="34" t="s">
        <v>286</v>
      </c>
      <c r="B6" s="35" t="s">
        <v>495</v>
      </c>
      <c r="C6" s="36">
        <v>2</v>
      </c>
      <c r="D6" s="89" t="s">
        <v>21</v>
      </c>
      <c r="E6" s="61"/>
      <c r="F6" s="61"/>
      <c r="G6" s="61"/>
      <c r="H6" s="61"/>
      <c r="I6" s="61"/>
      <c r="J6" s="61" t="s">
        <v>481</v>
      </c>
      <c r="K6" s="61"/>
      <c r="L6" s="61"/>
      <c r="M6" s="61"/>
      <c r="N6" s="61"/>
      <c r="O6" s="61"/>
      <c r="P6" s="61" t="s">
        <v>916</v>
      </c>
      <c r="Q6" s="41" t="s">
        <v>631</v>
      </c>
      <c r="R6" s="41" t="s">
        <v>260</v>
      </c>
      <c r="S6" s="108" t="s">
        <v>15</v>
      </c>
      <c r="T6" s="40">
        <v>1124</v>
      </c>
      <c r="U6" s="40">
        <v>740</v>
      </c>
      <c r="V6" s="42" t="s">
        <v>714</v>
      </c>
      <c r="W6" s="39"/>
      <c r="X6" s="39"/>
      <c r="Y6" s="39"/>
      <c r="Z6" s="39"/>
      <c r="AA6" s="39"/>
      <c r="AB6" s="39"/>
      <c r="AC6" s="39"/>
      <c r="AD6" s="39"/>
      <c r="AE6" s="39"/>
      <c r="AF6" s="39"/>
      <c r="AG6" s="39" t="s">
        <v>481</v>
      </c>
      <c r="AH6" s="39"/>
      <c r="AI6" s="39"/>
      <c r="AJ6" s="39"/>
      <c r="AK6" s="39"/>
      <c r="AL6" s="88" t="s">
        <v>667</v>
      </c>
    </row>
    <row r="7" spans="1:42" ht="104.45" customHeight="1" x14ac:dyDescent="0.15">
      <c r="A7" s="34" t="s">
        <v>286</v>
      </c>
      <c r="B7" s="35" t="s">
        <v>495</v>
      </c>
      <c r="C7" s="36">
        <v>3</v>
      </c>
      <c r="D7" s="89" t="s">
        <v>21</v>
      </c>
      <c r="E7" s="61"/>
      <c r="F7" s="61"/>
      <c r="G7" s="61"/>
      <c r="H7" s="61" t="s">
        <v>481</v>
      </c>
      <c r="I7" s="61"/>
      <c r="J7" s="61"/>
      <c r="K7" s="61"/>
      <c r="L7" s="61"/>
      <c r="M7" s="61"/>
      <c r="N7" s="61"/>
      <c r="O7" s="61"/>
      <c r="P7" s="61" t="s">
        <v>916</v>
      </c>
      <c r="Q7" s="42" t="s">
        <v>261</v>
      </c>
      <c r="R7" s="37" t="s">
        <v>257</v>
      </c>
      <c r="S7" s="108" t="s">
        <v>15</v>
      </c>
      <c r="T7" s="40">
        <v>1556</v>
      </c>
      <c r="U7" s="40">
        <v>1000</v>
      </c>
      <c r="V7" s="42" t="s">
        <v>715</v>
      </c>
      <c r="W7" s="39" t="s">
        <v>481</v>
      </c>
      <c r="X7" s="39"/>
      <c r="Y7" s="39"/>
      <c r="Z7" s="39"/>
      <c r="AA7" s="39"/>
      <c r="AB7" s="39"/>
      <c r="AC7" s="39"/>
      <c r="AD7" s="39"/>
      <c r="AE7" s="39"/>
      <c r="AF7" s="39"/>
      <c r="AG7" s="39"/>
      <c r="AH7" s="39"/>
      <c r="AI7" s="39"/>
      <c r="AJ7" s="39"/>
      <c r="AK7" s="39"/>
      <c r="AL7" s="88" t="s">
        <v>668</v>
      </c>
    </row>
    <row r="8" spans="1:42" ht="104.45" customHeight="1" x14ac:dyDescent="0.15">
      <c r="A8" s="34" t="s">
        <v>286</v>
      </c>
      <c r="B8" s="35" t="s">
        <v>495</v>
      </c>
      <c r="C8" s="36">
        <v>4</v>
      </c>
      <c r="D8" s="89" t="s">
        <v>21</v>
      </c>
      <c r="E8" s="61"/>
      <c r="F8" s="61"/>
      <c r="G8" s="61"/>
      <c r="H8" s="61"/>
      <c r="I8" s="61"/>
      <c r="J8" s="61"/>
      <c r="K8" s="61"/>
      <c r="L8" s="61" t="s">
        <v>481</v>
      </c>
      <c r="M8" s="61" t="s">
        <v>481</v>
      </c>
      <c r="N8" s="61"/>
      <c r="O8" s="61"/>
      <c r="P8" s="61" t="s">
        <v>918</v>
      </c>
      <c r="Q8" s="37" t="s">
        <v>262</v>
      </c>
      <c r="R8" s="37" t="s">
        <v>256</v>
      </c>
      <c r="S8" s="108" t="s">
        <v>15</v>
      </c>
      <c r="T8" s="40">
        <v>3060</v>
      </c>
      <c r="U8" s="40">
        <v>1666</v>
      </c>
      <c r="V8" s="42" t="s">
        <v>716</v>
      </c>
      <c r="W8" s="39" t="s">
        <v>481</v>
      </c>
      <c r="X8" s="39"/>
      <c r="Y8" s="39"/>
      <c r="Z8" s="39"/>
      <c r="AA8" s="39"/>
      <c r="AB8" s="39"/>
      <c r="AC8" s="39"/>
      <c r="AD8" s="39"/>
      <c r="AE8" s="39"/>
      <c r="AF8" s="39"/>
      <c r="AG8" s="39"/>
      <c r="AH8" s="39"/>
      <c r="AI8" s="39"/>
      <c r="AJ8" s="39"/>
      <c r="AK8" s="39"/>
      <c r="AL8" s="88" t="s">
        <v>670</v>
      </c>
    </row>
    <row r="9" spans="1:42" ht="104.45" customHeight="1" x14ac:dyDescent="0.15">
      <c r="A9" s="34" t="s">
        <v>286</v>
      </c>
      <c r="B9" s="35" t="s">
        <v>495</v>
      </c>
      <c r="C9" s="36">
        <v>5</v>
      </c>
      <c r="D9" s="89" t="s">
        <v>21</v>
      </c>
      <c r="E9" s="61" t="s">
        <v>481</v>
      </c>
      <c r="F9" s="61"/>
      <c r="G9" s="61"/>
      <c r="H9" s="61"/>
      <c r="I9" s="61"/>
      <c r="J9" s="61"/>
      <c r="K9" s="61"/>
      <c r="L9" s="61"/>
      <c r="M9" s="61"/>
      <c r="N9" s="61"/>
      <c r="O9" s="61"/>
      <c r="P9" s="61" t="s">
        <v>916</v>
      </c>
      <c r="Q9" s="42" t="s">
        <v>263</v>
      </c>
      <c r="R9" s="42" t="s">
        <v>501</v>
      </c>
      <c r="S9" s="108" t="s">
        <v>15</v>
      </c>
      <c r="T9" s="40">
        <v>1719</v>
      </c>
      <c r="U9" s="40">
        <v>926</v>
      </c>
      <c r="V9" s="42" t="s">
        <v>717</v>
      </c>
      <c r="W9" s="39"/>
      <c r="X9" s="39"/>
      <c r="Y9" s="39"/>
      <c r="Z9" s="39"/>
      <c r="AA9" s="39"/>
      <c r="AB9" s="39"/>
      <c r="AC9" s="39"/>
      <c r="AD9" s="39"/>
      <c r="AE9" s="39"/>
      <c r="AF9" s="39"/>
      <c r="AG9" s="39"/>
      <c r="AH9" s="39"/>
      <c r="AI9" s="39"/>
      <c r="AJ9" s="39" t="s">
        <v>481</v>
      </c>
      <c r="AK9" s="39"/>
      <c r="AL9" s="88" t="s">
        <v>669</v>
      </c>
    </row>
    <row r="10" spans="1:42" ht="104.45" customHeight="1" x14ac:dyDescent="0.15">
      <c r="A10" s="34" t="s">
        <v>286</v>
      </c>
      <c r="B10" s="35" t="s">
        <v>495</v>
      </c>
      <c r="C10" s="36">
        <v>6</v>
      </c>
      <c r="D10" s="89" t="s">
        <v>21</v>
      </c>
      <c r="E10" s="112" t="s">
        <v>481</v>
      </c>
      <c r="F10" s="112"/>
      <c r="G10" s="112"/>
      <c r="H10" s="112"/>
      <c r="I10" s="112"/>
      <c r="J10" s="112" t="s">
        <v>481</v>
      </c>
      <c r="K10" s="112"/>
      <c r="L10" s="112"/>
      <c r="M10" s="112"/>
      <c r="N10" s="112"/>
      <c r="O10" s="112"/>
      <c r="P10" s="112" t="s">
        <v>14</v>
      </c>
      <c r="Q10" s="37" t="s">
        <v>264</v>
      </c>
      <c r="R10" s="42" t="s">
        <v>265</v>
      </c>
      <c r="S10" s="108" t="s">
        <v>15</v>
      </c>
      <c r="T10" s="40">
        <v>781</v>
      </c>
      <c r="U10" s="40">
        <v>400</v>
      </c>
      <c r="V10" s="42" t="s">
        <v>718</v>
      </c>
      <c r="W10" s="39"/>
      <c r="X10" s="39" t="s">
        <v>481</v>
      </c>
      <c r="Y10" s="39"/>
      <c r="Z10" s="39"/>
      <c r="AA10" s="39"/>
      <c r="AB10" s="39"/>
      <c r="AC10" s="39"/>
      <c r="AD10" s="39"/>
      <c r="AE10" s="39"/>
      <c r="AF10" s="39"/>
      <c r="AG10" s="39"/>
      <c r="AH10" s="39"/>
      <c r="AI10" s="39"/>
      <c r="AJ10" s="39"/>
      <c r="AK10" s="39"/>
      <c r="AL10" s="88" t="s">
        <v>589</v>
      </c>
    </row>
    <row r="11" spans="1:42" ht="104.45" customHeight="1" x14ac:dyDescent="0.15">
      <c r="A11" s="34" t="s">
        <v>286</v>
      </c>
      <c r="B11" s="35" t="s">
        <v>495</v>
      </c>
      <c r="C11" s="36">
        <v>7</v>
      </c>
      <c r="D11" s="89" t="s">
        <v>21</v>
      </c>
      <c r="E11" s="112"/>
      <c r="F11" s="112"/>
      <c r="G11" s="112"/>
      <c r="H11" s="112"/>
      <c r="I11" s="112"/>
      <c r="J11" s="112"/>
      <c r="K11" s="112" t="s">
        <v>481</v>
      </c>
      <c r="L11" s="112"/>
      <c r="M11" s="112"/>
      <c r="N11" s="112"/>
      <c r="O11" s="112"/>
      <c r="P11" s="112" t="s">
        <v>14</v>
      </c>
      <c r="Q11" s="37" t="s">
        <v>266</v>
      </c>
      <c r="R11" s="37" t="s">
        <v>267</v>
      </c>
      <c r="S11" s="108" t="s">
        <v>15</v>
      </c>
      <c r="T11" s="40">
        <v>2142</v>
      </c>
      <c r="U11" s="40">
        <v>1403</v>
      </c>
      <c r="V11" s="42" t="s">
        <v>719</v>
      </c>
      <c r="W11" s="39"/>
      <c r="X11" s="39"/>
      <c r="Y11" s="39"/>
      <c r="Z11" s="39"/>
      <c r="AA11" s="39"/>
      <c r="AB11" s="39"/>
      <c r="AC11" s="39"/>
      <c r="AD11" s="39"/>
      <c r="AE11" s="39" t="s">
        <v>481</v>
      </c>
      <c r="AF11" s="39"/>
      <c r="AG11" s="39"/>
      <c r="AH11" s="39"/>
      <c r="AI11" s="39"/>
      <c r="AJ11" s="39"/>
      <c r="AK11" s="39"/>
      <c r="AL11" s="88"/>
    </row>
    <row r="12" spans="1:42" ht="104.45" customHeight="1" x14ac:dyDescent="0.15">
      <c r="A12" s="34" t="s">
        <v>286</v>
      </c>
      <c r="B12" s="35" t="s">
        <v>495</v>
      </c>
      <c r="C12" s="36">
        <v>8</v>
      </c>
      <c r="D12" s="89" t="s">
        <v>21</v>
      </c>
      <c r="E12" s="112" t="s">
        <v>481</v>
      </c>
      <c r="F12" s="112"/>
      <c r="G12" s="112"/>
      <c r="H12" s="112"/>
      <c r="I12" s="112"/>
      <c r="J12" s="112"/>
      <c r="K12" s="112"/>
      <c r="L12" s="112"/>
      <c r="M12" s="112"/>
      <c r="N12" s="112"/>
      <c r="O12" s="112"/>
      <c r="P12" s="112" t="s">
        <v>14</v>
      </c>
      <c r="Q12" s="37" t="s">
        <v>268</v>
      </c>
      <c r="R12" s="42" t="s">
        <v>502</v>
      </c>
      <c r="S12" s="108" t="s">
        <v>15</v>
      </c>
      <c r="T12" s="38">
        <v>1575</v>
      </c>
      <c r="U12" s="38">
        <v>724</v>
      </c>
      <c r="V12" s="42" t="s">
        <v>632</v>
      </c>
      <c r="W12" s="39"/>
      <c r="X12" s="39"/>
      <c r="Y12" s="39"/>
      <c r="Z12" s="39"/>
      <c r="AA12" s="39"/>
      <c r="AB12" s="39"/>
      <c r="AC12" s="39"/>
      <c r="AD12" s="39"/>
      <c r="AE12" s="39"/>
      <c r="AF12" s="39" t="s">
        <v>481</v>
      </c>
      <c r="AG12" s="39"/>
      <c r="AH12" s="39"/>
      <c r="AI12" s="39"/>
      <c r="AJ12" s="39"/>
      <c r="AK12" s="39"/>
      <c r="AL12" s="88"/>
    </row>
    <row r="13" spans="1:42" ht="104.45" customHeight="1" x14ac:dyDescent="0.15">
      <c r="A13" s="34" t="s">
        <v>286</v>
      </c>
      <c r="B13" s="35" t="s">
        <v>495</v>
      </c>
      <c r="C13" s="36">
        <v>9</v>
      </c>
      <c r="D13" s="89" t="s">
        <v>21</v>
      </c>
      <c r="E13" s="112" t="s">
        <v>481</v>
      </c>
      <c r="F13" s="112"/>
      <c r="G13" s="112"/>
      <c r="H13" s="112"/>
      <c r="I13" s="112"/>
      <c r="J13" s="112"/>
      <c r="K13" s="112"/>
      <c r="L13" s="112"/>
      <c r="M13" s="112"/>
      <c r="N13" s="112"/>
      <c r="O13" s="112"/>
      <c r="P13" s="112" t="s">
        <v>14</v>
      </c>
      <c r="Q13" s="37" t="s">
        <v>269</v>
      </c>
      <c r="R13" s="37" t="s">
        <v>270</v>
      </c>
      <c r="S13" s="108" t="s">
        <v>15</v>
      </c>
      <c r="T13" s="40">
        <v>1053</v>
      </c>
      <c r="U13" s="40">
        <v>700</v>
      </c>
      <c r="V13" s="42" t="s">
        <v>720</v>
      </c>
      <c r="W13" s="39"/>
      <c r="X13" s="39"/>
      <c r="Y13" s="39"/>
      <c r="Z13" s="39"/>
      <c r="AA13" s="39"/>
      <c r="AB13" s="39"/>
      <c r="AC13" s="39"/>
      <c r="AD13" s="39"/>
      <c r="AE13" s="39"/>
      <c r="AF13" s="39"/>
      <c r="AG13" s="39" t="s">
        <v>481</v>
      </c>
      <c r="AH13" s="39"/>
      <c r="AI13" s="39"/>
      <c r="AJ13" s="39"/>
      <c r="AK13" s="39"/>
      <c r="AL13" s="88"/>
    </row>
    <row r="14" spans="1:42" ht="104.45" customHeight="1" x14ac:dyDescent="0.15">
      <c r="A14" s="34" t="s">
        <v>286</v>
      </c>
      <c r="B14" s="35" t="s">
        <v>495</v>
      </c>
      <c r="C14" s="36">
        <v>10</v>
      </c>
      <c r="D14" s="89" t="s">
        <v>21</v>
      </c>
      <c r="E14" s="112" t="s">
        <v>481</v>
      </c>
      <c r="F14" s="112"/>
      <c r="G14" s="112"/>
      <c r="H14" s="112" t="s">
        <v>481</v>
      </c>
      <c r="I14" s="112"/>
      <c r="J14" s="112"/>
      <c r="K14" s="112"/>
      <c r="L14" s="112"/>
      <c r="M14" s="112"/>
      <c r="N14" s="112"/>
      <c r="O14" s="112"/>
      <c r="P14" s="112" t="s">
        <v>14</v>
      </c>
      <c r="Q14" s="37" t="s">
        <v>271</v>
      </c>
      <c r="R14" s="42" t="s">
        <v>272</v>
      </c>
      <c r="S14" s="108" t="s">
        <v>15</v>
      </c>
      <c r="T14" s="40">
        <v>5144</v>
      </c>
      <c r="U14" s="40">
        <v>3335</v>
      </c>
      <c r="V14" s="37" t="s">
        <v>760</v>
      </c>
      <c r="W14" s="39" t="s">
        <v>481</v>
      </c>
      <c r="X14" s="39"/>
      <c r="Y14" s="39"/>
      <c r="Z14" s="39"/>
      <c r="AA14" s="39"/>
      <c r="AB14" s="39"/>
      <c r="AC14" s="39"/>
      <c r="AD14" s="39"/>
      <c r="AE14" s="39"/>
      <c r="AF14" s="39"/>
      <c r="AG14" s="39"/>
      <c r="AH14" s="39"/>
      <c r="AI14" s="39"/>
      <c r="AJ14" s="39"/>
      <c r="AK14" s="39" t="s">
        <v>481</v>
      </c>
      <c r="AL14" s="88" t="s">
        <v>588</v>
      </c>
    </row>
    <row r="15" spans="1:42" ht="104.45" customHeight="1" x14ac:dyDescent="0.15">
      <c r="A15" s="34" t="s">
        <v>286</v>
      </c>
      <c r="B15" s="35" t="s">
        <v>495</v>
      </c>
      <c r="C15" s="36">
        <v>11</v>
      </c>
      <c r="D15" s="89" t="s">
        <v>21</v>
      </c>
      <c r="E15" s="112"/>
      <c r="F15" s="112" t="s">
        <v>481</v>
      </c>
      <c r="G15" s="112"/>
      <c r="H15" s="112"/>
      <c r="I15" s="112"/>
      <c r="J15" s="112"/>
      <c r="K15" s="112"/>
      <c r="L15" s="112"/>
      <c r="M15" s="112"/>
      <c r="N15" s="112"/>
      <c r="O15" s="112"/>
      <c r="P15" s="112" t="s">
        <v>14</v>
      </c>
      <c r="Q15" s="37" t="s">
        <v>273</v>
      </c>
      <c r="R15" s="37" t="s">
        <v>274</v>
      </c>
      <c r="S15" s="108" t="s">
        <v>15</v>
      </c>
      <c r="T15" s="40">
        <v>4256</v>
      </c>
      <c r="U15" s="40">
        <v>2600</v>
      </c>
      <c r="V15" s="37" t="s">
        <v>761</v>
      </c>
      <c r="W15" s="39"/>
      <c r="X15" s="39"/>
      <c r="Y15" s="39"/>
      <c r="Z15" s="39"/>
      <c r="AA15" s="39"/>
      <c r="AB15" s="39" t="s">
        <v>481</v>
      </c>
      <c r="AC15" s="39"/>
      <c r="AD15" s="39"/>
      <c r="AE15" s="39"/>
      <c r="AF15" s="39"/>
      <c r="AG15" s="39"/>
      <c r="AH15" s="39"/>
      <c r="AI15" s="39"/>
      <c r="AJ15" s="39"/>
      <c r="AK15" s="39"/>
      <c r="AL15" s="88"/>
    </row>
    <row r="16" spans="1:42" ht="104.45" customHeight="1" x14ac:dyDescent="0.15">
      <c r="A16" s="34" t="s">
        <v>286</v>
      </c>
      <c r="B16" s="35" t="s">
        <v>495</v>
      </c>
      <c r="C16" s="36">
        <v>12</v>
      </c>
      <c r="D16" s="89" t="s">
        <v>21</v>
      </c>
      <c r="E16" s="112"/>
      <c r="F16" s="112" t="s">
        <v>481</v>
      </c>
      <c r="G16" s="112"/>
      <c r="H16" s="112"/>
      <c r="I16" s="112"/>
      <c r="J16" s="112"/>
      <c r="K16" s="112"/>
      <c r="L16" s="112"/>
      <c r="M16" s="112"/>
      <c r="N16" s="112"/>
      <c r="O16" s="112"/>
      <c r="P16" s="112" t="s">
        <v>14</v>
      </c>
      <c r="Q16" s="37" t="s">
        <v>275</v>
      </c>
      <c r="R16" s="37" t="s">
        <v>276</v>
      </c>
      <c r="S16" s="108" t="s">
        <v>15</v>
      </c>
      <c r="T16" s="40">
        <v>3802</v>
      </c>
      <c r="U16" s="40">
        <v>2450</v>
      </c>
      <c r="V16" s="37" t="s">
        <v>721</v>
      </c>
      <c r="W16" s="39"/>
      <c r="X16" s="39"/>
      <c r="Y16" s="39"/>
      <c r="Z16" s="39"/>
      <c r="AA16" s="39"/>
      <c r="AB16" s="39"/>
      <c r="AC16" s="39"/>
      <c r="AD16" s="39"/>
      <c r="AE16" s="39" t="s">
        <v>481</v>
      </c>
      <c r="AF16" s="39"/>
      <c r="AG16" s="39"/>
      <c r="AH16" s="39"/>
      <c r="AI16" s="39"/>
      <c r="AJ16" s="39"/>
      <c r="AK16" s="39"/>
      <c r="AL16" s="88"/>
    </row>
    <row r="17" spans="1:38" ht="104.45" customHeight="1" x14ac:dyDescent="0.15">
      <c r="A17" s="34" t="s">
        <v>286</v>
      </c>
      <c r="B17" s="35" t="s">
        <v>495</v>
      </c>
      <c r="C17" s="36">
        <v>13</v>
      </c>
      <c r="D17" s="89" t="s">
        <v>21</v>
      </c>
      <c r="E17" s="61"/>
      <c r="F17" s="61"/>
      <c r="G17" s="61"/>
      <c r="H17" s="61"/>
      <c r="I17" s="61"/>
      <c r="J17" s="61" t="s">
        <v>481</v>
      </c>
      <c r="K17" s="61"/>
      <c r="L17" s="61"/>
      <c r="M17" s="61"/>
      <c r="N17" s="61"/>
      <c r="O17" s="61"/>
      <c r="P17" s="61" t="s">
        <v>916</v>
      </c>
      <c r="Q17" s="37" t="s">
        <v>277</v>
      </c>
      <c r="R17" s="42" t="s">
        <v>503</v>
      </c>
      <c r="S17" s="108" t="s">
        <v>15</v>
      </c>
      <c r="T17" s="40">
        <v>6728</v>
      </c>
      <c r="U17" s="40">
        <v>4460</v>
      </c>
      <c r="V17" s="37" t="s">
        <v>722</v>
      </c>
      <c r="W17" s="39"/>
      <c r="X17" s="39"/>
      <c r="Y17" s="39"/>
      <c r="Z17" s="39"/>
      <c r="AA17" s="39"/>
      <c r="AB17" s="39"/>
      <c r="AC17" s="88" t="s">
        <v>481</v>
      </c>
      <c r="AD17" s="39"/>
      <c r="AE17" s="39"/>
      <c r="AF17" s="39"/>
      <c r="AG17" s="39"/>
      <c r="AH17" s="39"/>
      <c r="AI17" s="39"/>
      <c r="AJ17" s="39"/>
      <c r="AK17" s="39"/>
      <c r="AL17" s="88" t="s">
        <v>663</v>
      </c>
    </row>
    <row r="18" spans="1:38" ht="104.45" customHeight="1" x14ac:dyDescent="0.15">
      <c r="A18" s="34" t="s">
        <v>286</v>
      </c>
      <c r="B18" s="35" t="s">
        <v>495</v>
      </c>
      <c r="C18" s="36">
        <v>14</v>
      </c>
      <c r="D18" s="89" t="s">
        <v>21</v>
      </c>
      <c r="E18" s="61" t="s">
        <v>481</v>
      </c>
      <c r="F18" s="61"/>
      <c r="G18" s="61"/>
      <c r="H18" s="61"/>
      <c r="I18" s="61"/>
      <c r="J18" s="61"/>
      <c r="K18" s="61"/>
      <c r="L18" s="61"/>
      <c r="M18" s="61"/>
      <c r="N18" s="61"/>
      <c r="O18" s="61"/>
      <c r="P18" s="61" t="s">
        <v>14</v>
      </c>
      <c r="Q18" s="41" t="s">
        <v>278</v>
      </c>
      <c r="R18" s="42" t="s">
        <v>504</v>
      </c>
      <c r="S18" s="108" t="s">
        <v>15</v>
      </c>
      <c r="T18" s="40">
        <v>2561</v>
      </c>
      <c r="U18" s="40">
        <v>1696</v>
      </c>
      <c r="V18" s="42" t="s">
        <v>762</v>
      </c>
      <c r="W18" s="39"/>
      <c r="X18" s="39"/>
      <c r="Y18" s="39"/>
      <c r="Z18" s="39"/>
      <c r="AA18" s="39"/>
      <c r="AB18" s="39" t="s">
        <v>481</v>
      </c>
      <c r="AC18" s="39"/>
      <c r="AD18" s="39"/>
      <c r="AE18" s="39"/>
      <c r="AF18" s="39"/>
      <c r="AG18" s="39"/>
      <c r="AH18" s="39"/>
      <c r="AI18" s="39"/>
      <c r="AJ18" s="39"/>
      <c r="AK18" s="39" t="s">
        <v>481</v>
      </c>
      <c r="AL18" s="88"/>
    </row>
    <row r="19" spans="1:38" ht="104.45" customHeight="1" x14ac:dyDescent="0.15">
      <c r="A19" s="34" t="s">
        <v>286</v>
      </c>
      <c r="B19" s="35" t="s">
        <v>495</v>
      </c>
      <c r="C19" s="36">
        <v>15</v>
      </c>
      <c r="D19" s="89" t="s">
        <v>21</v>
      </c>
      <c r="E19" s="61"/>
      <c r="F19" s="61"/>
      <c r="G19" s="61"/>
      <c r="H19" s="61"/>
      <c r="I19" s="61"/>
      <c r="J19" s="61" t="s">
        <v>481</v>
      </c>
      <c r="K19" s="61"/>
      <c r="L19" s="61"/>
      <c r="M19" s="61"/>
      <c r="N19" s="61"/>
      <c r="O19" s="61"/>
      <c r="P19" s="61" t="s">
        <v>14</v>
      </c>
      <c r="Q19" s="41" t="s">
        <v>279</v>
      </c>
      <c r="R19" s="42" t="s">
        <v>505</v>
      </c>
      <c r="S19" s="108" t="s">
        <v>15</v>
      </c>
      <c r="T19" s="40">
        <v>959</v>
      </c>
      <c r="U19" s="40">
        <v>639</v>
      </c>
      <c r="V19" s="37" t="s">
        <v>723</v>
      </c>
      <c r="W19" s="39"/>
      <c r="X19" s="39"/>
      <c r="Y19" s="39"/>
      <c r="Z19" s="39"/>
      <c r="AA19" s="39"/>
      <c r="AB19" s="39"/>
      <c r="AC19" s="39"/>
      <c r="AD19" s="39"/>
      <c r="AE19" s="39" t="s">
        <v>481</v>
      </c>
      <c r="AF19" s="39"/>
      <c r="AG19" s="39"/>
      <c r="AH19" s="39"/>
      <c r="AI19" s="39"/>
      <c r="AJ19" s="39"/>
      <c r="AK19" s="39"/>
      <c r="AL19" s="88"/>
    </row>
    <row r="20" spans="1:38" ht="104.45" customHeight="1" x14ac:dyDescent="0.15">
      <c r="A20" s="34" t="s">
        <v>286</v>
      </c>
      <c r="B20" s="35" t="s">
        <v>495</v>
      </c>
      <c r="C20" s="36">
        <v>16</v>
      </c>
      <c r="D20" s="89" t="s">
        <v>21</v>
      </c>
      <c r="E20" s="112"/>
      <c r="F20" s="112"/>
      <c r="G20" s="112"/>
      <c r="H20" s="112"/>
      <c r="I20" s="112" t="s">
        <v>481</v>
      </c>
      <c r="J20" s="112" t="s">
        <v>481</v>
      </c>
      <c r="K20" s="112"/>
      <c r="L20" s="112"/>
      <c r="M20" s="112"/>
      <c r="N20" s="112"/>
      <c r="O20" s="112"/>
      <c r="P20" s="112" t="s">
        <v>918</v>
      </c>
      <c r="Q20" s="41" t="s">
        <v>280</v>
      </c>
      <c r="R20" s="37" t="s">
        <v>281</v>
      </c>
      <c r="S20" s="108" t="s">
        <v>15</v>
      </c>
      <c r="T20" s="40">
        <v>2530</v>
      </c>
      <c r="U20" s="40">
        <v>1236</v>
      </c>
      <c r="V20" s="42" t="s">
        <v>633</v>
      </c>
      <c r="W20" s="39"/>
      <c r="X20" s="39"/>
      <c r="Y20" s="39"/>
      <c r="Z20" s="39"/>
      <c r="AA20" s="39"/>
      <c r="AB20" s="39"/>
      <c r="AC20" s="39"/>
      <c r="AD20" s="39" t="s">
        <v>481</v>
      </c>
      <c r="AE20" s="39"/>
      <c r="AF20" s="39"/>
      <c r="AG20" s="39"/>
      <c r="AH20" s="39"/>
      <c r="AI20" s="39"/>
      <c r="AJ20" s="39"/>
      <c r="AK20" s="39"/>
      <c r="AL20" s="88" t="s">
        <v>664</v>
      </c>
    </row>
    <row r="21" spans="1:38" ht="104.45" customHeight="1" x14ac:dyDescent="0.15">
      <c r="A21" s="34" t="s">
        <v>286</v>
      </c>
      <c r="B21" s="35" t="s">
        <v>495</v>
      </c>
      <c r="C21" s="36">
        <v>17</v>
      </c>
      <c r="D21" s="89" t="s">
        <v>21</v>
      </c>
      <c r="E21" s="112"/>
      <c r="F21" s="112"/>
      <c r="G21" s="112"/>
      <c r="H21" s="112" t="s">
        <v>481</v>
      </c>
      <c r="I21" s="112"/>
      <c r="J21" s="112"/>
      <c r="K21" s="112"/>
      <c r="L21" s="112"/>
      <c r="M21" s="112"/>
      <c r="N21" s="112"/>
      <c r="O21" s="112"/>
      <c r="P21" s="112" t="s">
        <v>916</v>
      </c>
      <c r="Q21" s="41" t="s">
        <v>282</v>
      </c>
      <c r="R21" s="37" t="s">
        <v>258</v>
      </c>
      <c r="S21" s="108" t="s">
        <v>15</v>
      </c>
      <c r="T21" s="40">
        <v>1970</v>
      </c>
      <c r="U21" s="40">
        <v>1312</v>
      </c>
      <c r="V21" s="42" t="s">
        <v>763</v>
      </c>
      <c r="W21" s="39"/>
      <c r="X21" s="39"/>
      <c r="Y21" s="39"/>
      <c r="Z21" s="39" t="s">
        <v>481</v>
      </c>
      <c r="AA21" s="39"/>
      <c r="AB21" s="39"/>
      <c r="AC21" s="39"/>
      <c r="AD21" s="39"/>
      <c r="AE21" s="39"/>
      <c r="AF21" s="39"/>
      <c r="AG21" s="39"/>
      <c r="AH21" s="39"/>
      <c r="AI21" s="39"/>
      <c r="AJ21" s="39"/>
      <c r="AK21" s="39"/>
      <c r="AL21" s="88" t="s">
        <v>665</v>
      </c>
    </row>
    <row r="22" spans="1:38" ht="104.45" customHeight="1" x14ac:dyDescent="0.15">
      <c r="A22" s="34" t="s">
        <v>286</v>
      </c>
      <c r="B22" s="35" t="s">
        <v>495</v>
      </c>
      <c r="C22" s="36">
        <v>18</v>
      </c>
      <c r="D22" s="89" t="s">
        <v>21</v>
      </c>
      <c r="E22" s="112"/>
      <c r="F22" s="112"/>
      <c r="G22" s="112"/>
      <c r="H22" s="112" t="s">
        <v>481</v>
      </c>
      <c r="I22" s="112"/>
      <c r="J22" s="112"/>
      <c r="K22" s="112"/>
      <c r="L22" s="112"/>
      <c r="M22" s="112"/>
      <c r="N22" s="112"/>
      <c r="O22" s="112"/>
      <c r="P22" s="112" t="s">
        <v>14</v>
      </c>
      <c r="Q22" s="41" t="s">
        <v>283</v>
      </c>
      <c r="R22" s="37" t="s">
        <v>284</v>
      </c>
      <c r="S22" s="108" t="s">
        <v>15</v>
      </c>
      <c r="T22" s="43">
        <v>2712</v>
      </c>
      <c r="U22" s="43">
        <v>1807</v>
      </c>
      <c r="V22" s="42" t="s">
        <v>764</v>
      </c>
      <c r="W22" s="39"/>
      <c r="X22" s="39"/>
      <c r="Y22" s="39"/>
      <c r="Z22" s="39"/>
      <c r="AA22" s="39"/>
      <c r="AB22" s="39" t="s">
        <v>481</v>
      </c>
      <c r="AC22" s="39"/>
      <c r="AD22" s="39"/>
      <c r="AE22" s="39"/>
      <c r="AF22" s="39"/>
      <c r="AG22" s="39"/>
      <c r="AH22" s="39"/>
      <c r="AI22" s="39"/>
      <c r="AJ22" s="39"/>
      <c r="AK22" s="39"/>
      <c r="AL22" s="88"/>
    </row>
    <row r="23" spans="1:38" ht="104.45" customHeight="1" x14ac:dyDescent="0.15">
      <c r="A23" s="34" t="s">
        <v>296</v>
      </c>
      <c r="B23" s="35" t="s">
        <v>495</v>
      </c>
      <c r="C23" s="36">
        <v>1</v>
      </c>
      <c r="D23" s="89" t="s">
        <v>21</v>
      </c>
      <c r="E23" s="61"/>
      <c r="F23" s="61"/>
      <c r="G23" s="61"/>
      <c r="H23" s="61"/>
      <c r="I23" s="61"/>
      <c r="J23" s="61" t="s">
        <v>481</v>
      </c>
      <c r="K23" s="61"/>
      <c r="L23" s="61"/>
      <c r="M23" s="61"/>
      <c r="N23" s="61"/>
      <c r="O23" s="61"/>
      <c r="P23" s="61" t="s">
        <v>910</v>
      </c>
      <c r="Q23" s="37" t="s">
        <v>301</v>
      </c>
      <c r="R23" s="42" t="s">
        <v>302</v>
      </c>
      <c r="S23" s="108" t="s">
        <v>16</v>
      </c>
      <c r="T23" s="40">
        <v>1483</v>
      </c>
      <c r="U23" s="40">
        <v>983</v>
      </c>
      <c r="V23" s="42" t="s">
        <v>713</v>
      </c>
      <c r="W23" s="39" t="s">
        <v>481</v>
      </c>
      <c r="X23" s="39"/>
      <c r="Y23" s="39"/>
      <c r="Z23" s="39"/>
      <c r="AA23" s="39"/>
      <c r="AB23" s="39"/>
      <c r="AC23" s="39"/>
      <c r="AD23" s="39"/>
      <c r="AE23" s="39"/>
      <c r="AF23" s="39"/>
      <c r="AG23" s="39"/>
      <c r="AH23" s="39"/>
      <c r="AI23" s="39"/>
      <c r="AJ23" s="39"/>
      <c r="AK23" s="39"/>
      <c r="AL23" s="88" t="s">
        <v>666</v>
      </c>
    </row>
    <row r="24" spans="1:38" ht="104.45" customHeight="1" x14ac:dyDescent="0.15">
      <c r="A24" s="34" t="s">
        <v>296</v>
      </c>
      <c r="B24" s="35" t="s">
        <v>495</v>
      </c>
      <c r="C24" s="36">
        <v>2</v>
      </c>
      <c r="D24" s="89" t="s">
        <v>21</v>
      </c>
      <c r="E24" s="61"/>
      <c r="F24" s="61"/>
      <c r="G24" s="61"/>
      <c r="H24" s="61"/>
      <c r="I24" s="61"/>
      <c r="J24" s="61" t="s">
        <v>481</v>
      </c>
      <c r="K24" s="61"/>
      <c r="L24" s="61"/>
      <c r="M24" s="61"/>
      <c r="N24" s="61"/>
      <c r="O24" s="61"/>
      <c r="P24" s="61" t="s">
        <v>910</v>
      </c>
      <c r="Q24" s="41" t="s">
        <v>259</v>
      </c>
      <c r="R24" s="42" t="s">
        <v>260</v>
      </c>
      <c r="S24" s="108" t="s">
        <v>16</v>
      </c>
      <c r="T24" s="40">
        <v>1125</v>
      </c>
      <c r="U24" s="40">
        <v>748</v>
      </c>
      <c r="V24" s="42" t="s">
        <v>724</v>
      </c>
      <c r="W24" s="39"/>
      <c r="X24" s="39"/>
      <c r="Y24" s="39"/>
      <c r="Z24" s="39"/>
      <c r="AA24" s="39"/>
      <c r="AB24" s="39"/>
      <c r="AC24" s="39"/>
      <c r="AD24" s="39"/>
      <c r="AE24" s="39"/>
      <c r="AF24" s="39"/>
      <c r="AG24" s="39" t="s">
        <v>481</v>
      </c>
      <c r="AH24" s="39"/>
      <c r="AI24" s="39"/>
      <c r="AJ24" s="39"/>
      <c r="AK24" s="39"/>
      <c r="AL24" s="88" t="s">
        <v>667</v>
      </c>
    </row>
    <row r="25" spans="1:38" ht="104.45" customHeight="1" x14ac:dyDescent="0.15">
      <c r="A25" s="34" t="s">
        <v>296</v>
      </c>
      <c r="B25" s="35" t="s">
        <v>495</v>
      </c>
      <c r="C25" s="36">
        <v>3</v>
      </c>
      <c r="D25" s="89" t="s">
        <v>21</v>
      </c>
      <c r="E25" s="61"/>
      <c r="F25" s="61"/>
      <c r="G25" s="61"/>
      <c r="H25" s="61"/>
      <c r="I25" s="61"/>
      <c r="J25" s="61" t="s">
        <v>481</v>
      </c>
      <c r="K25" s="61"/>
      <c r="L25" s="61"/>
      <c r="M25" s="61"/>
      <c r="N25" s="61"/>
      <c r="O25" s="61"/>
      <c r="P25" s="61" t="s">
        <v>910</v>
      </c>
      <c r="Q25" s="42" t="s">
        <v>303</v>
      </c>
      <c r="R25" s="42" t="s">
        <v>304</v>
      </c>
      <c r="S25" s="108" t="s">
        <v>16</v>
      </c>
      <c r="T25" s="40">
        <v>2967</v>
      </c>
      <c r="U25" s="40">
        <v>1926</v>
      </c>
      <c r="V25" s="42" t="s">
        <v>725</v>
      </c>
      <c r="W25" s="39"/>
      <c r="X25" s="39"/>
      <c r="Y25" s="39"/>
      <c r="Z25" s="39"/>
      <c r="AA25" s="39"/>
      <c r="AB25" s="39"/>
      <c r="AC25" s="39"/>
      <c r="AD25" s="39"/>
      <c r="AE25" s="39"/>
      <c r="AF25" s="39"/>
      <c r="AG25" s="39"/>
      <c r="AH25" s="39"/>
      <c r="AI25" s="39"/>
      <c r="AJ25" s="39" t="s">
        <v>481</v>
      </c>
      <c r="AK25" s="39"/>
      <c r="AL25" s="88" t="s">
        <v>669</v>
      </c>
    </row>
    <row r="26" spans="1:38" ht="104.45" customHeight="1" x14ac:dyDescent="0.15">
      <c r="A26" s="34" t="s">
        <v>296</v>
      </c>
      <c r="B26" s="35" t="s">
        <v>495</v>
      </c>
      <c r="C26" s="36">
        <v>4</v>
      </c>
      <c r="D26" s="89" t="s">
        <v>21</v>
      </c>
      <c r="E26" s="61"/>
      <c r="F26" s="61"/>
      <c r="G26" s="61"/>
      <c r="H26" s="61"/>
      <c r="I26" s="61"/>
      <c r="J26" s="61" t="s">
        <v>481</v>
      </c>
      <c r="K26" s="61"/>
      <c r="L26" s="61"/>
      <c r="M26" s="61"/>
      <c r="N26" s="61"/>
      <c r="O26" s="61"/>
      <c r="P26" s="61" t="s">
        <v>916</v>
      </c>
      <c r="Q26" s="42" t="s">
        <v>297</v>
      </c>
      <c r="R26" s="42" t="s">
        <v>305</v>
      </c>
      <c r="S26" s="108" t="s">
        <v>16</v>
      </c>
      <c r="T26" s="40">
        <v>945</v>
      </c>
      <c r="U26" s="40">
        <v>620</v>
      </c>
      <c r="V26" s="37" t="s">
        <v>726</v>
      </c>
      <c r="W26" s="39"/>
      <c r="X26" s="39" t="s">
        <v>481</v>
      </c>
      <c r="Y26" s="39"/>
      <c r="Z26" s="39"/>
      <c r="AA26" s="39"/>
      <c r="AB26" s="39"/>
      <c r="AC26" s="39"/>
      <c r="AD26" s="39"/>
      <c r="AE26" s="39"/>
      <c r="AF26" s="39"/>
      <c r="AG26" s="39"/>
      <c r="AH26" s="39"/>
      <c r="AI26" s="39"/>
      <c r="AJ26" s="39"/>
      <c r="AK26" s="39"/>
      <c r="AL26" s="88" t="s">
        <v>589</v>
      </c>
    </row>
    <row r="27" spans="1:38" ht="104.45" customHeight="1" x14ac:dyDescent="0.15">
      <c r="A27" s="34" t="s">
        <v>296</v>
      </c>
      <c r="B27" s="35" t="s">
        <v>495</v>
      </c>
      <c r="C27" s="36">
        <v>5</v>
      </c>
      <c r="D27" s="89" t="s">
        <v>21</v>
      </c>
      <c r="E27" s="112"/>
      <c r="F27" s="112"/>
      <c r="G27" s="112"/>
      <c r="H27" s="112" t="s">
        <v>481</v>
      </c>
      <c r="I27" s="112"/>
      <c r="J27" s="112"/>
      <c r="K27" s="112"/>
      <c r="L27" s="112"/>
      <c r="M27" s="112"/>
      <c r="N27" s="112"/>
      <c r="O27" s="112"/>
      <c r="P27" s="112" t="s">
        <v>306</v>
      </c>
      <c r="Q27" s="37" t="s">
        <v>307</v>
      </c>
      <c r="R27" s="37" t="s">
        <v>308</v>
      </c>
      <c r="S27" s="108" t="s">
        <v>16</v>
      </c>
      <c r="T27" s="40">
        <v>2274</v>
      </c>
      <c r="U27" s="40">
        <v>1500</v>
      </c>
      <c r="V27" s="37" t="s">
        <v>727</v>
      </c>
      <c r="W27" s="39" t="s">
        <v>481</v>
      </c>
      <c r="X27" s="39"/>
      <c r="Y27" s="39"/>
      <c r="Z27" s="39"/>
      <c r="AA27" s="39"/>
      <c r="AB27" s="39"/>
      <c r="AC27" s="39"/>
      <c r="AD27" s="39"/>
      <c r="AE27" s="39"/>
      <c r="AF27" s="39"/>
      <c r="AG27" s="39"/>
      <c r="AH27" s="39"/>
      <c r="AI27" s="39"/>
      <c r="AJ27" s="39"/>
      <c r="AK27" s="39"/>
      <c r="AL27" s="88" t="s">
        <v>586</v>
      </c>
    </row>
    <row r="28" spans="1:38" ht="104.45" customHeight="1" x14ac:dyDescent="0.15">
      <c r="A28" s="34" t="s">
        <v>296</v>
      </c>
      <c r="B28" s="35" t="s">
        <v>495</v>
      </c>
      <c r="C28" s="36">
        <v>6</v>
      </c>
      <c r="D28" s="89" t="s">
        <v>21</v>
      </c>
      <c r="E28" s="112"/>
      <c r="F28" s="112"/>
      <c r="G28" s="112"/>
      <c r="H28" s="112" t="s">
        <v>481</v>
      </c>
      <c r="I28" s="112"/>
      <c r="J28" s="112"/>
      <c r="K28" s="112"/>
      <c r="L28" s="112"/>
      <c r="M28" s="112"/>
      <c r="N28" s="112"/>
      <c r="O28" s="112"/>
      <c r="P28" s="112" t="s">
        <v>306</v>
      </c>
      <c r="Q28" s="37" t="s">
        <v>309</v>
      </c>
      <c r="R28" s="37" t="s">
        <v>310</v>
      </c>
      <c r="S28" s="108" t="s">
        <v>16</v>
      </c>
      <c r="T28" s="40">
        <v>9856</v>
      </c>
      <c r="U28" s="40">
        <v>5000</v>
      </c>
      <c r="V28" s="37" t="s">
        <v>728</v>
      </c>
      <c r="W28" s="39" t="s">
        <v>481</v>
      </c>
      <c r="X28" s="39"/>
      <c r="Y28" s="39"/>
      <c r="Z28" s="39"/>
      <c r="AA28" s="39"/>
      <c r="AB28" s="39"/>
      <c r="AC28" s="39"/>
      <c r="AD28" s="39"/>
      <c r="AE28" s="39"/>
      <c r="AF28" s="39"/>
      <c r="AG28" s="39"/>
      <c r="AH28" s="39"/>
      <c r="AI28" s="39"/>
      <c r="AJ28" s="39"/>
      <c r="AK28" s="39"/>
      <c r="AL28" s="88"/>
    </row>
    <row r="29" spans="1:38" ht="104.45" customHeight="1" x14ac:dyDescent="0.15">
      <c r="A29" s="34" t="s">
        <v>296</v>
      </c>
      <c r="B29" s="35" t="s">
        <v>495</v>
      </c>
      <c r="C29" s="36">
        <v>7</v>
      </c>
      <c r="D29" s="89" t="s">
        <v>21</v>
      </c>
      <c r="E29" s="112" t="s">
        <v>481</v>
      </c>
      <c r="F29" s="112"/>
      <c r="G29" s="112"/>
      <c r="H29" s="112"/>
      <c r="I29" s="112"/>
      <c r="J29" s="112"/>
      <c r="K29" s="112"/>
      <c r="L29" s="112"/>
      <c r="M29" s="112"/>
      <c r="N29" s="112"/>
      <c r="O29" s="112"/>
      <c r="P29" s="112" t="s">
        <v>306</v>
      </c>
      <c r="Q29" s="37" t="s">
        <v>654</v>
      </c>
      <c r="R29" s="37" t="s">
        <v>289</v>
      </c>
      <c r="S29" s="108" t="s">
        <v>16</v>
      </c>
      <c r="T29" s="40">
        <v>9177</v>
      </c>
      <c r="U29" s="40">
        <v>5000</v>
      </c>
      <c r="V29" s="37" t="s">
        <v>729</v>
      </c>
      <c r="W29" s="39"/>
      <c r="X29" s="39" t="s">
        <v>481</v>
      </c>
      <c r="Y29" s="39"/>
      <c r="Z29" s="39"/>
      <c r="AA29" s="39"/>
      <c r="AB29" s="39"/>
      <c r="AC29" s="39"/>
      <c r="AD29" s="39"/>
      <c r="AE29" s="39"/>
      <c r="AF29" s="39"/>
      <c r="AG29" s="39"/>
      <c r="AH29" s="39"/>
      <c r="AI29" s="39"/>
      <c r="AJ29" s="39"/>
      <c r="AK29" s="39"/>
      <c r="AL29" s="88"/>
    </row>
    <row r="30" spans="1:38" ht="104.45" customHeight="1" x14ac:dyDescent="0.15">
      <c r="A30" s="34" t="s">
        <v>296</v>
      </c>
      <c r="B30" s="35" t="s">
        <v>495</v>
      </c>
      <c r="C30" s="36">
        <v>8</v>
      </c>
      <c r="D30" s="89" t="s">
        <v>21</v>
      </c>
      <c r="E30" s="112" t="s">
        <v>481</v>
      </c>
      <c r="F30" s="112"/>
      <c r="G30" s="112"/>
      <c r="H30" s="112"/>
      <c r="I30" s="112"/>
      <c r="J30" s="112"/>
      <c r="K30" s="112"/>
      <c r="L30" s="112"/>
      <c r="M30" s="112"/>
      <c r="N30" s="112"/>
      <c r="O30" s="112"/>
      <c r="P30" s="112" t="s">
        <v>306</v>
      </c>
      <c r="Q30" s="37" t="s">
        <v>653</v>
      </c>
      <c r="R30" s="37" t="s">
        <v>290</v>
      </c>
      <c r="S30" s="108" t="s">
        <v>16</v>
      </c>
      <c r="T30" s="40">
        <v>5890</v>
      </c>
      <c r="U30" s="40">
        <v>3818</v>
      </c>
      <c r="V30" s="37" t="s">
        <v>730</v>
      </c>
      <c r="W30" s="39"/>
      <c r="X30" s="39" t="s">
        <v>481</v>
      </c>
      <c r="Y30" s="39"/>
      <c r="Z30" s="39"/>
      <c r="AA30" s="39"/>
      <c r="AB30" s="39"/>
      <c r="AC30" s="39"/>
      <c r="AD30" s="39"/>
      <c r="AE30" s="39"/>
      <c r="AF30" s="39"/>
      <c r="AG30" s="39"/>
      <c r="AH30" s="39"/>
      <c r="AI30" s="39"/>
      <c r="AJ30" s="39"/>
      <c r="AK30" s="39"/>
      <c r="AL30" s="88" t="s">
        <v>587</v>
      </c>
    </row>
    <row r="31" spans="1:38" ht="104.45" customHeight="1" x14ac:dyDescent="0.15">
      <c r="A31" s="34" t="s">
        <v>296</v>
      </c>
      <c r="B31" s="35" t="s">
        <v>495</v>
      </c>
      <c r="C31" s="36">
        <v>9</v>
      </c>
      <c r="D31" s="89" t="s">
        <v>21</v>
      </c>
      <c r="E31" s="61"/>
      <c r="F31" s="61"/>
      <c r="G31" s="61"/>
      <c r="H31" s="61"/>
      <c r="I31" s="61"/>
      <c r="J31" s="61" t="s">
        <v>481</v>
      </c>
      <c r="K31" s="61"/>
      <c r="L31" s="61"/>
      <c r="M31" s="61"/>
      <c r="N31" s="61"/>
      <c r="O31" s="61"/>
      <c r="P31" s="61" t="s">
        <v>910</v>
      </c>
      <c r="Q31" s="37" t="s">
        <v>299</v>
      </c>
      <c r="R31" s="37" t="s">
        <v>311</v>
      </c>
      <c r="S31" s="108" t="s">
        <v>16</v>
      </c>
      <c r="T31" s="40">
        <v>8566</v>
      </c>
      <c r="U31" s="40">
        <v>5000</v>
      </c>
      <c r="V31" s="37" t="s">
        <v>731</v>
      </c>
      <c r="W31" s="39"/>
      <c r="X31" s="39"/>
      <c r="Y31" s="39"/>
      <c r="Z31" s="39"/>
      <c r="AA31" s="39"/>
      <c r="AB31" s="39"/>
      <c r="AC31" s="88" t="s">
        <v>481</v>
      </c>
      <c r="AD31" s="39"/>
      <c r="AE31" s="39"/>
      <c r="AF31" s="39"/>
      <c r="AG31" s="39"/>
      <c r="AH31" s="39"/>
      <c r="AI31" s="39"/>
      <c r="AJ31" s="39"/>
      <c r="AK31" s="39"/>
      <c r="AL31" s="88" t="s">
        <v>663</v>
      </c>
    </row>
    <row r="32" spans="1:38" ht="104.45" customHeight="1" x14ac:dyDescent="0.15">
      <c r="A32" s="34" t="s">
        <v>296</v>
      </c>
      <c r="B32" s="35" t="s">
        <v>495</v>
      </c>
      <c r="C32" s="36">
        <v>10</v>
      </c>
      <c r="D32" s="89" t="s">
        <v>21</v>
      </c>
      <c r="E32" s="61" t="s">
        <v>481</v>
      </c>
      <c r="F32" s="61"/>
      <c r="G32" s="61"/>
      <c r="H32" s="61" t="s">
        <v>481</v>
      </c>
      <c r="I32" s="61"/>
      <c r="J32" s="61"/>
      <c r="K32" s="61"/>
      <c r="L32" s="61"/>
      <c r="M32" s="61"/>
      <c r="N32" s="61"/>
      <c r="O32" s="61"/>
      <c r="P32" s="61" t="s">
        <v>909</v>
      </c>
      <c r="Q32" s="37" t="s">
        <v>312</v>
      </c>
      <c r="R32" s="37" t="s">
        <v>313</v>
      </c>
      <c r="S32" s="108" t="s">
        <v>16</v>
      </c>
      <c r="T32" s="40">
        <v>5462</v>
      </c>
      <c r="U32" s="40">
        <v>3641</v>
      </c>
      <c r="V32" s="37" t="s">
        <v>765</v>
      </c>
      <c r="W32" s="39" t="s">
        <v>481</v>
      </c>
      <c r="X32" s="39"/>
      <c r="Y32" s="39"/>
      <c r="Z32" s="39"/>
      <c r="AA32" s="39"/>
      <c r="AB32" s="39"/>
      <c r="AC32" s="39"/>
      <c r="AD32" s="39"/>
      <c r="AE32" s="39"/>
      <c r="AF32" s="39"/>
      <c r="AG32" s="39"/>
      <c r="AH32" s="39"/>
      <c r="AI32" s="39"/>
      <c r="AJ32" s="39"/>
      <c r="AK32" s="39" t="s">
        <v>481</v>
      </c>
      <c r="AL32" s="88" t="s">
        <v>588</v>
      </c>
    </row>
    <row r="33" spans="1:38" ht="104.45" customHeight="1" x14ac:dyDescent="0.15">
      <c r="A33" s="34" t="s">
        <v>296</v>
      </c>
      <c r="B33" s="35" t="s">
        <v>495</v>
      </c>
      <c r="C33" s="36">
        <v>11</v>
      </c>
      <c r="D33" s="89" t="s">
        <v>21</v>
      </c>
      <c r="E33" s="61"/>
      <c r="F33" s="61"/>
      <c r="G33" s="61"/>
      <c r="H33" s="61"/>
      <c r="I33" s="61"/>
      <c r="J33" s="61" t="s">
        <v>481</v>
      </c>
      <c r="K33" s="61"/>
      <c r="L33" s="61"/>
      <c r="M33" s="61"/>
      <c r="N33" s="61"/>
      <c r="O33" s="61"/>
      <c r="P33" s="61" t="s">
        <v>306</v>
      </c>
      <c r="Q33" s="37" t="s">
        <v>293</v>
      </c>
      <c r="R33" s="37" t="s">
        <v>294</v>
      </c>
      <c r="S33" s="108" t="s">
        <v>16</v>
      </c>
      <c r="T33" s="40">
        <v>4695</v>
      </c>
      <c r="U33" s="40">
        <v>3000</v>
      </c>
      <c r="V33" s="44" t="s">
        <v>732</v>
      </c>
      <c r="W33" s="39"/>
      <c r="X33" s="39"/>
      <c r="Y33" s="39"/>
      <c r="Z33" s="39"/>
      <c r="AA33" s="39"/>
      <c r="AB33" s="39" t="s">
        <v>481</v>
      </c>
      <c r="AC33" s="39"/>
      <c r="AD33" s="39"/>
      <c r="AE33" s="39"/>
      <c r="AF33" s="39"/>
      <c r="AG33" s="39"/>
      <c r="AH33" s="39"/>
      <c r="AI33" s="39"/>
      <c r="AJ33" s="39"/>
      <c r="AK33" s="39"/>
      <c r="AL33" s="88" t="s">
        <v>585</v>
      </c>
    </row>
    <row r="34" spans="1:38" ht="104.45" customHeight="1" x14ac:dyDescent="0.15">
      <c r="A34" s="34" t="s">
        <v>296</v>
      </c>
      <c r="B34" s="35" t="s">
        <v>495</v>
      </c>
      <c r="C34" s="36">
        <v>12</v>
      </c>
      <c r="D34" s="89" t="s">
        <v>21</v>
      </c>
      <c r="E34" s="61"/>
      <c r="F34" s="61"/>
      <c r="G34" s="61"/>
      <c r="H34" s="61" t="s">
        <v>481</v>
      </c>
      <c r="I34" s="61"/>
      <c r="J34" s="61"/>
      <c r="K34" s="61"/>
      <c r="L34" s="61"/>
      <c r="M34" s="61"/>
      <c r="N34" s="61"/>
      <c r="O34" s="61"/>
      <c r="P34" s="61" t="s">
        <v>910</v>
      </c>
      <c r="Q34" s="37" t="s">
        <v>314</v>
      </c>
      <c r="R34" s="37" t="s">
        <v>315</v>
      </c>
      <c r="S34" s="108" t="s">
        <v>16</v>
      </c>
      <c r="T34" s="40">
        <v>3150</v>
      </c>
      <c r="U34" s="40">
        <v>2100</v>
      </c>
      <c r="V34" s="44" t="s">
        <v>733</v>
      </c>
      <c r="W34" s="39"/>
      <c r="X34" s="39"/>
      <c r="Y34" s="39"/>
      <c r="Z34" s="39" t="s">
        <v>481</v>
      </c>
      <c r="AA34" s="39"/>
      <c r="AB34" s="39"/>
      <c r="AC34" s="39"/>
      <c r="AD34" s="39"/>
      <c r="AE34" s="39"/>
      <c r="AF34" s="39"/>
      <c r="AG34" s="39"/>
      <c r="AH34" s="39"/>
      <c r="AI34" s="39"/>
      <c r="AJ34" s="39"/>
      <c r="AK34" s="39"/>
      <c r="AL34" s="88" t="s">
        <v>665</v>
      </c>
    </row>
    <row r="35" spans="1:38" ht="104.45" customHeight="1" x14ac:dyDescent="0.15">
      <c r="A35" s="34" t="s">
        <v>334</v>
      </c>
      <c r="B35" s="35" t="s">
        <v>495</v>
      </c>
      <c r="C35" s="36">
        <v>1</v>
      </c>
      <c r="D35" s="89" t="s">
        <v>21</v>
      </c>
      <c r="E35" s="107"/>
      <c r="F35" s="107"/>
      <c r="G35" s="107"/>
      <c r="H35" s="107"/>
      <c r="I35" s="107"/>
      <c r="J35" s="107" t="s">
        <v>481</v>
      </c>
      <c r="K35" s="107"/>
      <c r="L35" s="107"/>
      <c r="M35" s="107"/>
      <c r="N35" s="107"/>
      <c r="O35" s="107"/>
      <c r="P35" s="107" t="s">
        <v>918</v>
      </c>
      <c r="Q35" s="9" t="s">
        <v>316</v>
      </c>
      <c r="R35" s="9" t="s">
        <v>317</v>
      </c>
      <c r="S35" s="105" t="s">
        <v>15</v>
      </c>
      <c r="T35" s="8">
        <v>878</v>
      </c>
      <c r="U35" s="8">
        <v>585</v>
      </c>
      <c r="V35" s="4" t="s">
        <v>734</v>
      </c>
      <c r="W35" s="88"/>
      <c r="X35" s="88" t="s">
        <v>481</v>
      </c>
      <c r="Y35" s="88"/>
      <c r="Z35" s="88"/>
      <c r="AA35" s="88"/>
      <c r="AB35" s="88"/>
      <c r="AC35" s="88"/>
      <c r="AD35" s="88"/>
      <c r="AE35" s="88"/>
      <c r="AF35" s="88"/>
      <c r="AG35" s="88"/>
      <c r="AH35" s="88"/>
      <c r="AI35" s="88"/>
      <c r="AJ35" s="88"/>
      <c r="AK35" s="88"/>
      <c r="AL35" s="88" t="s">
        <v>589</v>
      </c>
    </row>
    <row r="36" spans="1:38" ht="104.45" customHeight="1" x14ac:dyDescent="0.15">
      <c r="A36" s="34" t="s">
        <v>334</v>
      </c>
      <c r="B36" s="35" t="s">
        <v>495</v>
      </c>
      <c r="C36" s="36">
        <v>2</v>
      </c>
      <c r="D36" s="89" t="s">
        <v>21</v>
      </c>
      <c r="E36" s="107" t="s">
        <v>481</v>
      </c>
      <c r="F36" s="107"/>
      <c r="G36" s="107"/>
      <c r="H36" s="107"/>
      <c r="I36" s="107"/>
      <c r="J36" s="107"/>
      <c r="K36" s="107"/>
      <c r="L36" s="107"/>
      <c r="M36" s="107"/>
      <c r="N36" s="107"/>
      <c r="O36" s="107"/>
      <c r="P36" s="107" t="s">
        <v>916</v>
      </c>
      <c r="Q36" s="9" t="s">
        <v>318</v>
      </c>
      <c r="R36" s="9" t="s">
        <v>298</v>
      </c>
      <c r="S36" s="105" t="s">
        <v>15</v>
      </c>
      <c r="T36" s="8">
        <v>7848</v>
      </c>
      <c r="U36" s="8">
        <v>5000</v>
      </c>
      <c r="V36" s="4" t="s">
        <v>735</v>
      </c>
      <c r="W36" s="88"/>
      <c r="X36" s="88" t="s">
        <v>481</v>
      </c>
      <c r="Y36" s="88"/>
      <c r="Z36" s="88"/>
      <c r="AA36" s="88"/>
      <c r="AB36" s="88"/>
      <c r="AC36" s="88"/>
      <c r="AD36" s="88"/>
      <c r="AE36" s="88"/>
      <c r="AF36" s="88"/>
      <c r="AG36" s="88"/>
      <c r="AH36" s="88"/>
      <c r="AI36" s="88"/>
      <c r="AJ36" s="88"/>
      <c r="AK36" s="88"/>
      <c r="AL36" s="88" t="s">
        <v>587</v>
      </c>
    </row>
    <row r="37" spans="1:38" ht="104.45" customHeight="1" x14ac:dyDescent="0.15">
      <c r="A37" s="34" t="s">
        <v>334</v>
      </c>
      <c r="B37" s="35" t="s">
        <v>495</v>
      </c>
      <c r="C37" s="36">
        <v>3</v>
      </c>
      <c r="D37" s="89" t="s">
        <v>21</v>
      </c>
      <c r="E37" s="107"/>
      <c r="F37" s="107"/>
      <c r="G37" s="107"/>
      <c r="H37" s="107" t="s">
        <v>481</v>
      </c>
      <c r="I37" s="107"/>
      <c r="J37" s="107"/>
      <c r="K37" s="107"/>
      <c r="L37" s="107"/>
      <c r="M37" s="107"/>
      <c r="N37" s="107"/>
      <c r="O37" s="107"/>
      <c r="P37" s="107" t="s">
        <v>916</v>
      </c>
      <c r="Q37" s="9" t="s">
        <v>319</v>
      </c>
      <c r="R37" s="9" t="s">
        <v>288</v>
      </c>
      <c r="S37" s="105" t="s">
        <v>15</v>
      </c>
      <c r="T37" s="8">
        <v>2723</v>
      </c>
      <c r="U37" s="8">
        <v>1800</v>
      </c>
      <c r="V37" s="4" t="s">
        <v>736</v>
      </c>
      <c r="W37" s="88" t="s">
        <v>481</v>
      </c>
      <c r="X37" s="88"/>
      <c r="Y37" s="88"/>
      <c r="Z37" s="88"/>
      <c r="AA37" s="88"/>
      <c r="AB37" s="88"/>
      <c r="AC37" s="88"/>
      <c r="AD37" s="88"/>
      <c r="AE37" s="88"/>
      <c r="AF37" s="88"/>
      <c r="AG37" s="88"/>
      <c r="AH37" s="88"/>
      <c r="AI37" s="88"/>
      <c r="AJ37" s="88"/>
      <c r="AK37" s="88"/>
      <c r="AL37" s="88" t="s">
        <v>586</v>
      </c>
    </row>
    <row r="38" spans="1:38" ht="104.45" customHeight="1" x14ac:dyDescent="0.15">
      <c r="A38" s="34" t="s">
        <v>334</v>
      </c>
      <c r="B38" s="35" t="s">
        <v>495</v>
      </c>
      <c r="C38" s="36">
        <v>4</v>
      </c>
      <c r="D38" s="89" t="s">
        <v>21</v>
      </c>
      <c r="E38" s="107"/>
      <c r="F38" s="107" t="s">
        <v>481</v>
      </c>
      <c r="G38" s="107"/>
      <c r="H38" s="107"/>
      <c r="I38" s="107"/>
      <c r="J38" s="107"/>
      <c r="K38" s="107"/>
      <c r="L38" s="107"/>
      <c r="M38" s="107"/>
      <c r="N38" s="107"/>
      <c r="O38" s="107"/>
      <c r="P38" s="107" t="s">
        <v>14</v>
      </c>
      <c r="Q38" s="9" t="s">
        <v>320</v>
      </c>
      <c r="R38" s="9" t="s">
        <v>321</v>
      </c>
      <c r="S38" s="105" t="s">
        <v>15</v>
      </c>
      <c r="T38" s="8">
        <v>8343</v>
      </c>
      <c r="U38" s="8">
        <v>5000</v>
      </c>
      <c r="V38" s="4" t="s">
        <v>737</v>
      </c>
      <c r="W38" s="88"/>
      <c r="X38" s="88"/>
      <c r="Y38" s="88"/>
      <c r="Z38" s="88"/>
      <c r="AA38" s="88"/>
      <c r="AB38" s="88" t="s">
        <v>481</v>
      </c>
      <c r="AC38" s="88"/>
      <c r="AD38" s="88"/>
      <c r="AE38" s="88"/>
      <c r="AF38" s="88"/>
      <c r="AG38" s="88"/>
      <c r="AH38" s="88"/>
      <c r="AI38" s="88"/>
      <c r="AJ38" s="88"/>
      <c r="AK38" s="88"/>
      <c r="AL38" s="88" t="s">
        <v>582</v>
      </c>
    </row>
    <row r="39" spans="1:38" ht="104.45" customHeight="1" x14ac:dyDescent="0.15">
      <c r="A39" s="34" t="s">
        <v>334</v>
      </c>
      <c r="B39" s="35" t="s">
        <v>495</v>
      </c>
      <c r="C39" s="36">
        <v>5</v>
      </c>
      <c r="D39" s="89" t="s">
        <v>21</v>
      </c>
      <c r="E39" s="107"/>
      <c r="F39" s="107"/>
      <c r="G39" s="107"/>
      <c r="H39" s="107"/>
      <c r="I39" s="107"/>
      <c r="J39" s="107" t="s">
        <v>481</v>
      </c>
      <c r="K39" s="107"/>
      <c r="L39" s="107"/>
      <c r="M39" s="107"/>
      <c r="N39" s="107"/>
      <c r="O39" s="107"/>
      <c r="P39" s="107" t="s">
        <v>14</v>
      </c>
      <c r="Q39" s="9" t="s">
        <v>322</v>
      </c>
      <c r="R39" s="9" t="s">
        <v>323</v>
      </c>
      <c r="S39" s="105" t="s">
        <v>15</v>
      </c>
      <c r="T39" s="8">
        <v>1141</v>
      </c>
      <c r="U39" s="8">
        <v>700</v>
      </c>
      <c r="V39" s="4" t="s">
        <v>767</v>
      </c>
      <c r="W39" s="88"/>
      <c r="X39" s="88"/>
      <c r="Y39" s="88"/>
      <c r="Z39" s="88"/>
      <c r="AA39" s="88"/>
      <c r="AB39" s="88"/>
      <c r="AC39" s="88"/>
      <c r="AD39" s="88"/>
      <c r="AE39" s="88"/>
      <c r="AF39" s="88" t="s">
        <v>481</v>
      </c>
      <c r="AG39" s="88"/>
      <c r="AH39" s="88"/>
      <c r="AI39" s="88"/>
      <c r="AJ39" s="88"/>
      <c r="AK39" s="88"/>
      <c r="AL39" s="88" t="s">
        <v>579</v>
      </c>
    </row>
    <row r="40" spans="1:38" ht="104.45" customHeight="1" x14ac:dyDescent="0.15">
      <c r="A40" s="34" t="s">
        <v>334</v>
      </c>
      <c r="B40" s="35" t="s">
        <v>495</v>
      </c>
      <c r="C40" s="36">
        <v>6</v>
      </c>
      <c r="D40" s="89" t="s">
        <v>21</v>
      </c>
      <c r="E40" s="107"/>
      <c r="F40" s="107"/>
      <c r="G40" s="107"/>
      <c r="H40" s="107" t="s">
        <v>481</v>
      </c>
      <c r="I40" s="107"/>
      <c r="J40" s="107"/>
      <c r="K40" s="107"/>
      <c r="L40" s="107"/>
      <c r="M40" s="107"/>
      <c r="N40" s="107"/>
      <c r="O40" s="107"/>
      <c r="P40" s="107" t="s">
        <v>14</v>
      </c>
      <c r="Q40" s="9" t="s">
        <v>324</v>
      </c>
      <c r="R40" s="9" t="s">
        <v>325</v>
      </c>
      <c r="S40" s="105" t="s">
        <v>15</v>
      </c>
      <c r="T40" s="8">
        <v>4089</v>
      </c>
      <c r="U40" s="8">
        <v>2672</v>
      </c>
      <c r="V40" s="4" t="s">
        <v>738</v>
      </c>
      <c r="W40" s="88"/>
      <c r="X40" s="88"/>
      <c r="Y40" s="88"/>
      <c r="Z40" s="88"/>
      <c r="AA40" s="88"/>
      <c r="AB40" s="88"/>
      <c r="AC40" s="88"/>
      <c r="AD40" s="88"/>
      <c r="AE40" s="88"/>
      <c r="AF40" s="88"/>
      <c r="AG40" s="88" t="s">
        <v>481</v>
      </c>
      <c r="AH40" s="88"/>
      <c r="AI40" s="88"/>
      <c r="AJ40" s="88"/>
      <c r="AK40" s="88"/>
      <c r="AL40" s="88" t="s">
        <v>580</v>
      </c>
    </row>
    <row r="41" spans="1:38" ht="104.45" customHeight="1" x14ac:dyDescent="0.15">
      <c r="A41" s="34" t="s">
        <v>334</v>
      </c>
      <c r="B41" s="35" t="s">
        <v>495</v>
      </c>
      <c r="C41" s="36">
        <v>7</v>
      </c>
      <c r="D41" s="89" t="s">
        <v>21</v>
      </c>
      <c r="E41" s="107"/>
      <c r="F41" s="107"/>
      <c r="G41" s="107"/>
      <c r="H41" s="107"/>
      <c r="I41" s="107"/>
      <c r="J41" s="107" t="s">
        <v>481</v>
      </c>
      <c r="K41" s="107"/>
      <c r="L41" s="107"/>
      <c r="M41" s="107"/>
      <c r="N41" s="107"/>
      <c r="O41" s="107"/>
      <c r="P41" s="107" t="s">
        <v>14</v>
      </c>
      <c r="Q41" s="9" t="s">
        <v>326</v>
      </c>
      <c r="R41" s="9" t="s">
        <v>327</v>
      </c>
      <c r="S41" s="105" t="s">
        <v>15</v>
      </c>
      <c r="T41" s="8">
        <v>1556</v>
      </c>
      <c r="U41" s="8">
        <v>1000</v>
      </c>
      <c r="V41" s="4" t="s">
        <v>739</v>
      </c>
      <c r="W41" s="88"/>
      <c r="X41" s="88"/>
      <c r="Y41" s="88"/>
      <c r="Z41" s="88"/>
      <c r="AA41" s="88"/>
      <c r="AB41" s="88"/>
      <c r="AC41" s="88"/>
      <c r="AD41" s="88"/>
      <c r="AE41" s="88"/>
      <c r="AF41" s="88"/>
      <c r="AG41" s="88" t="s">
        <v>481</v>
      </c>
      <c r="AH41" s="88"/>
      <c r="AI41" s="88"/>
      <c r="AJ41" s="88"/>
      <c r="AK41" s="88"/>
      <c r="AL41" s="88" t="s">
        <v>583</v>
      </c>
    </row>
    <row r="42" spans="1:38" ht="104.45" customHeight="1" x14ac:dyDescent="0.15">
      <c r="A42" s="34" t="s">
        <v>334</v>
      </c>
      <c r="B42" s="35" t="s">
        <v>495</v>
      </c>
      <c r="C42" s="36">
        <v>8</v>
      </c>
      <c r="D42" s="89" t="s">
        <v>21</v>
      </c>
      <c r="E42" s="107" t="s">
        <v>481</v>
      </c>
      <c r="F42" s="107"/>
      <c r="G42" s="107"/>
      <c r="H42" s="107"/>
      <c r="I42" s="107"/>
      <c r="J42" s="107"/>
      <c r="K42" s="107"/>
      <c r="L42" s="107"/>
      <c r="M42" s="107"/>
      <c r="N42" s="107"/>
      <c r="O42" s="107"/>
      <c r="P42" s="107" t="s">
        <v>14</v>
      </c>
      <c r="Q42" s="9" t="s">
        <v>328</v>
      </c>
      <c r="R42" s="9" t="s">
        <v>329</v>
      </c>
      <c r="S42" s="105" t="s">
        <v>15</v>
      </c>
      <c r="T42" s="8">
        <v>1855</v>
      </c>
      <c r="U42" s="8">
        <v>1200</v>
      </c>
      <c r="V42" s="4" t="s">
        <v>655</v>
      </c>
      <c r="W42" s="88"/>
      <c r="X42" s="88"/>
      <c r="Y42" s="88"/>
      <c r="Z42" s="88"/>
      <c r="AA42" s="88"/>
      <c r="AB42" s="88"/>
      <c r="AC42" s="88" t="s">
        <v>481</v>
      </c>
      <c r="AD42" s="88"/>
      <c r="AE42" s="88"/>
      <c r="AF42" s="88"/>
      <c r="AG42" s="88"/>
      <c r="AH42" s="88"/>
      <c r="AI42" s="88"/>
      <c r="AJ42" s="88"/>
      <c r="AK42" s="88"/>
      <c r="AL42" s="88" t="s">
        <v>581</v>
      </c>
    </row>
    <row r="43" spans="1:38" ht="104.45" customHeight="1" x14ac:dyDescent="0.15">
      <c r="A43" s="34" t="s">
        <v>334</v>
      </c>
      <c r="B43" s="35" t="s">
        <v>495</v>
      </c>
      <c r="C43" s="36">
        <v>9</v>
      </c>
      <c r="D43" s="89" t="s">
        <v>21</v>
      </c>
      <c r="E43" s="107"/>
      <c r="F43" s="107"/>
      <c r="G43" s="107"/>
      <c r="H43" s="107"/>
      <c r="I43" s="107"/>
      <c r="J43" s="107" t="s">
        <v>481</v>
      </c>
      <c r="K43" s="107"/>
      <c r="L43" s="107"/>
      <c r="M43" s="107"/>
      <c r="N43" s="107"/>
      <c r="O43" s="107"/>
      <c r="P43" s="107" t="s">
        <v>916</v>
      </c>
      <c r="Q43" s="9" t="s">
        <v>330</v>
      </c>
      <c r="R43" s="9" t="s">
        <v>300</v>
      </c>
      <c r="S43" s="105" t="s">
        <v>15</v>
      </c>
      <c r="T43" s="8">
        <v>8150</v>
      </c>
      <c r="U43" s="8">
        <v>5000</v>
      </c>
      <c r="V43" s="4" t="s">
        <v>740</v>
      </c>
      <c r="W43" s="88"/>
      <c r="X43" s="88"/>
      <c r="Y43" s="88"/>
      <c r="Z43" s="88"/>
      <c r="AA43" s="88"/>
      <c r="AB43" s="88" t="s">
        <v>481</v>
      </c>
      <c r="AC43" s="88"/>
      <c r="AD43" s="88"/>
      <c r="AE43" s="88"/>
      <c r="AF43" s="88"/>
      <c r="AG43" s="88"/>
      <c r="AH43" s="88"/>
      <c r="AI43" s="88"/>
      <c r="AJ43" s="88"/>
      <c r="AK43" s="88"/>
      <c r="AL43" s="88" t="s">
        <v>585</v>
      </c>
    </row>
    <row r="44" spans="1:38" ht="104.45" customHeight="1" x14ac:dyDescent="0.15">
      <c r="A44" s="34" t="s">
        <v>334</v>
      </c>
      <c r="B44" s="35" t="s">
        <v>495</v>
      </c>
      <c r="C44" s="36">
        <v>10</v>
      </c>
      <c r="D44" s="89" t="s">
        <v>21</v>
      </c>
      <c r="E44" s="107"/>
      <c r="F44" s="107"/>
      <c r="G44" s="107"/>
      <c r="H44" s="107" t="s">
        <v>481</v>
      </c>
      <c r="I44" s="107"/>
      <c r="J44" s="107"/>
      <c r="K44" s="107"/>
      <c r="L44" s="107"/>
      <c r="M44" s="107"/>
      <c r="N44" s="107"/>
      <c r="O44" s="107"/>
      <c r="P44" s="107" t="s">
        <v>14</v>
      </c>
      <c r="Q44" s="9" t="s">
        <v>331</v>
      </c>
      <c r="R44" s="9" t="s">
        <v>332</v>
      </c>
      <c r="S44" s="105" t="s">
        <v>15</v>
      </c>
      <c r="T44" s="8">
        <v>10275</v>
      </c>
      <c r="U44" s="8">
        <v>3300</v>
      </c>
      <c r="V44" s="4" t="s">
        <v>768</v>
      </c>
      <c r="W44" s="88" t="s">
        <v>481</v>
      </c>
      <c r="X44" s="88"/>
      <c r="Y44" s="88"/>
      <c r="Z44" s="88"/>
      <c r="AA44" s="88"/>
      <c r="AB44" s="88"/>
      <c r="AC44" s="88"/>
      <c r="AD44" s="88"/>
      <c r="AE44" s="88"/>
      <c r="AF44" s="88"/>
      <c r="AG44" s="88"/>
      <c r="AH44" s="88"/>
      <c r="AI44" s="88"/>
      <c r="AJ44" s="88"/>
      <c r="AK44" s="88"/>
      <c r="AL44" s="88" t="s">
        <v>584</v>
      </c>
    </row>
    <row r="45" spans="1:38" ht="104.45" customHeight="1" x14ac:dyDescent="0.15">
      <c r="A45" s="34" t="s">
        <v>334</v>
      </c>
      <c r="B45" s="35" t="s">
        <v>495</v>
      </c>
      <c r="C45" s="36">
        <v>11</v>
      </c>
      <c r="D45" s="89" t="s">
        <v>21</v>
      </c>
      <c r="E45" s="107" t="s">
        <v>481</v>
      </c>
      <c r="F45" s="107"/>
      <c r="G45" s="107"/>
      <c r="H45" s="107" t="s">
        <v>481</v>
      </c>
      <c r="I45" s="107"/>
      <c r="J45" s="107"/>
      <c r="K45" s="107"/>
      <c r="L45" s="107"/>
      <c r="M45" s="107"/>
      <c r="N45" s="107"/>
      <c r="O45" s="107"/>
      <c r="P45" s="107" t="s">
        <v>918</v>
      </c>
      <c r="Q45" s="9" t="s">
        <v>291</v>
      </c>
      <c r="R45" s="9" t="s">
        <v>292</v>
      </c>
      <c r="S45" s="105" t="s">
        <v>15</v>
      </c>
      <c r="T45" s="8">
        <v>5477</v>
      </c>
      <c r="U45" s="8">
        <v>2600</v>
      </c>
      <c r="V45" s="4" t="s">
        <v>769</v>
      </c>
      <c r="W45" s="88" t="s">
        <v>481</v>
      </c>
      <c r="X45" s="88"/>
      <c r="Y45" s="88"/>
      <c r="Z45" s="88"/>
      <c r="AA45" s="88"/>
      <c r="AB45" s="88"/>
      <c r="AC45" s="88"/>
      <c r="AD45" s="88"/>
      <c r="AE45" s="88"/>
      <c r="AF45" s="88"/>
      <c r="AG45" s="88"/>
      <c r="AH45" s="88"/>
      <c r="AI45" s="88"/>
      <c r="AJ45" s="88"/>
      <c r="AK45" s="88" t="s">
        <v>481</v>
      </c>
      <c r="AL45" s="88" t="s">
        <v>588</v>
      </c>
    </row>
    <row r="46" spans="1:38" ht="104.45" customHeight="1" x14ac:dyDescent="0.15">
      <c r="A46" s="34" t="s">
        <v>383</v>
      </c>
      <c r="B46" s="35" t="s">
        <v>495</v>
      </c>
      <c r="C46" s="36">
        <v>1</v>
      </c>
      <c r="D46" s="89" t="s">
        <v>21</v>
      </c>
      <c r="E46" s="61" t="s">
        <v>481</v>
      </c>
      <c r="F46" s="61"/>
      <c r="G46" s="61"/>
      <c r="H46" s="61"/>
      <c r="I46" s="61"/>
      <c r="J46" s="61"/>
      <c r="K46" s="61"/>
      <c r="L46" s="61"/>
      <c r="M46" s="61"/>
      <c r="N46" s="61"/>
      <c r="O46" s="61"/>
      <c r="P46" s="61" t="s">
        <v>918</v>
      </c>
      <c r="Q46" s="37" t="s">
        <v>350</v>
      </c>
      <c r="R46" s="37" t="s">
        <v>298</v>
      </c>
      <c r="S46" s="108" t="s">
        <v>15</v>
      </c>
      <c r="T46" s="38">
        <v>7464</v>
      </c>
      <c r="U46" s="8">
        <v>4550</v>
      </c>
      <c r="V46" s="44" t="s">
        <v>770</v>
      </c>
      <c r="W46" s="39"/>
      <c r="X46" s="39" t="s">
        <v>481</v>
      </c>
      <c r="Y46" s="39"/>
      <c r="Z46" s="39"/>
      <c r="AA46" s="39"/>
      <c r="AB46" s="39"/>
      <c r="AC46" s="39"/>
      <c r="AD46" s="39"/>
      <c r="AE46" s="39"/>
      <c r="AF46" s="39"/>
      <c r="AG46" s="39"/>
      <c r="AH46" s="39"/>
      <c r="AI46" s="39"/>
      <c r="AJ46" s="39"/>
      <c r="AK46" s="39"/>
      <c r="AL46" s="88" t="s">
        <v>587</v>
      </c>
    </row>
    <row r="47" spans="1:38" ht="104.45" customHeight="1" x14ac:dyDescent="0.15">
      <c r="A47" s="34" t="s">
        <v>383</v>
      </c>
      <c r="B47" s="35" t="s">
        <v>495</v>
      </c>
      <c r="C47" s="36">
        <v>2</v>
      </c>
      <c r="D47" s="89" t="s">
        <v>21</v>
      </c>
      <c r="E47" s="61"/>
      <c r="F47" s="61"/>
      <c r="G47" s="61"/>
      <c r="H47" s="61" t="s">
        <v>481</v>
      </c>
      <c r="I47" s="61"/>
      <c r="J47" s="61"/>
      <c r="K47" s="61"/>
      <c r="L47" s="61"/>
      <c r="M47" s="61"/>
      <c r="N47" s="61"/>
      <c r="O47" s="61"/>
      <c r="P47" s="61" t="s">
        <v>916</v>
      </c>
      <c r="Q47" s="37" t="s">
        <v>324</v>
      </c>
      <c r="R47" s="37" t="s">
        <v>351</v>
      </c>
      <c r="S47" s="108" t="s">
        <v>15</v>
      </c>
      <c r="T47" s="38">
        <v>3629</v>
      </c>
      <c r="U47" s="8">
        <v>2340</v>
      </c>
      <c r="V47" s="44" t="s">
        <v>741</v>
      </c>
      <c r="W47" s="39"/>
      <c r="X47" s="39"/>
      <c r="Y47" s="39"/>
      <c r="Z47" s="39"/>
      <c r="AA47" s="39"/>
      <c r="AB47" s="39"/>
      <c r="AC47" s="39"/>
      <c r="AD47" s="39"/>
      <c r="AE47" s="39"/>
      <c r="AF47" s="39"/>
      <c r="AG47" s="39" t="s">
        <v>481</v>
      </c>
      <c r="AH47" s="39"/>
      <c r="AI47" s="39"/>
      <c r="AJ47" s="39"/>
      <c r="AK47" s="39"/>
      <c r="AL47" s="88" t="s">
        <v>580</v>
      </c>
    </row>
    <row r="48" spans="1:38" ht="104.45" customHeight="1" x14ac:dyDescent="0.15">
      <c r="A48" s="34" t="s">
        <v>383</v>
      </c>
      <c r="B48" s="35" t="s">
        <v>495</v>
      </c>
      <c r="C48" s="36">
        <v>3</v>
      </c>
      <c r="D48" s="89" t="s">
        <v>21</v>
      </c>
      <c r="E48" s="61"/>
      <c r="F48" s="61"/>
      <c r="G48" s="61"/>
      <c r="H48" s="61" t="s">
        <v>481</v>
      </c>
      <c r="I48" s="61"/>
      <c r="J48" s="61"/>
      <c r="K48" s="61"/>
      <c r="L48" s="61"/>
      <c r="M48" s="61"/>
      <c r="N48" s="61"/>
      <c r="O48" s="61"/>
      <c r="P48" s="61" t="s">
        <v>918</v>
      </c>
      <c r="Q48" s="37" t="s">
        <v>287</v>
      </c>
      <c r="R48" s="37" t="s">
        <v>352</v>
      </c>
      <c r="S48" s="108" t="s">
        <v>15</v>
      </c>
      <c r="T48" s="38">
        <v>2557</v>
      </c>
      <c r="U48" s="8">
        <v>1700</v>
      </c>
      <c r="V48" s="44" t="s">
        <v>742</v>
      </c>
      <c r="W48" s="39" t="s">
        <v>481</v>
      </c>
      <c r="X48" s="39"/>
      <c r="Y48" s="39"/>
      <c r="Z48" s="39"/>
      <c r="AA48" s="39"/>
      <c r="AB48" s="39"/>
      <c r="AC48" s="39"/>
      <c r="AD48" s="39"/>
      <c r="AE48" s="39"/>
      <c r="AF48" s="39"/>
      <c r="AG48" s="39"/>
      <c r="AH48" s="39"/>
      <c r="AI48" s="39"/>
      <c r="AJ48" s="39"/>
      <c r="AK48" s="39"/>
      <c r="AL48" s="88" t="s">
        <v>586</v>
      </c>
    </row>
    <row r="49" spans="1:38" ht="104.45" customHeight="1" x14ac:dyDescent="0.15">
      <c r="A49" s="34" t="s">
        <v>383</v>
      </c>
      <c r="B49" s="35" t="s">
        <v>495</v>
      </c>
      <c r="C49" s="36">
        <v>4</v>
      </c>
      <c r="D49" s="89" t="s">
        <v>21</v>
      </c>
      <c r="E49" s="61" t="s">
        <v>481</v>
      </c>
      <c r="F49" s="61"/>
      <c r="G49" s="61"/>
      <c r="H49" s="61"/>
      <c r="I49" s="61"/>
      <c r="J49" s="61"/>
      <c r="K49" s="61"/>
      <c r="L49" s="61"/>
      <c r="M49" s="61"/>
      <c r="N49" s="61"/>
      <c r="O49" s="61"/>
      <c r="P49" s="61" t="s">
        <v>918</v>
      </c>
      <c r="Q49" s="9" t="s">
        <v>353</v>
      </c>
      <c r="R49" s="9" t="s">
        <v>300</v>
      </c>
      <c r="S49" s="105" t="s">
        <v>15</v>
      </c>
      <c r="T49" s="8">
        <v>8952</v>
      </c>
      <c r="U49" s="8">
        <v>5000</v>
      </c>
      <c r="V49" s="4" t="s">
        <v>744</v>
      </c>
      <c r="W49" s="88"/>
      <c r="X49" s="88"/>
      <c r="Y49" s="88"/>
      <c r="Z49" s="88"/>
      <c r="AA49" s="88"/>
      <c r="AB49" s="88" t="s">
        <v>481</v>
      </c>
      <c r="AC49" s="88"/>
      <c r="AD49" s="88"/>
      <c r="AE49" s="88"/>
      <c r="AF49" s="88"/>
      <c r="AG49" s="88"/>
      <c r="AH49" s="88"/>
      <c r="AI49" s="88"/>
      <c r="AJ49" s="88"/>
      <c r="AK49" s="88"/>
      <c r="AL49" s="88" t="s">
        <v>585</v>
      </c>
    </row>
    <row r="50" spans="1:38" ht="104.45" customHeight="1" x14ac:dyDescent="0.15">
      <c r="A50" s="34" t="s">
        <v>383</v>
      </c>
      <c r="B50" s="35" t="s">
        <v>495</v>
      </c>
      <c r="C50" s="36">
        <v>5</v>
      </c>
      <c r="D50" s="89" t="s">
        <v>21</v>
      </c>
      <c r="E50" s="61"/>
      <c r="F50" s="61"/>
      <c r="G50" s="61"/>
      <c r="H50" s="61"/>
      <c r="I50" s="61"/>
      <c r="J50" s="61" t="s">
        <v>481</v>
      </c>
      <c r="K50" s="61"/>
      <c r="L50" s="61"/>
      <c r="M50" s="61"/>
      <c r="N50" s="61"/>
      <c r="O50" s="61"/>
      <c r="P50" s="61" t="s">
        <v>916</v>
      </c>
      <c r="Q50" s="9" t="s">
        <v>328</v>
      </c>
      <c r="R50" s="9" t="s">
        <v>329</v>
      </c>
      <c r="S50" s="105" t="s">
        <v>15</v>
      </c>
      <c r="T50" s="8">
        <v>2017</v>
      </c>
      <c r="U50" s="8">
        <v>1200</v>
      </c>
      <c r="V50" s="4" t="s">
        <v>745</v>
      </c>
      <c r="W50" s="88"/>
      <c r="X50" s="88"/>
      <c r="Y50" s="88"/>
      <c r="Z50" s="88"/>
      <c r="AA50" s="88"/>
      <c r="AB50" s="88"/>
      <c r="AC50" s="88" t="s">
        <v>481</v>
      </c>
      <c r="AD50" s="88"/>
      <c r="AE50" s="88"/>
      <c r="AF50" s="88"/>
      <c r="AG50" s="88"/>
      <c r="AH50" s="88"/>
      <c r="AI50" s="88"/>
      <c r="AJ50" s="88"/>
      <c r="AK50" s="88"/>
      <c r="AL50" s="88" t="s">
        <v>581</v>
      </c>
    </row>
    <row r="51" spans="1:38" ht="104.45" customHeight="1" x14ac:dyDescent="0.15">
      <c r="A51" s="34" t="s">
        <v>383</v>
      </c>
      <c r="B51" s="35" t="s">
        <v>495</v>
      </c>
      <c r="C51" s="36">
        <v>6</v>
      </c>
      <c r="D51" s="89" t="s">
        <v>21</v>
      </c>
      <c r="E51" s="61" t="s">
        <v>481</v>
      </c>
      <c r="F51" s="61"/>
      <c r="G51" s="61"/>
      <c r="H51" s="61"/>
      <c r="I51" s="61"/>
      <c r="J51" s="61"/>
      <c r="K51" s="61"/>
      <c r="L51" s="61"/>
      <c r="M51" s="61"/>
      <c r="N51" s="61"/>
      <c r="O51" s="61"/>
      <c r="P51" s="61" t="s">
        <v>916</v>
      </c>
      <c r="Q51" s="9" t="s">
        <v>354</v>
      </c>
      <c r="R51" s="9" t="s">
        <v>321</v>
      </c>
      <c r="S51" s="105" t="s">
        <v>15</v>
      </c>
      <c r="T51" s="8">
        <v>8031</v>
      </c>
      <c r="U51" s="8">
        <v>3000</v>
      </c>
      <c r="V51" s="13" t="s">
        <v>746</v>
      </c>
      <c r="W51" s="88"/>
      <c r="X51" s="88"/>
      <c r="Y51" s="88"/>
      <c r="Z51" s="88"/>
      <c r="AA51" s="88"/>
      <c r="AB51" s="88" t="s">
        <v>481</v>
      </c>
      <c r="AC51" s="88"/>
      <c r="AD51" s="88"/>
      <c r="AE51" s="88"/>
      <c r="AF51" s="88"/>
      <c r="AG51" s="88"/>
      <c r="AH51" s="88"/>
      <c r="AI51" s="88"/>
      <c r="AJ51" s="88"/>
      <c r="AK51" s="88"/>
      <c r="AL51" s="88" t="s">
        <v>582</v>
      </c>
    </row>
    <row r="52" spans="1:38" ht="104.45" customHeight="1" x14ac:dyDescent="0.15">
      <c r="A52" s="34" t="s">
        <v>383</v>
      </c>
      <c r="B52" s="35" t="s">
        <v>495</v>
      </c>
      <c r="C52" s="36">
        <v>7</v>
      </c>
      <c r="D52" s="89" t="s">
        <v>21</v>
      </c>
      <c r="E52" s="61"/>
      <c r="F52" s="61"/>
      <c r="G52" s="61"/>
      <c r="H52" s="61" t="s">
        <v>481</v>
      </c>
      <c r="I52" s="61"/>
      <c r="J52" s="61"/>
      <c r="K52" s="61"/>
      <c r="L52" s="61"/>
      <c r="M52" s="61"/>
      <c r="N52" s="61"/>
      <c r="O52" s="61"/>
      <c r="P52" s="61" t="s">
        <v>916</v>
      </c>
      <c r="Q52" s="9" t="s">
        <v>355</v>
      </c>
      <c r="R52" s="9" t="s">
        <v>356</v>
      </c>
      <c r="S52" s="105" t="s">
        <v>15</v>
      </c>
      <c r="T52" s="8">
        <v>12745</v>
      </c>
      <c r="U52" s="8">
        <v>4000</v>
      </c>
      <c r="V52" s="4" t="s">
        <v>747</v>
      </c>
      <c r="W52" s="88" t="s">
        <v>481</v>
      </c>
      <c r="X52" s="88"/>
      <c r="Y52" s="88"/>
      <c r="Z52" s="88"/>
      <c r="AA52" s="88"/>
      <c r="AB52" s="88"/>
      <c r="AC52" s="88"/>
      <c r="AD52" s="88"/>
      <c r="AE52" s="88"/>
      <c r="AF52" s="88"/>
      <c r="AG52" s="88"/>
      <c r="AH52" s="88"/>
      <c r="AI52" s="88"/>
      <c r="AJ52" s="88"/>
      <c r="AK52" s="88"/>
      <c r="AL52" s="88" t="s">
        <v>584</v>
      </c>
    </row>
    <row r="53" spans="1:38" ht="104.45" customHeight="1" x14ac:dyDescent="0.15">
      <c r="A53" s="34" t="s">
        <v>383</v>
      </c>
      <c r="B53" s="35" t="s">
        <v>495</v>
      </c>
      <c r="C53" s="36">
        <v>8</v>
      </c>
      <c r="D53" s="89" t="s">
        <v>21</v>
      </c>
      <c r="E53" s="107" t="s">
        <v>481</v>
      </c>
      <c r="F53" s="107"/>
      <c r="G53" s="107"/>
      <c r="H53" s="107"/>
      <c r="I53" s="107"/>
      <c r="J53" s="107"/>
      <c r="K53" s="107"/>
      <c r="L53" s="107"/>
      <c r="M53" s="107"/>
      <c r="N53" s="107"/>
      <c r="O53" s="107"/>
      <c r="P53" s="107" t="s">
        <v>14</v>
      </c>
      <c r="Q53" s="9" t="s">
        <v>357</v>
      </c>
      <c r="R53" s="9" t="s">
        <v>358</v>
      </c>
      <c r="S53" s="105" t="s">
        <v>15</v>
      </c>
      <c r="T53" s="8">
        <v>1346</v>
      </c>
      <c r="U53" s="8">
        <v>870</v>
      </c>
      <c r="V53" s="4" t="s">
        <v>656</v>
      </c>
      <c r="W53" s="88" t="s">
        <v>481</v>
      </c>
      <c r="X53" s="88"/>
      <c r="Y53" s="88"/>
      <c r="Z53" s="88"/>
      <c r="AA53" s="88"/>
      <c r="AB53" s="88"/>
      <c r="AC53" s="88"/>
      <c r="AD53" s="88"/>
      <c r="AE53" s="88"/>
      <c r="AF53" s="88"/>
      <c r="AG53" s="88"/>
      <c r="AH53" s="88"/>
      <c r="AI53" s="88"/>
      <c r="AJ53" s="88"/>
      <c r="AK53" s="88"/>
      <c r="AL53" s="88" t="s">
        <v>577</v>
      </c>
    </row>
    <row r="54" spans="1:38" ht="104.45" customHeight="1" x14ac:dyDescent="0.15">
      <c r="A54" s="34" t="s">
        <v>383</v>
      </c>
      <c r="B54" s="35" t="s">
        <v>495</v>
      </c>
      <c r="C54" s="36">
        <v>9</v>
      </c>
      <c r="D54" s="89" t="s">
        <v>21</v>
      </c>
      <c r="E54" s="107"/>
      <c r="F54" s="107"/>
      <c r="G54" s="107"/>
      <c r="H54" s="107" t="s">
        <v>481</v>
      </c>
      <c r="I54" s="107"/>
      <c r="J54" s="107"/>
      <c r="K54" s="107"/>
      <c r="L54" s="107"/>
      <c r="M54" s="107"/>
      <c r="N54" s="107"/>
      <c r="O54" s="107"/>
      <c r="P54" s="107" t="s">
        <v>14</v>
      </c>
      <c r="Q54" s="9" t="s">
        <v>359</v>
      </c>
      <c r="R54" s="9" t="s">
        <v>360</v>
      </c>
      <c r="S54" s="105" t="s">
        <v>15</v>
      </c>
      <c r="T54" s="8">
        <v>2090</v>
      </c>
      <c r="U54" s="8">
        <v>1170</v>
      </c>
      <c r="V54" s="4" t="s">
        <v>771</v>
      </c>
      <c r="W54" s="88"/>
      <c r="X54" s="88"/>
      <c r="Y54" s="88"/>
      <c r="Z54" s="88"/>
      <c r="AA54" s="88"/>
      <c r="AB54" s="88"/>
      <c r="AC54" s="88"/>
      <c r="AD54" s="88"/>
      <c r="AE54" s="88"/>
      <c r="AF54" s="88"/>
      <c r="AG54" s="88" t="s">
        <v>481</v>
      </c>
      <c r="AH54" s="88"/>
      <c r="AI54" s="88"/>
      <c r="AJ54" s="88"/>
      <c r="AK54" s="88"/>
      <c r="AL54" s="88" t="s">
        <v>575</v>
      </c>
    </row>
    <row r="55" spans="1:38" ht="104.45" customHeight="1" x14ac:dyDescent="0.15">
      <c r="A55" s="34" t="s">
        <v>383</v>
      </c>
      <c r="B55" s="35" t="s">
        <v>495</v>
      </c>
      <c r="C55" s="36">
        <v>10</v>
      </c>
      <c r="D55" s="89" t="s">
        <v>21</v>
      </c>
      <c r="E55" s="61"/>
      <c r="F55" s="61"/>
      <c r="G55" s="61"/>
      <c r="H55" s="61"/>
      <c r="I55" s="61"/>
      <c r="J55" s="61" t="s">
        <v>481</v>
      </c>
      <c r="K55" s="61"/>
      <c r="L55" s="61"/>
      <c r="M55" s="61"/>
      <c r="N55" s="61"/>
      <c r="O55" s="61"/>
      <c r="P55" s="61" t="s">
        <v>916</v>
      </c>
      <c r="Q55" s="9" t="s">
        <v>326</v>
      </c>
      <c r="R55" s="9" t="s">
        <v>327</v>
      </c>
      <c r="S55" s="105" t="s">
        <v>15</v>
      </c>
      <c r="T55" s="8">
        <v>1448</v>
      </c>
      <c r="U55" s="8">
        <v>910</v>
      </c>
      <c r="V55" s="4" t="s">
        <v>748</v>
      </c>
      <c r="W55" s="88"/>
      <c r="X55" s="88"/>
      <c r="Y55" s="88"/>
      <c r="Z55" s="88"/>
      <c r="AA55" s="88"/>
      <c r="AB55" s="88"/>
      <c r="AC55" s="88"/>
      <c r="AD55" s="88"/>
      <c r="AE55" s="88"/>
      <c r="AF55" s="88"/>
      <c r="AG55" s="88" t="s">
        <v>481</v>
      </c>
      <c r="AH55" s="88"/>
      <c r="AI55" s="88"/>
      <c r="AJ55" s="88"/>
      <c r="AK55" s="88"/>
      <c r="AL55" s="88" t="s">
        <v>583</v>
      </c>
    </row>
    <row r="56" spans="1:38" ht="104.45" customHeight="1" x14ac:dyDescent="0.15">
      <c r="A56" s="34" t="s">
        <v>383</v>
      </c>
      <c r="B56" s="35" t="s">
        <v>495</v>
      </c>
      <c r="C56" s="36">
        <v>11</v>
      </c>
      <c r="D56" s="89" t="s">
        <v>21</v>
      </c>
      <c r="E56" s="61" t="s">
        <v>481</v>
      </c>
      <c r="F56" s="61"/>
      <c r="G56" s="61"/>
      <c r="H56" s="61"/>
      <c r="I56" s="61"/>
      <c r="J56" s="61" t="s">
        <v>481</v>
      </c>
      <c r="K56" s="61"/>
      <c r="L56" s="61"/>
      <c r="M56" s="61"/>
      <c r="N56" s="61"/>
      <c r="O56" s="61"/>
      <c r="P56" s="61" t="s">
        <v>916</v>
      </c>
      <c r="Q56" s="9" t="s">
        <v>766</v>
      </c>
      <c r="R56" s="9" t="s">
        <v>323</v>
      </c>
      <c r="S56" s="105" t="s">
        <v>15</v>
      </c>
      <c r="T56" s="8">
        <v>1640</v>
      </c>
      <c r="U56" s="8">
        <v>990</v>
      </c>
      <c r="V56" s="4" t="s">
        <v>749</v>
      </c>
      <c r="W56" s="88"/>
      <c r="X56" s="88"/>
      <c r="Y56" s="88"/>
      <c r="Z56" s="88"/>
      <c r="AA56" s="88"/>
      <c r="AB56" s="88"/>
      <c r="AC56" s="88"/>
      <c r="AD56" s="88"/>
      <c r="AE56" s="88"/>
      <c r="AF56" s="88" t="s">
        <v>481</v>
      </c>
      <c r="AG56" s="88"/>
      <c r="AH56" s="88"/>
      <c r="AI56" s="88"/>
      <c r="AJ56" s="88"/>
      <c r="AK56" s="88"/>
      <c r="AL56" s="88" t="s">
        <v>579</v>
      </c>
    </row>
    <row r="57" spans="1:38" ht="104.45" customHeight="1" x14ac:dyDescent="0.15">
      <c r="A57" s="34" t="s">
        <v>384</v>
      </c>
      <c r="B57" s="35" t="s">
        <v>495</v>
      </c>
      <c r="C57" s="36">
        <v>1</v>
      </c>
      <c r="D57" s="89" t="s">
        <v>21</v>
      </c>
      <c r="E57" s="62"/>
      <c r="F57" s="62" t="s">
        <v>481</v>
      </c>
      <c r="G57" s="62"/>
      <c r="H57" s="62"/>
      <c r="I57" s="62"/>
      <c r="J57" s="62"/>
      <c r="K57" s="62"/>
      <c r="L57" s="62"/>
      <c r="M57" s="62"/>
      <c r="N57" s="62"/>
      <c r="O57" s="62"/>
      <c r="P57" s="62" t="s">
        <v>14</v>
      </c>
      <c r="Q57" s="22" t="s">
        <v>361</v>
      </c>
      <c r="R57" s="22" t="s">
        <v>657</v>
      </c>
      <c r="S57" s="15" t="s">
        <v>16</v>
      </c>
      <c r="T57" s="17">
        <v>4691</v>
      </c>
      <c r="U57" s="17">
        <v>2000</v>
      </c>
      <c r="V57" s="13" t="s">
        <v>750</v>
      </c>
      <c r="W57" s="18"/>
      <c r="X57" s="18" t="s">
        <v>481</v>
      </c>
      <c r="Y57" s="18"/>
      <c r="Z57" s="18"/>
      <c r="AA57" s="18"/>
      <c r="AB57" s="18"/>
      <c r="AC57" s="18"/>
      <c r="AD57" s="18"/>
      <c r="AE57" s="18"/>
      <c r="AF57" s="18"/>
      <c r="AG57" s="18"/>
      <c r="AH57" s="18"/>
      <c r="AI57" s="18"/>
      <c r="AJ57" s="18"/>
      <c r="AK57" s="18"/>
      <c r="AL57" s="88"/>
    </row>
    <row r="58" spans="1:38" ht="104.45" customHeight="1" x14ac:dyDescent="0.15">
      <c r="A58" s="34" t="s">
        <v>384</v>
      </c>
      <c r="B58" s="35" t="s">
        <v>495</v>
      </c>
      <c r="C58" s="36">
        <v>2</v>
      </c>
      <c r="D58" s="89" t="s">
        <v>21</v>
      </c>
      <c r="E58" s="61" t="s">
        <v>481</v>
      </c>
      <c r="F58" s="61"/>
      <c r="G58" s="61"/>
      <c r="H58" s="61"/>
      <c r="I58" s="61"/>
      <c r="J58" s="61"/>
      <c r="K58" s="61"/>
      <c r="L58" s="61"/>
      <c r="M58" s="61"/>
      <c r="N58" s="61"/>
      <c r="O58" s="61"/>
      <c r="P58" s="61" t="s">
        <v>916</v>
      </c>
      <c r="Q58" s="22" t="s">
        <v>362</v>
      </c>
      <c r="R58" s="22" t="s">
        <v>363</v>
      </c>
      <c r="S58" s="15" t="s">
        <v>16</v>
      </c>
      <c r="T58" s="17">
        <v>2426</v>
      </c>
      <c r="U58" s="17">
        <v>1200</v>
      </c>
      <c r="V58" s="13" t="s">
        <v>772</v>
      </c>
      <c r="W58" s="18" t="s">
        <v>481</v>
      </c>
      <c r="X58" s="18"/>
      <c r="Y58" s="18"/>
      <c r="Z58" s="18"/>
      <c r="AA58" s="18"/>
      <c r="AB58" s="18"/>
      <c r="AC58" s="18"/>
      <c r="AD58" s="18"/>
      <c r="AE58" s="18"/>
      <c r="AF58" s="18"/>
      <c r="AG58" s="18"/>
      <c r="AH58" s="18"/>
      <c r="AI58" s="18"/>
      <c r="AJ58" s="18"/>
      <c r="AK58" s="18" t="s">
        <v>481</v>
      </c>
      <c r="AL58" s="88" t="s">
        <v>577</v>
      </c>
    </row>
    <row r="59" spans="1:38" ht="104.45" customHeight="1" x14ac:dyDescent="0.15">
      <c r="A59" s="34" t="s">
        <v>384</v>
      </c>
      <c r="B59" s="35" t="s">
        <v>495</v>
      </c>
      <c r="C59" s="36">
        <v>3</v>
      </c>
      <c r="D59" s="89" t="s">
        <v>21</v>
      </c>
      <c r="E59" s="61"/>
      <c r="F59" s="61" t="s">
        <v>481</v>
      </c>
      <c r="G59" s="61"/>
      <c r="H59" s="61"/>
      <c r="I59" s="61"/>
      <c r="J59" s="61"/>
      <c r="K59" s="61"/>
      <c r="L59" s="61"/>
      <c r="M59" s="61"/>
      <c r="N59" s="61"/>
      <c r="O59" s="61"/>
      <c r="P59" s="61" t="s">
        <v>918</v>
      </c>
      <c r="Q59" s="22" t="s">
        <v>659</v>
      </c>
      <c r="R59" s="22" t="s">
        <v>364</v>
      </c>
      <c r="S59" s="15" t="s">
        <v>16</v>
      </c>
      <c r="T59" s="17">
        <v>7218</v>
      </c>
      <c r="U59" s="17">
        <v>2200</v>
      </c>
      <c r="V59" s="13" t="s">
        <v>751</v>
      </c>
      <c r="W59" s="18"/>
      <c r="X59" s="18"/>
      <c r="Y59" s="18"/>
      <c r="Z59" s="18"/>
      <c r="AA59" s="18"/>
      <c r="AB59" s="18" t="s">
        <v>481</v>
      </c>
      <c r="AC59" s="18"/>
      <c r="AD59" s="18"/>
      <c r="AE59" s="18"/>
      <c r="AF59" s="18"/>
      <c r="AG59" s="18"/>
      <c r="AH59" s="18"/>
      <c r="AI59" s="18"/>
      <c r="AJ59" s="18"/>
      <c r="AK59" s="18"/>
      <c r="AL59" s="88" t="s">
        <v>582</v>
      </c>
    </row>
    <row r="60" spans="1:38" ht="104.45" customHeight="1" x14ac:dyDescent="0.15">
      <c r="A60" s="34" t="s">
        <v>384</v>
      </c>
      <c r="B60" s="35" t="s">
        <v>495</v>
      </c>
      <c r="C60" s="36">
        <v>4</v>
      </c>
      <c r="D60" s="89" t="s">
        <v>21</v>
      </c>
      <c r="E60" s="62"/>
      <c r="F60" s="62"/>
      <c r="G60" s="62"/>
      <c r="H60" s="62" t="s">
        <v>481</v>
      </c>
      <c r="I60" s="62"/>
      <c r="J60" s="62"/>
      <c r="K60" s="62"/>
      <c r="L60" s="62"/>
      <c r="M60" s="62"/>
      <c r="N60" s="62"/>
      <c r="O60" s="62"/>
      <c r="P60" s="62" t="s">
        <v>14</v>
      </c>
      <c r="Q60" s="22" t="s">
        <v>660</v>
      </c>
      <c r="R60" s="22" t="s">
        <v>365</v>
      </c>
      <c r="S60" s="15" t="s">
        <v>16</v>
      </c>
      <c r="T60" s="17">
        <v>2316</v>
      </c>
      <c r="U60" s="17">
        <v>1540</v>
      </c>
      <c r="V60" s="13" t="s">
        <v>773</v>
      </c>
      <c r="W60" s="18"/>
      <c r="X60" s="18"/>
      <c r="Y60" s="18"/>
      <c r="Z60" s="18"/>
      <c r="AA60" s="18"/>
      <c r="AB60" s="18" t="s">
        <v>481</v>
      </c>
      <c r="AC60" s="18"/>
      <c r="AD60" s="18"/>
      <c r="AE60" s="18"/>
      <c r="AF60" s="18"/>
      <c r="AG60" s="18"/>
      <c r="AH60" s="18"/>
      <c r="AI60" s="18"/>
      <c r="AJ60" s="18"/>
      <c r="AK60" s="18"/>
      <c r="AL60" s="88" t="s">
        <v>578</v>
      </c>
    </row>
    <row r="61" spans="1:38" ht="104.45" customHeight="1" x14ac:dyDescent="0.15">
      <c r="A61" s="34" t="s">
        <v>384</v>
      </c>
      <c r="B61" s="35" t="s">
        <v>495</v>
      </c>
      <c r="C61" s="36">
        <v>5</v>
      </c>
      <c r="D61" s="89" t="s">
        <v>21</v>
      </c>
      <c r="E61" s="61" t="s">
        <v>481</v>
      </c>
      <c r="F61" s="61"/>
      <c r="G61" s="61"/>
      <c r="H61" s="61"/>
      <c r="I61" s="61"/>
      <c r="J61" s="61" t="s">
        <v>481</v>
      </c>
      <c r="K61" s="61"/>
      <c r="L61" s="61"/>
      <c r="M61" s="61"/>
      <c r="N61" s="61"/>
      <c r="O61" s="61"/>
      <c r="P61" s="61" t="s">
        <v>918</v>
      </c>
      <c r="Q61" s="22" t="s">
        <v>661</v>
      </c>
      <c r="R61" s="22" t="s">
        <v>366</v>
      </c>
      <c r="S61" s="15" t="s">
        <v>16</v>
      </c>
      <c r="T61" s="17">
        <v>1762</v>
      </c>
      <c r="U61" s="17">
        <v>1000</v>
      </c>
      <c r="V61" s="13" t="s">
        <v>752</v>
      </c>
      <c r="W61" s="18"/>
      <c r="X61" s="18"/>
      <c r="Y61" s="18"/>
      <c r="Z61" s="18"/>
      <c r="AA61" s="18"/>
      <c r="AB61" s="18"/>
      <c r="AC61" s="88" t="s">
        <v>481</v>
      </c>
      <c r="AD61" s="18"/>
      <c r="AE61" s="18"/>
      <c r="AF61" s="18"/>
      <c r="AG61" s="18"/>
      <c r="AH61" s="18"/>
      <c r="AI61" s="18"/>
      <c r="AJ61" s="18"/>
      <c r="AK61" s="18"/>
      <c r="AL61" s="88" t="s">
        <v>581</v>
      </c>
    </row>
    <row r="62" spans="1:38" ht="104.45" customHeight="1" x14ac:dyDescent="0.15">
      <c r="A62" s="34" t="s">
        <v>384</v>
      </c>
      <c r="B62" s="35" t="s">
        <v>495</v>
      </c>
      <c r="C62" s="36">
        <v>6</v>
      </c>
      <c r="D62" s="89" t="s">
        <v>21</v>
      </c>
      <c r="E62" s="62"/>
      <c r="F62" s="62"/>
      <c r="G62" s="62"/>
      <c r="H62" s="62"/>
      <c r="I62" s="62"/>
      <c r="J62" s="62"/>
      <c r="K62" s="62"/>
      <c r="L62" s="62" t="s">
        <v>481</v>
      </c>
      <c r="M62" s="62"/>
      <c r="N62" s="62"/>
      <c r="O62" s="62"/>
      <c r="P62" s="62" t="s">
        <v>14</v>
      </c>
      <c r="Q62" s="22" t="s">
        <v>367</v>
      </c>
      <c r="R62" s="22" t="s">
        <v>368</v>
      </c>
      <c r="S62" s="15" t="s">
        <v>16</v>
      </c>
      <c r="T62" s="17">
        <v>2022</v>
      </c>
      <c r="U62" s="17">
        <v>1313</v>
      </c>
      <c r="V62" s="13" t="s">
        <v>753</v>
      </c>
      <c r="W62" s="18"/>
      <c r="X62" s="18"/>
      <c r="Y62" s="18"/>
      <c r="Z62" s="18" t="s">
        <v>481</v>
      </c>
      <c r="AA62" s="18"/>
      <c r="AB62" s="18"/>
      <c r="AC62" s="18"/>
      <c r="AD62" s="18"/>
      <c r="AE62" s="18"/>
      <c r="AF62" s="18"/>
      <c r="AG62" s="18"/>
      <c r="AH62" s="18"/>
      <c r="AI62" s="18"/>
      <c r="AJ62" s="18"/>
      <c r="AK62" s="18"/>
      <c r="AL62" s="88"/>
    </row>
    <row r="63" spans="1:38" ht="104.45" customHeight="1" x14ac:dyDescent="0.15">
      <c r="A63" s="34" t="s">
        <v>384</v>
      </c>
      <c r="B63" s="35" t="s">
        <v>495</v>
      </c>
      <c r="C63" s="36">
        <v>7</v>
      </c>
      <c r="D63" s="89" t="s">
        <v>21</v>
      </c>
      <c r="E63" s="62"/>
      <c r="F63" s="62" t="s">
        <v>481</v>
      </c>
      <c r="G63" s="62"/>
      <c r="H63" s="62"/>
      <c r="I63" s="62"/>
      <c r="J63" s="62"/>
      <c r="K63" s="62"/>
      <c r="L63" s="62"/>
      <c r="M63" s="62"/>
      <c r="N63" s="62"/>
      <c r="O63" s="62"/>
      <c r="P63" s="62" t="s">
        <v>14</v>
      </c>
      <c r="Q63" s="22" t="s">
        <v>369</v>
      </c>
      <c r="R63" s="22" t="s">
        <v>370</v>
      </c>
      <c r="S63" s="15" t="s">
        <v>16</v>
      </c>
      <c r="T63" s="17">
        <v>1539</v>
      </c>
      <c r="U63" s="17">
        <v>1000</v>
      </c>
      <c r="V63" s="13" t="s">
        <v>754</v>
      </c>
      <c r="W63" s="18" t="s">
        <v>481</v>
      </c>
      <c r="X63" s="18"/>
      <c r="Y63" s="18"/>
      <c r="Z63" s="18"/>
      <c r="AA63" s="18"/>
      <c r="AB63" s="18"/>
      <c r="AC63" s="18"/>
      <c r="AD63" s="18"/>
      <c r="AE63" s="18"/>
      <c r="AF63" s="18"/>
      <c r="AG63" s="18"/>
      <c r="AH63" s="18"/>
      <c r="AI63" s="18"/>
      <c r="AJ63" s="18"/>
      <c r="AK63" s="18"/>
      <c r="AL63" s="88"/>
    </row>
    <row r="64" spans="1:38" ht="104.45" customHeight="1" x14ac:dyDescent="0.15">
      <c r="A64" s="34" t="s">
        <v>384</v>
      </c>
      <c r="B64" s="35" t="s">
        <v>495</v>
      </c>
      <c r="C64" s="36">
        <v>8</v>
      </c>
      <c r="D64" s="89" t="s">
        <v>21</v>
      </c>
      <c r="E64" s="62"/>
      <c r="F64" s="62"/>
      <c r="G64" s="62" t="s">
        <v>481</v>
      </c>
      <c r="H64" s="62"/>
      <c r="I64" s="62"/>
      <c r="J64" s="62"/>
      <c r="K64" s="62"/>
      <c r="L64" s="62"/>
      <c r="M64" s="62"/>
      <c r="N64" s="62"/>
      <c r="O64" s="62"/>
      <c r="P64" s="62" t="s">
        <v>14</v>
      </c>
      <c r="Q64" s="22" t="s">
        <v>371</v>
      </c>
      <c r="R64" s="22" t="s">
        <v>372</v>
      </c>
      <c r="S64" s="15" t="s">
        <v>16</v>
      </c>
      <c r="T64" s="17">
        <v>1807</v>
      </c>
      <c r="U64" s="17">
        <v>1160</v>
      </c>
      <c r="V64" s="13" t="s">
        <v>755</v>
      </c>
      <c r="W64" s="18" t="s">
        <v>481</v>
      </c>
      <c r="X64" s="18"/>
      <c r="Y64" s="18"/>
      <c r="Z64" s="18"/>
      <c r="AA64" s="18"/>
      <c r="AB64" s="18"/>
      <c r="AC64" s="18"/>
      <c r="AD64" s="18"/>
      <c r="AE64" s="18"/>
      <c r="AF64" s="18"/>
      <c r="AG64" s="18"/>
      <c r="AH64" s="18"/>
      <c r="AI64" s="18"/>
      <c r="AJ64" s="18"/>
      <c r="AK64" s="18"/>
      <c r="AL64" s="88" t="s">
        <v>576</v>
      </c>
    </row>
    <row r="65" spans="1:38" ht="104.45" customHeight="1" x14ac:dyDescent="0.15">
      <c r="A65" s="34" t="s">
        <v>384</v>
      </c>
      <c r="B65" s="35" t="s">
        <v>495</v>
      </c>
      <c r="C65" s="36">
        <v>9</v>
      </c>
      <c r="D65" s="89" t="s">
        <v>21</v>
      </c>
      <c r="E65" s="62"/>
      <c r="F65" s="62" t="s">
        <v>481</v>
      </c>
      <c r="G65" s="62"/>
      <c r="H65" s="62"/>
      <c r="I65" s="62"/>
      <c r="J65" s="62"/>
      <c r="K65" s="62"/>
      <c r="L65" s="62"/>
      <c r="M65" s="62"/>
      <c r="N65" s="62"/>
      <c r="O65" s="62"/>
      <c r="P65" s="62" t="s">
        <v>14</v>
      </c>
      <c r="Q65" s="22" t="s">
        <v>373</v>
      </c>
      <c r="R65" s="22" t="s">
        <v>374</v>
      </c>
      <c r="S65" s="15" t="s">
        <v>16</v>
      </c>
      <c r="T65" s="17">
        <v>5095</v>
      </c>
      <c r="U65" s="17">
        <v>3000</v>
      </c>
      <c r="V65" s="13" t="s">
        <v>756</v>
      </c>
      <c r="W65" s="18"/>
      <c r="X65" s="18"/>
      <c r="Y65" s="18"/>
      <c r="Z65" s="18" t="s">
        <v>481</v>
      </c>
      <c r="AA65" s="18"/>
      <c r="AB65" s="18"/>
      <c r="AC65" s="18"/>
      <c r="AD65" s="18"/>
      <c r="AE65" s="18"/>
      <c r="AF65" s="18"/>
      <c r="AG65" s="18"/>
      <c r="AH65" s="18"/>
      <c r="AI65" s="18"/>
      <c r="AJ65" s="18"/>
      <c r="AK65" s="18"/>
      <c r="AL65" s="88" t="s">
        <v>574</v>
      </c>
    </row>
    <row r="66" spans="1:38" ht="104.45" customHeight="1" x14ac:dyDescent="0.15">
      <c r="A66" s="34" t="s">
        <v>384</v>
      </c>
      <c r="B66" s="35" t="s">
        <v>495</v>
      </c>
      <c r="C66" s="36">
        <v>10</v>
      </c>
      <c r="D66" s="89" t="s">
        <v>21</v>
      </c>
      <c r="E66" s="62"/>
      <c r="F66" s="62" t="s">
        <v>481</v>
      </c>
      <c r="G66" s="62"/>
      <c r="H66" s="62"/>
      <c r="I66" s="62"/>
      <c r="J66" s="62"/>
      <c r="K66" s="62"/>
      <c r="L66" s="62"/>
      <c r="M66" s="62"/>
      <c r="N66" s="62"/>
      <c r="O66" s="62"/>
      <c r="P66" s="62" t="s">
        <v>14</v>
      </c>
      <c r="Q66" s="22" t="s">
        <v>375</v>
      </c>
      <c r="R66" s="22" t="s">
        <v>376</v>
      </c>
      <c r="S66" s="15" t="s">
        <v>16</v>
      </c>
      <c r="T66" s="17">
        <v>6031</v>
      </c>
      <c r="U66" s="17">
        <v>4000</v>
      </c>
      <c r="V66" s="13" t="s">
        <v>758</v>
      </c>
      <c r="W66" s="18"/>
      <c r="X66" s="18"/>
      <c r="Y66" s="18"/>
      <c r="Z66" s="18" t="s">
        <v>481</v>
      </c>
      <c r="AA66" s="18"/>
      <c r="AB66" s="18"/>
      <c r="AC66" s="18"/>
      <c r="AD66" s="18"/>
      <c r="AE66" s="18"/>
      <c r="AF66" s="18"/>
      <c r="AG66" s="18"/>
      <c r="AH66" s="18"/>
      <c r="AI66" s="18"/>
      <c r="AJ66" s="18"/>
      <c r="AK66" s="18"/>
      <c r="AL66" s="88" t="s">
        <v>573</v>
      </c>
    </row>
    <row r="67" spans="1:38" ht="104.45" customHeight="1" x14ac:dyDescent="0.15">
      <c r="A67" s="34" t="s">
        <v>384</v>
      </c>
      <c r="B67" s="35" t="s">
        <v>495</v>
      </c>
      <c r="C67" s="36">
        <v>11</v>
      </c>
      <c r="D67" s="89" t="s">
        <v>21</v>
      </c>
      <c r="E67" s="62"/>
      <c r="F67" s="62"/>
      <c r="G67" s="62" t="s">
        <v>481</v>
      </c>
      <c r="H67" s="62"/>
      <c r="I67" s="62"/>
      <c r="J67" s="62"/>
      <c r="K67" s="62"/>
      <c r="L67" s="62"/>
      <c r="M67" s="62"/>
      <c r="N67" s="62"/>
      <c r="O67" s="62"/>
      <c r="P67" s="62" t="s">
        <v>14</v>
      </c>
      <c r="Q67" s="22" t="s">
        <v>377</v>
      </c>
      <c r="R67" s="22" t="s">
        <v>378</v>
      </c>
      <c r="S67" s="15" t="s">
        <v>16</v>
      </c>
      <c r="T67" s="17">
        <v>1114</v>
      </c>
      <c r="U67" s="17">
        <v>700</v>
      </c>
      <c r="V67" s="13" t="s">
        <v>757</v>
      </c>
      <c r="W67" s="18" t="s">
        <v>481</v>
      </c>
      <c r="X67" s="18"/>
      <c r="Y67" s="18"/>
      <c r="Z67" s="18"/>
      <c r="AA67" s="18"/>
      <c r="AB67" s="18"/>
      <c r="AC67" s="18"/>
      <c r="AD67" s="18"/>
      <c r="AE67" s="18"/>
      <c r="AF67" s="18"/>
      <c r="AG67" s="18"/>
      <c r="AH67" s="18"/>
      <c r="AI67" s="18"/>
      <c r="AJ67" s="18"/>
      <c r="AK67" s="18"/>
      <c r="AL67" s="88" t="s">
        <v>572</v>
      </c>
    </row>
    <row r="68" spans="1:38" ht="104.45" customHeight="1" x14ac:dyDescent="0.15">
      <c r="A68" s="34" t="s">
        <v>384</v>
      </c>
      <c r="B68" s="35" t="s">
        <v>495</v>
      </c>
      <c r="C68" s="36">
        <v>12</v>
      </c>
      <c r="D68" s="89" t="s">
        <v>21</v>
      </c>
      <c r="E68" s="61"/>
      <c r="F68" s="61"/>
      <c r="G68" s="61"/>
      <c r="H68" s="61" t="s">
        <v>481</v>
      </c>
      <c r="I68" s="61"/>
      <c r="J68" s="61"/>
      <c r="K68" s="61"/>
      <c r="L68" s="61"/>
      <c r="M68" s="61"/>
      <c r="N68" s="61"/>
      <c r="O68" s="61"/>
      <c r="P68" s="61" t="s">
        <v>918</v>
      </c>
      <c r="Q68" s="22" t="s">
        <v>324</v>
      </c>
      <c r="R68" s="22" t="s">
        <v>325</v>
      </c>
      <c r="S68" s="15" t="s">
        <v>16</v>
      </c>
      <c r="T68" s="17" t="s">
        <v>658</v>
      </c>
      <c r="U68" s="17">
        <v>1940</v>
      </c>
      <c r="V68" s="13" t="s">
        <v>662</v>
      </c>
      <c r="W68" s="18"/>
      <c r="X68" s="18"/>
      <c r="Y68" s="18"/>
      <c r="Z68" s="18"/>
      <c r="AA68" s="18"/>
      <c r="AB68" s="18"/>
      <c r="AC68" s="18"/>
      <c r="AD68" s="18"/>
      <c r="AE68" s="18"/>
      <c r="AF68" s="18"/>
      <c r="AG68" s="18" t="s">
        <v>481</v>
      </c>
      <c r="AH68" s="18"/>
      <c r="AI68" s="18"/>
      <c r="AJ68" s="18"/>
      <c r="AK68" s="18"/>
      <c r="AL68" s="88" t="s">
        <v>580</v>
      </c>
    </row>
    <row r="69" spans="1:38" ht="104.45" customHeight="1" x14ac:dyDescent="0.15">
      <c r="A69" s="34" t="s">
        <v>384</v>
      </c>
      <c r="B69" s="35" t="s">
        <v>495</v>
      </c>
      <c r="C69" s="36">
        <v>13</v>
      </c>
      <c r="D69" s="89" t="s">
        <v>21</v>
      </c>
      <c r="E69" s="61"/>
      <c r="F69" s="61"/>
      <c r="G69" s="61"/>
      <c r="H69" s="61" t="s">
        <v>481</v>
      </c>
      <c r="I69" s="61"/>
      <c r="J69" s="61"/>
      <c r="K69" s="61"/>
      <c r="L69" s="61"/>
      <c r="M69" s="61"/>
      <c r="N69" s="61"/>
      <c r="O69" s="61"/>
      <c r="P69" s="61" t="s">
        <v>916</v>
      </c>
      <c r="Q69" s="22" t="s">
        <v>379</v>
      </c>
      <c r="R69" s="22" t="s">
        <v>380</v>
      </c>
      <c r="S69" s="15" t="s">
        <v>16</v>
      </c>
      <c r="T69" s="17">
        <v>2459</v>
      </c>
      <c r="U69" s="17">
        <v>900</v>
      </c>
      <c r="V69" s="13" t="s">
        <v>759</v>
      </c>
      <c r="W69" s="18"/>
      <c r="X69" s="18"/>
      <c r="Y69" s="18"/>
      <c r="Z69" s="18"/>
      <c r="AA69" s="18"/>
      <c r="AB69" s="18"/>
      <c r="AC69" s="18"/>
      <c r="AD69" s="18"/>
      <c r="AE69" s="18"/>
      <c r="AF69" s="18"/>
      <c r="AG69" s="18" t="s">
        <v>481</v>
      </c>
      <c r="AH69" s="18"/>
      <c r="AI69" s="18"/>
      <c r="AJ69" s="18"/>
      <c r="AK69" s="18"/>
      <c r="AL69" s="88" t="s">
        <v>575</v>
      </c>
    </row>
    <row r="70" spans="1:38" ht="104.45" customHeight="1" x14ac:dyDescent="0.15">
      <c r="A70" s="34" t="s">
        <v>384</v>
      </c>
      <c r="B70" s="35" t="s">
        <v>495</v>
      </c>
      <c r="C70" s="36">
        <v>14</v>
      </c>
      <c r="D70" s="89" t="s">
        <v>21</v>
      </c>
      <c r="E70" s="62" t="s">
        <v>481</v>
      </c>
      <c r="F70" s="62"/>
      <c r="G70" s="62"/>
      <c r="H70" s="62"/>
      <c r="I70" s="62"/>
      <c r="J70" s="62" t="s">
        <v>481</v>
      </c>
      <c r="K70" s="62"/>
      <c r="L70" s="62"/>
      <c r="M70" s="62"/>
      <c r="N70" s="62"/>
      <c r="O70" s="62"/>
      <c r="P70" s="62" t="s">
        <v>918</v>
      </c>
      <c r="Q70" s="22" t="s">
        <v>381</v>
      </c>
      <c r="R70" s="22" t="s">
        <v>382</v>
      </c>
      <c r="S70" s="15" t="s">
        <v>16</v>
      </c>
      <c r="T70" s="17">
        <v>702</v>
      </c>
      <c r="U70" s="17">
        <v>430</v>
      </c>
      <c r="V70" s="13" t="s">
        <v>774</v>
      </c>
      <c r="W70" s="18"/>
      <c r="X70" s="18"/>
      <c r="Y70" s="18"/>
      <c r="Z70" s="18"/>
      <c r="AA70" s="18"/>
      <c r="AB70" s="18"/>
      <c r="AC70" s="18"/>
      <c r="AD70" s="18"/>
      <c r="AE70" s="18"/>
      <c r="AF70" s="18" t="s">
        <v>481</v>
      </c>
      <c r="AG70" s="18"/>
      <c r="AH70" s="18"/>
      <c r="AI70" s="18"/>
      <c r="AJ70" s="18"/>
      <c r="AK70" s="18"/>
      <c r="AL70" s="88" t="s">
        <v>579</v>
      </c>
    </row>
    <row r="71" spans="1:38" ht="104.45" customHeight="1" x14ac:dyDescent="0.15">
      <c r="A71" s="34" t="s">
        <v>407</v>
      </c>
      <c r="B71" s="35" t="s">
        <v>495</v>
      </c>
      <c r="C71" s="36">
        <v>1</v>
      </c>
      <c r="D71" s="89" t="s">
        <v>21</v>
      </c>
      <c r="E71" s="61"/>
      <c r="F71" s="61"/>
      <c r="G71" s="61"/>
      <c r="H71" s="61" t="s">
        <v>481</v>
      </c>
      <c r="I71" s="61"/>
      <c r="J71" s="61"/>
      <c r="K71" s="61"/>
      <c r="L71" s="61"/>
      <c r="M71" s="61"/>
      <c r="N71" s="61"/>
      <c r="O71" s="61"/>
      <c r="P71" s="61" t="s">
        <v>916</v>
      </c>
      <c r="Q71" s="22" t="s">
        <v>387</v>
      </c>
      <c r="R71" s="22" t="s">
        <v>388</v>
      </c>
      <c r="S71" s="15" t="s">
        <v>16</v>
      </c>
      <c r="T71" s="17">
        <v>2643</v>
      </c>
      <c r="U71" s="17">
        <v>1350</v>
      </c>
      <c r="V71" s="13" t="s">
        <v>775</v>
      </c>
      <c r="W71" s="18"/>
      <c r="X71" s="18"/>
      <c r="Y71" s="18"/>
      <c r="Z71" s="18"/>
      <c r="AA71" s="18"/>
      <c r="AB71" s="18" t="s">
        <v>481</v>
      </c>
      <c r="AC71" s="18"/>
      <c r="AD71" s="18"/>
      <c r="AE71" s="18"/>
      <c r="AF71" s="18"/>
      <c r="AG71" s="18"/>
      <c r="AH71" s="18"/>
      <c r="AI71" s="18"/>
      <c r="AJ71" s="18"/>
      <c r="AK71" s="18"/>
      <c r="AL71" s="88" t="s">
        <v>578</v>
      </c>
    </row>
    <row r="72" spans="1:38" ht="104.45" customHeight="1" x14ac:dyDescent="0.15">
      <c r="A72" s="34" t="s">
        <v>407</v>
      </c>
      <c r="B72" s="35" t="s">
        <v>495</v>
      </c>
      <c r="C72" s="36">
        <v>2</v>
      </c>
      <c r="D72" s="89" t="s">
        <v>21</v>
      </c>
      <c r="E72" s="61" t="s">
        <v>481</v>
      </c>
      <c r="F72" s="61"/>
      <c r="G72" s="61"/>
      <c r="H72" s="61"/>
      <c r="I72" s="61"/>
      <c r="J72" s="61"/>
      <c r="K72" s="61"/>
      <c r="L72" s="61"/>
      <c r="M72" s="61"/>
      <c r="N72" s="61"/>
      <c r="O72" s="61"/>
      <c r="P72" s="61" t="s">
        <v>918</v>
      </c>
      <c r="Q72" s="22" t="s">
        <v>357</v>
      </c>
      <c r="R72" s="22" t="s">
        <v>358</v>
      </c>
      <c r="S72" s="15" t="s">
        <v>16</v>
      </c>
      <c r="T72" s="17">
        <v>2280</v>
      </c>
      <c r="U72" s="17">
        <v>1200</v>
      </c>
      <c r="V72" s="13" t="s">
        <v>776</v>
      </c>
      <c r="W72" s="18" t="s">
        <v>481</v>
      </c>
      <c r="X72" s="18"/>
      <c r="Y72" s="18"/>
      <c r="Z72" s="18"/>
      <c r="AA72" s="18"/>
      <c r="AB72" s="18"/>
      <c r="AC72" s="18"/>
      <c r="AD72" s="18"/>
      <c r="AE72" s="18"/>
      <c r="AF72" s="18"/>
      <c r="AG72" s="18"/>
      <c r="AH72" s="18"/>
      <c r="AI72" s="18"/>
      <c r="AJ72" s="18"/>
      <c r="AK72" s="18"/>
      <c r="AL72" s="88" t="s">
        <v>577</v>
      </c>
    </row>
    <row r="73" spans="1:38" ht="104.45" customHeight="1" x14ac:dyDescent="0.15">
      <c r="A73" s="34" t="s">
        <v>407</v>
      </c>
      <c r="B73" s="35" t="s">
        <v>495</v>
      </c>
      <c r="C73" s="36">
        <v>3</v>
      </c>
      <c r="D73" s="89" t="s">
        <v>21</v>
      </c>
      <c r="E73" s="61"/>
      <c r="F73" s="61"/>
      <c r="G73" s="61"/>
      <c r="H73" s="61" t="s">
        <v>481</v>
      </c>
      <c r="I73" s="61"/>
      <c r="J73" s="61"/>
      <c r="K73" s="61"/>
      <c r="L73" s="61"/>
      <c r="M73" s="61"/>
      <c r="N73" s="61"/>
      <c r="O73" s="61"/>
      <c r="P73" s="61" t="s">
        <v>916</v>
      </c>
      <c r="Q73" s="22" t="s">
        <v>389</v>
      </c>
      <c r="R73" s="22" t="s">
        <v>390</v>
      </c>
      <c r="S73" s="15" t="s">
        <v>16</v>
      </c>
      <c r="T73" s="17">
        <v>2431</v>
      </c>
      <c r="U73" s="17">
        <v>1500</v>
      </c>
      <c r="V73" s="13" t="s">
        <v>777</v>
      </c>
      <c r="W73" s="18"/>
      <c r="X73" s="18"/>
      <c r="Y73" s="18"/>
      <c r="Z73" s="18" t="s">
        <v>481</v>
      </c>
      <c r="AA73" s="18"/>
      <c r="AB73" s="18"/>
      <c r="AC73" s="18"/>
      <c r="AD73" s="18"/>
      <c r="AE73" s="18"/>
      <c r="AF73" s="18"/>
      <c r="AG73" s="18"/>
      <c r="AH73" s="18"/>
      <c r="AI73" s="18"/>
      <c r="AJ73" s="18"/>
      <c r="AK73" s="18"/>
      <c r="AL73" s="88" t="s">
        <v>573</v>
      </c>
    </row>
    <row r="74" spans="1:38" ht="104.45" customHeight="1" x14ac:dyDescent="0.15">
      <c r="A74" s="34" t="s">
        <v>407</v>
      </c>
      <c r="B74" s="35" t="s">
        <v>495</v>
      </c>
      <c r="C74" s="36">
        <v>4</v>
      </c>
      <c r="D74" s="89" t="s">
        <v>21</v>
      </c>
      <c r="E74" s="62"/>
      <c r="F74" s="62"/>
      <c r="G74" s="62"/>
      <c r="H74" s="62"/>
      <c r="I74" s="62" t="s">
        <v>481</v>
      </c>
      <c r="J74" s="62"/>
      <c r="K74" s="62"/>
      <c r="L74" s="62"/>
      <c r="M74" s="62"/>
      <c r="N74" s="62"/>
      <c r="O74" s="62"/>
      <c r="P74" s="62" t="s">
        <v>14</v>
      </c>
      <c r="Q74" s="22" t="s">
        <v>391</v>
      </c>
      <c r="R74" s="22" t="s">
        <v>392</v>
      </c>
      <c r="S74" s="15" t="s">
        <v>16</v>
      </c>
      <c r="T74" s="17">
        <v>4119</v>
      </c>
      <c r="U74" s="17">
        <v>2600</v>
      </c>
      <c r="V74" s="13" t="s">
        <v>778</v>
      </c>
      <c r="W74" s="18"/>
      <c r="X74" s="18"/>
      <c r="Y74" s="18"/>
      <c r="Z74" s="18"/>
      <c r="AA74" s="18"/>
      <c r="AB74" s="18" t="s">
        <v>481</v>
      </c>
      <c r="AC74" s="18"/>
      <c r="AD74" s="18"/>
      <c r="AE74" s="18"/>
      <c r="AF74" s="18"/>
      <c r="AG74" s="18"/>
      <c r="AH74" s="18"/>
      <c r="AI74" s="18"/>
      <c r="AJ74" s="18"/>
      <c r="AK74" s="18"/>
      <c r="AL74" s="88"/>
    </row>
    <row r="75" spans="1:38" ht="104.45" customHeight="1" x14ac:dyDescent="0.15">
      <c r="A75" s="34" t="s">
        <v>407</v>
      </c>
      <c r="B75" s="35" t="s">
        <v>495</v>
      </c>
      <c r="C75" s="36">
        <v>5</v>
      </c>
      <c r="D75" s="89" t="s">
        <v>21</v>
      </c>
      <c r="E75" s="61"/>
      <c r="F75" s="61"/>
      <c r="G75" s="61" t="s">
        <v>481</v>
      </c>
      <c r="H75" s="61"/>
      <c r="I75" s="61"/>
      <c r="J75" s="61"/>
      <c r="K75" s="61"/>
      <c r="L75" s="61"/>
      <c r="M75" s="61"/>
      <c r="N75" s="61"/>
      <c r="O75" s="61"/>
      <c r="P75" s="61" t="s">
        <v>916</v>
      </c>
      <c r="Q75" s="22" t="s">
        <v>393</v>
      </c>
      <c r="R75" s="22" t="s">
        <v>394</v>
      </c>
      <c r="S75" s="15" t="s">
        <v>16</v>
      </c>
      <c r="T75" s="17">
        <v>1051</v>
      </c>
      <c r="U75" s="17">
        <v>700</v>
      </c>
      <c r="V75" s="13" t="s">
        <v>779</v>
      </c>
      <c r="W75" s="18" t="s">
        <v>481</v>
      </c>
      <c r="X75" s="18"/>
      <c r="Y75" s="18"/>
      <c r="Z75" s="18"/>
      <c r="AA75" s="18"/>
      <c r="AB75" s="18"/>
      <c r="AC75" s="18"/>
      <c r="AD75" s="18"/>
      <c r="AE75" s="18"/>
      <c r="AF75" s="18"/>
      <c r="AG75" s="18"/>
      <c r="AH75" s="18"/>
      <c r="AI75" s="18"/>
      <c r="AJ75" s="18"/>
      <c r="AK75" s="18"/>
      <c r="AL75" s="88" t="s">
        <v>572</v>
      </c>
    </row>
    <row r="76" spans="1:38" ht="104.45" customHeight="1" x14ac:dyDescent="0.15">
      <c r="A76" s="34" t="s">
        <v>407</v>
      </c>
      <c r="B76" s="35" t="s">
        <v>495</v>
      </c>
      <c r="C76" s="36">
        <v>6</v>
      </c>
      <c r="D76" s="89" t="s">
        <v>21</v>
      </c>
      <c r="E76" s="62"/>
      <c r="F76" s="62"/>
      <c r="G76" s="62"/>
      <c r="H76" s="62"/>
      <c r="I76" s="62" t="s">
        <v>481</v>
      </c>
      <c r="J76" s="62"/>
      <c r="K76" s="62"/>
      <c r="L76" s="62"/>
      <c r="M76" s="62"/>
      <c r="N76" s="62"/>
      <c r="O76" s="62"/>
      <c r="P76" s="62" t="s">
        <v>14</v>
      </c>
      <c r="Q76" s="22" t="s">
        <v>395</v>
      </c>
      <c r="R76" s="22" t="s">
        <v>329</v>
      </c>
      <c r="S76" s="15" t="s">
        <v>16</v>
      </c>
      <c r="T76" s="17">
        <v>1690</v>
      </c>
      <c r="U76" s="17">
        <v>970</v>
      </c>
      <c r="V76" s="13" t="s">
        <v>780</v>
      </c>
      <c r="W76" s="18"/>
      <c r="X76" s="18"/>
      <c r="Y76" s="18"/>
      <c r="Z76" s="18"/>
      <c r="AA76" s="18"/>
      <c r="AB76" s="18"/>
      <c r="AC76" s="88" t="s">
        <v>481</v>
      </c>
      <c r="AD76" s="18"/>
      <c r="AE76" s="18"/>
      <c r="AF76" s="18"/>
      <c r="AG76" s="18"/>
      <c r="AH76" s="18"/>
      <c r="AI76" s="18"/>
      <c r="AJ76" s="18"/>
      <c r="AK76" s="18"/>
      <c r="AL76" s="88" t="s">
        <v>571</v>
      </c>
    </row>
    <row r="77" spans="1:38" ht="104.45" customHeight="1" x14ac:dyDescent="0.15">
      <c r="A77" s="34" t="s">
        <v>407</v>
      </c>
      <c r="B77" s="35" t="s">
        <v>495</v>
      </c>
      <c r="C77" s="36">
        <v>7</v>
      </c>
      <c r="D77" s="89" t="s">
        <v>21</v>
      </c>
      <c r="E77" s="61"/>
      <c r="F77" s="61" t="s">
        <v>481</v>
      </c>
      <c r="G77" s="61"/>
      <c r="H77" s="61"/>
      <c r="I77" s="61"/>
      <c r="J77" s="61"/>
      <c r="K77" s="61"/>
      <c r="L77" s="61"/>
      <c r="M77" s="61"/>
      <c r="N77" s="61"/>
      <c r="O77" s="61"/>
      <c r="P77" s="61" t="s">
        <v>916</v>
      </c>
      <c r="Q77" s="22" t="s">
        <v>636</v>
      </c>
      <c r="R77" s="22" t="s">
        <v>396</v>
      </c>
      <c r="S77" s="15" t="s">
        <v>16</v>
      </c>
      <c r="T77" s="17">
        <v>1613</v>
      </c>
      <c r="U77" s="17">
        <v>800</v>
      </c>
      <c r="V77" s="13" t="s">
        <v>781</v>
      </c>
      <c r="W77" s="18"/>
      <c r="X77" s="18"/>
      <c r="Y77" s="18"/>
      <c r="Z77" s="39" t="s">
        <v>481</v>
      </c>
      <c r="AA77" s="18"/>
      <c r="AB77" s="18"/>
      <c r="AC77" s="18"/>
      <c r="AD77" s="18"/>
      <c r="AE77" s="18"/>
      <c r="AF77" s="18"/>
      <c r="AG77" s="18"/>
      <c r="AH77" s="18"/>
      <c r="AI77" s="18"/>
      <c r="AJ77" s="18"/>
      <c r="AK77" s="18"/>
      <c r="AL77" s="88" t="s">
        <v>574</v>
      </c>
    </row>
    <row r="78" spans="1:38" ht="104.45" customHeight="1" x14ac:dyDescent="0.15">
      <c r="A78" s="34" t="s">
        <v>407</v>
      </c>
      <c r="B78" s="35" t="s">
        <v>495</v>
      </c>
      <c r="C78" s="36">
        <v>8</v>
      </c>
      <c r="D78" s="89" t="s">
        <v>21</v>
      </c>
      <c r="E78" s="61"/>
      <c r="F78" s="61"/>
      <c r="G78" s="61" t="s">
        <v>481</v>
      </c>
      <c r="H78" s="61"/>
      <c r="I78" s="61"/>
      <c r="J78" s="61"/>
      <c r="K78" s="61"/>
      <c r="L78" s="61"/>
      <c r="M78" s="61"/>
      <c r="N78" s="61"/>
      <c r="O78" s="61"/>
      <c r="P78" s="61" t="s">
        <v>916</v>
      </c>
      <c r="Q78" s="22" t="s">
        <v>397</v>
      </c>
      <c r="R78" s="22" t="s">
        <v>398</v>
      </c>
      <c r="S78" s="15" t="s">
        <v>16</v>
      </c>
      <c r="T78" s="17">
        <v>1702</v>
      </c>
      <c r="U78" s="17">
        <v>1130</v>
      </c>
      <c r="V78" s="13" t="s">
        <v>782</v>
      </c>
      <c r="W78" s="18" t="s">
        <v>481</v>
      </c>
      <c r="X78" s="18"/>
      <c r="Y78" s="18"/>
      <c r="Z78" s="18"/>
      <c r="AA78" s="18"/>
      <c r="AB78" s="18"/>
      <c r="AC78" s="18"/>
      <c r="AD78" s="18"/>
      <c r="AE78" s="18"/>
      <c r="AF78" s="18"/>
      <c r="AG78" s="18"/>
      <c r="AH78" s="18"/>
      <c r="AI78" s="18"/>
      <c r="AJ78" s="18"/>
      <c r="AK78" s="18"/>
      <c r="AL78" s="88" t="s">
        <v>576</v>
      </c>
    </row>
    <row r="79" spans="1:38" ht="104.45" customHeight="1" x14ac:dyDescent="0.15">
      <c r="A79" s="34" t="s">
        <v>407</v>
      </c>
      <c r="B79" s="35" t="s">
        <v>495</v>
      </c>
      <c r="C79" s="36">
        <v>9</v>
      </c>
      <c r="D79" s="89" t="s">
        <v>21</v>
      </c>
      <c r="E79" s="62" t="s">
        <v>481</v>
      </c>
      <c r="F79" s="62"/>
      <c r="G79" s="62"/>
      <c r="H79" s="62"/>
      <c r="I79" s="62"/>
      <c r="J79" s="62"/>
      <c r="K79" s="62"/>
      <c r="L79" s="62"/>
      <c r="M79" s="62"/>
      <c r="N79" s="62"/>
      <c r="O79" s="62"/>
      <c r="P79" s="62" t="s">
        <v>14</v>
      </c>
      <c r="Q79" s="22" t="s">
        <v>399</v>
      </c>
      <c r="R79" s="22" t="s">
        <v>400</v>
      </c>
      <c r="S79" s="15" t="s">
        <v>168</v>
      </c>
      <c r="T79" s="17">
        <v>3385</v>
      </c>
      <c r="U79" s="17">
        <v>2240</v>
      </c>
      <c r="V79" s="13" t="s">
        <v>783</v>
      </c>
      <c r="W79" s="18"/>
      <c r="X79" s="18"/>
      <c r="Y79" s="18" t="s">
        <v>481</v>
      </c>
      <c r="Z79" s="18"/>
      <c r="AA79" s="18"/>
      <c r="AB79" s="18"/>
      <c r="AC79" s="18"/>
      <c r="AD79" s="18"/>
      <c r="AE79" s="18"/>
      <c r="AF79" s="18"/>
      <c r="AG79" s="18"/>
      <c r="AH79" s="18"/>
      <c r="AI79" s="18"/>
      <c r="AJ79" s="18"/>
      <c r="AK79" s="18"/>
      <c r="AL79" s="88"/>
    </row>
    <row r="80" spans="1:38" ht="104.45" customHeight="1" x14ac:dyDescent="0.15">
      <c r="A80" s="34" t="s">
        <v>407</v>
      </c>
      <c r="B80" s="35" t="s">
        <v>495</v>
      </c>
      <c r="C80" s="36">
        <v>10</v>
      </c>
      <c r="D80" s="89" t="s">
        <v>21</v>
      </c>
      <c r="E80" s="62" t="s">
        <v>481</v>
      </c>
      <c r="F80" s="62"/>
      <c r="G80" s="62"/>
      <c r="H80" s="62"/>
      <c r="I80" s="62"/>
      <c r="J80" s="62"/>
      <c r="K80" s="62"/>
      <c r="L80" s="62"/>
      <c r="M80" s="62"/>
      <c r="N80" s="62"/>
      <c r="O80" s="62"/>
      <c r="P80" s="62" t="s">
        <v>14</v>
      </c>
      <c r="Q80" s="22" t="s">
        <v>401</v>
      </c>
      <c r="R80" s="22" t="s">
        <v>402</v>
      </c>
      <c r="S80" s="15" t="s">
        <v>16</v>
      </c>
      <c r="T80" s="17">
        <v>2205</v>
      </c>
      <c r="U80" s="17">
        <v>1350</v>
      </c>
      <c r="V80" s="13" t="s">
        <v>637</v>
      </c>
      <c r="W80" s="18"/>
      <c r="X80" s="18" t="s">
        <v>481</v>
      </c>
      <c r="Y80" s="18"/>
      <c r="Z80" s="18"/>
      <c r="AA80" s="18"/>
      <c r="AB80" s="18"/>
      <c r="AC80" s="18"/>
      <c r="AD80" s="18"/>
      <c r="AE80" s="18"/>
      <c r="AF80" s="18"/>
      <c r="AG80" s="18"/>
      <c r="AH80" s="18"/>
      <c r="AI80" s="18"/>
      <c r="AJ80" s="18"/>
      <c r="AK80" s="18"/>
      <c r="AL80" s="88"/>
    </row>
    <row r="81" spans="1:38" ht="104.45" customHeight="1" x14ac:dyDescent="0.15">
      <c r="A81" s="34" t="s">
        <v>407</v>
      </c>
      <c r="B81" s="35" t="s">
        <v>495</v>
      </c>
      <c r="C81" s="36">
        <v>11</v>
      </c>
      <c r="D81" s="89" t="s">
        <v>21</v>
      </c>
      <c r="E81" s="62"/>
      <c r="F81" s="62"/>
      <c r="G81" s="62"/>
      <c r="H81" s="62" t="s">
        <v>481</v>
      </c>
      <c r="I81" s="62"/>
      <c r="J81" s="62"/>
      <c r="K81" s="62"/>
      <c r="L81" s="62"/>
      <c r="M81" s="62"/>
      <c r="N81" s="62"/>
      <c r="O81" s="62"/>
      <c r="P81" s="62" t="s">
        <v>14</v>
      </c>
      <c r="Q81" s="22" t="s">
        <v>403</v>
      </c>
      <c r="R81" s="22" t="s">
        <v>404</v>
      </c>
      <c r="S81" s="15" t="s">
        <v>16</v>
      </c>
      <c r="T81" s="17">
        <v>3689</v>
      </c>
      <c r="U81" s="17">
        <v>2300</v>
      </c>
      <c r="V81" s="13" t="s">
        <v>784</v>
      </c>
      <c r="W81" s="18" t="s">
        <v>481</v>
      </c>
      <c r="X81" s="18"/>
      <c r="Y81" s="18"/>
      <c r="Z81" s="18"/>
      <c r="AA81" s="18"/>
      <c r="AB81" s="18"/>
      <c r="AC81" s="18"/>
      <c r="AD81" s="18"/>
      <c r="AE81" s="18"/>
      <c r="AF81" s="18"/>
      <c r="AG81" s="18"/>
      <c r="AH81" s="18"/>
      <c r="AI81" s="18"/>
      <c r="AJ81" s="18"/>
      <c r="AK81" s="18"/>
      <c r="AL81" s="88" t="s">
        <v>569</v>
      </c>
    </row>
    <row r="82" spans="1:38" ht="104.45" customHeight="1" x14ac:dyDescent="0.15">
      <c r="A82" s="34" t="s">
        <v>407</v>
      </c>
      <c r="B82" s="35" t="s">
        <v>495</v>
      </c>
      <c r="C82" s="36">
        <v>12</v>
      </c>
      <c r="D82" s="89" t="s">
        <v>21</v>
      </c>
      <c r="E82" s="61"/>
      <c r="F82" s="61"/>
      <c r="G82" s="61"/>
      <c r="H82" s="61" t="s">
        <v>481</v>
      </c>
      <c r="I82" s="61"/>
      <c r="J82" s="61"/>
      <c r="K82" s="61"/>
      <c r="L82" s="61"/>
      <c r="M82" s="61"/>
      <c r="N82" s="61"/>
      <c r="O82" s="61"/>
      <c r="P82" s="61" t="s">
        <v>918</v>
      </c>
      <c r="Q82" s="22" t="s">
        <v>405</v>
      </c>
      <c r="R82" s="22" t="s">
        <v>406</v>
      </c>
      <c r="S82" s="15" t="s">
        <v>16</v>
      </c>
      <c r="T82" s="17">
        <v>2359</v>
      </c>
      <c r="U82" s="17">
        <v>600</v>
      </c>
      <c r="V82" s="13" t="s">
        <v>785</v>
      </c>
      <c r="W82" s="18"/>
      <c r="X82" s="18"/>
      <c r="Y82" s="18"/>
      <c r="Z82" s="18"/>
      <c r="AA82" s="18"/>
      <c r="AB82" s="18"/>
      <c r="AC82" s="18"/>
      <c r="AD82" s="18"/>
      <c r="AE82" s="18"/>
      <c r="AF82" s="18"/>
      <c r="AG82" s="18" t="s">
        <v>481</v>
      </c>
      <c r="AH82" s="18"/>
      <c r="AI82" s="18"/>
      <c r="AJ82" s="18"/>
      <c r="AK82" s="18"/>
      <c r="AL82" s="88" t="s">
        <v>575</v>
      </c>
    </row>
    <row r="83" spans="1:38" ht="104.45" customHeight="1" x14ac:dyDescent="0.15">
      <c r="A83" s="34" t="s">
        <v>407</v>
      </c>
      <c r="B83" s="35" t="s">
        <v>495</v>
      </c>
      <c r="C83" s="36">
        <v>13</v>
      </c>
      <c r="D83" s="89" t="s">
        <v>422</v>
      </c>
      <c r="E83" s="92"/>
      <c r="F83" s="92"/>
      <c r="G83" s="92"/>
      <c r="H83" s="92"/>
      <c r="I83" s="92"/>
      <c r="J83" s="92"/>
      <c r="K83" s="92"/>
      <c r="L83" s="92"/>
      <c r="M83" s="92"/>
      <c r="N83" s="92"/>
      <c r="O83" s="92" t="s">
        <v>481</v>
      </c>
      <c r="P83" s="92" t="s">
        <v>14</v>
      </c>
      <c r="Q83" s="69" t="s">
        <v>514</v>
      </c>
      <c r="R83" s="69" t="s">
        <v>421</v>
      </c>
      <c r="S83" s="70" t="s">
        <v>15</v>
      </c>
      <c r="T83" s="73">
        <v>290</v>
      </c>
      <c r="U83" s="73">
        <v>290</v>
      </c>
      <c r="V83" s="93" t="s">
        <v>638</v>
      </c>
      <c r="W83" s="18"/>
      <c r="X83" s="18"/>
      <c r="Y83" s="18"/>
      <c r="Z83" s="18"/>
      <c r="AA83" s="18"/>
      <c r="AB83" s="18"/>
      <c r="AC83" s="18"/>
      <c r="AD83" s="18"/>
      <c r="AE83" s="18"/>
      <c r="AF83" s="18"/>
      <c r="AG83" s="18" t="s">
        <v>481</v>
      </c>
      <c r="AH83" s="18"/>
      <c r="AI83" s="18"/>
      <c r="AJ83" s="18"/>
      <c r="AK83" s="18"/>
      <c r="AL83" s="88"/>
    </row>
    <row r="84" spans="1:38" ht="104.45" customHeight="1" x14ac:dyDescent="0.15">
      <c r="A84" s="34" t="s">
        <v>407</v>
      </c>
      <c r="B84" s="35" t="s">
        <v>495</v>
      </c>
      <c r="C84" s="36">
        <v>14</v>
      </c>
      <c r="D84" s="89" t="s">
        <v>422</v>
      </c>
      <c r="E84" s="92"/>
      <c r="F84" s="92"/>
      <c r="G84" s="92" t="s">
        <v>481</v>
      </c>
      <c r="H84" s="92"/>
      <c r="I84" s="92"/>
      <c r="J84" s="92"/>
      <c r="K84" s="92"/>
      <c r="L84" s="92"/>
      <c r="M84" s="92"/>
      <c r="N84" s="92"/>
      <c r="O84" s="92"/>
      <c r="P84" s="92" t="s">
        <v>14</v>
      </c>
      <c r="Q84" s="69" t="s">
        <v>515</v>
      </c>
      <c r="R84" s="69" t="s">
        <v>516</v>
      </c>
      <c r="S84" s="70" t="s">
        <v>511</v>
      </c>
      <c r="T84" s="73">
        <v>6848</v>
      </c>
      <c r="U84" s="73">
        <v>5000</v>
      </c>
      <c r="V84" s="93" t="s">
        <v>786</v>
      </c>
      <c r="W84" s="18"/>
      <c r="X84" s="18"/>
      <c r="Y84" s="18"/>
      <c r="Z84" s="18"/>
      <c r="AA84" s="18"/>
      <c r="AB84" s="18"/>
      <c r="AC84" s="18"/>
      <c r="AD84" s="18"/>
      <c r="AE84" s="18"/>
      <c r="AF84" s="18"/>
      <c r="AG84" s="18"/>
      <c r="AH84" s="18" t="s">
        <v>481</v>
      </c>
      <c r="AI84" s="18"/>
      <c r="AJ84" s="18"/>
      <c r="AK84" s="18"/>
      <c r="AL84" s="88"/>
    </row>
    <row r="85" spans="1:38" ht="104.45" customHeight="1" x14ac:dyDescent="0.15">
      <c r="A85" s="34" t="s">
        <v>407</v>
      </c>
      <c r="B85" s="35" t="s">
        <v>495</v>
      </c>
      <c r="C85" s="36">
        <v>15</v>
      </c>
      <c r="D85" s="89" t="s">
        <v>422</v>
      </c>
      <c r="E85" s="92" t="s">
        <v>481</v>
      </c>
      <c r="F85" s="92"/>
      <c r="G85" s="92"/>
      <c r="H85" s="92"/>
      <c r="I85" s="92"/>
      <c r="J85" s="92"/>
      <c r="K85" s="92"/>
      <c r="L85" s="92"/>
      <c r="M85" s="92"/>
      <c r="N85" s="92"/>
      <c r="O85" s="92"/>
      <c r="P85" s="92" t="s">
        <v>14</v>
      </c>
      <c r="Q85" s="69" t="s">
        <v>418</v>
      </c>
      <c r="R85" s="69" t="s">
        <v>419</v>
      </c>
      <c r="S85" s="70" t="s">
        <v>15</v>
      </c>
      <c r="T85" s="73">
        <v>1840</v>
      </c>
      <c r="U85" s="73">
        <v>1327</v>
      </c>
      <c r="V85" s="93" t="s">
        <v>787</v>
      </c>
      <c r="W85" s="18"/>
      <c r="X85" s="18"/>
      <c r="Y85" s="18"/>
      <c r="Z85" s="18"/>
      <c r="AA85" s="18"/>
      <c r="AB85" s="18"/>
      <c r="AC85" s="18"/>
      <c r="AD85" s="18"/>
      <c r="AE85" s="18"/>
      <c r="AF85" s="18" t="s">
        <v>481</v>
      </c>
      <c r="AG85" s="18"/>
      <c r="AH85" s="18"/>
      <c r="AI85" s="18"/>
      <c r="AJ85" s="18"/>
      <c r="AK85" s="18"/>
      <c r="AL85" s="88" t="s">
        <v>565</v>
      </c>
    </row>
    <row r="86" spans="1:38" ht="104.45" customHeight="1" x14ac:dyDescent="0.15">
      <c r="A86" s="34" t="s">
        <v>423</v>
      </c>
      <c r="B86" s="35" t="s">
        <v>495</v>
      </c>
      <c r="C86" s="36">
        <v>1</v>
      </c>
      <c r="D86" s="89" t="s">
        <v>21</v>
      </c>
      <c r="E86" s="61"/>
      <c r="F86" s="61" t="s">
        <v>481</v>
      </c>
      <c r="G86" s="61"/>
      <c r="H86" s="61"/>
      <c r="I86" s="61"/>
      <c r="J86" s="61"/>
      <c r="K86" s="61"/>
      <c r="L86" s="61"/>
      <c r="M86" s="61"/>
      <c r="N86" s="61"/>
      <c r="O86" s="61"/>
      <c r="P86" s="61" t="s">
        <v>918</v>
      </c>
      <c r="Q86" s="9" t="s">
        <v>389</v>
      </c>
      <c r="R86" s="9" t="s">
        <v>390</v>
      </c>
      <c r="S86" s="105" t="s">
        <v>15</v>
      </c>
      <c r="T86" s="8">
        <v>2653</v>
      </c>
      <c r="U86" s="8">
        <v>1300</v>
      </c>
      <c r="V86" s="4" t="s">
        <v>789</v>
      </c>
      <c r="W86" s="88"/>
      <c r="X86" s="88"/>
      <c r="Y86" s="88"/>
      <c r="Z86" s="88" t="s">
        <v>481</v>
      </c>
      <c r="AA86" s="88"/>
      <c r="AB86" s="88"/>
      <c r="AC86" s="88"/>
      <c r="AD86" s="88"/>
      <c r="AE86" s="88"/>
      <c r="AF86" s="88"/>
      <c r="AG86" s="88"/>
      <c r="AH86" s="88"/>
      <c r="AI86" s="88"/>
      <c r="AJ86" s="88"/>
      <c r="AK86" s="88"/>
      <c r="AL86" s="88" t="s">
        <v>573</v>
      </c>
    </row>
    <row r="87" spans="1:38" ht="104.45" customHeight="1" x14ac:dyDescent="0.15">
      <c r="A87" s="34" t="s">
        <v>423</v>
      </c>
      <c r="B87" s="35" t="s">
        <v>495</v>
      </c>
      <c r="C87" s="36">
        <v>2</v>
      </c>
      <c r="D87" s="89" t="s">
        <v>21</v>
      </c>
      <c r="E87" s="61"/>
      <c r="F87" s="61"/>
      <c r="G87" s="61"/>
      <c r="H87" s="61"/>
      <c r="I87" s="61" t="s">
        <v>481</v>
      </c>
      <c r="J87" s="61"/>
      <c r="K87" s="61"/>
      <c r="L87" s="61"/>
      <c r="M87" s="61"/>
      <c r="N87" s="61"/>
      <c r="O87" s="61"/>
      <c r="P87" s="61" t="s">
        <v>916</v>
      </c>
      <c r="Q87" s="9" t="s">
        <v>395</v>
      </c>
      <c r="R87" s="9" t="s">
        <v>329</v>
      </c>
      <c r="S87" s="105" t="s">
        <v>16</v>
      </c>
      <c r="T87" s="8">
        <v>1243</v>
      </c>
      <c r="U87" s="8">
        <v>700</v>
      </c>
      <c r="V87" s="13" t="s">
        <v>788</v>
      </c>
      <c r="W87" s="88"/>
      <c r="X87" s="88"/>
      <c r="Y87" s="88"/>
      <c r="Z87" s="88"/>
      <c r="AA87" s="88"/>
      <c r="AB87" s="88"/>
      <c r="AC87" s="88" t="s">
        <v>481</v>
      </c>
      <c r="AD87" s="88"/>
      <c r="AE87" s="88"/>
      <c r="AF87" s="88"/>
      <c r="AG87" s="88"/>
      <c r="AH87" s="88"/>
      <c r="AI87" s="88"/>
      <c r="AJ87" s="88"/>
      <c r="AK87" s="88"/>
      <c r="AL87" s="88" t="s">
        <v>571</v>
      </c>
    </row>
    <row r="88" spans="1:38" ht="104.45" customHeight="1" x14ac:dyDescent="0.15">
      <c r="A88" s="34" t="s">
        <v>423</v>
      </c>
      <c r="B88" s="35" t="s">
        <v>495</v>
      </c>
      <c r="C88" s="36">
        <v>3</v>
      </c>
      <c r="D88" s="89" t="s">
        <v>21</v>
      </c>
      <c r="E88" s="107"/>
      <c r="F88" s="107"/>
      <c r="G88" s="107"/>
      <c r="H88" s="107"/>
      <c r="I88" s="107"/>
      <c r="J88" s="107"/>
      <c r="K88" s="107"/>
      <c r="L88" s="107"/>
      <c r="M88" s="107" t="s">
        <v>481</v>
      </c>
      <c r="N88" s="107"/>
      <c r="O88" s="107"/>
      <c r="P88" s="107" t="s">
        <v>14</v>
      </c>
      <c r="Q88" s="9" t="s">
        <v>408</v>
      </c>
      <c r="R88" s="9" t="s">
        <v>409</v>
      </c>
      <c r="S88" s="105" t="s">
        <v>16</v>
      </c>
      <c r="T88" s="8">
        <v>9125</v>
      </c>
      <c r="U88" s="8">
        <v>5000</v>
      </c>
      <c r="V88" s="4" t="s">
        <v>790</v>
      </c>
      <c r="W88" s="88" t="s">
        <v>481</v>
      </c>
      <c r="X88" s="88"/>
      <c r="Y88" s="88"/>
      <c r="Z88" s="88"/>
      <c r="AA88" s="88"/>
      <c r="AB88" s="88"/>
      <c r="AC88" s="88"/>
      <c r="AD88" s="88"/>
      <c r="AE88" s="88"/>
      <c r="AF88" s="88"/>
      <c r="AG88" s="88"/>
      <c r="AH88" s="88"/>
      <c r="AI88" s="88"/>
      <c r="AJ88" s="88"/>
      <c r="AK88" s="88"/>
      <c r="AL88" s="88" t="s">
        <v>570</v>
      </c>
    </row>
    <row r="89" spans="1:38" ht="104.45" customHeight="1" x14ac:dyDescent="0.15">
      <c r="A89" s="34" t="s">
        <v>423</v>
      </c>
      <c r="B89" s="35" t="s">
        <v>495</v>
      </c>
      <c r="C89" s="36">
        <v>4</v>
      </c>
      <c r="D89" s="89" t="s">
        <v>21</v>
      </c>
      <c r="E89" s="61" t="s">
        <v>481</v>
      </c>
      <c r="F89" s="61"/>
      <c r="G89" s="61"/>
      <c r="H89" s="61"/>
      <c r="I89" s="61"/>
      <c r="J89" s="61"/>
      <c r="K89" s="61"/>
      <c r="L89" s="61"/>
      <c r="M89" s="61"/>
      <c r="N89" s="61"/>
      <c r="O89" s="61"/>
      <c r="P89" s="61" t="s">
        <v>918</v>
      </c>
      <c r="Q89" s="9" t="s">
        <v>410</v>
      </c>
      <c r="R89" s="9" t="s">
        <v>411</v>
      </c>
      <c r="S89" s="105" t="s">
        <v>16</v>
      </c>
      <c r="T89" s="8">
        <v>1798</v>
      </c>
      <c r="U89" s="8">
        <v>600</v>
      </c>
      <c r="V89" s="4" t="s">
        <v>791</v>
      </c>
      <c r="W89" s="88"/>
      <c r="X89" s="88"/>
      <c r="Y89" s="88"/>
      <c r="Z89" s="39" t="s">
        <v>481</v>
      </c>
      <c r="AA89" s="88"/>
      <c r="AB89" s="88"/>
      <c r="AC89" s="88"/>
      <c r="AD89" s="88"/>
      <c r="AE89" s="88"/>
      <c r="AF89" s="88"/>
      <c r="AG89" s="88"/>
      <c r="AH89" s="88"/>
      <c r="AI89" s="88"/>
      <c r="AJ89" s="88"/>
      <c r="AK89" s="88"/>
      <c r="AL89" s="88" t="s">
        <v>574</v>
      </c>
    </row>
    <row r="90" spans="1:38" ht="104.45" customHeight="1" x14ac:dyDescent="0.15">
      <c r="A90" s="34" t="s">
        <v>423</v>
      </c>
      <c r="B90" s="35" t="s">
        <v>495</v>
      </c>
      <c r="C90" s="36">
        <v>5</v>
      </c>
      <c r="D90" s="89" t="s">
        <v>21</v>
      </c>
      <c r="E90" s="61"/>
      <c r="F90" s="61"/>
      <c r="G90" s="61" t="s">
        <v>481</v>
      </c>
      <c r="H90" s="61"/>
      <c r="I90" s="61"/>
      <c r="J90" s="61"/>
      <c r="K90" s="61"/>
      <c r="L90" s="61"/>
      <c r="M90" s="61"/>
      <c r="N90" s="61"/>
      <c r="O90" s="61"/>
      <c r="P90" s="61" t="s">
        <v>918</v>
      </c>
      <c r="Q90" s="9" t="s">
        <v>393</v>
      </c>
      <c r="R90" s="9" t="s">
        <v>394</v>
      </c>
      <c r="S90" s="105" t="s">
        <v>16</v>
      </c>
      <c r="T90" s="8">
        <v>1292</v>
      </c>
      <c r="U90" s="8">
        <v>800</v>
      </c>
      <c r="V90" s="4" t="s">
        <v>792</v>
      </c>
      <c r="W90" s="88" t="s">
        <v>481</v>
      </c>
      <c r="X90" s="88"/>
      <c r="Y90" s="88"/>
      <c r="Z90" s="88"/>
      <c r="AA90" s="88"/>
      <c r="AB90" s="88"/>
      <c r="AC90" s="88"/>
      <c r="AD90" s="88"/>
      <c r="AE90" s="88"/>
      <c r="AF90" s="88"/>
      <c r="AG90" s="88"/>
      <c r="AH90" s="88"/>
      <c r="AI90" s="88"/>
      <c r="AJ90" s="88"/>
      <c r="AK90" s="88"/>
      <c r="AL90" s="88" t="s">
        <v>572</v>
      </c>
    </row>
    <row r="91" spans="1:38" ht="104.45" customHeight="1" x14ac:dyDescent="0.15">
      <c r="A91" s="34" t="s">
        <v>423</v>
      </c>
      <c r="B91" s="35" t="s">
        <v>495</v>
      </c>
      <c r="C91" s="36">
        <v>6</v>
      </c>
      <c r="D91" s="89" t="s">
        <v>21</v>
      </c>
      <c r="E91" s="107" t="s">
        <v>481</v>
      </c>
      <c r="F91" s="107"/>
      <c r="G91" s="107"/>
      <c r="H91" s="107"/>
      <c r="I91" s="107"/>
      <c r="J91" s="107"/>
      <c r="K91" s="107"/>
      <c r="L91" s="107"/>
      <c r="M91" s="107"/>
      <c r="N91" s="107"/>
      <c r="O91" s="107"/>
      <c r="P91" s="107" t="s">
        <v>14</v>
      </c>
      <c r="Q91" s="9" t="s">
        <v>412</v>
      </c>
      <c r="R91" s="9" t="s">
        <v>413</v>
      </c>
      <c r="S91" s="105" t="s">
        <v>16</v>
      </c>
      <c r="T91" s="8">
        <v>2207</v>
      </c>
      <c r="U91" s="8">
        <v>1400</v>
      </c>
      <c r="V91" s="4" t="s">
        <v>793</v>
      </c>
      <c r="W91" s="88"/>
      <c r="X91" s="88"/>
      <c r="Y91" s="88"/>
      <c r="Z91" s="88"/>
      <c r="AA91" s="88"/>
      <c r="AB91" s="88"/>
      <c r="AC91" s="88"/>
      <c r="AD91" s="88"/>
      <c r="AE91" s="88" t="s">
        <v>481</v>
      </c>
      <c r="AF91" s="88"/>
      <c r="AG91" s="88"/>
      <c r="AH91" s="88"/>
      <c r="AI91" s="88"/>
      <c r="AJ91" s="88"/>
      <c r="AK91" s="88"/>
      <c r="AL91" s="88"/>
    </row>
    <row r="92" spans="1:38" ht="104.45" customHeight="1" x14ac:dyDescent="0.15">
      <c r="A92" s="34" t="s">
        <v>423</v>
      </c>
      <c r="B92" s="35" t="s">
        <v>495</v>
      </c>
      <c r="C92" s="36">
        <v>7</v>
      </c>
      <c r="D92" s="89" t="s">
        <v>21</v>
      </c>
      <c r="E92" s="61"/>
      <c r="F92" s="61"/>
      <c r="G92" s="61"/>
      <c r="H92" s="61" t="s">
        <v>481</v>
      </c>
      <c r="I92" s="61"/>
      <c r="J92" s="61"/>
      <c r="K92" s="61"/>
      <c r="L92" s="61"/>
      <c r="M92" s="61"/>
      <c r="N92" s="61"/>
      <c r="O92" s="61"/>
      <c r="P92" s="61" t="s">
        <v>916</v>
      </c>
      <c r="Q92" s="9" t="s">
        <v>403</v>
      </c>
      <c r="R92" s="9" t="s">
        <v>404</v>
      </c>
      <c r="S92" s="105" t="s">
        <v>15</v>
      </c>
      <c r="T92" s="8">
        <v>3679</v>
      </c>
      <c r="U92" s="8">
        <v>2000</v>
      </c>
      <c r="V92" s="4" t="s">
        <v>794</v>
      </c>
      <c r="W92" s="88" t="s">
        <v>481</v>
      </c>
      <c r="X92" s="88"/>
      <c r="Y92" s="88"/>
      <c r="Z92" s="88"/>
      <c r="AA92" s="88"/>
      <c r="AB92" s="88"/>
      <c r="AC92" s="88"/>
      <c r="AD92" s="88"/>
      <c r="AE92" s="88"/>
      <c r="AF92" s="88"/>
      <c r="AG92" s="88"/>
      <c r="AH92" s="88"/>
      <c r="AI92" s="88"/>
      <c r="AJ92" s="88"/>
      <c r="AK92" s="88"/>
      <c r="AL92" s="88" t="s">
        <v>569</v>
      </c>
    </row>
    <row r="93" spans="1:38" ht="104.45" customHeight="1" x14ac:dyDescent="0.15">
      <c r="A93" s="34" t="s">
        <v>423</v>
      </c>
      <c r="B93" s="35" t="s">
        <v>495</v>
      </c>
      <c r="C93" s="36">
        <v>8</v>
      </c>
      <c r="D93" s="89" t="s">
        <v>21</v>
      </c>
      <c r="E93" s="107"/>
      <c r="F93" s="107"/>
      <c r="G93" s="107" t="s">
        <v>481</v>
      </c>
      <c r="H93" s="107"/>
      <c r="I93" s="107"/>
      <c r="J93" s="107"/>
      <c r="K93" s="107"/>
      <c r="L93" s="107"/>
      <c r="M93" s="107"/>
      <c r="N93" s="107"/>
      <c r="O93" s="107"/>
      <c r="P93" s="107" t="s">
        <v>14</v>
      </c>
      <c r="Q93" s="9" t="s">
        <v>414</v>
      </c>
      <c r="R93" s="9" t="s">
        <v>415</v>
      </c>
      <c r="S93" s="105" t="s">
        <v>15</v>
      </c>
      <c r="T93" s="8">
        <v>1353</v>
      </c>
      <c r="U93" s="8">
        <v>800</v>
      </c>
      <c r="V93" s="4" t="s">
        <v>795</v>
      </c>
      <c r="W93" s="88"/>
      <c r="X93" s="88"/>
      <c r="Y93" s="88"/>
      <c r="Z93" s="88"/>
      <c r="AA93" s="88"/>
      <c r="AB93" s="88"/>
      <c r="AC93" s="88"/>
      <c r="AD93" s="88"/>
      <c r="AE93" s="88"/>
      <c r="AF93" s="88"/>
      <c r="AG93" s="88"/>
      <c r="AH93" s="88" t="s">
        <v>481</v>
      </c>
      <c r="AI93" s="88"/>
      <c r="AJ93" s="88"/>
      <c r="AK93" s="88"/>
      <c r="AL93" s="88" t="s">
        <v>567</v>
      </c>
    </row>
    <row r="94" spans="1:38" ht="104.45" customHeight="1" x14ac:dyDescent="0.15">
      <c r="A94" s="34" t="s">
        <v>423</v>
      </c>
      <c r="B94" s="35" t="s">
        <v>495</v>
      </c>
      <c r="C94" s="36">
        <v>9</v>
      </c>
      <c r="D94" s="89" t="s">
        <v>21</v>
      </c>
      <c r="E94" s="107"/>
      <c r="F94" s="107"/>
      <c r="G94" s="107" t="s">
        <v>481</v>
      </c>
      <c r="H94" s="107"/>
      <c r="I94" s="107"/>
      <c r="J94" s="107"/>
      <c r="K94" s="107"/>
      <c r="L94" s="107"/>
      <c r="M94" s="107"/>
      <c r="N94" s="107"/>
      <c r="O94" s="107"/>
      <c r="P94" s="107" t="s">
        <v>14</v>
      </c>
      <c r="Q94" s="9" t="s">
        <v>416</v>
      </c>
      <c r="R94" s="9" t="s">
        <v>417</v>
      </c>
      <c r="S94" s="105" t="s">
        <v>16</v>
      </c>
      <c r="T94" s="8">
        <v>1624</v>
      </c>
      <c r="U94" s="8">
        <v>800</v>
      </c>
      <c r="V94" s="4" t="s">
        <v>796</v>
      </c>
      <c r="W94" s="88"/>
      <c r="X94" s="88"/>
      <c r="Y94" s="88"/>
      <c r="Z94" s="88"/>
      <c r="AA94" s="88"/>
      <c r="AB94" s="88"/>
      <c r="AC94" s="88"/>
      <c r="AD94" s="88"/>
      <c r="AE94" s="88"/>
      <c r="AF94" s="88" t="s">
        <v>481</v>
      </c>
      <c r="AG94" s="88"/>
      <c r="AH94" s="88"/>
      <c r="AI94" s="88"/>
      <c r="AJ94" s="88"/>
      <c r="AK94" s="88"/>
      <c r="AL94" s="88" t="s">
        <v>564</v>
      </c>
    </row>
    <row r="95" spans="1:38" ht="104.45" customHeight="1" x14ac:dyDescent="0.15">
      <c r="A95" s="34" t="s">
        <v>423</v>
      </c>
      <c r="B95" s="35" t="s">
        <v>495</v>
      </c>
      <c r="C95" s="36">
        <v>10</v>
      </c>
      <c r="D95" s="45" t="s">
        <v>422</v>
      </c>
      <c r="E95" s="61" t="s">
        <v>481</v>
      </c>
      <c r="F95" s="61"/>
      <c r="G95" s="61"/>
      <c r="H95" s="61"/>
      <c r="I95" s="61"/>
      <c r="J95" s="61"/>
      <c r="K95" s="61"/>
      <c r="L95" s="61"/>
      <c r="M95" s="61"/>
      <c r="N95" s="61"/>
      <c r="O95" s="61"/>
      <c r="P95" s="61" t="s">
        <v>916</v>
      </c>
      <c r="Q95" s="9" t="s">
        <v>418</v>
      </c>
      <c r="R95" s="9" t="s">
        <v>419</v>
      </c>
      <c r="S95" s="105" t="s">
        <v>16</v>
      </c>
      <c r="T95" s="8">
        <v>2346</v>
      </c>
      <c r="U95" s="8">
        <v>1487</v>
      </c>
      <c r="V95" s="4" t="s">
        <v>797</v>
      </c>
      <c r="W95" s="88"/>
      <c r="X95" s="88"/>
      <c r="Y95" s="88"/>
      <c r="Z95" s="88"/>
      <c r="AA95" s="88"/>
      <c r="AB95" s="88"/>
      <c r="AC95" s="88"/>
      <c r="AD95" s="88"/>
      <c r="AE95" s="88"/>
      <c r="AF95" s="88" t="s">
        <v>481</v>
      </c>
      <c r="AG95" s="88"/>
      <c r="AH95" s="88"/>
      <c r="AI95" s="88"/>
      <c r="AJ95" s="88"/>
      <c r="AK95" s="88"/>
      <c r="AL95" s="88" t="s">
        <v>565</v>
      </c>
    </row>
    <row r="96" spans="1:38" ht="104.45" customHeight="1" x14ac:dyDescent="0.15">
      <c r="A96" s="34" t="s">
        <v>423</v>
      </c>
      <c r="B96" s="35" t="s">
        <v>495</v>
      </c>
      <c r="C96" s="36">
        <v>11</v>
      </c>
      <c r="D96" s="45" t="s">
        <v>422</v>
      </c>
      <c r="E96" s="107" t="s">
        <v>481</v>
      </c>
      <c r="F96" s="107"/>
      <c r="G96" s="107"/>
      <c r="H96" s="107"/>
      <c r="I96" s="107"/>
      <c r="J96" s="107"/>
      <c r="K96" s="107"/>
      <c r="L96" s="107"/>
      <c r="M96" s="107"/>
      <c r="N96" s="107"/>
      <c r="O96" s="107"/>
      <c r="P96" s="107" t="s">
        <v>14</v>
      </c>
      <c r="Q96" s="9" t="s">
        <v>420</v>
      </c>
      <c r="R96" s="9" t="s">
        <v>421</v>
      </c>
      <c r="S96" s="105" t="s">
        <v>16</v>
      </c>
      <c r="T96" s="8">
        <v>1356</v>
      </c>
      <c r="U96" s="8">
        <v>1150</v>
      </c>
      <c r="V96" s="4" t="s">
        <v>798</v>
      </c>
      <c r="W96" s="88"/>
      <c r="X96" s="88"/>
      <c r="Y96" s="88"/>
      <c r="Z96" s="88"/>
      <c r="AA96" s="88"/>
      <c r="AB96" s="88"/>
      <c r="AC96" s="88"/>
      <c r="AD96" s="88"/>
      <c r="AE96" s="88"/>
      <c r="AF96" s="88"/>
      <c r="AG96" s="88" t="s">
        <v>481</v>
      </c>
      <c r="AH96" s="88"/>
      <c r="AI96" s="88"/>
      <c r="AJ96" s="88"/>
      <c r="AK96" s="88"/>
      <c r="AL96" s="88" t="s">
        <v>568</v>
      </c>
    </row>
    <row r="97" spans="1:38" ht="104.45" customHeight="1" x14ac:dyDescent="0.15">
      <c r="A97" s="34" t="s">
        <v>435</v>
      </c>
      <c r="B97" s="35" t="s">
        <v>495</v>
      </c>
      <c r="C97" s="36">
        <v>1</v>
      </c>
      <c r="D97" s="89" t="s">
        <v>21</v>
      </c>
      <c r="E97" s="61"/>
      <c r="F97" s="61"/>
      <c r="G97" s="61" t="s">
        <v>481</v>
      </c>
      <c r="H97" s="61"/>
      <c r="I97" s="61"/>
      <c r="J97" s="61"/>
      <c r="K97" s="61"/>
      <c r="L97" s="61"/>
      <c r="M97" s="61"/>
      <c r="N97" s="61"/>
      <c r="O97" s="61"/>
      <c r="P97" s="61" t="s">
        <v>916</v>
      </c>
      <c r="Q97" s="9" t="s">
        <v>414</v>
      </c>
      <c r="R97" s="9" t="s">
        <v>415</v>
      </c>
      <c r="S97" s="105" t="s">
        <v>16</v>
      </c>
      <c r="T97" s="8">
        <v>1524</v>
      </c>
      <c r="U97" s="8">
        <v>850</v>
      </c>
      <c r="V97" s="4" t="s">
        <v>799</v>
      </c>
      <c r="W97" s="88"/>
      <c r="X97" s="88"/>
      <c r="Y97" s="88"/>
      <c r="Z97" s="88"/>
      <c r="AA97" s="88"/>
      <c r="AB97" s="88"/>
      <c r="AC97" s="88"/>
      <c r="AD97" s="88"/>
      <c r="AE97" s="88"/>
      <c r="AF97" s="88"/>
      <c r="AG97" s="88"/>
      <c r="AH97" s="88" t="s">
        <v>481</v>
      </c>
      <c r="AI97" s="88"/>
      <c r="AJ97" s="88"/>
      <c r="AK97" s="88"/>
      <c r="AL97" s="88" t="s">
        <v>567</v>
      </c>
    </row>
    <row r="98" spans="1:38" ht="104.45" customHeight="1" x14ac:dyDescent="0.15">
      <c r="A98" s="34" t="s">
        <v>435</v>
      </c>
      <c r="B98" s="35" t="s">
        <v>495</v>
      </c>
      <c r="C98" s="36">
        <v>2</v>
      </c>
      <c r="D98" s="89" t="s">
        <v>21</v>
      </c>
      <c r="E98" s="61"/>
      <c r="F98" s="61"/>
      <c r="G98" s="61" t="s">
        <v>481</v>
      </c>
      <c r="H98" s="61"/>
      <c r="I98" s="61"/>
      <c r="J98" s="61"/>
      <c r="K98" s="61"/>
      <c r="L98" s="61"/>
      <c r="M98" s="61"/>
      <c r="N98" s="61"/>
      <c r="O98" s="61"/>
      <c r="P98" s="61" t="s">
        <v>916</v>
      </c>
      <c r="Q98" s="9" t="s">
        <v>424</v>
      </c>
      <c r="R98" s="9" t="s">
        <v>417</v>
      </c>
      <c r="S98" s="105" t="s">
        <v>15</v>
      </c>
      <c r="T98" s="8">
        <v>1743</v>
      </c>
      <c r="U98" s="8">
        <v>700</v>
      </c>
      <c r="V98" s="4" t="s">
        <v>800</v>
      </c>
      <c r="W98" s="88"/>
      <c r="X98" s="88"/>
      <c r="Y98" s="88"/>
      <c r="Z98" s="88"/>
      <c r="AA98" s="88"/>
      <c r="AB98" s="88"/>
      <c r="AC98" s="88"/>
      <c r="AD98" s="88"/>
      <c r="AE98" s="88"/>
      <c r="AF98" s="88" t="s">
        <v>481</v>
      </c>
      <c r="AG98" s="88"/>
      <c r="AH98" s="88"/>
      <c r="AI98" s="88"/>
      <c r="AJ98" s="88"/>
      <c r="AK98" s="88"/>
      <c r="AL98" s="88" t="s">
        <v>564</v>
      </c>
    </row>
    <row r="99" spans="1:38" ht="104.45" customHeight="1" x14ac:dyDescent="0.15">
      <c r="A99" s="34" t="s">
        <v>435</v>
      </c>
      <c r="B99" s="35" t="s">
        <v>495</v>
      </c>
      <c r="C99" s="36">
        <v>3</v>
      </c>
      <c r="D99" s="89" t="s">
        <v>21</v>
      </c>
      <c r="E99" s="107" t="s">
        <v>481</v>
      </c>
      <c r="F99" s="107"/>
      <c r="G99" s="107"/>
      <c r="H99" s="107"/>
      <c r="I99" s="107"/>
      <c r="J99" s="107"/>
      <c r="K99" s="107"/>
      <c r="L99" s="107"/>
      <c r="M99" s="107"/>
      <c r="N99" s="107"/>
      <c r="O99" s="107"/>
      <c r="P99" s="107" t="s">
        <v>14</v>
      </c>
      <c r="Q99" s="9" t="s">
        <v>425</v>
      </c>
      <c r="R99" s="9" t="s">
        <v>426</v>
      </c>
      <c r="S99" s="105" t="s">
        <v>15</v>
      </c>
      <c r="T99" s="5">
        <v>3971</v>
      </c>
      <c r="U99" s="8">
        <v>2000</v>
      </c>
      <c r="V99" s="4" t="s">
        <v>801</v>
      </c>
      <c r="W99" s="88"/>
      <c r="X99" s="88" t="s">
        <v>481</v>
      </c>
      <c r="Y99" s="88"/>
      <c r="Z99" s="88"/>
      <c r="AA99" s="88"/>
      <c r="AB99" s="88"/>
      <c r="AC99" s="88"/>
      <c r="AD99" s="88"/>
      <c r="AE99" s="88"/>
      <c r="AF99" s="88"/>
      <c r="AG99" s="88"/>
      <c r="AH99" s="88"/>
      <c r="AI99" s="88"/>
      <c r="AJ99" s="88"/>
      <c r="AK99" s="88"/>
      <c r="AL99" s="88"/>
    </row>
    <row r="100" spans="1:38" ht="104.45" customHeight="1" x14ac:dyDescent="0.15">
      <c r="A100" s="34" t="s">
        <v>435</v>
      </c>
      <c r="B100" s="35" t="s">
        <v>495</v>
      </c>
      <c r="C100" s="36">
        <v>4</v>
      </c>
      <c r="D100" s="89" t="s">
        <v>21</v>
      </c>
      <c r="E100" s="61"/>
      <c r="F100" s="61"/>
      <c r="G100" s="61"/>
      <c r="H100" s="61"/>
      <c r="I100" s="61" t="s">
        <v>481</v>
      </c>
      <c r="J100" s="61"/>
      <c r="K100" s="61"/>
      <c r="L100" s="61"/>
      <c r="M100" s="61"/>
      <c r="N100" s="61"/>
      <c r="O100" s="61"/>
      <c r="P100" s="61" t="s">
        <v>918</v>
      </c>
      <c r="Q100" s="9" t="s">
        <v>395</v>
      </c>
      <c r="R100" s="9" t="s">
        <v>329</v>
      </c>
      <c r="S100" s="105" t="s">
        <v>15</v>
      </c>
      <c r="T100" s="6">
        <v>903</v>
      </c>
      <c r="U100" s="8">
        <v>520</v>
      </c>
      <c r="V100" s="4" t="s">
        <v>802</v>
      </c>
      <c r="W100" s="88"/>
      <c r="X100" s="88"/>
      <c r="Y100" s="88"/>
      <c r="Z100" s="88"/>
      <c r="AA100" s="88"/>
      <c r="AB100" s="88"/>
      <c r="AC100" s="88" t="s">
        <v>481</v>
      </c>
      <c r="AD100" s="88"/>
      <c r="AE100" s="88"/>
      <c r="AF100" s="88"/>
      <c r="AG100" s="88"/>
      <c r="AH100" s="88"/>
      <c r="AI100" s="88"/>
      <c r="AJ100" s="88"/>
      <c r="AK100" s="88"/>
      <c r="AL100" s="88" t="s">
        <v>571</v>
      </c>
    </row>
    <row r="101" spans="1:38" ht="104.45" customHeight="1" x14ac:dyDescent="0.15">
      <c r="A101" s="34" t="s">
        <v>435</v>
      </c>
      <c r="B101" s="35" t="s">
        <v>495</v>
      </c>
      <c r="C101" s="36">
        <v>5</v>
      </c>
      <c r="D101" s="89" t="s">
        <v>21</v>
      </c>
      <c r="E101" s="107"/>
      <c r="F101" s="107"/>
      <c r="G101" s="107" t="s">
        <v>481</v>
      </c>
      <c r="H101" s="107"/>
      <c r="I101" s="107"/>
      <c r="J101" s="107"/>
      <c r="K101" s="107"/>
      <c r="L101" s="107"/>
      <c r="M101" s="107"/>
      <c r="N101" s="107"/>
      <c r="O101" s="107"/>
      <c r="P101" s="107" t="s">
        <v>14</v>
      </c>
      <c r="Q101" s="9" t="s">
        <v>427</v>
      </c>
      <c r="R101" s="9" t="s">
        <v>428</v>
      </c>
      <c r="S101" s="105" t="s">
        <v>15</v>
      </c>
      <c r="T101" s="6">
        <v>2459</v>
      </c>
      <c r="U101" s="46">
        <v>1600</v>
      </c>
      <c r="V101" s="4" t="s">
        <v>803</v>
      </c>
      <c r="W101" s="88"/>
      <c r="X101" s="88" t="s">
        <v>481</v>
      </c>
      <c r="Y101" s="88"/>
      <c r="Z101" s="88"/>
      <c r="AA101" s="88"/>
      <c r="AB101" s="88"/>
      <c r="AC101" s="88"/>
      <c r="AD101" s="88"/>
      <c r="AE101" s="88"/>
      <c r="AF101" s="88"/>
      <c r="AG101" s="88"/>
      <c r="AH101" s="88"/>
      <c r="AI101" s="88"/>
      <c r="AJ101" s="88"/>
      <c r="AK101" s="88"/>
      <c r="AL101" s="88" t="s">
        <v>566</v>
      </c>
    </row>
    <row r="102" spans="1:38" ht="104.45" customHeight="1" x14ac:dyDescent="0.15">
      <c r="A102" s="34" t="s">
        <v>435</v>
      </c>
      <c r="B102" s="35" t="s">
        <v>495</v>
      </c>
      <c r="C102" s="36">
        <v>6</v>
      </c>
      <c r="D102" s="89" t="s">
        <v>21</v>
      </c>
      <c r="E102" s="107"/>
      <c r="F102" s="107"/>
      <c r="G102" s="107"/>
      <c r="H102" s="107" t="s">
        <v>481</v>
      </c>
      <c r="I102" s="107"/>
      <c r="J102" s="107"/>
      <c r="K102" s="107"/>
      <c r="L102" s="107"/>
      <c r="M102" s="107"/>
      <c r="N102" s="107"/>
      <c r="O102" s="107"/>
      <c r="P102" s="107" t="s">
        <v>14</v>
      </c>
      <c r="Q102" s="9" t="s">
        <v>429</v>
      </c>
      <c r="R102" s="9" t="s">
        <v>430</v>
      </c>
      <c r="S102" s="105" t="s">
        <v>15</v>
      </c>
      <c r="T102" s="6">
        <v>3512</v>
      </c>
      <c r="U102" s="46">
        <v>2300</v>
      </c>
      <c r="V102" s="4" t="s">
        <v>804</v>
      </c>
      <c r="W102" s="88"/>
      <c r="X102" s="88" t="s">
        <v>481</v>
      </c>
      <c r="Y102" s="88"/>
      <c r="Z102" s="88"/>
      <c r="AA102" s="88"/>
      <c r="AB102" s="88"/>
      <c r="AC102" s="88"/>
      <c r="AD102" s="88"/>
      <c r="AE102" s="88"/>
      <c r="AF102" s="88"/>
      <c r="AG102" s="88"/>
      <c r="AH102" s="88"/>
      <c r="AI102" s="88"/>
      <c r="AJ102" s="88"/>
      <c r="AK102" s="88"/>
      <c r="AL102" s="88" t="s">
        <v>563</v>
      </c>
    </row>
    <row r="103" spans="1:38" ht="104.45" customHeight="1" x14ac:dyDescent="0.15">
      <c r="A103" s="34" t="s">
        <v>435</v>
      </c>
      <c r="B103" s="35" t="s">
        <v>495</v>
      </c>
      <c r="C103" s="36">
        <v>7</v>
      </c>
      <c r="D103" s="89" t="s">
        <v>21</v>
      </c>
      <c r="E103" s="61"/>
      <c r="F103" s="61"/>
      <c r="G103" s="61"/>
      <c r="H103" s="61" t="s">
        <v>481</v>
      </c>
      <c r="I103" s="61"/>
      <c r="J103" s="61"/>
      <c r="K103" s="61"/>
      <c r="L103" s="61"/>
      <c r="M103" s="61"/>
      <c r="N103" s="61"/>
      <c r="O103" s="61"/>
      <c r="P103" s="61" t="s">
        <v>916</v>
      </c>
      <c r="Q103" s="9" t="s">
        <v>431</v>
      </c>
      <c r="R103" s="9" t="s">
        <v>432</v>
      </c>
      <c r="S103" s="105" t="s">
        <v>15</v>
      </c>
      <c r="T103" s="7">
        <v>8464</v>
      </c>
      <c r="U103" s="46">
        <v>4000</v>
      </c>
      <c r="V103" s="4" t="s">
        <v>805</v>
      </c>
      <c r="W103" s="88" t="s">
        <v>481</v>
      </c>
      <c r="X103" s="88"/>
      <c r="Y103" s="88"/>
      <c r="Z103" s="88"/>
      <c r="AA103" s="88"/>
      <c r="AB103" s="88"/>
      <c r="AC103" s="88"/>
      <c r="AD103" s="88"/>
      <c r="AE103" s="88"/>
      <c r="AF103" s="88"/>
      <c r="AG103" s="88"/>
      <c r="AH103" s="88"/>
      <c r="AI103" s="88"/>
      <c r="AJ103" s="88"/>
      <c r="AK103" s="88"/>
      <c r="AL103" s="88" t="s">
        <v>570</v>
      </c>
    </row>
    <row r="104" spans="1:38" ht="104.45" customHeight="1" x14ac:dyDescent="0.15">
      <c r="A104" s="34" t="s">
        <v>435</v>
      </c>
      <c r="B104" s="35" t="s">
        <v>495</v>
      </c>
      <c r="C104" s="36">
        <v>8</v>
      </c>
      <c r="D104" s="45" t="s">
        <v>252</v>
      </c>
      <c r="E104" s="107"/>
      <c r="F104" s="107"/>
      <c r="G104" s="107"/>
      <c r="H104" s="107"/>
      <c r="I104" s="107"/>
      <c r="J104" s="107"/>
      <c r="K104" s="107"/>
      <c r="L104" s="107"/>
      <c r="M104" s="107"/>
      <c r="N104" s="107"/>
      <c r="O104" s="107" t="s">
        <v>481</v>
      </c>
      <c r="P104" s="107" t="s">
        <v>14</v>
      </c>
      <c r="Q104" s="9" t="s">
        <v>433</v>
      </c>
      <c r="R104" s="9" t="s">
        <v>434</v>
      </c>
      <c r="S104" s="105" t="s">
        <v>15</v>
      </c>
      <c r="T104" s="87">
        <v>324</v>
      </c>
      <c r="U104" s="8">
        <v>300</v>
      </c>
      <c r="V104" s="4" t="s">
        <v>639</v>
      </c>
      <c r="W104" s="88"/>
      <c r="X104" s="88"/>
      <c r="Y104" s="88"/>
      <c r="Z104" s="88"/>
      <c r="AA104" s="88"/>
      <c r="AB104" s="88"/>
      <c r="AC104" s="88"/>
      <c r="AD104" s="88"/>
      <c r="AE104" s="88"/>
      <c r="AF104" s="88"/>
      <c r="AG104" s="88"/>
      <c r="AH104" s="88"/>
      <c r="AI104" s="88" t="s">
        <v>481</v>
      </c>
      <c r="AJ104" s="88"/>
      <c r="AK104" s="88"/>
      <c r="AL104" s="88"/>
    </row>
    <row r="105" spans="1:38" ht="104.45" customHeight="1" x14ac:dyDescent="0.15">
      <c r="A105" s="34" t="s">
        <v>435</v>
      </c>
      <c r="B105" s="35" t="s">
        <v>495</v>
      </c>
      <c r="C105" s="36">
        <v>9</v>
      </c>
      <c r="D105" s="45" t="s">
        <v>21</v>
      </c>
      <c r="E105" s="74"/>
      <c r="F105" s="74"/>
      <c r="G105" s="74" t="s">
        <v>481</v>
      </c>
      <c r="H105" s="74" t="s">
        <v>481</v>
      </c>
      <c r="I105" s="74"/>
      <c r="J105" s="74"/>
      <c r="K105" s="74"/>
      <c r="L105" s="74"/>
      <c r="M105" s="74"/>
      <c r="N105" s="74"/>
      <c r="O105" s="74"/>
      <c r="P105" s="74" t="s">
        <v>918</v>
      </c>
      <c r="Q105" s="69" t="s">
        <v>403</v>
      </c>
      <c r="R105" s="69" t="s">
        <v>404</v>
      </c>
      <c r="S105" s="70" t="s">
        <v>15</v>
      </c>
      <c r="T105" s="71">
        <v>3626</v>
      </c>
      <c r="U105" s="71">
        <v>1900</v>
      </c>
      <c r="V105" s="7" t="s">
        <v>806</v>
      </c>
      <c r="W105" s="88" t="s">
        <v>481</v>
      </c>
      <c r="X105" s="88"/>
      <c r="Y105" s="88"/>
      <c r="Z105" s="88"/>
      <c r="AA105" s="88"/>
      <c r="AB105" s="88"/>
      <c r="AC105" s="88"/>
      <c r="AD105" s="88"/>
      <c r="AE105" s="88"/>
      <c r="AF105" s="88"/>
      <c r="AG105" s="88"/>
      <c r="AH105" s="88"/>
      <c r="AI105" s="88"/>
      <c r="AJ105" s="88"/>
      <c r="AK105" s="88"/>
      <c r="AL105" s="88" t="s">
        <v>569</v>
      </c>
    </row>
    <row r="106" spans="1:38" ht="104.45" customHeight="1" x14ac:dyDescent="0.15">
      <c r="A106" s="34" t="s">
        <v>435</v>
      </c>
      <c r="B106" s="35" t="s">
        <v>495</v>
      </c>
      <c r="C106" s="36">
        <v>10</v>
      </c>
      <c r="D106" s="45" t="s">
        <v>21</v>
      </c>
      <c r="E106" s="74"/>
      <c r="F106" s="74"/>
      <c r="G106" s="74" t="s">
        <v>481</v>
      </c>
      <c r="H106" s="74"/>
      <c r="I106" s="74"/>
      <c r="J106" s="74"/>
      <c r="K106" s="74"/>
      <c r="L106" s="74"/>
      <c r="M106" s="74"/>
      <c r="N106" s="74"/>
      <c r="O106" s="74"/>
      <c r="P106" s="74" t="s">
        <v>14</v>
      </c>
      <c r="Q106" s="69" t="s">
        <v>507</v>
      </c>
      <c r="R106" s="69" t="s">
        <v>508</v>
      </c>
      <c r="S106" s="70" t="s">
        <v>15</v>
      </c>
      <c r="T106" s="71">
        <v>4247</v>
      </c>
      <c r="U106" s="71">
        <v>900</v>
      </c>
      <c r="V106" s="75" t="s">
        <v>640</v>
      </c>
      <c r="W106" s="88"/>
      <c r="X106" s="88" t="s">
        <v>481</v>
      </c>
      <c r="Y106" s="88"/>
      <c r="Z106" s="88"/>
      <c r="AA106" s="88"/>
      <c r="AB106" s="88"/>
      <c r="AC106" s="88"/>
      <c r="AD106" s="88"/>
      <c r="AE106" s="88"/>
      <c r="AF106" s="88"/>
      <c r="AG106" s="88"/>
      <c r="AH106" s="88"/>
      <c r="AI106" s="88"/>
      <c r="AJ106" s="88"/>
      <c r="AK106" s="88"/>
      <c r="AL106" s="88"/>
    </row>
    <row r="107" spans="1:38" ht="104.45" customHeight="1" x14ac:dyDescent="0.15">
      <c r="A107" s="34" t="s">
        <v>435</v>
      </c>
      <c r="B107" s="35" t="s">
        <v>495</v>
      </c>
      <c r="C107" s="36">
        <v>11</v>
      </c>
      <c r="D107" s="45" t="s">
        <v>252</v>
      </c>
      <c r="E107" s="74" t="s">
        <v>481</v>
      </c>
      <c r="F107" s="74"/>
      <c r="G107" s="74"/>
      <c r="H107" s="74"/>
      <c r="I107" s="74"/>
      <c r="J107" s="74"/>
      <c r="K107" s="74"/>
      <c r="L107" s="74"/>
      <c r="M107" s="74"/>
      <c r="N107" s="74"/>
      <c r="O107" s="74"/>
      <c r="P107" s="74" t="s">
        <v>916</v>
      </c>
      <c r="Q107" s="69" t="s">
        <v>420</v>
      </c>
      <c r="R107" s="69" t="s">
        <v>421</v>
      </c>
      <c r="S107" s="70" t="s">
        <v>15</v>
      </c>
      <c r="T107" s="71">
        <v>830</v>
      </c>
      <c r="U107" s="73">
        <v>610</v>
      </c>
      <c r="V107" s="4" t="s">
        <v>807</v>
      </c>
      <c r="W107" s="88"/>
      <c r="X107" s="88"/>
      <c r="Y107" s="88"/>
      <c r="Z107" s="88"/>
      <c r="AA107" s="88"/>
      <c r="AB107" s="88"/>
      <c r="AC107" s="88"/>
      <c r="AD107" s="88"/>
      <c r="AE107" s="88"/>
      <c r="AF107" s="88"/>
      <c r="AG107" s="88" t="s">
        <v>481</v>
      </c>
      <c r="AH107" s="88"/>
      <c r="AI107" s="88"/>
      <c r="AJ107" s="88"/>
      <c r="AK107" s="88"/>
      <c r="AL107" s="88" t="s">
        <v>568</v>
      </c>
    </row>
    <row r="108" spans="1:38" ht="104.45" customHeight="1" x14ac:dyDescent="0.15">
      <c r="A108" s="34" t="s">
        <v>435</v>
      </c>
      <c r="B108" s="35" t="s">
        <v>495</v>
      </c>
      <c r="C108" s="36">
        <v>12</v>
      </c>
      <c r="D108" s="45" t="s">
        <v>252</v>
      </c>
      <c r="E108" s="74"/>
      <c r="F108" s="74"/>
      <c r="G108" s="74" t="s">
        <v>481</v>
      </c>
      <c r="H108" s="74"/>
      <c r="I108" s="74"/>
      <c r="J108" s="74"/>
      <c r="K108" s="74"/>
      <c r="L108" s="74"/>
      <c r="M108" s="74"/>
      <c r="N108" s="74"/>
      <c r="O108" s="74"/>
      <c r="P108" s="74" t="s">
        <v>14</v>
      </c>
      <c r="Q108" s="72" t="s">
        <v>509</v>
      </c>
      <c r="R108" s="72" t="s">
        <v>510</v>
      </c>
      <c r="S108" s="109" t="s">
        <v>511</v>
      </c>
      <c r="T108" s="72">
        <v>2140</v>
      </c>
      <c r="U108" s="72">
        <v>1400</v>
      </c>
      <c r="V108" s="49" t="s">
        <v>808</v>
      </c>
      <c r="W108" s="88"/>
      <c r="X108" s="88"/>
      <c r="Y108" s="88"/>
      <c r="Z108" s="88"/>
      <c r="AA108" s="88"/>
      <c r="AB108" s="88"/>
      <c r="AC108" s="88"/>
      <c r="AD108" s="88"/>
      <c r="AE108" s="88"/>
      <c r="AF108" s="88"/>
      <c r="AG108" s="88"/>
      <c r="AH108" s="88" t="s">
        <v>481</v>
      </c>
      <c r="AI108" s="88"/>
      <c r="AJ108" s="88"/>
      <c r="AK108" s="88"/>
      <c r="AL108" s="88"/>
    </row>
    <row r="109" spans="1:38" ht="104.45" customHeight="1" x14ac:dyDescent="0.15">
      <c r="A109" s="34" t="s">
        <v>435</v>
      </c>
      <c r="B109" s="35" t="s">
        <v>495</v>
      </c>
      <c r="C109" s="36">
        <v>13</v>
      </c>
      <c r="D109" s="45" t="s">
        <v>252</v>
      </c>
      <c r="E109" s="74"/>
      <c r="F109" s="74"/>
      <c r="G109" s="74"/>
      <c r="H109" s="74" t="s">
        <v>481</v>
      </c>
      <c r="I109" s="74"/>
      <c r="J109" s="74"/>
      <c r="K109" s="74"/>
      <c r="L109" s="74"/>
      <c r="M109" s="74"/>
      <c r="N109" s="74"/>
      <c r="O109" s="74"/>
      <c r="P109" s="74" t="s">
        <v>14</v>
      </c>
      <c r="Q109" s="69" t="s">
        <v>512</v>
      </c>
      <c r="R109" s="69" t="s">
        <v>513</v>
      </c>
      <c r="S109" s="70" t="s">
        <v>511</v>
      </c>
      <c r="T109" s="71">
        <v>2415</v>
      </c>
      <c r="U109" s="73">
        <v>2132</v>
      </c>
      <c r="V109" s="4" t="s">
        <v>810</v>
      </c>
      <c r="W109" s="88"/>
      <c r="X109" s="88"/>
      <c r="Y109" s="88"/>
      <c r="Z109" s="88"/>
      <c r="AA109" s="88"/>
      <c r="AB109" s="88"/>
      <c r="AC109" s="88"/>
      <c r="AD109" s="88"/>
      <c r="AE109" s="88"/>
      <c r="AF109" s="88"/>
      <c r="AG109" s="88" t="s">
        <v>481</v>
      </c>
      <c r="AH109" s="88"/>
      <c r="AI109" s="88"/>
      <c r="AJ109" s="88"/>
      <c r="AK109" s="88"/>
      <c r="AL109" s="88" t="s">
        <v>561</v>
      </c>
    </row>
    <row r="110" spans="1:38" ht="104.45" customHeight="1" x14ac:dyDescent="0.15">
      <c r="A110" s="34" t="s">
        <v>466</v>
      </c>
      <c r="B110" s="35" t="s">
        <v>495</v>
      </c>
      <c r="C110" s="36">
        <v>1</v>
      </c>
      <c r="D110" s="89" t="s">
        <v>21</v>
      </c>
      <c r="E110" s="14"/>
      <c r="F110" s="14"/>
      <c r="G110" s="14" t="s">
        <v>481</v>
      </c>
      <c r="H110" s="14"/>
      <c r="I110" s="14"/>
      <c r="J110" s="14"/>
      <c r="K110" s="14"/>
      <c r="L110" s="14"/>
      <c r="M110" s="14"/>
      <c r="N110" s="14"/>
      <c r="O110" s="14"/>
      <c r="P110" s="14" t="s">
        <v>918</v>
      </c>
      <c r="Q110" s="22" t="s">
        <v>414</v>
      </c>
      <c r="R110" s="22" t="s">
        <v>415</v>
      </c>
      <c r="S110" s="15" t="s">
        <v>16</v>
      </c>
      <c r="T110" s="16">
        <v>1185</v>
      </c>
      <c r="U110" s="16">
        <v>760</v>
      </c>
      <c r="V110" s="13" t="s">
        <v>809</v>
      </c>
      <c r="W110" s="18"/>
      <c r="X110" s="18"/>
      <c r="Y110" s="18"/>
      <c r="Z110" s="18"/>
      <c r="AA110" s="18"/>
      <c r="AB110" s="18"/>
      <c r="AC110" s="18"/>
      <c r="AD110" s="18"/>
      <c r="AE110" s="18"/>
      <c r="AF110" s="18"/>
      <c r="AG110" s="18"/>
      <c r="AH110" s="88" t="s">
        <v>481</v>
      </c>
      <c r="AI110" s="18"/>
      <c r="AJ110" s="18"/>
      <c r="AK110" s="18"/>
      <c r="AL110" s="88" t="s">
        <v>567</v>
      </c>
    </row>
    <row r="111" spans="1:38" ht="104.45" customHeight="1" x14ac:dyDescent="0.15">
      <c r="A111" s="34" t="s">
        <v>466</v>
      </c>
      <c r="B111" s="35" t="s">
        <v>495</v>
      </c>
      <c r="C111" s="36">
        <v>2</v>
      </c>
      <c r="D111" s="89" t="s">
        <v>21</v>
      </c>
      <c r="E111" s="14"/>
      <c r="F111" s="14"/>
      <c r="G111" s="14" t="s">
        <v>481</v>
      </c>
      <c r="H111" s="14"/>
      <c r="I111" s="14"/>
      <c r="J111" s="14"/>
      <c r="K111" s="14"/>
      <c r="L111" s="14"/>
      <c r="M111" s="14"/>
      <c r="N111" s="14"/>
      <c r="O111" s="14"/>
      <c r="P111" s="14" t="s">
        <v>14</v>
      </c>
      <c r="Q111" s="22" t="s">
        <v>436</v>
      </c>
      <c r="R111" s="22" t="s">
        <v>437</v>
      </c>
      <c r="S111" s="15" t="s">
        <v>16</v>
      </c>
      <c r="T111" s="16">
        <v>1132</v>
      </c>
      <c r="U111" s="17">
        <v>1000</v>
      </c>
      <c r="V111" s="13" t="s">
        <v>812</v>
      </c>
      <c r="W111" s="18"/>
      <c r="X111" s="18"/>
      <c r="Y111" s="18"/>
      <c r="Z111" s="18"/>
      <c r="AA111" s="18"/>
      <c r="AB111" s="18"/>
      <c r="AC111" s="18"/>
      <c r="AD111" s="18" t="s">
        <v>481</v>
      </c>
      <c r="AE111" s="18"/>
      <c r="AF111" s="18"/>
      <c r="AG111" s="18"/>
      <c r="AH111" s="18"/>
      <c r="AI111" s="18"/>
      <c r="AJ111" s="18"/>
      <c r="AK111" s="18"/>
      <c r="AL111" s="88" t="s">
        <v>559</v>
      </c>
    </row>
    <row r="112" spans="1:38" ht="104.45" customHeight="1" x14ac:dyDescent="0.15">
      <c r="A112" s="34" t="s">
        <v>466</v>
      </c>
      <c r="B112" s="35" t="s">
        <v>495</v>
      </c>
      <c r="C112" s="36">
        <v>3</v>
      </c>
      <c r="D112" s="89" t="s">
        <v>21</v>
      </c>
      <c r="E112" s="14" t="s">
        <v>481</v>
      </c>
      <c r="F112" s="14"/>
      <c r="G112" s="14"/>
      <c r="H112" s="14"/>
      <c r="I112" s="14" t="s">
        <v>481</v>
      </c>
      <c r="J112" s="14"/>
      <c r="K112" s="14"/>
      <c r="L112" s="14"/>
      <c r="M112" s="14"/>
      <c r="N112" s="14"/>
      <c r="O112" s="14"/>
      <c r="P112" s="14" t="s">
        <v>916</v>
      </c>
      <c r="Q112" s="22" t="s">
        <v>438</v>
      </c>
      <c r="R112" s="22" t="s">
        <v>439</v>
      </c>
      <c r="S112" s="15" t="s">
        <v>16</v>
      </c>
      <c r="T112" s="16">
        <v>5756</v>
      </c>
      <c r="U112" s="17">
        <v>2000</v>
      </c>
      <c r="V112" s="13" t="s">
        <v>811</v>
      </c>
      <c r="W112" s="18" t="s">
        <v>481</v>
      </c>
      <c r="X112" s="18"/>
      <c r="Y112" s="18"/>
      <c r="Z112" s="18"/>
      <c r="AA112" s="18"/>
      <c r="AB112" s="18"/>
      <c r="AC112" s="18"/>
      <c r="AD112" s="18"/>
      <c r="AE112" s="18"/>
      <c r="AF112" s="18"/>
      <c r="AG112" s="18"/>
      <c r="AH112" s="18"/>
      <c r="AI112" s="18"/>
      <c r="AJ112" s="18"/>
      <c r="AK112" s="18" t="s">
        <v>481</v>
      </c>
      <c r="AL112" s="88" t="s">
        <v>563</v>
      </c>
    </row>
    <row r="113" spans="1:38" ht="104.45" customHeight="1" x14ac:dyDescent="0.15">
      <c r="A113" s="34" t="s">
        <v>466</v>
      </c>
      <c r="B113" s="35" t="s">
        <v>495</v>
      </c>
      <c r="C113" s="36">
        <v>4</v>
      </c>
      <c r="D113" s="89" t="s">
        <v>21</v>
      </c>
      <c r="E113" s="14"/>
      <c r="F113" s="14"/>
      <c r="G113" s="14" t="s">
        <v>481</v>
      </c>
      <c r="H113" s="14"/>
      <c r="I113" s="14"/>
      <c r="J113" s="14"/>
      <c r="K113" s="14"/>
      <c r="L113" s="14"/>
      <c r="M113" s="14"/>
      <c r="N113" s="14"/>
      <c r="O113" s="14"/>
      <c r="P113" s="14" t="s">
        <v>14</v>
      </c>
      <c r="Q113" s="22" t="s">
        <v>440</v>
      </c>
      <c r="R113" s="22" t="s">
        <v>441</v>
      </c>
      <c r="S113" s="15" t="s">
        <v>16</v>
      </c>
      <c r="T113" s="16">
        <v>1203</v>
      </c>
      <c r="U113" s="17">
        <v>800</v>
      </c>
      <c r="V113" s="13" t="s">
        <v>813</v>
      </c>
      <c r="W113" s="18"/>
      <c r="X113" s="18" t="s">
        <v>481</v>
      </c>
      <c r="Y113" s="18"/>
      <c r="Z113" s="18"/>
      <c r="AA113" s="18"/>
      <c r="AB113" s="18"/>
      <c r="AC113" s="18"/>
      <c r="AD113" s="18"/>
      <c r="AE113" s="18"/>
      <c r="AF113" s="18"/>
      <c r="AG113" s="18"/>
      <c r="AH113" s="18"/>
      <c r="AI113" s="18"/>
      <c r="AJ113" s="18"/>
      <c r="AK113" s="18"/>
      <c r="AL113" s="88"/>
    </row>
    <row r="114" spans="1:38" ht="104.45" customHeight="1" x14ac:dyDescent="0.15">
      <c r="A114" s="34" t="s">
        <v>466</v>
      </c>
      <c r="B114" s="35" t="s">
        <v>495</v>
      </c>
      <c r="C114" s="36">
        <v>5</v>
      </c>
      <c r="D114" s="89" t="s">
        <v>21</v>
      </c>
      <c r="E114" s="14"/>
      <c r="F114" s="14"/>
      <c r="G114" s="14"/>
      <c r="H114" s="14"/>
      <c r="I114" s="14"/>
      <c r="J114" s="14"/>
      <c r="K114" s="14"/>
      <c r="L114" s="14"/>
      <c r="M114" s="14"/>
      <c r="N114" s="14" t="s">
        <v>481</v>
      </c>
      <c r="O114" s="14"/>
      <c r="P114" s="14" t="s">
        <v>14</v>
      </c>
      <c r="Q114" s="22" t="s">
        <v>641</v>
      </c>
      <c r="R114" s="22" t="s">
        <v>442</v>
      </c>
      <c r="S114" s="15" t="s">
        <v>16</v>
      </c>
      <c r="T114" s="16">
        <v>1583</v>
      </c>
      <c r="U114" s="17">
        <v>1000</v>
      </c>
      <c r="V114" s="13" t="s">
        <v>814</v>
      </c>
      <c r="W114" s="18"/>
      <c r="X114" s="18"/>
      <c r="Y114" s="18"/>
      <c r="Z114" s="18"/>
      <c r="AA114" s="18"/>
      <c r="AB114" s="18"/>
      <c r="AC114" s="18" t="s">
        <v>481</v>
      </c>
      <c r="AD114" s="18"/>
      <c r="AE114" s="18"/>
      <c r="AF114" s="18"/>
      <c r="AG114" s="18"/>
      <c r="AH114" s="18"/>
      <c r="AI114" s="18"/>
      <c r="AJ114" s="18"/>
      <c r="AK114" s="18"/>
      <c r="AL114" s="88"/>
    </row>
    <row r="115" spans="1:38" ht="104.45" customHeight="1" x14ac:dyDescent="0.15">
      <c r="A115" s="34" t="s">
        <v>466</v>
      </c>
      <c r="B115" s="35" t="s">
        <v>495</v>
      </c>
      <c r="C115" s="36">
        <v>6</v>
      </c>
      <c r="D115" s="89" t="s">
        <v>21</v>
      </c>
      <c r="E115" s="14"/>
      <c r="F115" s="14"/>
      <c r="G115" s="14"/>
      <c r="H115" s="14"/>
      <c r="I115" s="14"/>
      <c r="J115" s="14"/>
      <c r="K115" s="14"/>
      <c r="L115" s="14"/>
      <c r="M115" s="14"/>
      <c r="N115" s="14" t="s">
        <v>481</v>
      </c>
      <c r="O115" s="14"/>
      <c r="P115" s="14" t="s">
        <v>14</v>
      </c>
      <c r="Q115" s="22" t="s">
        <v>443</v>
      </c>
      <c r="R115" s="22" t="s">
        <v>444</v>
      </c>
      <c r="S115" s="15" t="s">
        <v>16</v>
      </c>
      <c r="T115" s="16">
        <v>2859</v>
      </c>
      <c r="U115" s="17">
        <v>1500</v>
      </c>
      <c r="V115" s="13" t="s">
        <v>815</v>
      </c>
      <c r="W115" s="18"/>
      <c r="X115" s="18"/>
      <c r="Y115" s="18"/>
      <c r="Z115" s="39" t="s">
        <v>481</v>
      </c>
      <c r="AA115" s="18"/>
      <c r="AB115" s="18"/>
      <c r="AC115" s="18"/>
      <c r="AD115" s="18"/>
      <c r="AE115" s="18"/>
      <c r="AF115" s="18"/>
      <c r="AG115" s="18"/>
      <c r="AH115" s="18"/>
      <c r="AI115" s="18"/>
      <c r="AJ115" s="18"/>
      <c r="AK115" s="18"/>
      <c r="AL115" s="88"/>
    </row>
    <row r="116" spans="1:38" ht="104.45" customHeight="1" x14ac:dyDescent="0.15">
      <c r="A116" s="34" t="s">
        <v>466</v>
      </c>
      <c r="B116" s="35" t="s">
        <v>495</v>
      </c>
      <c r="C116" s="36">
        <v>7</v>
      </c>
      <c r="D116" s="89" t="s">
        <v>21</v>
      </c>
      <c r="E116" s="14"/>
      <c r="F116" s="14"/>
      <c r="G116" s="14"/>
      <c r="H116" s="14"/>
      <c r="I116" s="14"/>
      <c r="J116" s="14"/>
      <c r="K116" s="14"/>
      <c r="L116" s="14"/>
      <c r="M116" s="14"/>
      <c r="N116" s="14" t="s">
        <v>481</v>
      </c>
      <c r="O116" s="14"/>
      <c r="P116" s="14" t="s">
        <v>14</v>
      </c>
      <c r="Q116" s="22" t="s">
        <v>445</v>
      </c>
      <c r="R116" s="22" t="s">
        <v>446</v>
      </c>
      <c r="S116" s="15" t="s">
        <v>16</v>
      </c>
      <c r="T116" s="16">
        <v>2407</v>
      </c>
      <c r="U116" s="17">
        <v>1450</v>
      </c>
      <c r="V116" s="13" t="s">
        <v>817</v>
      </c>
      <c r="W116" s="18"/>
      <c r="X116" s="18"/>
      <c r="Y116" s="18"/>
      <c r="Z116" s="18"/>
      <c r="AA116" s="18"/>
      <c r="AB116" s="18" t="s">
        <v>481</v>
      </c>
      <c r="AC116" s="18"/>
      <c r="AD116" s="18"/>
      <c r="AE116" s="18"/>
      <c r="AF116" s="18"/>
      <c r="AG116" s="18"/>
      <c r="AH116" s="18"/>
      <c r="AI116" s="18"/>
      <c r="AJ116" s="18"/>
      <c r="AK116" s="18"/>
      <c r="AL116" s="88"/>
    </row>
    <row r="117" spans="1:38" ht="104.45" customHeight="1" x14ac:dyDescent="0.15">
      <c r="A117" s="34" t="s">
        <v>466</v>
      </c>
      <c r="B117" s="35" t="s">
        <v>495</v>
      </c>
      <c r="C117" s="36">
        <v>8</v>
      </c>
      <c r="D117" s="89" t="s">
        <v>21</v>
      </c>
      <c r="E117" s="14"/>
      <c r="F117" s="14"/>
      <c r="G117" s="14" t="s">
        <v>481</v>
      </c>
      <c r="H117" s="14"/>
      <c r="I117" s="14"/>
      <c r="J117" s="14"/>
      <c r="K117" s="14"/>
      <c r="L117" s="14"/>
      <c r="M117" s="14"/>
      <c r="N117" s="14"/>
      <c r="O117" s="14"/>
      <c r="P117" s="14" t="s">
        <v>14</v>
      </c>
      <c r="Q117" s="22" t="s">
        <v>447</v>
      </c>
      <c r="R117" s="22" t="s">
        <v>448</v>
      </c>
      <c r="S117" s="15" t="s">
        <v>16</v>
      </c>
      <c r="T117" s="16">
        <v>1173</v>
      </c>
      <c r="U117" s="17">
        <v>780</v>
      </c>
      <c r="V117" s="13" t="s">
        <v>816</v>
      </c>
      <c r="W117" s="18"/>
      <c r="X117" s="18"/>
      <c r="Y117" s="18"/>
      <c r="Z117" s="18"/>
      <c r="AA117" s="18"/>
      <c r="AB117" s="18"/>
      <c r="AC117" s="18"/>
      <c r="AD117" s="18"/>
      <c r="AE117" s="18"/>
      <c r="AF117" s="18"/>
      <c r="AG117" s="18"/>
      <c r="AH117" s="88" t="s">
        <v>481</v>
      </c>
      <c r="AI117" s="18" t="s">
        <v>481</v>
      </c>
      <c r="AJ117" s="18" t="s">
        <v>481</v>
      </c>
      <c r="AK117" s="18"/>
      <c r="AL117" s="88" t="s">
        <v>557</v>
      </c>
    </row>
    <row r="118" spans="1:38" ht="104.45" customHeight="1" x14ac:dyDescent="0.15">
      <c r="A118" s="34" t="s">
        <v>466</v>
      </c>
      <c r="B118" s="35" t="s">
        <v>495</v>
      </c>
      <c r="C118" s="36">
        <v>9</v>
      </c>
      <c r="D118" s="89" t="s">
        <v>21</v>
      </c>
      <c r="E118" s="14"/>
      <c r="F118" s="14"/>
      <c r="G118" s="14"/>
      <c r="H118" s="14"/>
      <c r="I118" s="14"/>
      <c r="J118" s="14"/>
      <c r="K118" s="14"/>
      <c r="L118" s="14"/>
      <c r="M118" s="14"/>
      <c r="N118" s="14" t="s">
        <v>481</v>
      </c>
      <c r="O118" s="14"/>
      <c r="P118" s="14" t="s">
        <v>14</v>
      </c>
      <c r="Q118" s="22" t="s">
        <v>449</v>
      </c>
      <c r="R118" s="22" t="s">
        <v>450</v>
      </c>
      <c r="S118" s="15" t="s">
        <v>16</v>
      </c>
      <c r="T118" s="16">
        <v>651</v>
      </c>
      <c r="U118" s="17">
        <v>300</v>
      </c>
      <c r="V118" s="13" t="s">
        <v>642</v>
      </c>
      <c r="W118" s="18"/>
      <c r="X118" s="18" t="s">
        <v>481</v>
      </c>
      <c r="Y118" s="18"/>
      <c r="Z118" s="18"/>
      <c r="AA118" s="18"/>
      <c r="AB118" s="18"/>
      <c r="AC118" s="18"/>
      <c r="AD118" s="18"/>
      <c r="AE118" s="18"/>
      <c r="AF118" s="18"/>
      <c r="AG118" s="18"/>
      <c r="AH118" s="18"/>
      <c r="AI118" s="18"/>
      <c r="AJ118" s="18"/>
      <c r="AK118" s="18"/>
      <c r="AL118" s="88" t="s">
        <v>562</v>
      </c>
    </row>
    <row r="119" spans="1:38" ht="104.45" customHeight="1" x14ac:dyDescent="0.15">
      <c r="A119" s="34" t="s">
        <v>466</v>
      </c>
      <c r="B119" s="35" t="s">
        <v>495</v>
      </c>
      <c r="C119" s="36">
        <v>10</v>
      </c>
      <c r="D119" s="89" t="s">
        <v>21</v>
      </c>
      <c r="E119" s="14"/>
      <c r="F119" s="14"/>
      <c r="G119" s="14"/>
      <c r="H119" s="14"/>
      <c r="I119" s="14"/>
      <c r="J119" s="14"/>
      <c r="K119" s="14"/>
      <c r="L119" s="14"/>
      <c r="M119" s="14"/>
      <c r="N119" s="14" t="s">
        <v>481</v>
      </c>
      <c r="O119" s="14"/>
      <c r="P119" s="14" t="s">
        <v>14</v>
      </c>
      <c r="Q119" s="22" t="s">
        <v>451</v>
      </c>
      <c r="R119" s="22" t="s">
        <v>452</v>
      </c>
      <c r="S119" s="15" t="s">
        <v>16</v>
      </c>
      <c r="T119" s="16">
        <v>38897</v>
      </c>
      <c r="U119" s="17">
        <v>4000</v>
      </c>
      <c r="V119" s="13" t="s">
        <v>818</v>
      </c>
      <c r="W119" s="18"/>
      <c r="X119" s="18"/>
      <c r="Y119" s="18"/>
      <c r="Z119" s="18" t="s">
        <v>481</v>
      </c>
      <c r="AA119" s="18"/>
      <c r="AB119" s="18"/>
      <c r="AC119" s="18"/>
      <c r="AD119" s="18"/>
      <c r="AE119" s="18"/>
      <c r="AF119" s="18"/>
      <c r="AG119" s="18"/>
      <c r="AH119" s="18"/>
      <c r="AI119" s="18"/>
      <c r="AJ119" s="18"/>
      <c r="AK119" s="18"/>
      <c r="AL119" s="88"/>
    </row>
    <row r="120" spans="1:38" ht="104.45" customHeight="1" x14ac:dyDescent="0.15">
      <c r="A120" s="34" t="s">
        <v>466</v>
      </c>
      <c r="B120" s="35" t="s">
        <v>495</v>
      </c>
      <c r="C120" s="36">
        <v>11</v>
      </c>
      <c r="D120" s="89" t="s">
        <v>21</v>
      </c>
      <c r="E120" s="14"/>
      <c r="F120" s="14"/>
      <c r="G120" s="14" t="s">
        <v>481</v>
      </c>
      <c r="H120" s="14"/>
      <c r="I120" s="14"/>
      <c r="J120" s="14"/>
      <c r="K120" s="14"/>
      <c r="L120" s="14"/>
      <c r="M120" s="14"/>
      <c r="N120" s="14"/>
      <c r="O120" s="14"/>
      <c r="P120" s="14" t="s">
        <v>916</v>
      </c>
      <c r="Q120" s="22" t="s">
        <v>643</v>
      </c>
      <c r="R120" s="22" t="s">
        <v>453</v>
      </c>
      <c r="S120" s="15" t="s">
        <v>16</v>
      </c>
      <c r="T120" s="16">
        <v>3100</v>
      </c>
      <c r="U120" s="17">
        <v>1000</v>
      </c>
      <c r="V120" s="13" t="s">
        <v>819</v>
      </c>
      <c r="W120" s="18"/>
      <c r="X120" s="18" t="s">
        <v>481</v>
      </c>
      <c r="Y120" s="18"/>
      <c r="Z120" s="18"/>
      <c r="AA120" s="18"/>
      <c r="AB120" s="18"/>
      <c r="AC120" s="18"/>
      <c r="AD120" s="18"/>
      <c r="AE120" s="18"/>
      <c r="AF120" s="18"/>
      <c r="AG120" s="18"/>
      <c r="AH120" s="18"/>
      <c r="AI120" s="18"/>
      <c r="AJ120" s="18"/>
      <c r="AK120" s="18"/>
      <c r="AL120" s="88" t="s">
        <v>566</v>
      </c>
    </row>
    <row r="121" spans="1:38" ht="104.45" customHeight="1" x14ac:dyDescent="0.15">
      <c r="A121" s="34" t="s">
        <v>466</v>
      </c>
      <c r="B121" s="35" t="s">
        <v>495</v>
      </c>
      <c r="C121" s="36">
        <v>12</v>
      </c>
      <c r="D121" s="89" t="s">
        <v>21</v>
      </c>
      <c r="E121" s="14"/>
      <c r="F121" s="14"/>
      <c r="G121" s="14" t="s">
        <v>481</v>
      </c>
      <c r="H121" s="14"/>
      <c r="I121" s="14"/>
      <c r="J121" s="14"/>
      <c r="K121" s="14"/>
      <c r="L121" s="14"/>
      <c r="M121" s="14"/>
      <c r="N121" s="14"/>
      <c r="O121" s="14"/>
      <c r="P121" s="14" t="s">
        <v>918</v>
      </c>
      <c r="Q121" s="23" t="s">
        <v>454</v>
      </c>
      <c r="R121" s="23" t="s">
        <v>455</v>
      </c>
      <c r="S121" s="15" t="s">
        <v>16</v>
      </c>
      <c r="T121" s="16">
        <v>1521</v>
      </c>
      <c r="U121" s="17">
        <v>900</v>
      </c>
      <c r="V121" s="94" t="s">
        <v>820</v>
      </c>
      <c r="W121" s="18"/>
      <c r="X121" s="18"/>
      <c r="Y121" s="18"/>
      <c r="Z121" s="18"/>
      <c r="AA121" s="18"/>
      <c r="AB121" s="18"/>
      <c r="AC121" s="18"/>
      <c r="AD121" s="18"/>
      <c r="AE121" s="18"/>
      <c r="AF121" s="18" t="s">
        <v>481</v>
      </c>
      <c r="AG121" s="18"/>
      <c r="AH121" s="18"/>
      <c r="AI121" s="18"/>
      <c r="AJ121" s="18"/>
      <c r="AK121" s="18"/>
      <c r="AL121" s="88" t="s">
        <v>564</v>
      </c>
    </row>
    <row r="122" spans="1:38" ht="104.45" customHeight="1" x14ac:dyDescent="0.15">
      <c r="A122" s="34" t="s">
        <v>466</v>
      </c>
      <c r="B122" s="35" t="s">
        <v>495</v>
      </c>
      <c r="C122" s="36">
        <v>13</v>
      </c>
      <c r="D122" s="89" t="s">
        <v>21</v>
      </c>
      <c r="E122" s="19"/>
      <c r="F122" s="19"/>
      <c r="G122" s="19"/>
      <c r="H122" s="19"/>
      <c r="I122" s="19"/>
      <c r="J122" s="19"/>
      <c r="K122" s="19"/>
      <c r="L122" s="19"/>
      <c r="M122" s="19"/>
      <c r="N122" s="19" t="s">
        <v>481</v>
      </c>
      <c r="O122" s="19"/>
      <c r="P122" s="14" t="s">
        <v>14</v>
      </c>
      <c r="Q122" s="41" t="s">
        <v>644</v>
      </c>
      <c r="R122" s="41" t="s">
        <v>456</v>
      </c>
      <c r="S122" s="20" t="s">
        <v>16</v>
      </c>
      <c r="T122" s="16">
        <v>1800</v>
      </c>
      <c r="U122" s="17">
        <v>500</v>
      </c>
      <c r="V122" s="13" t="s">
        <v>821</v>
      </c>
      <c r="W122" s="18"/>
      <c r="X122" s="18"/>
      <c r="Y122" s="18"/>
      <c r="Z122" s="18" t="s">
        <v>481</v>
      </c>
      <c r="AA122" s="18"/>
      <c r="AB122" s="18"/>
      <c r="AC122" s="18"/>
      <c r="AD122" s="18"/>
      <c r="AE122" s="18"/>
      <c r="AF122" s="18"/>
      <c r="AG122" s="18"/>
      <c r="AH122" s="18"/>
      <c r="AI122" s="18"/>
      <c r="AJ122" s="18"/>
      <c r="AK122" s="18"/>
      <c r="AL122" s="88"/>
    </row>
    <row r="123" spans="1:38" ht="104.45" customHeight="1" x14ac:dyDescent="0.15">
      <c r="A123" s="34" t="s">
        <v>466</v>
      </c>
      <c r="B123" s="35" t="s">
        <v>495</v>
      </c>
      <c r="C123" s="36">
        <v>14</v>
      </c>
      <c r="D123" s="89" t="s">
        <v>21</v>
      </c>
      <c r="E123" s="19"/>
      <c r="F123" s="19"/>
      <c r="G123" s="19"/>
      <c r="H123" s="19"/>
      <c r="I123" s="19"/>
      <c r="J123" s="19"/>
      <c r="K123" s="19"/>
      <c r="L123" s="19"/>
      <c r="M123" s="19"/>
      <c r="N123" s="19" t="s">
        <v>481</v>
      </c>
      <c r="O123" s="19"/>
      <c r="P123" s="14" t="s">
        <v>14</v>
      </c>
      <c r="Q123" s="41" t="s">
        <v>457</v>
      </c>
      <c r="R123" s="41" t="s">
        <v>458</v>
      </c>
      <c r="S123" s="20" t="s">
        <v>16</v>
      </c>
      <c r="T123" s="16">
        <v>3533</v>
      </c>
      <c r="U123" s="17">
        <v>0</v>
      </c>
      <c r="V123" s="13" t="s">
        <v>700</v>
      </c>
      <c r="W123" s="18"/>
      <c r="X123" s="18" t="s">
        <v>481</v>
      </c>
      <c r="Y123" s="18"/>
      <c r="Z123" s="18"/>
      <c r="AA123" s="18"/>
      <c r="AB123" s="18"/>
      <c r="AC123" s="18"/>
      <c r="AD123" s="18"/>
      <c r="AE123" s="18"/>
      <c r="AF123" s="18"/>
      <c r="AG123" s="18"/>
      <c r="AH123" s="18"/>
      <c r="AI123" s="18"/>
      <c r="AJ123" s="18"/>
      <c r="AK123" s="18"/>
      <c r="AL123" s="88" t="s">
        <v>533</v>
      </c>
    </row>
    <row r="124" spans="1:38" ht="104.45" customHeight="1" x14ac:dyDescent="0.15">
      <c r="A124" s="34" t="s">
        <v>466</v>
      </c>
      <c r="B124" s="35" t="s">
        <v>495</v>
      </c>
      <c r="C124" s="36">
        <v>15</v>
      </c>
      <c r="D124" s="89" t="s">
        <v>21</v>
      </c>
      <c r="E124" s="19"/>
      <c r="F124" s="19"/>
      <c r="G124" s="19"/>
      <c r="H124" s="19"/>
      <c r="I124" s="19"/>
      <c r="J124" s="19"/>
      <c r="K124" s="19"/>
      <c r="L124" s="19"/>
      <c r="M124" s="19"/>
      <c r="N124" s="19" t="s">
        <v>481</v>
      </c>
      <c r="O124" s="19"/>
      <c r="P124" s="14" t="s">
        <v>14</v>
      </c>
      <c r="Q124" s="41" t="s">
        <v>459</v>
      </c>
      <c r="R124" s="41" t="s">
        <v>460</v>
      </c>
      <c r="S124" s="20" t="s">
        <v>16</v>
      </c>
      <c r="T124" s="16">
        <v>2022</v>
      </c>
      <c r="U124" s="17">
        <v>1000</v>
      </c>
      <c r="V124" s="13" t="s">
        <v>822</v>
      </c>
      <c r="W124" s="18"/>
      <c r="X124" s="18"/>
      <c r="Y124" s="18" t="s">
        <v>481</v>
      </c>
      <c r="Z124" s="18"/>
      <c r="AA124" s="18"/>
      <c r="AB124" s="18"/>
      <c r="AC124" s="18"/>
      <c r="AD124" s="18"/>
      <c r="AE124" s="18"/>
      <c r="AF124" s="18"/>
      <c r="AG124" s="18"/>
      <c r="AH124" s="18"/>
      <c r="AI124" s="18"/>
      <c r="AJ124" s="18"/>
      <c r="AK124" s="18"/>
      <c r="AL124" s="88"/>
    </row>
    <row r="125" spans="1:38" ht="104.45" customHeight="1" x14ac:dyDescent="0.15">
      <c r="A125" s="34" t="s">
        <v>466</v>
      </c>
      <c r="B125" s="35" t="s">
        <v>495</v>
      </c>
      <c r="C125" s="36">
        <v>16</v>
      </c>
      <c r="D125" s="89" t="s">
        <v>21</v>
      </c>
      <c r="E125" s="19"/>
      <c r="F125" s="19"/>
      <c r="G125" s="19"/>
      <c r="H125" s="19" t="s">
        <v>481</v>
      </c>
      <c r="I125" s="19"/>
      <c r="J125" s="19"/>
      <c r="K125" s="19"/>
      <c r="L125" s="19"/>
      <c r="M125" s="19"/>
      <c r="N125" s="19" t="s">
        <v>481</v>
      </c>
      <c r="O125" s="19"/>
      <c r="P125" s="14" t="s">
        <v>14</v>
      </c>
      <c r="Q125" s="41" t="s">
        <v>461</v>
      </c>
      <c r="R125" s="41" t="s">
        <v>462</v>
      </c>
      <c r="S125" s="20" t="s">
        <v>16</v>
      </c>
      <c r="T125" s="16">
        <v>1350</v>
      </c>
      <c r="U125" s="17">
        <v>1200</v>
      </c>
      <c r="V125" s="13" t="s">
        <v>645</v>
      </c>
      <c r="W125" s="18"/>
      <c r="X125" s="18"/>
      <c r="Y125" s="18"/>
      <c r="Z125" s="18"/>
      <c r="AA125" s="18"/>
      <c r="AB125" s="18"/>
      <c r="AC125" s="18"/>
      <c r="AD125" s="18"/>
      <c r="AE125" s="18"/>
      <c r="AF125" s="18" t="s">
        <v>481</v>
      </c>
      <c r="AG125" s="18"/>
      <c r="AH125" s="18"/>
      <c r="AI125" s="18"/>
      <c r="AJ125" s="18"/>
      <c r="AK125" s="18"/>
      <c r="AL125" s="88" t="s">
        <v>558</v>
      </c>
    </row>
    <row r="126" spans="1:38" ht="104.45" customHeight="1" x14ac:dyDescent="0.15">
      <c r="A126" s="34" t="s">
        <v>466</v>
      </c>
      <c r="B126" s="35" t="s">
        <v>495</v>
      </c>
      <c r="C126" s="36">
        <v>17</v>
      </c>
      <c r="D126" s="89" t="s">
        <v>21</v>
      </c>
      <c r="E126" s="19"/>
      <c r="F126" s="19"/>
      <c r="G126" s="19"/>
      <c r="H126" s="19"/>
      <c r="I126" s="19"/>
      <c r="J126" s="19"/>
      <c r="K126" s="19"/>
      <c r="L126" s="19"/>
      <c r="M126" s="19"/>
      <c r="N126" s="19" t="s">
        <v>481</v>
      </c>
      <c r="O126" s="19"/>
      <c r="P126" s="14" t="s">
        <v>14</v>
      </c>
      <c r="Q126" s="41" t="s">
        <v>646</v>
      </c>
      <c r="R126" s="41" t="s">
        <v>463</v>
      </c>
      <c r="S126" s="20" t="s">
        <v>16</v>
      </c>
      <c r="T126" s="16">
        <v>506</v>
      </c>
      <c r="U126" s="17">
        <v>300</v>
      </c>
      <c r="V126" s="13" t="s">
        <v>823</v>
      </c>
      <c r="W126" s="18"/>
      <c r="X126" s="18" t="s">
        <v>481</v>
      </c>
      <c r="Y126" s="18"/>
      <c r="Z126" s="18"/>
      <c r="AA126" s="18"/>
      <c r="AB126" s="18"/>
      <c r="AC126" s="18"/>
      <c r="AD126" s="18"/>
      <c r="AE126" s="18"/>
      <c r="AF126" s="18"/>
      <c r="AG126" s="18"/>
      <c r="AH126" s="18"/>
      <c r="AI126" s="18"/>
      <c r="AJ126" s="18"/>
      <c r="AK126" s="18"/>
      <c r="AL126" s="88" t="s">
        <v>555</v>
      </c>
    </row>
    <row r="127" spans="1:38" ht="104.45" customHeight="1" x14ac:dyDescent="0.15">
      <c r="A127" s="34" t="s">
        <v>466</v>
      </c>
      <c r="B127" s="35" t="s">
        <v>495</v>
      </c>
      <c r="C127" s="36">
        <v>18</v>
      </c>
      <c r="D127" s="89" t="s">
        <v>21</v>
      </c>
      <c r="E127" s="19"/>
      <c r="F127" s="19"/>
      <c r="G127" s="19"/>
      <c r="H127" s="19"/>
      <c r="I127" s="19"/>
      <c r="J127" s="19"/>
      <c r="K127" s="19"/>
      <c r="L127" s="19"/>
      <c r="M127" s="19"/>
      <c r="N127" s="19" t="s">
        <v>481</v>
      </c>
      <c r="O127" s="19"/>
      <c r="P127" s="14" t="s">
        <v>14</v>
      </c>
      <c r="Q127" s="41" t="s">
        <v>464</v>
      </c>
      <c r="R127" s="41" t="s">
        <v>465</v>
      </c>
      <c r="S127" s="20" t="s">
        <v>16</v>
      </c>
      <c r="T127" s="16">
        <v>4566</v>
      </c>
      <c r="U127" s="17">
        <v>1000</v>
      </c>
      <c r="V127" s="13" t="s">
        <v>824</v>
      </c>
      <c r="W127" s="18"/>
      <c r="X127" s="18"/>
      <c r="Y127" s="18"/>
      <c r="Z127" s="18"/>
      <c r="AA127" s="18"/>
      <c r="AB127" s="18"/>
      <c r="AC127" s="18"/>
      <c r="AD127" s="18"/>
      <c r="AE127" s="39" t="s">
        <v>481</v>
      </c>
      <c r="AF127" s="18"/>
      <c r="AG127" s="18"/>
      <c r="AH127" s="18"/>
      <c r="AI127" s="18"/>
      <c r="AJ127" s="18"/>
      <c r="AK127" s="18"/>
      <c r="AL127" s="88" t="s">
        <v>556</v>
      </c>
    </row>
    <row r="128" spans="1:38" ht="104.45" customHeight="1" x14ac:dyDescent="0.15">
      <c r="A128" s="34" t="s">
        <v>494</v>
      </c>
      <c r="B128" s="35" t="s">
        <v>495</v>
      </c>
      <c r="C128" s="36">
        <v>1</v>
      </c>
      <c r="D128" s="89" t="s">
        <v>21</v>
      </c>
      <c r="E128" s="21"/>
      <c r="F128" s="21"/>
      <c r="G128" s="21" t="s">
        <v>481</v>
      </c>
      <c r="H128" s="21"/>
      <c r="I128" s="21"/>
      <c r="J128" s="21"/>
      <c r="K128" s="21"/>
      <c r="L128" s="21"/>
      <c r="M128" s="21"/>
      <c r="N128" s="21"/>
      <c r="O128" s="21"/>
      <c r="P128" s="14" t="s">
        <v>916</v>
      </c>
      <c r="Q128" s="41" t="s">
        <v>436</v>
      </c>
      <c r="R128" s="41" t="s">
        <v>437</v>
      </c>
      <c r="S128" s="20" t="s">
        <v>16</v>
      </c>
      <c r="T128" s="16">
        <v>909</v>
      </c>
      <c r="U128" s="17">
        <v>561</v>
      </c>
      <c r="V128" s="13" t="s">
        <v>825</v>
      </c>
      <c r="W128" s="18"/>
      <c r="X128" s="18"/>
      <c r="Y128" s="18"/>
      <c r="Z128" s="18"/>
      <c r="AA128" s="18"/>
      <c r="AB128" s="18"/>
      <c r="AC128" s="18"/>
      <c r="AD128" s="18" t="s">
        <v>481</v>
      </c>
      <c r="AE128" s="18"/>
      <c r="AF128" s="18"/>
      <c r="AG128" s="18"/>
      <c r="AH128" s="18"/>
      <c r="AI128" s="18"/>
      <c r="AJ128" s="18"/>
      <c r="AK128" s="18"/>
      <c r="AL128" s="88" t="s">
        <v>559</v>
      </c>
    </row>
    <row r="129" spans="1:38" ht="104.45" customHeight="1" x14ac:dyDescent="0.15">
      <c r="A129" s="34" t="s">
        <v>494</v>
      </c>
      <c r="B129" s="35" t="s">
        <v>495</v>
      </c>
      <c r="C129" s="36">
        <v>2</v>
      </c>
      <c r="D129" s="89" t="s">
        <v>21</v>
      </c>
      <c r="E129" s="21" t="s">
        <v>481</v>
      </c>
      <c r="F129" s="21"/>
      <c r="G129" s="21"/>
      <c r="H129" s="21"/>
      <c r="I129" s="21" t="s">
        <v>481</v>
      </c>
      <c r="J129" s="21"/>
      <c r="K129" s="21"/>
      <c r="L129" s="21"/>
      <c r="M129" s="21"/>
      <c r="N129" s="21"/>
      <c r="O129" s="21"/>
      <c r="P129" s="14" t="s">
        <v>918</v>
      </c>
      <c r="Q129" s="41" t="s">
        <v>438</v>
      </c>
      <c r="R129" s="41" t="s">
        <v>439</v>
      </c>
      <c r="S129" s="20" t="s">
        <v>16</v>
      </c>
      <c r="T129" s="16">
        <v>4658</v>
      </c>
      <c r="U129" s="17">
        <v>1300</v>
      </c>
      <c r="V129" s="13" t="s">
        <v>826</v>
      </c>
      <c r="W129" s="18"/>
      <c r="X129" s="18" t="s">
        <v>481</v>
      </c>
      <c r="Y129" s="18"/>
      <c r="Z129" s="18"/>
      <c r="AA129" s="18"/>
      <c r="AB129" s="18"/>
      <c r="AC129" s="18"/>
      <c r="AD129" s="18"/>
      <c r="AE129" s="18"/>
      <c r="AF129" s="18"/>
      <c r="AG129" s="18"/>
      <c r="AH129" s="18"/>
      <c r="AI129" s="18"/>
      <c r="AJ129" s="18"/>
      <c r="AK129" s="18"/>
      <c r="AL129" s="88" t="s">
        <v>563</v>
      </c>
    </row>
    <row r="130" spans="1:38" ht="104.45" customHeight="1" x14ac:dyDescent="0.15">
      <c r="A130" s="34" t="s">
        <v>494</v>
      </c>
      <c r="B130" s="35" t="s">
        <v>495</v>
      </c>
      <c r="C130" s="36">
        <v>3</v>
      </c>
      <c r="D130" s="89" t="s">
        <v>21</v>
      </c>
      <c r="E130" s="21"/>
      <c r="F130" s="21"/>
      <c r="G130" s="21"/>
      <c r="H130" s="21"/>
      <c r="I130" s="21"/>
      <c r="J130" s="21"/>
      <c r="K130" s="21"/>
      <c r="L130" s="21"/>
      <c r="M130" s="21"/>
      <c r="N130" s="21" t="s">
        <v>481</v>
      </c>
      <c r="O130" s="21"/>
      <c r="P130" s="14" t="s">
        <v>916</v>
      </c>
      <c r="Q130" s="41" t="s">
        <v>229</v>
      </c>
      <c r="R130" s="41" t="s">
        <v>230</v>
      </c>
      <c r="S130" s="20" t="s">
        <v>16</v>
      </c>
      <c r="T130" s="16">
        <v>2890</v>
      </c>
      <c r="U130" s="17">
        <v>1660</v>
      </c>
      <c r="V130" s="13" t="s">
        <v>647</v>
      </c>
      <c r="W130" s="18"/>
      <c r="X130" s="18"/>
      <c r="Y130" s="18"/>
      <c r="Z130" s="18"/>
      <c r="AA130" s="18"/>
      <c r="AB130" s="18"/>
      <c r="AC130" s="18"/>
      <c r="AD130" s="18"/>
      <c r="AE130" s="18"/>
      <c r="AF130" s="18" t="s">
        <v>481</v>
      </c>
      <c r="AG130" s="18"/>
      <c r="AH130" s="18"/>
      <c r="AI130" s="18"/>
      <c r="AJ130" s="18"/>
      <c r="AK130" s="18"/>
      <c r="AL130" s="88" t="s">
        <v>558</v>
      </c>
    </row>
    <row r="131" spans="1:38" ht="104.45" customHeight="1" x14ac:dyDescent="0.15">
      <c r="A131" s="34" t="s">
        <v>494</v>
      </c>
      <c r="B131" s="35" t="s">
        <v>495</v>
      </c>
      <c r="C131" s="36">
        <v>4</v>
      </c>
      <c r="D131" s="89" t="s">
        <v>21</v>
      </c>
      <c r="E131" s="21"/>
      <c r="F131" s="21"/>
      <c r="G131" s="21" t="s">
        <v>481</v>
      </c>
      <c r="H131" s="21"/>
      <c r="I131" s="21"/>
      <c r="J131" s="21"/>
      <c r="K131" s="21"/>
      <c r="L131" s="21"/>
      <c r="M131" s="21"/>
      <c r="N131" s="21"/>
      <c r="O131" s="21"/>
      <c r="P131" s="14" t="s">
        <v>14</v>
      </c>
      <c r="Q131" s="41" t="s">
        <v>483</v>
      </c>
      <c r="R131" s="41" t="s">
        <v>484</v>
      </c>
      <c r="S131" s="20" t="s">
        <v>16</v>
      </c>
      <c r="T131" s="16">
        <v>1589</v>
      </c>
      <c r="U131" s="17">
        <v>1000</v>
      </c>
      <c r="V131" s="13" t="s">
        <v>827</v>
      </c>
      <c r="W131" s="18"/>
      <c r="X131" s="18"/>
      <c r="Y131" s="18"/>
      <c r="Z131" s="18" t="s">
        <v>481</v>
      </c>
      <c r="AA131" s="18"/>
      <c r="AB131" s="18"/>
      <c r="AC131" s="18"/>
      <c r="AD131" s="18"/>
      <c r="AE131" s="18"/>
      <c r="AF131" s="18"/>
      <c r="AG131" s="18"/>
      <c r="AH131" s="18"/>
      <c r="AI131" s="18"/>
      <c r="AJ131" s="18"/>
      <c r="AK131" s="18"/>
      <c r="AL131" s="88"/>
    </row>
    <row r="132" spans="1:38" ht="104.45" customHeight="1" x14ac:dyDescent="0.15">
      <c r="A132" s="34" t="s">
        <v>494</v>
      </c>
      <c r="B132" s="35" t="s">
        <v>495</v>
      </c>
      <c r="C132" s="36">
        <v>5</v>
      </c>
      <c r="D132" s="89" t="s">
        <v>21</v>
      </c>
      <c r="E132" s="21"/>
      <c r="F132" s="21"/>
      <c r="G132" s="21" t="s">
        <v>481</v>
      </c>
      <c r="H132" s="21"/>
      <c r="I132" s="21"/>
      <c r="J132" s="21"/>
      <c r="K132" s="21"/>
      <c r="L132" s="21"/>
      <c r="M132" s="21"/>
      <c r="N132" s="21"/>
      <c r="O132" s="21"/>
      <c r="P132" s="14" t="s">
        <v>916</v>
      </c>
      <c r="Q132" s="41" t="s">
        <v>485</v>
      </c>
      <c r="R132" s="41" t="s">
        <v>232</v>
      </c>
      <c r="S132" s="20" t="s">
        <v>16</v>
      </c>
      <c r="T132" s="16">
        <v>1041</v>
      </c>
      <c r="U132" s="17">
        <v>694</v>
      </c>
      <c r="V132" s="13" t="s">
        <v>828</v>
      </c>
      <c r="W132" s="18"/>
      <c r="X132" s="18"/>
      <c r="Y132" s="18"/>
      <c r="Z132" s="18"/>
      <c r="AA132" s="18"/>
      <c r="AB132" s="18"/>
      <c r="AC132" s="18"/>
      <c r="AD132" s="18"/>
      <c r="AE132" s="18"/>
      <c r="AF132" s="18"/>
      <c r="AG132" s="18"/>
      <c r="AH132" s="18" t="s">
        <v>481</v>
      </c>
      <c r="AI132" s="18" t="s">
        <v>481</v>
      </c>
      <c r="AJ132" s="18" t="s">
        <v>481</v>
      </c>
      <c r="AK132" s="18"/>
      <c r="AL132" s="88" t="s">
        <v>557</v>
      </c>
    </row>
    <row r="133" spans="1:38" ht="104.45" customHeight="1" x14ac:dyDescent="0.15">
      <c r="A133" s="34" t="s">
        <v>494</v>
      </c>
      <c r="B133" s="35" t="s">
        <v>495</v>
      </c>
      <c r="C133" s="36">
        <v>6</v>
      </c>
      <c r="D133" s="89" t="s">
        <v>21</v>
      </c>
      <c r="E133" s="21"/>
      <c r="F133" s="21"/>
      <c r="G133" s="21" t="s">
        <v>481</v>
      </c>
      <c r="H133" s="21"/>
      <c r="I133" s="21"/>
      <c r="J133" s="21"/>
      <c r="K133" s="21"/>
      <c r="L133" s="21"/>
      <c r="M133" s="21"/>
      <c r="N133" s="21"/>
      <c r="O133" s="21"/>
      <c r="P133" s="14" t="s">
        <v>14</v>
      </c>
      <c r="Q133" s="41" t="s">
        <v>486</v>
      </c>
      <c r="R133" s="41" t="s">
        <v>487</v>
      </c>
      <c r="S133" s="20" t="s">
        <v>16</v>
      </c>
      <c r="T133" s="16">
        <v>14732</v>
      </c>
      <c r="U133" s="17">
        <v>4000</v>
      </c>
      <c r="V133" s="13" t="s">
        <v>829</v>
      </c>
      <c r="W133" s="18"/>
      <c r="X133" s="18" t="s">
        <v>481</v>
      </c>
      <c r="Y133" s="18"/>
      <c r="Z133" s="18"/>
      <c r="AA133" s="18"/>
      <c r="AB133" s="18"/>
      <c r="AC133" s="18"/>
      <c r="AD133" s="18"/>
      <c r="AE133" s="18"/>
      <c r="AF133" s="18"/>
      <c r="AG133" s="18"/>
      <c r="AH133" s="18"/>
      <c r="AI133" s="18"/>
      <c r="AJ133" s="18"/>
      <c r="AK133" s="18"/>
      <c r="AL133" s="88" t="s">
        <v>552</v>
      </c>
    </row>
    <row r="134" spans="1:38" ht="104.45" customHeight="1" x14ac:dyDescent="0.15">
      <c r="A134" s="34" t="s">
        <v>494</v>
      </c>
      <c r="B134" s="35" t="s">
        <v>495</v>
      </c>
      <c r="C134" s="36">
        <v>7</v>
      </c>
      <c r="D134" s="89" t="s">
        <v>21</v>
      </c>
      <c r="E134" s="21"/>
      <c r="F134" s="21"/>
      <c r="G134" s="21"/>
      <c r="H134" s="21"/>
      <c r="I134" s="21"/>
      <c r="J134" s="21"/>
      <c r="K134" s="21"/>
      <c r="L134" s="21" t="s">
        <v>481</v>
      </c>
      <c r="M134" s="21"/>
      <c r="N134" s="21"/>
      <c r="O134" s="21"/>
      <c r="P134" s="14" t="s">
        <v>14</v>
      </c>
      <c r="Q134" s="41" t="s">
        <v>488</v>
      </c>
      <c r="R134" s="41" t="s">
        <v>489</v>
      </c>
      <c r="S134" s="20" t="s">
        <v>16</v>
      </c>
      <c r="T134" s="16">
        <v>10085</v>
      </c>
      <c r="U134" s="17">
        <v>5000</v>
      </c>
      <c r="V134" s="13" t="s">
        <v>830</v>
      </c>
      <c r="W134" s="18"/>
      <c r="X134" s="18"/>
      <c r="Y134" s="18"/>
      <c r="Z134" s="18"/>
      <c r="AA134" s="18"/>
      <c r="AB134" s="18" t="s">
        <v>481</v>
      </c>
      <c r="AC134" s="18"/>
      <c r="AD134" s="18"/>
      <c r="AE134" s="18"/>
      <c r="AF134" s="18"/>
      <c r="AG134" s="18"/>
      <c r="AH134" s="18"/>
      <c r="AI134" s="18"/>
      <c r="AJ134" s="18"/>
      <c r="AK134" s="18"/>
      <c r="AL134" s="88"/>
    </row>
    <row r="135" spans="1:38" ht="104.45" customHeight="1" x14ac:dyDescent="0.15">
      <c r="A135" s="34" t="s">
        <v>494</v>
      </c>
      <c r="B135" s="35" t="s">
        <v>495</v>
      </c>
      <c r="C135" s="36">
        <v>8</v>
      </c>
      <c r="D135" s="89" t="s">
        <v>21</v>
      </c>
      <c r="E135" s="21"/>
      <c r="F135" s="21"/>
      <c r="G135" s="21" t="s">
        <v>481</v>
      </c>
      <c r="H135" s="21"/>
      <c r="I135" s="21"/>
      <c r="J135" s="21"/>
      <c r="K135" s="21"/>
      <c r="L135" s="21"/>
      <c r="M135" s="21"/>
      <c r="N135" s="21"/>
      <c r="O135" s="21"/>
      <c r="P135" s="14" t="s">
        <v>14</v>
      </c>
      <c r="Q135" s="41" t="s">
        <v>649</v>
      </c>
      <c r="R135" s="41" t="s">
        <v>490</v>
      </c>
      <c r="S135" s="20" t="s">
        <v>16</v>
      </c>
      <c r="T135" s="16">
        <v>9047</v>
      </c>
      <c r="U135" s="17">
        <v>4000</v>
      </c>
      <c r="V135" s="13" t="s">
        <v>831</v>
      </c>
      <c r="W135" s="18"/>
      <c r="X135" s="18"/>
      <c r="Y135" s="18"/>
      <c r="Z135" s="18"/>
      <c r="AA135" s="18"/>
      <c r="AB135" s="18" t="s">
        <v>481</v>
      </c>
      <c r="AC135" s="18"/>
      <c r="AD135" s="18"/>
      <c r="AE135" s="18"/>
      <c r="AF135" s="18"/>
      <c r="AG135" s="18"/>
      <c r="AH135" s="18"/>
      <c r="AI135" s="18"/>
      <c r="AJ135" s="18"/>
      <c r="AK135" s="18"/>
      <c r="AL135" s="88" t="s">
        <v>553</v>
      </c>
    </row>
    <row r="136" spans="1:38" ht="104.45" customHeight="1" x14ac:dyDescent="0.15">
      <c r="A136" s="34" t="s">
        <v>494</v>
      </c>
      <c r="B136" s="35" t="s">
        <v>495</v>
      </c>
      <c r="C136" s="36">
        <v>9</v>
      </c>
      <c r="D136" s="89" t="s">
        <v>21</v>
      </c>
      <c r="E136" s="21"/>
      <c r="F136" s="21"/>
      <c r="G136" s="21"/>
      <c r="H136" s="21"/>
      <c r="I136" s="21"/>
      <c r="J136" s="21"/>
      <c r="K136" s="21"/>
      <c r="L136" s="21"/>
      <c r="M136" s="21"/>
      <c r="N136" s="21" t="s">
        <v>481</v>
      </c>
      <c r="O136" s="21"/>
      <c r="P136" s="14" t="s">
        <v>916</v>
      </c>
      <c r="Q136" s="41" t="s">
        <v>648</v>
      </c>
      <c r="R136" s="41" t="s">
        <v>491</v>
      </c>
      <c r="S136" s="20" t="s">
        <v>16</v>
      </c>
      <c r="T136" s="16">
        <v>781</v>
      </c>
      <c r="U136" s="17">
        <v>299</v>
      </c>
      <c r="V136" s="13" t="s">
        <v>832</v>
      </c>
      <c r="W136" s="18"/>
      <c r="X136" s="18" t="s">
        <v>481</v>
      </c>
      <c r="Y136" s="18"/>
      <c r="Z136" s="18"/>
      <c r="AA136" s="18"/>
      <c r="AB136" s="18"/>
      <c r="AC136" s="18"/>
      <c r="AD136" s="18"/>
      <c r="AE136" s="18"/>
      <c r="AF136" s="18"/>
      <c r="AG136" s="18"/>
      <c r="AH136" s="18"/>
      <c r="AI136" s="18"/>
      <c r="AJ136" s="18"/>
      <c r="AK136" s="18"/>
      <c r="AL136" s="88" t="s">
        <v>562</v>
      </c>
    </row>
    <row r="137" spans="1:38" ht="104.45" customHeight="1" x14ac:dyDescent="0.15">
      <c r="A137" s="34" t="s">
        <v>494</v>
      </c>
      <c r="B137" s="35" t="s">
        <v>495</v>
      </c>
      <c r="C137" s="36">
        <v>10</v>
      </c>
      <c r="D137" s="89" t="s">
        <v>21</v>
      </c>
      <c r="E137" s="21"/>
      <c r="F137" s="21" t="s">
        <v>481</v>
      </c>
      <c r="G137" s="21"/>
      <c r="H137" s="21"/>
      <c r="I137" s="21"/>
      <c r="J137" s="21"/>
      <c r="K137" s="21"/>
      <c r="L137" s="21"/>
      <c r="M137" s="21"/>
      <c r="N137" s="21"/>
      <c r="O137" s="21"/>
      <c r="P137" s="14" t="s">
        <v>14</v>
      </c>
      <c r="Q137" s="41" t="s">
        <v>237</v>
      </c>
      <c r="R137" s="41" t="s">
        <v>238</v>
      </c>
      <c r="S137" s="20" t="s">
        <v>16</v>
      </c>
      <c r="T137" s="16">
        <v>1893</v>
      </c>
      <c r="U137" s="17">
        <v>423</v>
      </c>
      <c r="V137" s="13" t="s">
        <v>833</v>
      </c>
      <c r="W137" s="18"/>
      <c r="X137" s="18"/>
      <c r="Y137" s="18" t="s">
        <v>481</v>
      </c>
      <c r="Z137" s="18"/>
      <c r="AA137" s="18"/>
      <c r="AB137" s="18"/>
      <c r="AC137" s="18"/>
      <c r="AD137" s="18"/>
      <c r="AE137" s="18"/>
      <c r="AF137" s="18"/>
      <c r="AG137" s="18"/>
      <c r="AH137" s="18"/>
      <c r="AI137" s="18"/>
      <c r="AJ137" s="18"/>
      <c r="AK137" s="18"/>
      <c r="AL137" s="88" t="s">
        <v>554</v>
      </c>
    </row>
    <row r="138" spans="1:38" ht="104.45" customHeight="1" x14ac:dyDescent="0.15">
      <c r="A138" s="34" t="s">
        <v>494</v>
      </c>
      <c r="B138" s="35" t="s">
        <v>495</v>
      </c>
      <c r="C138" s="36">
        <v>11</v>
      </c>
      <c r="D138" s="89" t="s">
        <v>21</v>
      </c>
      <c r="E138" s="21"/>
      <c r="F138" s="21"/>
      <c r="G138" s="21"/>
      <c r="H138" s="21"/>
      <c r="I138" s="21"/>
      <c r="J138" s="21"/>
      <c r="K138" s="21"/>
      <c r="L138" s="21"/>
      <c r="M138" s="21"/>
      <c r="N138" s="21" t="s">
        <v>481</v>
      </c>
      <c r="O138" s="21"/>
      <c r="P138" s="14" t="s">
        <v>916</v>
      </c>
      <c r="Q138" s="41" t="s">
        <v>650</v>
      </c>
      <c r="R138" s="41" t="s">
        <v>492</v>
      </c>
      <c r="S138" s="20" t="s">
        <v>16</v>
      </c>
      <c r="T138" s="16">
        <v>2935</v>
      </c>
      <c r="U138" s="17">
        <v>1000</v>
      </c>
      <c r="V138" s="13" t="s">
        <v>834</v>
      </c>
      <c r="W138" s="18"/>
      <c r="X138" s="18"/>
      <c r="Y138" s="18"/>
      <c r="Z138" s="18"/>
      <c r="AA138" s="18"/>
      <c r="AB138" s="18"/>
      <c r="AC138" s="18"/>
      <c r="AD138" s="18"/>
      <c r="AE138" s="39" t="s">
        <v>481</v>
      </c>
      <c r="AF138" s="18"/>
      <c r="AG138" s="18"/>
      <c r="AH138" s="18"/>
      <c r="AI138" s="18"/>
      <c r="AJ138" s="18"/>
      <c r="AK138" s="18"/>
      <c r="AL138" s="88" t="s">
        <v>556</v>
      </c>
    </row>
    <row r="139" spans="1:38" ht="104.45" customHeight="1" x14ac:dyDescent="0.15">
      <c r="A139" s="34" t="s">
        <v>494</v>
      </c>
      <c r="B139" s="35" t="s">
        <v>495</v>
      </c>
      <c r="C139" s="36">
        <v>12</v>
      </c>
      <c r="D139" s="89" t="s">
        <v>21</v>
      </c>
      <c r="E139" s="21"/>
      <c r="F139" s="21"/>
      <c r="G139" s="21"/>
      <c r="H139" s="21"/>
      <c r="I139" s="21"/>
      <c r="J139" s="21"/>
      <c r="K139" s="21"/>
      <c r="L139" s="21"/>
      <c r="M139" s="21"/>
      <c r="N139" s="21" t="s">
        <v>481</v>
      </c>
      <c r="O139" s="21"/>
      <c r="P139" s="14" t="s">
        <v>916</v>
      </c>
      <c r="Q139" s="41" t="s">
        <v>241</v>
      </c>
      <c r="R139" s="41" t="s">
        <v>242</v>
      </c>
      <c r="S139" s="20" t="s">
        <v>16</v>
      </c>
      <c r="T139" s="16">
        <v>521</v>
      </c>
      <c r="U139" s="17">
        <v>300</v>
      </c>
      <c r="V139" s="13" t="s">
        <v>835</v>
      </c>
      <c r="W139" s="18"/>
      <c r="X139" s="18" t="s">
        <v>481</v>
      </c>
      <c r="Y139" s="18"/>
      <c r="Z139" s="18"/>
      <c r="AA139" s="18"/>
      <c r="AB139" s="18"/>
      <c r="AC139" s="18"/>
      <c r="AD139" s="18"/>
      <c r="AE139" s="18"/>
      <c r="AF139" s="18"/>
      <c r="AG139" s="18"/>
      <c r="AH139" s="18"/>
      <c r="AI139" s="18"/>
      <c r="AJ139" s="18"/>
      <c r="AK139" s="18"/>
      <c r="AL139" s="88" t="s">
        <v>555</v>
      </c>
    </row>
    <row r="140" spans="1:38" ht="104.45" customHeight="1" x14ac:dyDescent="0.15">
      <c r="A140" s="34" t="s">
        <v>494</v>
      </c>
      <c r="B140" s="35" t="s">
        <v>495</v>
      </c>
      <c r="C140" s="36">
        <v>13</v>
      </c>
      <c r="D140" s="45" t="s">
        <v>252</v>
      </c>
      <c r="E140" s="106"/>
      <c r="F140" s="106"/>
      <c r="G140" s="106"/>
      <c r="H140" s="106" t="s">
        <v>481</v>
      </c>
      <c r="I140" s="106"/>
      <c r="J140" s="106"/>
      <c r="K140" s="106"/>
      <c r="L140" s="106"/>
      <c r="M140" s="106"/>
      <c r="N140" s="106"/>
      <c r="O140" s="106"/>
      <c r="P140" s="106" t="s">
        <v>916</v>
      </c>
      <c r="Q140" s="9" t="s">
        <v>493</v>
      </c>
      <c r="R140" s="9" t="s">
        <v>421</v>
      </c>
      <c r="S140" s="105" t="s">
        <v>168</v>
      </c>
      <c r="T140" s="87">
        <v>6043</v>
      </c>
      <c r="U140" s="8">
        <v>2868</v>
      </c>
      <c r="V140" s="4" t="s">
        <v>651</v>
      </c>
      <c r="W140" s="18"/>
      <c r="X140" s="18"/>
      <c r="Y140" s="18"/>
      <c r="Z140" s="18"/>
      <c r="AA140" s="18"/>
      <c r="AB140" s="18"/>
      <c r="AC140" s="18"/>
      <c r="AD140" s="18"/>
      <c r="AE140" s="18"/>
      <c r="AF140" s="18"/>
      <c r="AG140" s="18" t="s">
        <v>481</v>
      </c>
      <c r="AH140" s="18"/>
      <c r="AI140" s="18"/>
      <c r="AJ140" s="18"/>
      <c r="AK140" s="18"/>
      <c r="AL140" s="88" t="s">
        <v>561</v>
      </c>
    </row>
    <row r="141" spans="1:38" ht="104.45" customHeight="1" x14ac:dyDescent="0.15">
      <c r="A141" s="34" t="s">
        <v>253</v>
      </c>
      <c r="B141" s="35" t="s">
        <v>495</v>
      </c>
      <c r="C141" s="36">
        <v>1</v>
      </c>
      <c r="D141" s="89" t="s">
        <v>21</v>
      </c>
      <c r="E141" s="106"/>
      <c r="F141" s="106"/>
      <c r="G141" s="106" t="s">
        <v>481</v>
      </c>
      <c r="H141" s="106"/>
      <c r="I141" s="106"/>
      <c r="J141" s="106"/>
      <c r="K141" s="106"/>
      <c r="L141" s="106"/>
      <c r="M141" s="106"/>
      <c r="N141" s="106"/>
      <c r="O141" s="106"/>
      <c r="P141" s="106" t="s">
        <v>918</v>
      </c>
      <c r="Q141" s="9" t="s">
        <v>227</v>
      </c>
      <c r="R141" s="9" t="s">
        <v>228</v>
      </c>
      <c r="S141" s="105" t="s">
        <v>16</v>
      </c>
      <c r="T141" s="87">
        <v>1140</v>
      </c>
      <c r="U141" s="8">
        <v>718</v>
      </c>
      <c r="V141" s="4" t="s">
        <v>836</v>
      </c>
      <c r="W141" s="88"/>
      <c r="X141" s="88"/>
      <c r="Y141" s="88"/>
      <c r="Z141" s="88"/>
      <c r="AA141" s="88"/>
      <c r="AB141" s="88"/>
      <c r="AC141" s="88"/>
      <c r="AD141" s="88" t="s">
        <v>481</v>
      </c>
      <c r="AE141" s="88"/>
      <c r="AF141" s="88"/>
      <c r="AG141" s="88"/>
      <c r="AH141" s="88"/>
      <c r="AI141" s="88"/>
      <c r="AJ141" s="88"/>
      <c r="AK141" s="88"/>
      <c r="AL141" s="88" t="s">
        <v>559</v>
      </c>
    </row>
    <row r="142" spans="1:38" ht="104.45" customHeight="1" x14ac:dyDescent="0.15">
      <c r="A142" s="34" t="s">
        <v>253</v>
      </c>
      <c r="B142" s="35" t="s">
        <v>495</v>
      </c>
      <c r="C142" s="36">
        <v>2</v>
      </c>
      <c r="D142" s="89" t="s">
        <v>21</v>
      </c>
      <c r="E142" s="106" t="s">
        <v>481</v>
      </c>
      <c r="F142" s="106"/>
      <c r="G142" s="106"/>
      <c r="H142" s="106" t="s">
        <v>481</v>
      </c>
      <c r="I142" s="106"/>
      <c r="J142" s="106"/>
      <c r="K142" s="106"/>
      <c r="L142" s="106"/>
      <c r="M142" s="106"/>
      <c r="N142" s="106" t="s">
        <v>481</v>
      </c>
      <c r="O142" s="106"/>
      <c r="P142" s="106" t="s">
        <v>918</v>
      </c>
      <c r="Q142" s="9" t="s">
        <v>229</v>
      </c>
      <c r="R142" s="9" t="s">
        <v>230</v>
      </c>
      <c r="S142" s="105" t="s">
        <v>16</v>
      </c>
      <c r="T142" s="87">
        <v>3086</v>
      </c>
      <c r="U142" s="8">
        <v>1660</v>
      </c>
      <c r="V142" s="4" t="s">
        <v>837</v>
      </c>
      <c r="W142" s="88"/>
      <c r="X142" s="88"/>
      <c r="Y142" s="88"/>
      <c r="Z142" s="88"/>
      <c r="AA142" s="88"/>
      <c r="AB142" s="88"/>
      <c r="AC142" s="88"/>
      <c r="AD142" s="88"/>
      <c r="AE142" s="88"/>
      <c r="AF142" s="88" t="s">
        <v>481</v>
      </c>
      <c r="AG142" s="88"/>
      <c r="AH142" s="88"/>
      <c r="AI142" s="88"/>
      <c r="AJ142" s="88"/>
      <c r="AK142" s="88"/>
      <c r="AL142" s="88" t="s">
        <v>558</v>
      </c>
    </row>
    <row r="143" spans="1:38" ht="104.45" customHeight="1" x14ac:dyDescent="0.15">
      <c r="A143" s="34" t="s">
        <v>253</v>
      </c>
      <c r="B143" s="35" t="s">
        <v>495</v>
      </c>
      <c r="C143" s="36">
        <v>3</v>
      </c>
      <c r="D143" s="89" t="s">
        <v>21</v>
      </c>
      <c r="E143" s="106"/>
      <c r="F143" s="106"/>
      <c r="G143" s="106" t="s">
        <v>481</v>
      </c>
      <c r="H143" s="106"/>
      <c r="I143" s="106"/>
      <c r="J143" s="106"/>
      <c r="K143" s="106"/>
      <c r="L143" s="106"/>
      <c r="M143" s="106"/>
      <c r="N143" s="106"/>
      <c r="O143" s="106"/>
      <c r="P143" s="106" t="s">
        <v>918</v>
      </c>
      <c r="Q143" s="9" t="s">
        <v>231</v>
      </c>
      <c r="R143" s="9" t="s">
        <v>232</v>
      </c>
      <c r="S143" s="105" t="s">
        <v>16</v>
      </c>
      <c r="T143" s="87">
        <v>1214</v>
      </c>
      <c r="U143" s="8">
        <v>785</v>
      </c>
      <c r="V143" s="4" t="s">
        <v>838</v>
      </c>
      <c r="W143" s="88"/>
      <c r="X143" s="88"/>
      <c r="Y143" s="88"/>
      <c r="Z143" s="88"/>
      <c r="AA143" s="88"/>
      <c r="AB143" s="88"/>
      <c r="AC143" s="88"/>
      <c r="AD143" s="88"/>
      <c r="AE143" s="88"/>
      <c r="AF143" s="88"/>
      <c r="AG143" s="88"/>
      <c r="AH143" s="88" t="s">
        <v>481</v>
      </c>
      <c r="AI143" s="18" t="s">
        <v>481</v>
      </c>
      <c r="AJ143" s="18" t="s">
        <v>481</v>
      </c>
      <c r="AK143" s="18"/>
      <c r="AL143" s="88" t="s">
        <v>557</v>
      </c>
    </row>
    <row r="144" spans="1:38" ht="104.45" customHeight="1" x14ac:dyDescent="0.15">
      <c r="A144" s="34" t="s">
        <v>253</v>
      </c>
      <c r="B144" s="35" t="s">
        <v>495</v>
      </c>
      <c r="C144" s="36">
        <v>4</v>
      </c>
      <c r="D144" s="89" t="s">
        <v>21</v>
      </c>
      <c r="E144" s="106"/>
      <c r="F144" s="106"/>
      <c r="G144" s="106" t="s">
        <v>481</v>
      </c>
      <c r="H144" s="106"/>
      <c r="I144" s="106"/>
      <c r="J144" s="106"/>
      <c r="K144" s="106"/>
      <c r="L144" s="106"/>
      <c r="M144" s="106"/>
      <c r="N144" s="106"/>
      <c r="O144" s="106"/>
      <c r="P144" s="106" t="s">
        <v>916</v>
      </c>
      <c r="Q144" s="9" t="s">
        <v>233</v>
      </c>
      <c r="R144" s="9" t="s">
        <v>234</v>
      </c>
      <c r="S144" s="105" t="s">
        <v>16</v>
      </c>
      <c r="T144" s="87">
        <v>10000</v>
      </c>
      <c r="U144" s="87">
        <v>2500</v>
      </c>
      <c r="V144" s="4" t="s">
        <v>839</v>
      </c>
      <c r="W144" s="88"/>
      <c r="X144" s="88" t="s">
        <v>481</v>
      </c>
      <c r="Y144" s="88"/>
      <c r="Z144" s="88"/>
      <c r="AA144" s="88"/>
      <c r="AB144" s="88"/>
      <c r="AC144" s="88"/>
      <c r="AD144" s="88"/>
      <c r="AE144" s="88"/>
      <c r="AF144" s="88"/>
      <c r="AG144" s="88"/>
      <c r="AH144" s="88"/>
      <c r="AI144" s="88"/>
      <c r="AJ144" s="88"/>
      <c r="AK144" s="88"/>
      <c r="AL144" s="88" t="s">
        <v>552</v>
      </c>
    </row>
    <row r="145" spans="1:38" ht="104.45" customHeight="1" x14ac:dyDescent="0.15">
      <c r="A145" s="34" t="s">
        <v>253</v>
      </c>
      <c r="B145" s="35" t="s">
        <v>495</v>
      </c>
      <c r="C145" s="36">
        <v>5</v>
      </c>
      <c r="D145" s="89" t="s">
        <v>21</v>
      </c>
      <c r="E145" s="106"/>
      <c r="F145" s="106"/>
      <c r="G145" s="106" t="s">
        <v>481</v>
      </c>
      <c r="H145" s="106"/>
      <c r="I145" s="106"/>
      <c r="J145" s="106"/>
      <c r="K145" s="106"/>
      <c r="L145" s="106"/>
      <c r="M145" s="106"/>
      <c r="N145" s="106"/>
      <c r="O145" s="106"/>
      <c r="P145" s="106" t="s">
        <v>916</v>
      </c>
      <c r="Q145" s="9" t="s">
        <v>235</v>
      </c>
      <c r="R145" s="9" t="s">
        <v>236</v>
      </c>
      <c r="S145" s="105" t="s">
        <v>16</v>
      </c>
      <c r="T145" s="87">
        <v>4195</v>
      </c>
      <c r="U145" s="87">
        <v>2000</v>
      </c>
      <c r="V145" s="4" t="s">
        <v>840</v>
      </c>
      <c r="W145" s="88"/>
      <c r="X145" s="88"/>
      <c r="Y145" s="88"/>
      <c r="Z145" s="88"/>
      <c r="AA145" s="88"/>
      <c r="AB145" s="88"/>
      <c r="AC145" s="88"/>
      <c r="AD145" s="88"/>
      <c r="AE145" s="88"/>
      <c r="AF145" s="88"/>
      <c r="AG145" s="88"/>
      <c r="AH145" s="88" t="s">
        <v>481</v>
      </c>
      <c r="AI145" s="88"/>
      <c r="AJ145" s="88"/>
      <c r="AK145" s="88"/>
      <c r="AL145" s="88" t="s">
        <v>553</v>
      </c>
    </row>
    <row r="146" spans="1:38" ht="104.45" customHeight="1" x14ac:dyDescent="0.15">
      <c r="A146" s="34" t="s">
        <v>253</v>
      </c>
      <c r="B146" s="35" t="s">
        <v>495</v>
      </c>
      <c r="C146" s="36">
        <v>6</v>
      </c>
      <c r="D146" s="89" t="s">
        <v>21</v>
      </c>
      <c r="E146" s="106"/>
      <c r="F146" s="106" t="s">
        <v>481</v>
      </c>
      <c r="G146" s="106"/>
      <c r="H146" s="106"/>
      <c r="I146" s="106"/>
      <c r="J146" s="106"/>
      <c r="K146" s="106"/>
      <c r="L146" s="106"/>
      <c r="M146" s="106"/>
      <c r="N146" s="106"/>
      <c r="O146" s="106"/>
      <c r="P146" s="106" t="s">
        <v>916</v>
      </c>
      <c r="Q146" s="9" t="s">
        <v>237</v>
      </c>
      <c r="R146" s="9" t="s">
        <v>238</v>
      </c>
      <c r="S146" s="105" t="s">
        <v>16</v>
      </c>
      <c r="T146" s="87">
        <v>5273</v>
      </c>
      <c r="U146" s="87">
        <v>3446</v>
      </c>
      <c r="V146" s="13" t="s">
        <v>833</v>
      </c>
      <c r="W146" s="88"/>
      <c r="X146" s="88"/>
      <c r="Y146" s="88" t="s">
        <v>481</v>
      </c>
      <c r="Z146" s="88"/>
      <c r="AA146" s="88"/>
      <c r="AB146" s="88"/>
      <c r="AC146" s="88"/>
      <c r="AD146" s="88"/>
      <c r="AE146" s="88"/>
      <c r="AF146" s="88"/>
      <c r="AG146" s="88"/>
      <c r="AH146" s="88"/>
      <c r="AI146" s="88"/>
      <c r="AJ146" s="88"/>
      <c r="AK146" s="88"/>
      <c r="AL146" s="88" t="s">
        <v>554</v>
      </c>
    </row>
    <row r="147" spans="1:38" ht="104.45" customHeight="1" x14ac:dyDescent="0.15">
      <c r="A147" s="34" t="s">
        <v>253</v>
      </c>
      <c r="B147" s="35" t="s">
        <v>495</v>
      </c>
      <c r="C147" s="36">
        <v>7</v>
      </c>
      <c r="D147" s="89" t="s">
        <v>21</v>
      </c>
      <c r="E147" s="106"/>
      <c r="F147" s="106"/>
      <c r="G147" s="106"/>
      <c r="H147" s="106"/>
      <c r="I147" s="106"/>
      <c r="J147" s="106"/>
      <c r="K147" s="106"/>
      <c r="L147" s="106"/>
      <c r="M147" s="106"/>
      <c r="N147" s="106" t="s">
        <v>481</v>
      </c>
      <c r="O147" s="106"/>
      <c r="P147" s="106" t="s">
        <v>918</v>
      </c>
      <c r="Q147" s="9" t="s">
        <v>239</v>
      </c>
      <c r="R147" s="9" t="s">
        <v>240</v>
      </c>
      <c r="S147" s="105" t="s">
        <v>16</v>
      </c>
      <c r="T147" s="87">
        <v>3003</v>
      </c>
      <c r="U147" s="87">
        <v>1000</v>
      </c>
      <c r="V147" s="4" t="s">
        <v>841</v>
      </c>
      <c r="W147" s="88"/>
      <c r="X147" s="88"/>
      <c r="Y147" s="88"/>
      <c r="Z147" s="88"/>
      <c r="AA147" s="88"/>
      <c r="AB147" s="88"/>
      <c r="AC147" s="88"/>
      <c r="AD147" s="88"/>
      <c r="AE147" s="39" t="s">
        <v>481</v>
      </c>
      <c r="AF147" s="88"/>
      <c r="AG147" s="88"/>
      <c r="AH147" s="88"/>
      <c r="AI147" s="88"/>
      <c r="AJ147" s="88"/>
      <c r="AK147" s="88"/>
      <c r="AL147" s="88" t="s">
        <v>556</v>
      </c>
    </row>
    <row r="148" spans="1:38" ht="104.45" customHeight="1" x14ac:dyDescent="0.15">
      <c r="A148" s="34" t="s">
        <v>253</v>
      </c>
      <c r="B148" s="35" t="s">
        <v>495</v>
      </c>
      <c r="C148" s="36">
        <v>8</v>
      </c>
      <c r="D148" s="89" t="s">
        <v>21</v>
      </c>
      <c r="E148" s="106"/>
      <c r="F148" s="106"/>
      <c r="G148" s="106"/>
      <c r="H148" s="106"/>
      <c r="I148" s="106"/>
      <c r="J148" s="106"/>
      <c r="K148" s="106"/>
      <c r="L148" s="106"/>
      <c r="M148" s="106"/>
      <c r="N148" s="106" t="s">
        <v>481</v>
      </c>
      <c r="O148" s="106"/>
      <c r="P148" s="106" t="s">
        <v>918</v>
      </c>
      <c r="Q148" s="9" t="s">
        <v>241</v>
      </c>
      <c r="R148" s="9" t="s">
        <v>242</v>
      </c>
      <c r="S148" s="105" t="s">
        <v>16</v>
      </c>
      <c r="T148" s="87">
        <v>641</v>
      </c>
      <c r="U148" s="87">
        <v>300</v>
      </c>
      <c r="V148" s="4" t="s">
        <v>842</v>
      </c>
      <c r="W148" s="88"/>
      <c r="X148" s="88" t="s">
        <v>481</v>
      </c>
      <c r="Y148" s="88"/>
      <c r="Z148" s="88"/>
      <c r="AA148" s="88"/>
      <c r="AB148" s="88"/>
      <c r="AC148" s="88"/>
      <c r="AD148" s="88"/>
      <c r="AE148" s="88"/>
      <c r="AF148" s="88"/>
      <c r="AG148" s="88"/>
      <c r="AH148" s="88"/>
      <c r="AI148" s="88"/>
      <c r="AJ148" s="88"/>
      <c r="AK148" s="88"/>
      <c r="AL148" s="88" t="s">
        <v>555</v>
      </c>
    </row>
    <row r="149" spans="1:38" ht="104.45" customHeight="1" x14ac:dyDescent="0.15">
      <c r="A149" s="34" t="s">
        <v>253</v>
      </c>
      <c r="B149" s="35" t="s">
        <v>495</v>
      </c>
      <c r="C149" s="36">
        <v>9</v>
      </c>
      <c r="D149" s="89" t="s">
        <v>21</v>
      </c>
      <c r="E149" s="106"/>
      <c r="F149" s="106"/>
      <c r="G149" s="106" t="s">
        <v>481</v>
      </c>
      <c r="H149" s="106"/>
      <c r="I149" s="106"/>
      <c r="J149" s="106"/>
      <c r="K149" s="106"/>
      <c r="L149" s="106"/>
      <c r="M149" s="106"/>
      <c r="N149" s="106" t="s">
        <v>481</v>
      </c>
      <c r="O149" s="106"/>
      <c r="P149" s="106" t="s">
        <v>14</v>
      </c>
      <c r="Q149" s="9" t="s">
        <v>243</v>
      </c>
      <c r="R149" s="9" t="s">
        <v>244</v>
      </c>
      <c r="S149" s="105" t="s">
        <v>16</v>
      </c>
      <c r="T149" s="8">
        <v>1000</v>
      </c>
      <c r="U149" s="8">
        <v>1000</v>
      </c>
      <c r="V149" s="4" t="s">
        <v>843</v>
      </c>
      <c r="W149" s="88"/>
      <c r="X149" s="88" t="s">
        <v>481</v>
      </c>
      <c r="Y149" s="88"/>
      <c r="Z149" s="88"/>
      <c r="AA149" s="88"/>
      <c r="AB149" s="88"/>
      <c r="AC149" s="88"/>
      <c r="AD149" s="88"/>
      <c r="AE149" s="88"/>
      <c r="AF149" s="88"/>
      <c r="AG149" s="88"/>
      <c r="AH149" s="88"/>
      <c r="AI149" s="88"/>
      <c r="AJ149" s="88"/>
      <c r="AK149" s="88"/>
      <c r="AL149" s="88"/>
    </row>
    <row r="150" spans="1:38" ht="104.45" customHeight="1" x14ac:dyDescent="0.15">
      <c r="A150" s="34" t="s">
        <v>253</v>
      </c>
      <c r="B150" s="35" t="s">
        <v>495</v>
      </c>
      <c r="C150" s="36">
        <v>10</v>
      </c>
      <c r="D150" s="89" t="s">
        <v>21</v>
      </c>
      <c r="E150" s="106"/>
      <c r="F150" s="106"/>
      <c r="G150" s="106" t="s">
        <v>481</v>
      </c>
      <c r="H150" s="106"/>
      <c r="I150" s="106"/>
      <c r="J150" s="106"/>
      <c r="K150" s="106"/>
      <c r="L150" s="106"/>
      <c r="M150" s="106"/>
      <c r="N150" s="106" t="s">
        <v>481</v>
      </c>
      <c r="O150" s="106"/>
      <c r="P150" s="106" t="s">
        <v>14</v>
      </c>
      <c r="Q150" s="87" t="s">
        <v>245</v>
      </c>
      <c r="R150" s="9" t="s">
        <v>187</v>
      </c>
      <c r="S150" s="105" t="s">
        <v>16</v>
      </c>
      <c r="T150" s="87">
        <v>9718</v>
      </c>
      <c r="U150" s="87">
        <v>5000</v>
      </c>
      <c r="V150" s="9" t="s">
        <v>844</v>
      </c>
      <c r="W150" s="91"/>
      <c r="X150" s="91"/>
      <c r="Y150" s="91"/>
      <c r="Z150" s="91"/>
      <c r="AA150" s="91"/>
      <c r="AB150" s="91" t="s">
        <v>481</v>
      </c>
      <c r="AC150" s="91"/>
      <c r="AD150" s="91"/>
      <c r="AE150" s="91"/>
      <c r="AF150" s="91"/>
      <c r="AG150" s="91"/>
      <c r="AH150" s="91"/>
      <c r="AI150" s="91"/>
      <c r="AJ150" s="91"/>
      <c r="AK150" s="91"/>
      <c r="AL150" s="88" t="s">
        <v>550</v>
      </c>
    </row>
    <row r="151" spans="1:38" ht="104.45" customHeight="1" x14ac:dyDescent="0.15">
      <c r="A151" s="34" t="s">
        <v>253</v>
      </c>
      <c r="B151" s="35" t="s">
        <v>495</v>
      </c>
      <c r="C151" s="36">
        <v>11</v>
      </c>
      <c r="D151" s="89" t="s">
        <v>21</v>
      </c>
      <c r="E151" s="106"/>
      <c r="F151" s="106"/>
      <c r="G151" s="106"/>
      <c r="H151" s="106"/>
      <c r="I151" s="106"/>
      <c r="J151" s="106"/>
      <c r="K151" s="106"/>
      <c r="L151" s="106"/>
      <c r="M151" s="106"/>
      <c r="N151" s="106" t="s">
        <v>481</v>
      </c>
      <c r="O151" s="106"/>
      <c r="P151" s="106" t="s">
        <v>14</v>
      </c>
      <c r="Q151" s="87" t="s">
        <v>246</v>
      </c>
      <c r="R151" s="9" t="s">
        <v>247</v>
      </c>
      <c r="S151" s="105" t="s">
        <v>16</v>
      </c>
      <c r="T151" s="87">
        <v>2303</v>
      </c>
      <c r="U151" s="87">
        <v>1270</v>
      </c>
      <c r="V151" s="9" t="s">
        <v>845</v>
      </c>
      <c r="W151" s="91"/>
      <c r="X151" s="91" t="s">
        <v>481</v>
      </c>
      <c r="Y151" s="91"/>
      <c r="Z151" s="91"/>
      <c r="AA151" s="91"/>
      <c r="AB151" s="91"/>
      <c r="AC151" s="91"/>
      <c r="AD151" s="91"/>
      <c r="AE151" s="91"/>
      <c r="AF151" s="91"/>
      <c r="AG151" s="91"/>
      <c r="AH151" s="91"/>
      <c r="AI151" s="91"/>
      <c r="AJ151" s="91"/>
      <c r="AK151" s="91"/>
      <c r="AL151" s="88"/>
    </row>
    <row r="152" spans="1:38" ht="104.45" customHeight="1" x14ac:dyDescent="0.15">
      <c r="A152" s="34" t="s">
        <v>253</v>
      </c>
      <c r="B152" s="35" t="s">
        <v>495</v>
      </c>
      <c r="C152" s="36">
        <v>12</v>
      </c>
      <c r="D152" s="89" t="s">
        <v>21</v>
      </c>
      <c r="E152" s="106"/>
      <c r="F152" s="106"/>
      <c r="G152" s="106"/>
      <c r="H152" s="106"/>
      <c r="I152" s="106"/>
      <c r="J152" s="106"/>
      <c r="K152" s="106"/>
      <c r="L152" s="106"/>
      <c r="M152" s="106"/>
      <c r="N152" s="106" t="s">
        <v>481</v>
      </c>
      <c r="O152" s="106"/>
      <c r="P152" s="106" t="s">
        <v>14</v>
      </c>
      <c r="Q152" s="9" t="s">
        <v>531</v>
      </c>
      <c r="R152" s="9" t="s">
        <v>532</v>
      </c>
      <c r="S152" s="105" t="s">
        <v>16</v>
      </c>
      <c r="T152" s="87">
        <v>27</v>
      </c>
      <c r="U152" s="87">
        <v>0</v>
      </c>
      <c r="V152" s="9" t="s">
        <v>652</v>
      </c>
      <c r="W152" s="91"/>
      <c r="X152" s="91"/>
      <c r="Y152" s="91"/>
      <c r="Z152" s="91"/>
      <c r="AA152" s="91"/>
      <c r="AB152" s="91"/>
      <c r="AC152" s="91"/>
      <c r="AD152" s="91"/>
      <c r="AE152" s="91"/>
      <c r="AF152" s="91"/>
      <c r="AG152" s="91"/>
      <c r="AH152" s="91"/>
      <c r="AI152" s="91"/>
      <c r="AJ152" s="91"/>
      <c r="AK152" s="91" t="s">
        <v>481</v>
      </c>
      <c r="AL152" s="88" t="s">
        <v>533</v>
      </c>
    </row>
    <row r="153" spans="1:38" ht="104.45" customHeight="1" x14ac:dyDescent="0.15">
      <c r="A153" s="34" t="s">
        <v>253</v>
      </c>
      <c r="B153" s="35" t="s">
        <v>495</v>
      </c>
      <c r="C153" s="36">
        <v>13</v>
      </c>
      <c r="D153" s="45" t="s">
        <v>252</v>
      </c>
      <c r="E153" s="106"/>
      <c r="F153" s="106"/>
      <c r="G153" s="106"/>
      <c r="H153" s="106"/>
      <c r="I153" s="106"/>
      <c r="J153" s="106"/>
      <c r="K153" s="106"/>
      <c r="L153" s="106"/>
      <c r="M153" s="106"/>
      <c r="N153" s="106"/>
      <c r="O153" s="106" t="s">
        <v>481</v>
      </c>
      <c r="P153" s="106" t="s">
        <v>14</v>
      </c>
      <c r="Q153" s="9" t="s">
        <v>248</v>
      </c>
      <c r="R153" s="9" t="s">
        <v>202</v>
      </c>
      <c r="S153" s="105" t="s">
        <v>16</v>
      </c>
      <c r="T153" s="87">
        <v>300</v>
      </c>
      <c r="U153" s="8">
        <v>300</v>
      </c>
      <c r="V153" s="4" t="s">
        <v>846</v>
      </c>
      <c r="W153" s="88"/>
      <c r="X153" s="88"/>
      <c r="Y153" s="88"/>
      <c r="Z153" s="88"/>
      <c r="AA153" s="88"/>
      <c r="AB153" s="88"/>
      <c r="AC153" s="88"/>
      <c r="AD153" s="88"/>
      <c r="AE153" s="88"/>
      <c r="AF153" s="88" t="s">
        <v>481</v>
      </c>
      <c r="AG153" s="88"/>
      <c r="AH153" s="88"/>
      <c r="AI153" s="88"/>
      <c r="AJ153" s="88"/>
      <c r="AK153" s="88"/>
      <c r="AL153" s="88"/>
    </row>
    <row r="154" spans="1:38" ht="104.45" customHeight="1" x14ac:dyDescent="0.15">
      <c r="A154" s="34" t="s">
        <v>253</v>
      </c>
      <c r="B154" s="35" t="s">
        <v>495</v>
      </c>
      <c r="C154" s="36">
        <v>14</v>
      </c>
      <c r="D154" s="45" t="s">
        <v>252</v>
      </c>
      <c r="E154" s="106"/>
      <c r="F154" s="106"/>
      <c r="G154" s="106"/>
      <c r="H154" s="106"/>
      <c r="I154" s="106"/>
      <c r="J154" s="106"/>
      <c r="K154" s="106"/>
      <c r="L154" s="106"/>
      <c r="M154" s="106"/>
      <c r="N154" s="106"/>
      <c r="O154" s="106" t="s">
        <v>481</v>
      </c>
      <c r="P154" s="106" t="s">
        <v>14</v>
      </c>
      <c r="Q154" s="9" t="s">
        <v>249</v>
      </c>
      <c r="R154" s="9" t="s">
        <v>250</v>
      </c>
      <c r="S154" s="105" t="s">
        <v>16</v>
      </c>
      <c r="T154" s="87">
        <v>269</v>
      </c>
      <c r="U154" s="8">
        <v>269</v>
      </c>
      <c r="V154" s="4" t="s">
        <v>847</v>
      </c>
      <c r="W154" s="88"/>
      <c r="X154" s="88"/>
      <c r="Y154" s="88"/>
      <c r="Z154" s="88"/>
      <c r="AA154" s="88"/>
      <c r="AB154" s="88"/>
      <c r="AC154" s="88"/>
      <c r="AD154" s="88"/>
      <c r="AE154" s="88"/>
      <c r="AF154" s="88"/>
      <c r="AG154" s="88"/>
      <c r="AH154" s="88"/>
      <c r="AI154" s="88" t="s">
        <v>481</v>
      </c>
      <c r="AJ154" s="88"/>
      <c r="AK154" s="88"/>
      <c r="AL154" s="88"/>
    </row>
    <row r="155" spans="1:38" ht="104.45" customHeight="1" x14ac:dyDescent="0.15">
      <c r="A155" s="34" t="s">
        <v>253</v>
      </c>
      <c r="B155" s="35" t="s">
        <v>495</v>
      </c>
      <c r="C155" s="36">
        <v>15</v>
      </c>
      <c r="D155" s="45" t="s">
        <v>252</v>
      </c>
      <c r="E155" s="106" t="s">
        <v>481</v>
      </c>
      <c r="F155" s="106"/>
      <c r="G155" s="106"/>
      <c r="H155" s="106"/>
      <c r="I155" s="106" t="s">
        <v>481</v>
      </c>
      <c r="J155" s="106"/>
      <c r="K155" s="106"/>
      <c r="L155" s="106"/>
      <c r="M155" s="106"/>
      <c r="N155" s="106"/>
      <c r="O155" s="106"/>
      <c r="P155" s="106" t="s">
        <v>14</v>
      </c>
      <c r="Q155" s="9" t="s">
        <v>251</v>
      </c>
      <c r="R155" s="9" t="s">
        <v>202</v>
      </c>
      <c r="S155" s="105" t="s">
        <v>16</v>
      </c>
      <c r="T155" s="87">
        <v>1929</v>
      </c>
      <c r="U155" s="8">
        <v>1543</v>
      </c>
      <c r="V155" s="4" t="s">
        <v>848</v>
      </c>
      <c r="W155" s="88"/>
      <c r="X155" s="88"/>
      <c r="Y155" s="88"/>
      <c r="Z155" s="88"/>
      <c r="AA155" s="88"/>
      <c r="AB155" s="88"/>
      <c r="AC155" s="88"/>
      <c r="AD155" s="88"/>
      <c r="AE155" s="88"/>
      <c r="AF155" s="88" t="s">
        <v>481</v>
      </c>
      <c r="AG155" s="88"/>
      <c r="AH155" s="88"/>
      <c r="AI155" s="88"/>
      <c r="AJ155" s="88"/>
      <c r="AK155" s="88"/>
      <c r="AL155" s="88" t="s">
        <v>551</v>
      </c>
    </row>
    <row r="156" spans="1:38" ht="104.45" customHeight="1" x14ac:dyDescent="0.15">
      <c r="A156" s="34" t="s">
        <v>200</v>
      </c>
      <c r="B156" s="35" t="s">
        <v>495</v>
      </c>
      <c r="C156" s="36">
        <v>1</v>
      </c>
      <c r="D156" s="89" t="s">
        <v>21</v>
      </c>
      <c r="E156" s="106"/>
      <c r="F156" s="106" t="s">
        <v>481</v>
      </c>
      <c r="G156" s="106"/>
      <c r="H156" s="106"/>
      <c r="I156" s="106"/>
      <c r="J156" s="106"/>
      <c r="K156" s="106"/>
      <c r="L156" s="106"/>
      <c r="M156" s="106"/>
      <c r="N156" s="106"/>
      <c r="O156" s="106"/>
      <c r="P156" s="106" t="s">
        <v>918</v>
      </c>
      <c r="Q156" s="9" t="s">
        <v>184</v>
      </c>
      <c r="R156" s="9" t="s">
        <v>185</v>
      </c>
      <c r="S156" s="105" t="s">
        <v>16</v>
      </c>
      <c r="T156" s="87">
        <v>4144</v>
      </c>
      <c r="U156" s="8">
        <v>2577</v>
      </c>
      <c r="V156" s="4" t="s">
        <v>849</v>
      </c>
      <c r="W156" s="88"/>
      <c r="X156" s="88"/>
      <c r="Y156" s="88" t="s">
        <v>481</v>
      </c>
      <c r="Z156" s="88"/>
      <c r="AA156" s="88"/>
      <c r="AB156" s="88"/>
      <c r="AC156" s="88"/>
      <c r="AD156" s="88"/>
      <c r="AE156" s="88"/>
      <c r="AF156" s="88"/>
      <c r="AG156" s="88"/>
      <c r="AH156" s="88"/>
      <c r="AI156" s="88"/>
      <c r="AJ156" s="88"/>
      <c r="AK156" s="88"/>
      <c r="AL156" s="88" t="s">
        <v>554</v>
      </c>
    </row>
    <row r="157" spans="1:38" ht="104.45" customHeight="1" x14ac:dyDescent="0.15">
      <c r="A157" s="34" t="s">
        <v>200</v>
      </c>
      <c r="B157" s="35" t="s">
        <v>495</v>
      </c>
      <c r="C157" s="36">
        <v>2</v>
      </c>
      <c r="D157" s="89" t="s">
        <v>21</v>
      </c>
      <c r="E157" s="106"/>
      <c r="F157" s="106"/>
      <c r="G157" s="106" t="s">
        <v>481</v>
      </c>
      <c r="H157" s="106"/>
      <c r="I157" s="106"/>
      <c r="J157" s="106"/>
      <c r="K157" s="106"/>
      <c r="L157" s="106"/>
      <c r="M157" s="106"/>
      <c r="N157" s="106"/>
      <c r="O157" s="106"/>
      <c r="P157" s="106" t="s">
        <v>916</v>
      </c>
      <c r="Q157" s="9" t="s">
        <v>186</v>
      </c>
      <c r="R157" s="9" t="s">
        <v>187</v>
      </c>
      <c r="S157" s="105" t="s">
        <v>16</v>
      </c>
      <c r="T157" s="87">
        <v>8230</v>
      </c>
      <c r="U157" s="8">
        <v>4300</v>
      </c>
      <c r="V157" s="4" t="s">
        <v>628</v>
      </c>
      <c r="W157" s="88"/>
      <c r="X157" s="88"/>
      <c r="Y157" s="88"/>
      <c r="Z157" s="88"/>
      <c r="AA157" s="88"/>
      <c r="AB157" s="88" t="s">
        <v>481</v>
      </c>
      <c r="AC157" s="88"/>
      <c r="AD157" s="88"/>
      <c r="AE157" s="88"/>
      <c r="AF157" s="88"/>
      <c r="AG157" s="88"/>
      <c r="AH157" s="88"/>
      <c r="AI157" s="88"/>
      <c r="AJ157" s="88"/>
      <c r="AK157" s="88"/>
      <c r="AL157" s="88" t="s">
        <v>550</v>
      </c>
    </row>
    <row r="158" spans="1:38" ht="104.45" customHeight="1" x14ac:dyDescent="0.15">
      <c r="A158" s="34" t="s">
        <v>200</v>
      </c>
      <c r="B158" s="35" t="s">
        <v>495</v>
      </c>
      <c r="C158" s="36">
        <v>3</v>
      </c>
      <c r="D158" s="89" t="s">
        <v>21</v>
      </c>
      <c r="E158" s="106"/>
      <c r="F158" s="106"/>
      <c r="G158" s="106"/>
      <c r="H158" s="106"/>
      <c r="I158" s="106"/>
      <c r="J158" s="106"/>
      <c r="K158" s="106"/>
      <c r="L158" s="106" t="s">
        <v>481</v>
      </c>
      <c r="M158" s="106"/>
      <c r="N158" s="106"/>
      <c r="O158" s="106"/>
      <c r="P158" s="106" t="s">
        <v>14</v>
      </c>
      <c r="Q158" s="9" t="s">
        <v>188</v>
      </c>
      <c r="R158" s="9" t="s">
        <v>189</v>
      </c>
      <c r="S158" s="105" t="s">
        <v>16</v>
      </c>
      <c r="T158" s="87">
        <v>1915</v>
      </c>
      <c r="U158" s="8">
        <v>1255</v>
      </c>
      <c r="V158" s="4" t="s">
        <v>850</v>
      </c>
      <c r="W158" s="88"/>
      <c r="X158" s="88" t="s">
        <v>481</v>
      </c>
      <c r="Y158" s="88"/>
      <c r="Z158" s="88"/>
      <c r="AA158" s="88"/>
      <c r="AB158" s="88"/>
      <c r="AC158" s="88"/>
      <c r="AD158" s="88"/>
      <c r="AE158" s="88"/>
      <c r="AF158" s="88"/>
      <c r="AG158" s="88"/>
      <c r="AH158" s="88"/>
      <c r="AI158" s="88"/>
      <c r="AJ158" s="88"/>
      <c r="AK158" s="88"/>
      <c r="AL158" s="88"/>
    </row>
    <row r="159" spans="1:38" ht="104.45" customHeight="1" x14ac:dyDescent="0.15">
      <c r="A159" s="34" t="s">
        <v>200</v>
      </c>
      <c r="B159" s="35" t="s">
        <v>495</v>
      </c>
      <c r="C159" s="36">
        <v>4</v>
      </c>
      <c r="D159" s="89" t="s">
        <v>21</v>
      </c>
      <c r="E159" s="106"/>
      <c r="F159" s="106" t="s">
        <v>481</v>
      </c>
      <c r="G159" s="106"/>
      <c r="H159" s="106"/>
      <c r="I159" s="106" t="s">
        <v>481</v>
      </c>
      <c r="J159" s="106"/>
      <c r="K159" s="106"/>
      <c r="L159" s="106"/>
      <c r="M159" s="106"/>
      <c r="N159" s="106"/>
      <c r="O159" s="106"/>
      <c r="P159" s="106" t="s">
        <v>14</v>
      </c>
      <c r="Q159" s="9" t="s">
        <v>190</v>
      </c>
      <c r="R159" s="9" t="s">
        <v>191</v>
      </c>
      <c r="S159" s="105" t="s">
        <v>16</v>
      </c>
      <c r="T159" s="87">
        <v>3476</v>
      </c>
      <c r="U159" s="8">
        <v>2000</v>
      </c>
      <c r="V159" s="4" t="s">
        <v>851</v>
      </c>
      <c r="W159" s="88" t="s">
        <v>481</v>
      </c>
      <c r="X159" s="88"/>
      <c r="Y159" s="88"/>
      <c r="Z159" s="88"/>
      <c r="AA159" s="88"/>
      <c r="AB159" s="88"/>
      <c r="AC159" s="88"/>
      <c r="AD159" s="88"/>
      <c r="AE159" s="88"/>
      <c r="AF159" s="88"/>
      <c r="AG159" s="88"/>
      <c r="AH159" s="88"/>
      <c r="AI159" s="88"/>
      <c r="AJ159" s="88"/>
      <c r="AK159" s="88" t="s">
        <v>481</v>
      </c>
      <c r="AL159" s="88" t="s">
        <v>548</v>
      </c>
    </row>
    <row r="160" spans="1:38" ht="104.45" customHeight="1" x14ac:dyDescent="0.15">
      <c r="A160" s="34" t="s">
        <v>200</v>
      </c>
      <c r="B160" s="35" t="s">
        <v>495</v>
      </c>
      <c r="C160" s="36">
        <v>5</v>
      </c>
      <c r="D160" s="89" t="s">
        <v>21</v>
      </c>
      <c r="E160" s="106"/>
      <c r="F160" s="106"/>
      <c r="G160" s="106" t="s">
        <v>481</v>
      </c>
      <c r="H160" s="106"/>
      <c r="I160" s="106"/>
      <c r="J160" s="106"/>
      <c r="K160" s="106"/>
      <c r="L160" s="106"/>
      <c r="M160" s="106"/>
      <c r="N160" s="106"/>
      <c r="O160" s="106"/>
      <c r="P160" s="106" t="s">
        <v>918</v>
      </c>
      <c r="Q160" s="9" t="s">
        <v>192</v>
      </c>
      <c r="R160" s="9" t="s">
        <v>193</v>
      </c>
      <c r="S160" s="105" t="s">
        <v>16</v>
      </c>
      <c r="T160" s="87">
        <v>2780</v>
      </c>
      <c r="U160" s="8">
        <v>1766</v>
      </c>
      <c r="V160" s="4" t="s">
        <v>634</v>
      </c>
      <c r="W160" s="88"/>
      <c r="X160" s="88"/>
      <c r="Y160" s="88"/>
      <c r="Z160" s="88"/>
      <c r="AA160" s="88"/>
      <c r="AB160" s="88"/>
      <c r="AC160" s="88"/>
      <c r="AD160" s="88"/>
      <c r="AE160" s="88"/>
      <c r="AF160" s="88"/>
      <c r="AG160" s="88"/>
      <c r="AH160" s="88"/>
      <c r="AI160" s="88" t="s">
        <v>481</v>
      </c>
      <c r="AJ160" s="88"/>
      <c r="AK160" s="88"/>
      <c r="AL160" s="88" t="s">
        <v>553</v>
      </c>
    </row>
    <row r="161" spans="1:38" ht="104.45" customHeight="1" x14ac:dyDescent="0.15">
      <c r="A161" s="34" t="s">
        <v>200</v>
      </c>
      <c r="B161" s="35" t="s">
        <v>495</v>
      </c>
      <c r="C161" s="36">
        <v>6</v>
      </c>
      <c r="D161" s="89" t="s">
        <v>21</v>
      </c>
      <c r="E161" s="106"/>
      <c r="F161" s="106" t="s">
        <v>481</v>
      </c>
      <c r="G161" s="106"/>
      <c r="H161" s="106"/>
      <c r="I161" s="106"/>
      <c r="J161" s="106"/>
      <c r="K161" s="106"/>
      <c r="L161" s="106"/>
      <c r="M161" s="106"/>
      <c r="N161" s="106"/>
      <c r="O161" s="106"/>
      <c r="P161" s="106" t="s">
        <v>14</v>
      </c>
      <c r="Q161" s="9" t="s">
        <v>199</v>
      </c>
      <c r="R161" s="9" t="s">
        <v>194</v>
      </c>
      <c r="S161" s="105" t="s">
        <v>16</v>
      </c>
      <c r="T161" s="87">
        <v>9634</v>
      </c>
      <c r="U161" s="8">
        <v>4750</v>
      </c>
      <c r="V161" s="4" t="s">
        <v>630</v>
      </c>
      <c r="W161" s="88" t="s">
        <v>481</v>
      </c>
      <c r="X161" s="88"/>
      <c r="Y161" s="88"/>
      <c r="Z161" s="88"/>
      <c r="AA161" s="88"/>
      <c r="AB161" s="88"/>
      <c r="AC161" s="88"/>
      <c r="AD161" s="88"/>
      <c r="AE161" s="88"/>
      <c r="AF161" s="88"/>
      <c r="AG161" s="88"/>
      <c r="AH161" s="88"/>
      <c r="AI161" s="88"/>
      <c r="AJ161" s="88"/>
      <c r="AK161" s="88"/>
      <c r="AL161" s="88" t="s">
        <v>546</v>
      </c>
    </row>
    <row r="162" spans="1:38" ht="104.45" customHeight="1" x14ac:dyDescent="0.15">
      <c r="A162" s="34" t="s">
        <v>200</v>
      </c>
      <c r="B162" s="35" t="s">
        <v>495</v>
      </c>
      <c r="C162" s="36">
        <v>7</v>
      </c>
      <c r="D162" s="89" t="s">
        <v>21</v>
      </c>
      <c r="E162" s="106" t="s">
        <v>481</v>
      </c>
      <c r="F162" s="106"/>
      <c r="G162" s="106"/>
      <c r="H162" s="106"/>
      <c r="I162" s="106"/>
      <c r="J162" s="106"/>
      <c r="K162" s="106"/>
      <c r="L162" s="106"/>
      <c r="M162" s="106"/>
      <c r="N162" s="106"/>
      <c r="O162" s="106"/>
      <c r="P162" s="106" t="s">
        <v>918</v>
      </c>
      <c r="Q162" s="9" t="s">
        <v>195</v>
      </c>
      <c r="R162" s="9" t="s">
        <v>196</v>
      </c>
      <c r="S162" s="105" t="s">
        <v>16</v>
      </c>
      <c r="T162" s="87">
        <v>11353</v>
      </c>
      <c r="U162" s="8">
        <v>2000</v>
      </c>
      <c r="V162" s="4" t="s">
        <v>852</v>
      </c>
      <c r="W162" s="88"/>
      <c r="X162" s="88" t="s">
        <v>481</v>
      </c>
      <c r="Y162" s="88"/>
      <c r="Z162" s="88"/>
      <c r="AA162" s="88"/>
      <c r="AB162" s="88"/>
      <c r="AC162" s="88"/>
      <c r="AD162" s="88"/>
      <c r="AE162" s="88"/>
      <c r="AF162" s="88"/>
      <c r="AG162" s="88"/>
      <c r="AH162" s="88"/>
      <c r="AI162" s="88"/>
      <c r="AJ162" s="88"/>
      <c r="AK162" s="88"/>
      <c r="AL162" s="88" t="s">
        <v>552</v>
      </c>
    </row>
    <row r="163" spans="1:38" ht="104.45" customHeight="1" x14ac:dyDescent="0.15">
      <c r="A163" s="34" t="s">
        <v>200</v>
      </c>
      <c r="B163" s="35" t="s">
        <v>495</v>
      </c>
      <c r="C163" s="36">
        <v>8</v>
      </c>
      <c r="D163" s="89" t="s">
        <v>21</v>
      </c>
      <c r="E163" s="106"/>
      <c r="F163" s="106"/>
      <c r="G163" s="106"/>
      <c r="H163" s="106"/>
      <c r="I163" s="106"/>
      <c r="J163" s="106"/>
      <c r="K163" s="106"/>
      <c r="L163" s="106" t="s">
        <v>481</v>
      </c>
      <c r="M163" s="106"/>
      <c r="N163" s="106"/>
      <c r="O163" s="106"/>
      <c r="P163" s="106" t="s">
        <v>14</v>
      </c>
      <c r="Q163" s="9" t="s">
        <v>197</v>
      </c>
      <c r="R163" s="9" t="s">
        <v>198</v>
      </c>
      <c r="S163" s="105" t="s">
        <v>16</v>
      </c>
      <c r="T163" s="87">
        <v>3033</v>
      </c>
      <c r="U163" s="8">
        <v>2000</v>
      </c>
      <c r="V163" s="4" t="s">
        <v>629</v>
      </c>
      <c r="W163" s="88"/>
      <c r="X163" s="88"/>
      <c r="Y163" s="88"/>
      <c r="Z163" s="88" t="s">
        <v>481</v>
      </c>
      <c r="AA163" s="88"/>
      <c r="AB163" s="88" t="s">
        <v>481</v>
      </c>
      <c r="AC163" s="88"/>
      <c r="AD163" s="88"/>
      <c r="AE163" s="88"/>
      <c r="AF163" s="88"/>
      <c r="AG163" s="88"/>
      <c r="AH163" s="88"/>
      <c r="AI163" s="88"/>
      <c r="AJ163" s="88"/>
      <c r="AK163" s="88"/>
      <c r="AL163" s="88"/>
    </row>
    <row r="164" spans="1:38" ht="104.45" customHeight="1" x14ac:dyDescent="0.15">
      <c r="A164" s="34" t="s">
        <v>200</v>
      </c>
      <c r="B164" s="35" t="s">
        <v>495</v>
      </c>
      <c r="C164" s="36">
        <v>9</v>
      </c>
      <c r="D164" s="45" t="s">
        <v>203</v>
      </c>
      <c r="E164" s="89" t="s">
        <v>481</v>
      </c>
      <c r="F164" s="89"/>
      <c r="G164" s="89"/>
      <c r="H164" s="89"/>
      <c r="I164" s="89"/>
      <c r="J164" s="89"/>
      <c r="K164" s="89"/>
      <c r="L164" s="89"/>
      <c r="M164" s="89"/>
      <c r="N164" s="89"/>
      <c r="O164" s="89"/>
      <c r="P164" s="89" t="s">
        <v>916</v>
      </c>
      <c r="Q164" s="24" t="s">
        <v>201</v>
      </c>
      <c r="R164" s="24" t="s">
        <v>202</v>
      </c>
      <c r="S164" s="88" t="s">
        <v>16</v>
      </c>
      <c r="T164" s="90">
        <v>3303</v>
      </c>
      <c r="U164" s="47">
        <v>2122</v>
      </c>
      <c r="V164" s="48" t="s">
        <v>853</v>
      </c>
      <c r="W164" s="88"/>
      <c r="X164" s="88"/>
      <c r="Y164" s="88"/>
      <c r="Z164" s="88"/>
      <c r="AA164" s="88"/>
      <c r="AB164" s="88"/>
      <c r="AC164" s="88"/>
      <c r="AD164" s="88"/>
      <c r="AE164" s="88"/>
      <c r="AF164" s="88" t="s">
        <v>481</v>
      </c>
      <c r="AG164" s="88"/>
      <c r="AH164" s="88"/>
      <c r="AI164" s="88"/>
      <c r="AJ164" s="88"/>
      <c r="AK164" s="88"/>
      <c r="AL164" s="88" t="s">
        <v>551</v>
      </c>
    </row>
    <row r="165" spans="1:38" ht="104.45" customHeight="1" x14ac:dyDescent="0.15">
      <c r="A165" s="34" t="s">
        <v>200</v>
      </c>
      <c r="B165" s="35" t="s">
        <v>495</v>
      </c>
      <c r="C165" s="36">
        <v>10</v>
      </c>
      <c r="D165" s="45" t="s">
        <v>203</v>
      </c>
      <c r="E165" s="89" t="s">
        <v>481</v>
      </c>
      <c r="F165" s="89"/>
      <c r="G165" s="89"/>
      <c r="H165" s="89"/>
      <c r="I165" s="89"/>
      <c r="J165" s="89"/>
      <c r="K165" s="89"/>
      <c r="L165" s="89"/>
      <c r="M165" s="89"/>
      <c r="N165" s="89"/>
      <c r="O165" s="89"/>
      <c r="P165" s="89" t="s">
        <v>14</v>
      </c>
      <c r="Q165" s="90" t="s">
        <v>163</v>
      </c>
      <c r="R165" s="90" t="s">
        <v>164</v>
      </c>
      <c r="S165" s="91" t="s">
        <v>16</v>
      </c>
      <c r="T165" s="90">
        <v>483</v>
      </c>
      <c r="U165" s="90">
        <v>354</v>
      </c>
      <c r="V165" s="4" t="s">
        <v>854</v>
      </c>
      <c r="W165" s="91"/>
      <c r="X165" s="91"/>
      <c r="Y165" s="91"/>
      <c r="Z165" s="91"/>
      <c r="AA165" s="91"/>
      <c r="AB165" s="91"/>
      <c r="AC165" s="91"/>
      <c r="AD165" s="91"/>
      <c r="AE165" s="91"/>
      <c r="AF165" s="91" t="s">
        <v>481</v>
      </c>
      <c r="AG165" s="91"/>
      <c r="AH165" s="91"/>
      <c r="AI165" s="91"/>
      <c r="AJ165" s="91"/>
      <c r="AK165" s="91"/>
      <c r="AL165" s="88" t="s">
        <v>549</v>
      </c>
    </row>
    <row r="166" spans="1:38" ht="104.45" customHeight="1" x14ac:dyDescent="0.15">
      <c r="A166" s="34" t="s">
        <v>226</v>
      </c>
      <c r="B166" s="35" t="s">
        <v>495</v>
      </c>
      <c r="C166" s="36">
        <v>1</v>
      </c>
      <c r="D166" s="45" t="s">
        <v>21</v>
      </c>
      <c r="E166" s="107"/>
      <c r="F166" s="107" t="s">
        <v>481</v>
      </c>
      <c r="G166" s="107"/>
      <c r="H166" s="107"/>
      <c r="I166" s="107"/>
      <c r="J166" s="107"/>
      <c r="K166" s="107"/>
      <c r="L166" s="107"/>
      <c r="M166" s="107"/>
      <c r="N166" s="107"/>
      <c r="O166" s="107"/>
      <c r="P166" s="107" t="s">
        <v>204</v>
      </c>
      <c r="Q166" s="9" t="s">
        <v>205</v>
      </c>
      <c r="R166" s="9" t="s">
        <v>206</v>
      </c>
      <c r="S166" s="105" t="s">
        <v>16</v>
      </c>
      <c r="T166" s="8">
        <v>6892</v>
      </c>
      <c r="U166" s="8">
        <v>4403</v>
      </c>
      <c r="V166" s="4" t="s">
        <v>855</v>
      </c>
      <c r="W166" s="88"/>
      <c r="X166" s="88"/>
      <c r="Y166" s="88" t="s">
        <v>481</v>
      </c>
      <c r="Z166" s="88" t="s">
        <v>481</v>
      </c>
      <c r="AA166" s="88"/>
      <c r="AB166" s="88"/>
      <c r="AC166" s="88"/>
      <c r="AD166" s="88"/>
      <c r="AE166" s="88"/>
      <c r="AF166" s="88"/>
      <c r="AG166" s="88"/>
      <c r="AH166" s="88"/>
      <c r="AI166" s="88"/>
      <c r="AJ166" s="88"/>
      <c r="AK166" s="88"/>
      <c r="AL166" s="88" t="s">
        <v>547</v>
      </c>
    </row>
    <row r="167" spans="1:38" ht="104.45" customHeight="1" x14ac:dyDescent="0.15">
      <c r="A167" s="34" t="s">
        <v>226</v>
      </c>
      <c r="B167" s="35" t="s">
        <v>495</v>
      </c>
      <c r="C167" s="36">
        <v>2</v>
      </c>
      <c r="D167" s="45" t="s">
        <v>21</v>
      </c>
      <c r="E167" s="107" t="s">
        <v>481</v>
      </c>
      <c r="F167" s="107"/>
      <c r="G167" s="107" t="s">
        <v>481</v>
      </c>
      <c r="H167" s="107"/>
      <c r="I167" s="107"/>
      <c r="J167" s="107"/>
      <c r="K167" s="107"/>
      <c r="L167" s="107"/>
      <c r="M167" s="107"/>
      <c r="N167" s="107"/>
      <c r="O167" s="107"/>
      <c r="P167" s="107" t="s">
        <v>14</v>
      </c>
      <c r="Q167" s="9" t="s">
        <v>207</v>
      </c>
      <c r="R167" s="9" t="s">
        <v>208</v>
      </c>
      <c r="S167" s="105" t="s">
        <v>16</v>
      </c>
      <c r="T167" s="8">
        <v>2351</v>
      </c>
      <c r="U167" s="8">
        <v>1551</v>
      </c>
      <c r="V167" s="4" t="s">
        <v>856</v>
      </c>
      <c r="W167" s="88"/>
      <c r="X167" s="88"/>
      <c r="Y167" s="88"/>
      <c r="Z167" s="88"/>
      <c r="AA167" s="88" t="s">
        <v>481</v>
      </c>
      <c r="AB167" s="88"/>
      <c r="AC167" s="88"/>
      <c r="AD167" s="88"/>
      <c r="AE167" s="88"/>
      <c r="AF167" s="88" t="s">
        <v>481</v>
      </c>
      <c r="AG167" s="88"/>
      <c r="AH167" s="88"/>
      <c r="AI167" s="88"/>
      <c r="AJ167" s="88"/>
      <c r="AK167" s="88"/>
      <c r="AL167" s="88"/>
    </row>
    <row r="168" spans="1:38" ht="104.45" customHeight="1" x14ac:dyDescent="0.15">
      <c r="A168" s="34" t="s">
        <v>226</v>
      </c>
      <c r="B168" s="35" t="s">
        <v>495</v>
      </c>
      <c r="C168" s="36">
        <v>3</v>
      </c>
      <c r="D168" s="45" t="s">
        <v>21</v>
      </c>
      <c r="E168" s="107"/>
      <c r="F168" s="107"/>
      <c r="G168" s="107"/>
      <c r="H168" s="107"/>
      <c r="I168" s="107"/>
      <c r="J168" s="107"/>
      <c r="K168" s="107"/>
      <c r="L168" s="107"/>
      <c r="M168" s="107"/>
      <c r="N168" s="107"/>
      <c r="O168" s="107" t="s">
        <v>481</v>
      </c>
      <c r="P168" s="107" t="s">
        <v>14</v>
      </c>
      <c r="Q168" s="9" t="s">
        <v>209</v>
      </c>
      <c r="R168" s="9" t="s">
        <v>210</v>
      </c>
      <c r="S168" s="105" t="s">
        <v>16</v>
      </c>
      <c r="T168" s="8">
        <v>772</v>
      </c>
      <c r="U168" s="8">
        <v>514</v>
      </c>
      <c r="V168" s="4" t="s">
        <v>857</v>
      </c>
      <c r="W168" s="88"/>
      <c r="X168" s="88"/>
      <c r="Y168" s="88"/>
      <c r="Z168" s="88"/>
      <c r="AA168" s="88"/>
      <c r="AB168" s="88"/>
      <c r="AC168" s="88"/>
      <c r="AD168" s="88"/>
      <c r="AE168" s="88"/>
      <c r="AF168" s="88"/>
      <c r="AG168" s="88"/>
      <c r="AH168" s="88"/>
      <c r="AI168" s="88"/>
      <c r="AJ168" s="88" t="s">
        <v>481</v>
      </c>
      <c r="AK168" s="88"/>
      <c r="AL168" s="88"/>
    </row>
    <row r="169" spans="1:38" ht="104.45" customHeight="1" x14ac:dyDescent="0.15">
      <c r="A169" s="34" t="s">
        <v>226</v>
      </c>
      <c r="B169" s="35" t="s">
        <v>495</v>
      </c>
      <c r="C169" s="36">
        <v>4</v>
      </c>
      <c r="D169" s="45" t="s">
        <v>21</v>
      </c>
      <c r="E169" s="107" t="s">
        <v>481</v>
      </c>
      <c r="F169" s="107"/>
      <c r="G169" s="107"/>
      <c r="H169" s="107"/>
      <c r="I169" s="107"/>
      <c r="J169" s="107"/>
      <c r="K169" s="107"/>
      <c r="L169" s="107"/>
      <c r="M169" s="107" t="s">
        <v>481</v>
      </c>
      <c r="N169" s="107"/>
      <c r="O169" s="107"/>
      <c r="P169" s="107" t="s">
        <v>14</v>
      </c>
      <c r="Q169" s="9" t="s">
        <v>212</v>
      </c>
      <c r="R169" s="9" t="s">
        <v>213</v>
      </c>
      <c r="S169" s="105" t="s">
        <v>16</v>
      </c>
      <c r="T169" s="8">
        <v>4048</v>
      </c>
      <c r="U169" s="8">
        <v>2466</v>
      </c>
      <c r="V169" s="4" t="s">
        <v>858</v>
      </c>
      <c r="W169" s="88"/>
      <c r="X169" s="88"/>
      <c r="Y169" s="88"/>
      <c r="Z169" s="88"/>
      <c r="AA169" s="88"/>
      <c r="AB169" s="88"/>
      <c r="AC169" s="88"/>
      <c r="AD169" s="88"/>
      <c r="AE169" s="88"/>
      <c r="AF169" s="88"/>
      <c r="AG169" s="88"/>
      <c r="AH169" s="88"/>
      <c r="AI169" s="88"/>
      <c r="AJ169" s="88" t="s">
        <v>481</v>
      </c>
      <c r="AK169" s="88"/>
      <c r="AL169" s="88"/>
    </row>
    <row r="170" spans="1:38" ht="104.45" customHeight="1" x14ac:dyDescent="0.15">
      <c r="A170" s="34" t="s">
        <v>226</v>
      </c>
      <c r="B170" s="35" t="s">
        <v>495</v>
      </c>
      <c r="C170" s="36">
        <v>5</v>
      </c>
      <c r="D170" s="45" t="s">
        <v>21</v>
      </c>
      <c r="E170" s="107"/>
      <c r="F170" s="107"/>
      <c r="G170" s="107" t="s">
        <v>481</v>
      </c>
      <c r="H170" s="107"/>
      <c r="I170" s="107"/>
      <c r="J170" s="107"/>
      <c r="K170" s="107"/>
      <c r="L170" s="107"/>
      <c r="M170" s="107"/>
      <c r="N170" s="107"/>
      <c r="O170" s="107"/>
      <c r="P170" s="107" t="s">
        <v>918</v>
      </c>
      <c r="Q170" s="9" t="s">
        <v>214</v>
      </c>
      <c r="R170" s="9" t="s">
        <v>187</v>
      </c>
      <c r="S170" s="105" t="s">
        <v>16</v>
      </c>
      <c r="T170" s="8">
        <v>7250</v>
      </c>
      <c r="U170" s="8">
        <v>3698</v>
      </c>
      <c r="V170" s="4" t="s">
        <v>859</v>
      </c>
      <c r="W170" s="88"/>
      <c r="X170" s="88"/>
      <c r="Y170" s="88"/>
      <c r="Z170" s="88"/>
      <c r="AA170" s="88"/>
      <c r="AB170" s="88" t="s">
        <v>481</v>
      </c>
      <c r="AC170" s="88"/>
      <c r="AD170" s="88"/>
      <c r="AE170" s="88"/>
      <c r="AF170" s="88"/>
      <c r="AG170" s="88"/>
      <c r="AH170" s="88"/>
      <c r="AI170" s="88"/>
      <c r="AJ170" s="88"/>
      <c r="AK170" s="88"/>
      <c r="AL170" s="88" t="s">
        <v>550</v>
      </c>
    </row>
    <row r="171" spans="1:38" ht="104.45" customHeight="1" x14ac:dyDescent="0.15">
      <c r="A171" s="34" t="s">
        <v>226</v>
      </c>
      <c r="B171" s="35" t="s">
        <v>495</v>
      </c>
      <c r="C171" s="36">
        <v>6</v>
      </c>
      <c r="D171" s="45" t="s">
        <v>21</v>
      </c>
      <c r="E171" s="107"/>
      <c r="F171" s="107"/>
      <c r="G171" s="107" t="s">
        <v>481</v>
      </c>
      <c r="H171" s="107"/>
      <c r="I171" s="107"/>
      <c r="J171" s="107"/>
      <c r="K171" s="107"/>
      <c r="L171" s="107"/>
      <c r="M171" s="107"/>
      <c r="N171" s="107"/>
      <c r="O171" s="107"/>
      <c r="P171" s="107" t="s">
        <v>14</v>
      </c>
      <c r="Q171" s="9" t="s">
        <v>215</v>
      </c>
      <c r="R171" s="9" t="s">
        <v>216</v>
      </c>
      <c r="S171" s="105" t="s">
        <v>16</v>
      </c>
      <c r="T171" s="8">
        <v>4500</v>
      </c>
      <c r="U171" s="8">
        <v>3000</v>
      </c>
      <c r="V171" s="4" t="s">
        <v>860</v>
      </c>
      <c r="W171" s="88" t="s">
        <v>481</v>
      </c>
      <c r="X171" s="88"/>
      <c r="Y171" s="88"/>
      <c r="Z171" s="88"/>
      <c r="AA171" s="88"/>
      <c r="AB171" s="88"/>
      <c r="AC171" s="88"/>
      <c r="AD171" s="88"/>
      <c r="AE171" s="88"/>
      <c r="AF171" s="88"/>
      <c r="AG171" s="88"/>
      <c r="AH171" s="88"/>
      <c r="AI171" s="88"/>
      <c r="AJ171" s="88"/>
      <c r="AK171" s="88"/>
      <c r="AL171" s="88"/>
    </row>
    <row r="172" spans="1:38" ht="104.45" customHeight="1" x14ac:dyDescent="0.15">
      <c r="A172" s="34" t="s">
        <v>226</v>
      </c>
      <c r="B172" s="35" t="s">
        <v>495</v>
      </c>
      <c r="C172" s="36">
        <v>7</v>
      </c>
      <c r="D172" s="45" t="s">
        <v>21</v>
      </c>
      <c r="E172" s="107"/>
      <c r="F172" s="107"/>
      <c r="G172" s="107"/>
      <c r="H172" s="107"/>
      <c r="I172" s="107" t="s">
        <v>481</v>
      </c>
      <c r="J172" s="107"/>
      <c r="K172" s="107"/>
      <c r="L172" s="107"/>
      <c r="M172" s="107"/>
      <c r="N172" s="107"/>
      <c r="O172" s="107"/>
      <c r="P172" s="107" t="s">
        <v>916</v>
      </c>
      <c r="Q172" s="9" t="s">
        <v>218</v>
      </c>
      <c r="R172" s="9" t="s">
        <v>219</v>
      </c>
      <c r="S172" s="105" t="s">
        <v>16</v>
      </c>
      <c r="T172" s="8">
        <v>11923</v>
      </c>
      <c r="U172" s="8">
        <v>5000</v>
      </c>
      <c r="V172" s="4" t="s">
        <v>626</v>
      </c>
      <c r="W172" s="88" t="s">
        <v>481</v>
      </c>
      <c r="X172" s="88"/>
      <c r="Y172" s="88"/>
      <c r="Z172" s="88"/>
      <c r="AA172" s="88"/>
      <c r="AB172" s="88"/>
      <c r="AC172" s="88"/>
      <c r="AD172" s="88"/>
      <c r="AE172" s="88"/>
      <c r="AF172" s="88"/>
      <c r="AG172" s="88"/>
      <c r="AH172" s="88"/>
      <c r="AI172" s="88"/>
      <c r="AJ172" s="88"/>
      <c r="AK172" s="88"/>
      <c r="AL172" s="88" t="s">
        <v>546</v>
      </c>
    </row>
    <row r="173" spans="1:38" ht="104.45" customHeight="1" x14ac:dyDescent="0.15">
      <c r="A173" s="34" t="s">
        <v>226</v>
      </c>
      <c r="B173" s="35" t="s">
        <v>495</v>
      </c>
      <c r="C173" s="36">
        <v>8</v>
      </c>
      <c r="D173" s="45" t="s">
        <v>21</v>
      </c>
      <c r="E173" s="107"/>
      <c r="F173" s="107"/>
      <c r="G173" s="107"/>
      <c r="H173" s="107" t="s">
        <v>481</v>
      </c>
      <c r="I173" s="107"/>
      <c r="J173" s="107"/>
      <c r="K173" s="107"/>
      <c r="L173" s="107"/>
      <c r="M173" s="107"/>
      <c r="N173" s="107"/>
      <c r="O173" s="107"/>
      <c r="P173" s="107" t="s">
        <v>14</v>
      </c>
      <c r="Q173" s="9" t="s">
        <v>141</v>
      </c>
      <c r="R173" s="9" t="s">
        <v>220</v>
      </c>
      <c r="S173" s="105" t="s">
        <v>16</v>
      </c>
      <c r="T173" s="8">
        <v>1063</v>
      </c>
      <c r="U173" s="8">
        <v>708</v>
      </c>
      <c r="V173" s="4" t="s">
        <v>861</v>
      </c>
      <c r="W173" s="88"/>
      <c r="X173" s="88"/>
      <c r="Y173" s="88"/>
      <c r="Z173" s="88"/>
      <c r="AA173" s="88"/>
      <c r="AB173" s="88"/>
      <c r="AC173" s="88" t="s">
        <v>481</v>
      </c>
      <c r="AD173" s="88"/>
      <c r="AE173" s="88"/>
      <c r="AF173" s="88"/>
      <c r="AG173" s="88"/>
      <c r="AH173" s="88"/>
      <c r="AI173" s="88"/>
      <c r="AJ173" s="88"/>
      <c r="AK173" s="88"/>
      <c r="AL173" s="88" t="s">
        <v>545</v>
      </c>
    </row>
    <row r="174" spans="1:38" ht="104.45" customHeight="1" x14ac:dyDescent="0.15">
      <c r="A174" s="34" t="s">
        <v>226</v>
      </c>
      <c r="B174" s="35" t="s">
        <v>495</v>
      </c>
      <c r="C174" s="36">
        <v>9</v>
      </c>
      <c r="D174" s="45" t="s">
        <v>21</v>
      </c>
      <c r="E174" s="107"/>
      <c r="F174" s="107"/>
      <c r="G174" s="107"/>
      <c r="H174" s="107"/>
      <c r="I174" s="107"/>
      <c r="J174" s="107"/>
      <c r="K174" s="107"/>
      <c r="L174" s="107"/>
      <c r="M174" s="107"/>
      <c r="N174" s="107"/>
      <c r="O174" s="107" t="s">
        <v>481</v>
      </c>
      <c r="P174" s="107" t="s">
        <v>14</v>
      </c>
      <c r="Q174" s="9" t="s">
        <v>221</v>
      </c>
      <c r="R174" s="9" t="s">
        <v>116</v>
      </c>
      <c r="S174" s="105" t="s">
        <v>16</v>
      </c>
      <c r="T174" s="8">
        <v>5782</v>
      </c>
      <c r="U174" s="8">
        <v>3000</v>
      </c>
      <c r="V174" s="4" t="s">
        <v>862</v>
      </c>
      <c r="W174" s="88"/>
      <c r="X174" s="88"/>
      <c r="Y174" s="88"/>
      <c r="Z174" s="88"/>
      <c r="AA174" s="88"/>
      <c r="AB174" s="88" t="s">
        <v>481</v>
      </c>
      <c r="AC174" s="88"/>
      <c r="AD174" s="88"/>
      <c r="AE174" s="88"/>
      <c r="AF174" s="88"/>
      <c r="AG174" s="88"/>
      <c r="AH174" s="88"/>
      <c r="AI174" s="88"/>
      <c r="AJ174" s="88"/>
      <c r="AK174" s="88"/>
      <c r="AL174" s="88"/>
    </row>
    <row r="175" spans="1:38" ht="104.45" customHeight="1" x14ac:dyDescent="0.15">
      <c r="A175" s="34" t="s">
        <v>226</v>
      </c>
      <c r="B175" s="35" t="s">
        <v>495</v>
      </c>
      <c r="C175" s="36">
        <v>10</v>
      </c>
      <c r="D175" s="45" t="s">
        <v>21</v>
      </c>
      <c r="E175" s="107" t="s">
        <v>481</v>
      </c>
      <c r="F175" s="107"/>
      <c r="G175" s="107"/>
      <c r="H175" s="107"/>
      <c r="I175" s="107"/>
      <c r="J175" s="107"/>
      <c r="K175" s="107"/>
      <c r="L175" s="107" t="s">
        <v>481</v>
      </c>
      <c r="M175" s="107"/>
      <c r="N175" s="107"/>
      <c r="O175" s="107"/>
      <c r="P175" s="107" t="s">
        <v>14</v>
      </c>
      <c r="Q175" s="9" t="s">
        <v>223</v>
      </c>
      <c r="R175" s="9" t="s">
        <v>224</v>
      </c>
      <c r="S175" s="105" t="s">
        <v>16</v>
      </c>
      <c r="T175" s="8">
        <v>7540</v>
      </c>
      <c r="U175" s="8">
        <v>5000</v>
      </c>
      <c r="V175" s="4" t="s">
        <v>863</v>
      </c>
      <c r="W175" s="88" t="s">
        <v>481</v>
      </c>
      <c r="X175" s="88"/>
      <c r="Y175" s="88"/>
      <c r="Z175" s="88"/>
      <c r="AA175" s="88"/>
      <c r="AB175" s="88"/>
      <c r="AC175" s="88"/>
      <c r="AD175" s="88"/>
      <c r="AE175" s="88"/>
      <c r="AF175" s="88"/>
      <c r="AG175" s="88"/>
      <c r="AH175" s="88"/>
      <c r="AI175" s="88"/>
      <c r="AJ175" s="88"/>
      <c r="AK175" s="88"/>
      <c r="AL175" s="88"/>
    </row>
    <row r="176" spans="1:38" ht="104.45" customHeight="1" x14ac:dyDescent="0.15">
      <c r="A176" s="34" t="s">
        <v>226</v>
      </c>
      <c r="B176" s="35" t="s">
        <v>495</v>
      </c>
      <c r="C176" s="36">
        <v>11</v>
      </c>
      <c r="D176" s="45" t="s">
        <v>22</v>
      </c>
      <c r="E176" s="106"/>
      <c r="F176" s="106"/>
      <c r="G176" s="106"/>
      <c r="H176" s="106"/>
      <c r="I176" s="106"/>
      <c r="J176" s="106"/>
      <c r="K176" s="106"/>
      <c r="L176" s="106"/>
      <c r="M176" s="106"/>
      <c r="N176" s="106"/>
      <c r="O176" s="106" t="s">
        <v>481</v>
      </c>
      <c r="P176" s="106" t="s">
        <v>14</v>
      </c>
      <c r="Q176" s="9" t="s">
        <v>225</v>
      </c>
      <c r="R176" s="9" t="s">
        <v>17</v>
      </c>
      <c r="S176" s="105" t="s">
        <v>16</v>
      </c>
      <c r="T176" s="87">
        <v>11362</v>
      </c>
      <c r="U176" s="8">
        <v>8521</v>
      </c>
      <c r="V176" s="4" t="s">
        <v>627</v>
      </c>
      <c r="W176" s="88"/>
      <c r="X176" s="88" t="s">
        <v>481</v>
      </c>
      <c r="Y176" s="88"/>
      <c r="Z176" s="88"/>
      <c r="AA176" s="88"/>
      <c r="AB176" s="88"/>
      <c r="AC176" s="88"/>
      <c r="AD176" s="88"/>
      <c r="AE176" s="88"/>
      <c r="AF176" s="88"/>
      <c r="AG176" s="88"/>
      <c r="AH176" s="88"/>
      <c r="AI176" s="88"/>
      <c r="AJ176" s="88"/>
      <c r="AK176" s="88"/>
      <c r="AL176" s="88"/>
    </row>
    <row r="177" spans="1:38" ht="104.45" customHeight="1" x14ac:dyDescent="0.15">
      <c r="A177" s="34" t="s">
        <v>226</v>
      </c>
      <c r="B177" s="35" t="s">
        <v>495</v>
      </c>
      <c r="C177" s="36">
        <v>12</v>
      </c>
      <c r="D177" s="45" t="s">
        <v>252</v>
      </c>
      <c r="E177" s="106" t="s">
        <v>481</v>
      </c>
      <c r="F177" s="106"/>
      <c r="G177" s="106"/>
      <c r="H177" s="106"/>
      <c r="I177" s="106"/>
      <c r="J177" s="106"/>
      <c r="K177" s="106"/>
      <c r="L177" s="106"/>
      <c r="M177" s="106"/>
      <c r="N177" s="106"/>
      <c r="O177" s="106"/>
      <c r="P177" s="106" t="s">
        <v>916</v>
      </c>
      <c r="Q177" s="9" t="s">
        <v>163</v>
      </c>
      <c r="R177" s="9" t="s">
        <v>164</v>
      </c>
      <c r="S177" s="105" t="s">
        <v>16</v>
      </c>
      <c r="T177" s="87">
        <v>1312</v>
      </c>
      <c r="U177" s="8">
        <v>1040</v>
      </c>
      <c r="V177" s="4" t="s">
        <v>864</v>
      </c>
      <c r="W177" s="88"/>
      <c r="X177" s="88"/>
      <c r="Y177" s="88"/>
      <c r="Z177" s="88"/>
      <c r="AA177" s="88"/>
      <c r="AB177" s="88"/>
      <c r="AC177" s="88"/>
      <c r="AD177" s="88"/>
      <c r="AE177" s="88"/>
      <c r="AF177" s="88" t="s">
        <v>481</v>
      </c>
      <c r="AG177" s="88"/>
      <c r="AH177" s="88"/>
      <c r="AI177" s="88"/>
      <c r="AJ177" s="88"/>
      <c r="AK177" s="88"/>
      <c r="AL177" s="88" t="s">
        <v>549</v>
      </c>
    </row>
    <row r="178" spans="1:38" ht="104.45" customHeight="1" x14ac:dyDescent="0.15">
      <c r="A178" s="34" t="s">
        <v>165</v>
      </c>
      <c r="B178" s="35" t="s">
        <v>495</v>
      </c>
      <c r="C178" s="36">
        <v>1</v>
      </c>
      <c r="D178" s="89" t="s">
        <v>252</v>
      </c>
      <c r="E178" s="106" t="s">
        <v>481</v>
      </c>
      <c r="F178" s="106"/>
      <c r="G178" s="106"/>
      <c r="H178" s="106"/>
      <c r="I178" s="106"/>
      <c r="J178" s="106"/>
      <c r="K178" s="106"/>
      <c r="L178" s="106"/>
      <c r="M178" s="106"/>
      <c r="N178" s="106"/>
      <c r="O178" s="106"/>
      <c r="P178" s="106" t="s">
        <v>918</v>
      </c>
      <c r="Q178" s="9" t="s">
        <v>163</v>
      </c>
      <c r="R178" s="9" t="s">
        <v>164</v>
      </c>
      <c r="S178" s="105" t="s">
        <v>16</v>
      </c>
      <c r="T178" s="87">
        <v>1796</v>
      </c>
      <c r="U178" s="8">
        <v>1416</v>
      </c>
      <c r="V178" s="4" t="s">
        <v>865</v>
      </c>
      <c r="W178" s="88"/>
      <c r="X178" s="88"/>
      <c r="Y178" s="88"/>
      <c r="Z178" s="88"/>
      <c r="AA178" s="88"/>
      <c r="AB178" s="88"/>
      <c r="AC178" s="88"/>
      <c r="AD178" s="88"/>
      <c r="AE178" s="88"/>
      <c r="AF178" s="88" t="s">
        <v>481</v>
      </c>
      <c r="AG178" s="88"/>
      <c r="AH178" s="88"/>
      <c r="AI178" s="88"/>
      <c r="AJ178" s="88"/>
      <c r="AK178" s="88"/>
      <c r="AL178" s="88" t="s">
        <v>549</v>
      </c>
    </row>
    <row r="179" spans="1:38" ht="104.45" customHeight="1" x14ac:dyDescent="0.15">
      <c r="A179" s="34" t="s">
        <v>165</v>
      </c>
      <c r="B179" s="35" t="s">
        <v>495</v>
      </c>
      <c r="C179" s="36">
        <v>2</v>
      </c>
      <c r="D179" s="89" t="s">
        <v>21</v>
      </c>
      <c r="E179" s="106"/>
      <c r="F179" s="106" t="s">
        <v>481</v>
      </c>
      <c r="G179" s="106"/>
      <c r="H179" s="106" t="s">
        <v>481</v>
      </c>
      <c r="I179" s="106"/>
      <c r="J179" s="106"/>
      <c r="K179" s="106"/>
      <c r="L179" s="106"/>
      <c r="M179" s="106"/>
      <c r="N179" s="106"/>
      <c r="O179" s="106"/>
      <c r="P179" s="106" t="s">
        <v>14</v>
      </c>
      <c r="Q179" s="9" t="s">
        <v>166</v>
      </c>
      <c r="R179" s="9" t="s">
        <v>167</v>
      </c>
      <c r="S179" s="105" t="s">
        <v>168</v>
      </c>
      <c r="T179" s="87">
        <v>15853</v>
      </c>
      <c r="U179" s="87">
        <v>5000</v>
      </c>
      <c r="V179" s="4" t="s">
        <v>866</v>
      </c>
      <c r="W179" s="88"/>
      <c r="X179" s="88"/>
      <c r="Y179" s="88" t="s">
        <v>481</v>
      </c>
      <c r="Z179" s="88"/>
      <c r="AA179" s="88"/>
      <c r="AB179" s="88"/>
      <c r="AC179" s="88"/>
      <c r="AD179" s="88"/>
      <c r="AE179" s="88"/>
      <c r="AF179" s="88"/>
      <c r="AG179" s="88"/>
      <c r="AH179" s="88"/>
      <c r="AI179" s="88"/>
      <c r="AJ179" s="88"/>
      <c r="AK179" s="88"/>
      <c r="AL179" s="88"/>
    </row>
    <row r="180" spans="1:38" ht="104.45" customHeight="1" x14ac:dyDescent="0.15">
      <c r="A180" s="34" t="s">
        <v>165</v>
      </c>
      <c r="B180" s="35" t="s">
        <v>495</v>
      </c>
      <c r="C180" s="36">
        <v>3</v>
      </c>
      <c r="D180" s="89" t="s">
        <v>21</v>
      </c>
      <c r="E180" s="106"/>
      <c r="F180" s="106" t="s">
        <v>481</v>
      </c>
      <c r="G180" s="106"/>
      <c r="H180" s="106"/>
      <c r="I180" s="106"/>
      <c r="J180" s="106"/>
      <c r="K180" s="106"/>
      <c r="L180" s="106"/>
      <c r="M180" s="106"/>
      <c r="N180" s="106" t="s">
        <v>481</v>
      </c>
      <c r="O180" s="106"/>
      <c r="P180" s="106" t="s">
        <v>14</v>
      </c>
      <c r="Q180" s="9" t="s">
        <v>169</v>
      </c>
      <c r="R180" s="9" t="s">
        <v>170</v>
      </c>
      <c r="S180" s="105" t="s">
        <v>16</v>
      </c>
      <c r="T180" s="87">
        <v>3419</v>
      </c>
      <c r="U180" s="87">
        <v>1845</v>
      </c>
      <c r="V180" s="4" t="s">
        <v>867</v>
      </c>
      <c r="W180" s="88"/>
      <c r="X180" s="88"/>
      <c r="Y180" s="88"/>
      <c r="Z180" s="88" t="s">
        <v>481</v>
      </c>
      <c r="AA180" s="88"/>
      <c r="AB180" s="88"/>
      <c r="AC180" s="88"/>
      <c r="AD180" s="88"/>
      <c r="AE180" s="88"/>
      <c r="AF180" s="88"/>
      <c r="AG180" s="88"/>
      <c r="AH180" s="88"/>
      <c r="AI180" s="88"/>
      <c r="AJ180" s="88"/>
      <c r="AK180" s="88"/>
      <c r="AL180" s="88" t="s">
        <v>543</v>
      </c>
    </row>
    <row r="181" spans="1:38" ht="104.45" customHeight="1" x14ac:dyDescent="0.15">
      <c r="A181" s="34" t="s">
        <v>165</v>
      </c>
      <c r="B181" s="35" t="s">
        <v>495</v>
      </c>
      <c r="C181" s="36">
        <v>4</v>
      </c>
      <c r="D181" s="89" t="s">
        <v>21</v>
      </c>
      <c r="E181" s="106"/>
      <c r="F181" s="106"/>
      <c r="G181" s="106"/>
      <c r="H181" s="106" t="s">
        <v>481</v>
      </c>
      <c r="I181" s="106"/>
      <c r="J181" s="106"/>
      <c r="K181" s="106"/>
      <c r="L181" s="106"/>
      <c r="M181" s="106"/>
      <c r="N181" s="106"/>
      <c r="O181" s="106"/>
      <c r="P181" s="106" t="s">
        <v>14</v>
      </c>
      <c r="Q181" s="9" t="s">
        <v>171</v>
      </c>
      <c r="R181" s="9" t="s">
        <v>125</v>
      </c>
      <c r="S181" s="105" t="s">
        <v>16</v>
      </c>
      <c r="T181" s="87">
        <v>11818</v>
      </c>
      <c r="U181" s="87">
        <v>4000</v>
      </c>
      <c r="V181" s="4" t="s">
        <v>868</v>
      </c>
      <c r="W181" s="88" t="s">
        <v>481</v>
      </c>
      <c r="X181" s="88"/>
      <c r="Y181" s="88"/>
      <c r="Z181" s="88"/>
      <c r="AA181" s="88"/>
      <c r="AB181" s="88"/>
      <c r="AC181" s="88"/>
      <c r="AD181" s="88"/>
      <c r="AE181" s="88"/>
      <c r="AF181" s="88"/>
      <c r="AG181" s="88"/>
      <c r="AH181" s="88"/>
      <c r="AI181" s="88"/>
      <c r="AJ181" s="88"/>
      <c r="AK181" s="88"/>
      <c r="AL181" s="88" t="s">
        <v>542</v>
      </c>
    </row>
    <row r="182" spans="1:38" ht="104.45" customHeight="1" x14ac:dyDescent="0.15">
      <c r="A182" s="34" t="s">
        <v>165</v>
      </c>
      <c r="B182" s="35" t="s">
        <v>495</v>
      </c>
      <c r="C182" s="36">
        <v>5</v>
      </c>
      <c r="D182" s="89" t="s">
        <v>21</v>
      </c>
      <c r="E182" s="106"/>
      <c r="F182" s="106" t="s">
        <v>481</v>
      </c>
      <c r="G182" s="106"/>
      <c r="H182" s="106"/>
      <c r="I182" s="106" t="s">
        <v>481</v>
      </c>
      <c r="J182" s="106"/>
      <c r="K182" s="106"/>
      <c r="L182" s="106"/>
      <c r="M182" s="106"/>
      <c r="N182" s="106"/>
      <c r="O182" s="106"/>
      <c r="P182" s="106" t="s">
        <v>915</v>
      </c>
      <c r="Q182" s="9" t="s">
        <v>172</v>
      </c>
      <c r="R182" s="9" t="s">
        <v>173</v>
      </c>
      <c r="S182" s="105" t="s">
        <v>16</v>
      </c>
      <c r="T182" s="87">
        <v>7148</v>
      </c>
      <c r="U182" s="87">
        <v>4608</v>
      </c>
      <c r="V182" s="4" t="s">
        <v>869</v>
      </c>
      <c r="W182" s="88" t="s">
        <v>481</v>
      </c>
      <c r="X182" s="88"/>
      <c r="Y182" s="88"/>
      <c r="Z182" s="88"/>
      <c r="AA182" s="88"/>
      <c r="AB182" s="88"/>
      <c r="AC182" s="88"/>
      <c r="AD182" s="88"/>
      <c r="AE182" s="88"/>
      <c r="AF182" s="88"/>
      <c r="AG182" s="88"/>
      <c r="AH182" s="88"/>
      <c r="AI182" s="88"/>
      <c r="AJ182" s="88"/>
      <c r="AK182" s="88"/>
      <c r="AL182" s="88" t="s">
        <v>548</v>
      </c>
    </row>
    <row r="183" spans="1:38" ht="104.45" customHeight="1" x14ac:dyDescent="0.15">
      <c r="A183" s="34" t="s">
        <v>165</v>
      </c>
      <c r="B183" s="35" t="s">
        <v>495</v>
      </c>
      <c r="C183" s="36">
        <v>6</v>
      </c>
      <c r="D183" s="89" t="s">
        <v>21</v>
      </c>
      <c r="E183" s="106"/>
      <c r="F183" s="106" t="s">
        <v>481</v>
      </c>
      <c r="G183" s="106"/>
      <c r="H183" s="106"/>
      <c r="I183" s="106"/>
      <c r="J183" s="106"/>
      <c r="K183" s="106"/>
      <c r="L183" s="106"/>
      <c r="M183" s="106"/>
      <c r="N183" s="106"/>
      <c r="O183" s="106"/>
      <c r="P183" s="106" t="s">
        <v>915</v>
      </c>
      <c r="Q183" s="9" t="s">
        <v>174</v>
      </c>
      <c r="R183" s="9" t="s">
        <v>175</v>
      </c>
      <c r="S183" s="105" t="s">
        <v>16</v>
      </c>
      <c r="T183" s="8">
        <v>2034</v>
      </c>
      <c r="U183" s="8">
        <v>1336</v>
      </c>
      <c r="V183" s="4" t="s">
        <v>870</v>
      </c>
      <c r="W183" s="88"/>
      <c r="X183" s="88"/>
      <c r="Y183" s="88" t="s">
        <v>481</v>
      </c>
      <c r="Z183" s="88" t="s">
        <v>481</v>
      </c>
      <c r="AA183" s="88"/>
      <c r="AB183" s="88"/>
      <c r="AC183" s="88"/>
      <c r="AD183" s="88"/>
      <c r="AE183" s="88"/>
      <c r="AF183" s="88"/>
      <c r="AG183" s="88"/>
      <c r="AH183" s="88"/>
      <c r="AI183" s="88"/>
      <c r="AJ183" s="88"/>
      <c r="AK183" s="88"/>
      <c r="AL183" s="88" t="s">
        <v>547</v>
      </c>
    </row>
    <row r="184" spans="1:38" ht="104.45" customHeight="1" x14ac:dyDescent="0.15">
      <c r="A184" s="34" t="s">
        <v>165</v>
      </c>
      <c r="B184" s="35" t="s">
        <v>495</v>
      </c>
      <c r="C184" s="36">
        <v>7</v>
      </c>
      <c r="D184" s="89" t="s">
        <v>21</v>
      </c>
      <c r="E184" s="106"/>
      <c r="F184" s="106"/>
      <c r="G184" s="106"/>
      <c r="H184" s="106"/>
      <c r="I184" s="106" t="s">
        <v>481</v>
      </c>
      <c r="J184" s="106"/>
      <c r="K184" s="106"/>
      <c r="L184" s="106"/>
      <c r="M184" s="106"/>
      <c r="N184" s="106" t="s">
        <v>481</v>
      </c>
      <c r="O184" s="106"/>
      <c r="P184" s="106" t="s">
        <v>14</v>
      </c>
      <c r="Q184" s="9" t="s">
        <v>176</v>
      </c>
      <c r="R184" s="9" t="s">
        <v>177</v>
      </c>
      <c r="S184" s="105" t="s">
        <v>16</v>
      </c>
      <c r="T184" s="8">
        <v>2419</v>
      </c>
      <c r="U184" s="8">
        <v>1419</v>
      </c>
      <c r="V184" s="4" t="s">
        <v>623</v>
      </c>
      <c r="W184" s="88" t="s">
        <v>481</v>
      </c>
      <c r="X184" s="88"/>
      <c r="Y184" s="88"/>
      <c r="Z184" s="88"/>
      <c r="AA184" s="88"/>
      <c r="AB184" s="88"/>
      <c r="AC184" s="88"/>
      <c r="AD184" s="88"/>
      <c r="AE184" s="88"/>
      <c r="AF184" s="88"/>
      <c r="AG184" s="88"/>
      <c r="AH184" s="88"/>
      <c r="AI184" s="88"/>
      <c r="AJ184" s="88"/>
      <c r="AK184" s="88" t="s">
        <v>481</v>
      </c>
      <c r="AL184" s="88"/>
    </row>
    <row r="185" spans="1:38" ht="104.45" customHeight="1" x14ac:dyDescent="0.15">
      <c r="A185" s="34" t="s">
        <v>165</v>
      </c>
      <c r="B185" s="35" t="s">
        <v>495</v>
      </c>
      <c r="C185" s="36">
        <v>8</v>
      </c>
      <c r="D185" s="89" t="s">
        <v>21</v>
      </c>
      <c r="E185" s="106"/>
      <c r="F185" s="106"/>
      <c r="G185" s="106" t="s">
        <v>481</v>
      </c>
      <c r="H185" s="106"/>
      <c r="I185" s="106"/>
      <c r="J185" s="106"/>
      <c r="K185" s="106"/>
      <c r="L185" s="106" t="s">
        <v>481</v>
      </c>
      <c r="M185" s="106"/>
      <c r="N185" s="106"/>
      <c r="O185" s="106"/>
      <c r="P185" s="106" t="s">
        <v>14</v>
      </c>
      <c r="Q185" s="9" t="s">
        <v>178</v>
      </c>
      <c r="R185" s="9" t="s">
        <v>179</v>
      </c>
      <c r="S185" s="105" t="s">
        <v>16</v>
      </c>
      <c r="T185" s="87">
        <v>7584</v>
      </c>
      <c r="U185" s="87">
        <v>5000</v>
      </c>
      <c r="V185" s="4" t="s">
        <v>624</v>
      </c>
      <c r="W185" s="88"/>
      <c r="X185" s="88"/>
      <c r="Y185" s="88"/>
      <c r="Z185" s="88" t="s">
        <v>481</v>
      </c>
      <c r="AA185" s="88"/>
      <c r="AB185" s="88"/>
      <c r="AC185" s="88"/>
      <c r="AD185" s="88"/>
      <c r="AE185" s="88"/>
      <c r="AF185" s="88"/>
      <c r="AG185" s="88"/>
      <c r="AH185" s="88"/>
      <c r="AI185" s="88"/>
      <c r="AJ185" s="88"/>
      <c r="AK185" s="88"/>
      <c r="AL185" s="88"/>
    </row>
    <row r="186" spans="1:38" ht="104.45" customHeight="1" x14ac:dyDescent="0.15">
      <c r="A186" s="34" t="s">
        <v>165</v>
      </c>
      <c r="B186" s="35" t="s">
        <v>495</v>
      </c>
      <c r="C186" s="36">
        <v>9</v>
      </c>
      <c r="D186" s="89" t="s">
        <v>21</v>
      </c>
      <c r="E186" s="106"/>
      <c r="F186" s="106"/>
      <c r="G186" s="106"/>
      <c r="H186" s="106" t="s">
        <v>481</v>
      </c>
      <c r="I186" s="106"/>
      <c r="J186" s="106"/>
      <c r="K186" s="106"/>
      <c r="L186" s="106" t="s">
        <v>481</v>
      </c>
      <c r="M186" s="106"/>
      <c r="N186" s="106" t="s">
        <v>481</v>
      </c>
      <c r="O186" s="106"/>
      <c r="P186" s="106" t="s">
        <v>14</v>
      </c>
      <c r="Q186" s="9" t="s">
        <v>180</v>
      </c>
      <c r="R186" s="9" t="s">
        <v>181</v>
      </c>
      <c r="S186" s="105" t="s">
        <v>16</v>
      </c>
      <c r="T186" s="87">
        <v>1730</v>
      </c>
      <c r="U186" s="87">
        <v>1000</v>
      </c>
      <c r="V186" s="4" t="s">
        <v>871</v>
      </c>
      <c r="W186" s="88"/>
      <c r="X186" s="88"/>
      <c r="Y186" s="88"/>
      <c r="Z186" s="88"/>
      <c r="AA186" s="88"/>
      <c r="AB186" s="88" t="s">
        <v>481</v>
      </c>
      <c r="AC186" s="88"/>
      <c r="AD186" s="88"/>
      <c r="AE186" s="88"/>
      <c r="AF186" s="88"/>
      <c r="AG186" s="88"/>
      <c r="AH186" s="88"/>
      <c r="AI186" s="88"/>
      <c r="AJ186" s="88"/>
      <c r="AK186" s="88"/>
      <c r="AL186" s="88"/>
    </row>
    <row r="187" spans="1:38" ht="104.45" customHeight="1" x14ac:dyDescent="0.15">
      <c r="A187" s="34" t="s">
        <v>165</v>
      </c>
      <c r="B187" s="35" t="s">
        <v>495</v>
      </c>
      <c r="C187" s="36">
        <v>10</v>
      </c>
      <c r="D187" s="89" t="s">
        <v>21</v>
      </c>
      <c r="E187" s="106"/>
      <c r="F187" s="106" t="s">
        <v>481</v>
      </c>
      <c r="G187" s="106"/>
      <c r="H187" s="106"/>
      <c r="I187" s="106"/>
      <c r="J187" s="106"/>
      <c r="K187" s="106"/>
      <c r="L187" s="106"/>
      <c r="M187" s="106"/>
      <c r="N187" s="106"/>
      <c r="O187" s="106"/>
      <c r="P187" s="106" t="s">
        <v>14</v>
      </c>
      <c r="Q187" s="9" t="s">
        <v>115</v>
      </c>
      <c r="R187" s="9" t="s">
        <v>116</v>
      </c>
      <c r="S187" s="105" t="s">
        <v>16</v>
      </c>
      <c r="T187" s="87">
        <v>15505</v>
      </c>
      <c r="U187" s="87">
        <v>5000</v>
      </c>
      <c r="V187" s="4" t="s">
        <v>872</v>
      </c>
      <c r="W187" s="88"/>
      <c r="X187" s="88"/>
      <c r="Y187" s="88"/>
      <c r="Z187" s="88"/>
      <c r="AA187" s="88"/>
      <c r="AB187" s="88" t="s">
        <v>481</v>
      </c>
      <c r="AC187" s="88"/>
      <c r="AD187" s="88"/>
      <c r="AE187" s="88"/>
      <c r="AF187" s="88"/>
      <c r="AG187" s="88"/>
      <c r="AH187" s="88"/>
      <c r="AI187" s="88"/>
      <c r="AJ187" s="88"/>
      <c r="AK187" s="88"/>
      <c r="AL187" s="88" t="s">
        <v>544</v>
      </c>
    </row>
    <row r="188" spans="1:38" ht="104.45" customHeight="1" x14ac:dyDescent="0.15">
      <c r="A188" s="34" t="s">
        <v>165</v>
      </c>
      <c r="B188" s="35" t="s">
        <v>495</v>
      </c>
      <c r="C188" s="36">
        <v>11</v>
      </c>
      <c r="D188" s="89" t="s">
        <v>21</v>
      </c>
      <c r="E188" s="106"/>
      <c r="F188" s="106"/>
      <c r="G188" s="106"/>
      <c r="H188" s="106" t="s">
        <v>481</v>
      </c>
      <c r="I188" s="106"/>
      <c r="J188" s="106"/>
      <c r="K188" s="106"/>
      <c r="L188" s="106"/>
      <c r="M188" s="106"/>
      <c r="N188" s="106"/>
      <c r="O188" s="106"/>
      <c r="P188" s="106" t="s">
        <v>915</v>
      </c>
      <c r="Q188" s="9" t="s">
        <v>141</v>
      </c>
      <c r="R188" s="9" t="s">
        <v>142</v>
      </c>
      <c r="S188" s="105" t="s">
        <v>16</v>
      </c>
      <c r="T188" s="87">
        <v>924</v>
      </c>
      <c r="U188" s="87">
        <v>616</v>
      </c>
      <c r="V188" s="4" t="s">
        <v>873</v>
      </c>
      <c r="W188" s="88"/>
      <c r="X188" s="88"/>
      <c r="Y188" s="88"/>
      <c r="Z188" s="88"/>
      <c r="AA188" s="88"/>
      <c r="AB188" s="88"/>
      <c r="AC188" s="88" t="s">
        <v>481</v>
      </c>
      <c r="AD188" s="88"/>
      <c r="AE188" s="88"/>
      <c r="AF188" s="88"/>
      <c r="AG188" s="88"/>
      <c r="AH188" s="88"/>
      <c r="AI188" s="88"/>
      <c r="AJ188" s="88"/>
      <c r="AK188" s="88"/>
      <c r="AL188" s="88" t="s">
        <v>545</v>
      </c>
    </row>
    <row r="189" spans="1:38" ht="104.45" customHeight="1" x14ac:dyDescent="0.15">
      <c r="A189" s="34" t="s">
        <v>165</v>
      </c>
      <c r="B189" s="35" t="s">
        <v>495</v>
      </c>
      <c r="C189" s="36">
        <v>12</v>
      </c>
      <c r="D189" s="89" t="s">
        <v>21</v>
      </c>
      <c r="E189" s="106" t="s">
        <v>481</v>
      </c>
      <c r="F189" s="106"/>
      <c r="G189" s="106"/>
      <c r="H189" s="106"/>
      <c r="I189" s="106" t="s">
        <v>481</v>
      </c>
      <c r="J189" s="106"/>
      <c r="K189" s="106"/>
      <c r="L189" s="106"/>
      <c r="M189" s="106"/>
      <c r="N189" s="106"/>
      <c r="O189" s="106"/>
      <c r="P189" s="106" t="s">
        <v>917</v>
      </c>
      <c r="Q189" s="9" t="s">
        <v>161</v>
      </c>
      <c r="R189" s="9" t="s">
        <v>162</v>
      </c>
      <c r="S189" s="105" t="s">
        <v>16</v>
      </c>
      <c r="T189" s="87">
        <v>12981</v>
      </c>
      <c r="U189" s="87">
        <v>5000</v>
      </c>
      <c r="V189" s="4" t="s">
        <v>625</v>
      </c>
      <c r="W189" s="88" t="s">
        <v>481</v>
      </c>
      <c r="X189" s="88"/>
      <c r="Y189" s="88"/>
      <c r="Z189" s="88"/>
      <c r="AA189" s="88"/>
      <c r="AB189" s="88"/>
      <c r="AC189" s="88"/>
      <c r="AD189" s="88"/>
      <c r="AE189" s="88"/>
      <c r="AF189" s="88"/>
      <c r="AG189" s="88"/>
      <c r="AH189" s="88"/>
      <c r="AI189" s="88"/>
      <c r="AJ189" s="88"/>
      <c r="AK189" s="88"/>
      <c r="AL189" s="88" t="s">
        <v>546</v>
      </c>
    </row>
    <row r="190" spans="1:38" ht="104.45" customHeight="1" x14ac:dyDescent="0.15">
      <c r="A190" s="34" t="s">
        <v>165</v>
      </c>
      <c r="B190" s="35" t="s">
        <v>495</v>
      </c>
      <c r="C190" s="36">
        <v>13</v>
      </c>
      <c r="D190" s="89" t="s">
        <v>528</v>
      </c>
      <c r="E190" s="106"/>
      <c r="F190" s="106"/>
      <c r="G190" s="106" t="s">
        <v>481</v>
      </c>
      <c r="H190" s="106"/>
      <c r="I190" s="106"/>
      <c r="J190" s="106"/>
      <c r="K190" s="106"/>
      <c r="L190" s="106"/>
      <c r="M190" s="106"/>
      <c r="N190" s="106"/>
      <c r="O190" s="106"/>
      <c r="P190" s="106" t="s">
        <v>14</v>
      </c>
      <c r="Q190" s="66" t="s">
        <v>529</v>
      </c>
      <c r="R190" s="66" t="s">
        <v>530</v>
      </c>
      <c r="S190" s="105" t="s">
        <v>16</v>
      </c>
      <c r="T190" s="87">
        <v>0</v>
      </c>
      <c r="U190" s="87">
        <v>0</v>
      </c>
      <c r="V190" s="4" t="s">
        <v>701</v>
      </c>
      <c r="W190" s="88" t="s">
        <v>481</v>
      </c>
      <c r="X190" s="88"/>
      <c r="Y190" s="88"/>
      <c r="Z190" s="88"/>
      <c r="AA190" s="88"/>
      <c r="AB190" s="88"/>
      <c r="AC190" s="88"/>
      <c r="AD190" s="88"/>
      <c r="AE190" s="88"/>
      <c r="AF190" s="88"/>
      <c r="AG190" s="88"/>
      <c r="AH190" s="88"/>
      <c r="AI190" s="88"/>
      <c r="AJ190" s="88"/>
      <c r="AK190" s="88"/>
      <c r="AL190" s="88" t="s">
        <v>500</v>
      </c>
    </row>
    <row r="191" spans="1:38" ht="104.45" customHeight="1" x14ac:dyDescent="0.15">
      <c r="A191" s="34" t="s">
        <v>165</v>
      </c>
      <c r="B191" s="35" t="s">
        <v>495</v>
      </c>
      <c r="C191" s="36">
        <v>14</v>
      </c>
      <c r="D191" s="45" t="s">
        <v>183</v>
      </c>
      <c r="E191" s="106"/>
      <c r="F191" s="106"/>
      <c r="G191" s="106"/>
      <c r="H191" s="106"/>
      <c r="I191" s="106"/>
      <c r="J191" s="106"/>
      <c r="K191" s="106"/>
      <c r="L191" s="106"/>
      <c r="M191" s="106" t="s">
        <v>481</v>
      </c>
      <c r="N191" s="106" t="s">
        <v>481</v>
      </c>
      <c r="O191" s="106"/>
      <c r="P191" s="106" t="s">
        <v>14</v>
      </c>
      <c r="Q191" s="9" t="s">
        <v>182</v>
      </c>
      <c r="R191" s="9" t="s">
        <v>17</v>
      </c>
      <c r="S191" s="105" t="s">
        <v>16</v>
      </c>
      <c r="T191" s="87">
        <v>11655</v>
      </c>
      <c r="U191" s="8">
        <v>8741</v>
      </c>
      <c r="V191" s="4" t="s">
        <v>610</v>
      </c>
      <c r="W191" s="88" t="s">
        <v>481</v>
      </c>
      <c r="X191" s="88"/>
      <c r="Y191" s="88"/>
      <c r="Z191" s="88"/>
      <c r="AA191" s="88"/>
      <c r="AB191" s="88"/>
      <c r="AC191" s="88"/>
      <c r="AD191" s="88"/>
      <c r="AE191" s="88"/>
      <c r="AF191" s="88"/>
      <c r="AG191" s="88"/>
      <c r="AH191" s="88"/>
      <c r="AI191" s="88"/>
      <c r="AJ191" s="88"/>
      <c r="AK191" s="88" t="s">
        <v>481</v>
      </c>
      <c r="AL191" s="88" t="s">
        <v>541</v>
      </c>
    </row>
    <row r="192" spans="1:38" ht="104.45" customHeight="1" x14ac:dyDescent="0.15">
      <c r="A192" s="34" t="s">
        <v>160</v>
      </c>
      <c r="B192" s="35" t="s">
        <v>495</v>
      </c>
      <c r="C192" s="36">
        <v>1</v>
      </c>
      <c r="D192" s="89" t="s">
        <v>21</v>
      </c>
      <c r="E192" s="82"/>
      <c r="F192" s="82"/>
      <c r="G192" s="82"/>
      <c r="H192" s="82"/>
      <c r="I192" s="82"/>
      <c r="J192" s="82"/>
      <c r="K192" s="82"/>
      <c r="L192" s="82"/>
      <c r="M192" s="82"/>
      <c r="N192" s="82"/>
      <c r="O192" s="82" t="s">
        <v>481</v>
      </c>
      <c r="P192" s="106" t="s">
        <v>14</v>
      </c>
      <c r="Q192" s="9" t="s">
        <v>131</v>
      </c>
      <c r="R192" s="9" t="s">
        <v>132</v>
      </c>
      <c r="S192" s="105" t="s">
        <v>16</v>
      </c>
      <c r="T192" s="87">
        <v>899</v>
      </c>
      <c r="U192" s="8">
        <v>398</v>
      </c>
      <c r="V192" s="4" t="s">
        <v>874</v>
      </c>
      <c r="W192" s="88"/>
      <c r="X192" s="88"/>
      <c r="Y192" s="88"/>
      <c r="Z192" s="88"/>
      <c r="AA192" s="88"/>
      <c r="AB192" s="88"/>
      <c r="AC192" s="88"/>
      <c r="AD192" s="88"/>
      <c r="AE192" s="88"/>
      <c r="AF192" s="88"/>
      <c r="AG192" s="88"/>
      <c r="AH192" s="88"/>
      <c r="AI192" s="88" t="s">
        <v>481</v>
      </c>
      <c r="AJ192" s="88"/>
      <c r="AK192" s="88"/>
      <c r="AL192" s="88"/>
    </row>
    <row r="193" spans="1:38" ht="104.45" customHeight="1" x14ac:dyDescent="0.15">
      <c r="A193" s="34" t="s">
        <v>160</v>
      </c>
      <c r="B193" s="35" t="s">
        <v>495</v>
      </c>
      <c r="C193" s="36">
        <v>2</v>
      </c>
      <c r="D193" s="89" t="s">
        <v>21</v>
      </c>
      <c r="E193" s="82" t="s">
        <v>481</v>
      </c>
      <c r="F193" s="82"/>
      <c r="G193" s="82"/>
      <c r="H193" s="82"/>
      <c r="I193" s="82"/>
      <c r="J193" s="82"/>
      <c r="K193" s="82"/>
      <c r="L193" s="82"/>
      <c r="M193" s="82"/>
      <c r="N193" s="82"/>
      <c r="O193" s="82"/>
      <c r="P193" s="106" t="s">
        <v>14</v>
      </c>
      <c r="Q193" s="9" t="s">
        <v>133</v>
      </c>
      <c r="R193" s="9" t="s">
        <v>134</v>
      </c>
      <c r="S193" s="105" t="s">
        <v>16</v>
      </c>
      <c r="T193" s="87">
        <v>873</v>
      </c>
      <c r="U193" s="8">
        <v>479</v>
      </c>
      <c r="V193" s="4" t="s">
        <v>875</v>
      </c>
      <c r="W193" s="88"/>
      <c r="X193" s="88"/>
      <c r="Y193" s="88"/>
      <c r="Z193" s="88"/>
      <c r="AA193" s="88"/>
      <c r="AB193" s="88"/>
      <c r="AC193" s="88"/>
      <c r="AD193" s="88"/>
      <c r="AE193" s="88"/>
      <c r="AF193" s="88"/>
      <c r="AG193" s="88"/>
      <c r="AH193" s="88" t="s">
        <v>481</v>
      </c>
      <c r="AI193" s="88"/>
      <c r="AJ193" s="88"/>
      <c r="AK193" s="88"/>
      <c r="AL193" s="88"/>
    </row>
    <row r="194" spans="1:38" ht="104.45" customHeight="1" x14ac:dyDescent="0.15">
      <c r="A194" s="34" t="s">
        <v>160</v>
      </c>
      <c r="B194" s="35" t="s">
        <v>495</v>
      </c>
      <c r="C194" s="36">
        <v>3</v>
      </c>
      <c r="D194" s="89" t="s">
        <v>21</v>
      </c>
      <c r="E194" s="82"/>
      <c r="F194" s="82"/>
      <c r="G194" s="82" t="s">
        <v>481</v>
      </c>
      <c r="H194" s="82"/>
      <c r="I194" s="82"/>
      <c r="J194" s="82"/>
      <c r="K194" s="82"/>
      <c r="L194" s="82"/>
      <c r="M194" s="82"/>
      <c r="N194" s="82"/>
      <c r="O194" s="82"/>
      <c r="P194" s="106" t="s">
        <v>14</v>
      </c>
      <c r="Q194" s="9" t="s">
        <v>111</v>
      </c>
      <c r="R194" s="9" t="s">
        <v>135</v>
      </c>
      <c r="S194" s="105" t="s">
        <v>16</v>
      </c>
      <c r="T194" s="87">
        <v>7524</v>
      </c>
      <c r="U194" s="8">
        <v>5000</v>
      </c>
      <c r="V194" s="4" t="s">
        <v>876</v>
      </c>
      <c r="W194" s="88" t="s">
        <v>481</v>
      </c>
      <c r="X194" s="88"/>
      <c r="Y194" s="88"/>
      <c r="Z194" s="88"/>
      <c r="AA194" s="88"/>
      <c r="AB194" s="88"/>
      <c r="AC194" s="88"/>
      <c r="AD194" s="88"/>
      <c r="AE194" s="88"/>
      <c r="AF194" s="88"/>
      <c r="AG194" s="88"/>
      <c r="AH194" s="88"/>
      <c r="AI194" s="88"/>
      <c r="AJ194" s="88"/>
      <c r="AK194" s="88"/>
      <c r="AL194" s="88" t="s">
        <v>536</v>
      </c>
    </row>
    <row r="195" spans="1:38" ht="104.45" customHeight="1" x14ac:dyDescent="0.15">
      <c r="A195" s="34" t="s">
        <v>160</v>
      </c>
      <c r="B195" s="35" t="s">
        <v>495</v>
      </c>
      <c r="C195" s="36">
        <v>4</v>
      </c>
      <c r="D195" s="89" t="s">
        <v>21</v>
      </c>
      <c r="E195" s="82"/>
      <c r="F195" s="82"/>
      <c r="G195" s="82"/>
      <c r="H195" s="82" t="s">
        <v>481</v>
      </c>
      <c r="I195" s="82"/>
      <c r="J195" s="82"/>
      <c r="K195" s="82"/>
      <c r="L195" s="82"/>
      <c r="M195" s="82"/>
      <c r="N195" s="82" t="s">
        <v>481</v>
      </c>
      <c r="O195" s="82"/>
      <c r="P195" s="106" t="s">
        <v>14</v>
      </c>
      <c r="Q195" s="9" t="s">
        <v>136</v>
      </c>
      <c r="R195" s="9" t="s">
        <v>137</v>
      </c>
      <c r="S195" s="105" t="s">
        <v>16</v>
      </c>
      <c r="T195" s="87">
        <v>1810</v>
      </c>
      <c r="U195" s="8">
        <v>1171</v>
      </c>
      <c r="V195" s="4" t="s">
        <v>590</v>
      </c>
      <c r="W195" s="88"/>
      <c r="X195" s="88"/>
      <c r="Y195" s="88"/>
      <c r="Z195" s="88"/>
      <c r="AA195" s="88"/>
      <c r="AB195" s="88" t="s">
        <v>481</v>
      </c>
      <c r="AC195" s="88"/>
      <c r="AD195" s="88"/>
      <c r="AE195" s="88" t="s">
        <v>481</v>
      </c>
      <c r="AF195" s="88"/>
      <c r="AG195" s="88"/>
      <c r="AH195" s="88"/>
      <c r="AI195" s="88"/>
      <c r="AJ195" s="88"/>
      <c r="AK195" s="88"/>
      <c r="AL195" s="88" t="s">
        <v>539</v>
      </c>
    </row>
    <row r="196" spans="1:38" ht="104.45" customHeight="1" x14ac:dyDescent="0.15">
      <c r="A196" s="34" t="s">
        <v>160</v>
      </c>
      <c r="B196" s="35" t="s">
        <v>495</v>
      </c>
      <c r="C196" s="36">
        <v>5</v>
      </c>
      <c r="D196" s="89" t="s">
        <v>21</v>
      </c>
      <c r="E196" s="82"/>
      <c r="F196" s="82"/>
      <c r="G196" s="82"/>
      <c r="H196" s="82" t="s">
        <v>481</v>
      </c>
      <c r="I196" s="82"/>
      <c r="J196" s="82"/>
      <c r="K196" s="82"/>
      <c r="L196" s="82"/>
      <c r="M196" s="82"/>
      <c r="N196" s="82" t="s">
        <v>481</v>
      </c>
      <c r="O196" s="82"/>
      <c r="P196" s="106" t="s">
        <v>915</v>
      </c>
      <c r="Q196" s="9" t="s">
        <v>138</v>
      </c>
      <c r="R196" s="9" t="s">
        <v>138</v>
      </c>
      <c r="S196" s="105" t="s">
        <v>16</v>
      </c>
      <c r="T196" s="87">
        <v>7167</v>
      </c>
      <c r="U196" s="8">
        <v>2274</v>
      </c>
      <c r="V196" s="4" t="s">
        <v>868</v>
      </c>
      <c r="W196" s="88" t="s">
        <v>481</v>
      </c>
      <c r="X196" s="88"/>
      <c r="Y196" s="88"/>
      <c r="Z196" s="88"/>
      <c r="AA196" s="88"/>
      <c r="AB196" s="88"/>
      <c r="AC196" s="88"/>
      <c r="AD196" s="88"/>
      <c r="AE196" s="88"/>
      <c r="AF196" s="88"/>
      <c r="AG196" s="88"/>
      <c r="AH196" s="88"/>
      <c r="AI196" s="88"/>
      <c r="AJ196" s="88"/>
      <c r="AK196" s="88"/>
      <c r="AL196" s="88" t="s">
        <v>542</v>
      </c>
    </row>
    <row r="197" spans="1:38" ht="104.45" customHeight="1" x14ac:dyDescent="0.15">
      <c r="A197" s="34" t="s">
        <v>160</v>
      </c>
      <c r="B197" s="35" t="s">
        <v>495</v>
      </c>
      <c r="C197" s="36">
        <v>6</v>
      </c>
      <c r="D197" s="89" t="s">
        <v>21</v>
      </c>
      <c r="E197" s="82"/>
      <c r="F197" s="82" t="s">
        <v>481</v>
      </c>
      <c r="G197" s="82"/>
      <c r="H197" s="82"/>
      <c r="I197" s="82"/>
      <c r="J197" s="82"/>
      <c r="K197" s="82"/>
      <c r="L197" s="82"/>
      <c r="M197" s="82"/>
      <c r="N197" s="82"/>
      <c r="O197" s="82"/>
      <c r="P197" s="106" t="s">
        <v>915</v>
      </c>
      <c r="Q197" s="9" t="s">
        <v>139</v>
      </c>
      <c r="R197" s="9" t="s">
        <v>140</v>
      </c>
      <c r="S197" s="105" t="s">
        <v>16</v>
      </c>
      <c r="T197" s="87">
        <v>3106</v>
      </c>
      <c r="U197" s="8">
        <v>2025</v>
      </c>
      <c r="V197" s="4" t="s">
        <v>622</v>
      </c>
      <c r="W197" s="88"/>
      <c r="X197" s="88"/>
      <c r="Y197" s="88"/>
      <c r="Z197" s="88" t="s">
        <v>481</v>
      </c>
      <c r="AA197" s="88"/>
      <c r="AB197" s="88"/>
      <c r="AC197" s="88"/>
      <c r="AD197" s="88"/>
      <c r="AE197" s="88"/>
      <c r="AF197" s="88"/>
      <c r="AG197" s="88"/>
      <c r="AH197" s="88"/>
      <c r="AI197" s="88"/>
      <c r="AJ197" s="88"/>
      <c r="AK197" s="88"/>
      <c r="AL197" s="88" t="s">
        <v>543</v>
      </c>
    </row>
    <row r="198" spans="1:38" ht="104.45" customHeight="1" x14ac:dyDescent="0.15">
      <c r="A198" s="34" t="s">
        <v>160</v>
      </c>
      <c r="B198" s="35" t="s">
        <v>495</v>
      </c>
      <c r="C198" s="36">
        <v>7</v>
      </c>
      <c r="D198" s="89" t="s">
        <v>21</v>
      </c>
      <c r="E198" s="82"/>
      <c r="F198" s="82" t="s">
        <v>481</v>
      </c>
      <c r="G198" s="82"/>
      <c r="H198" s="82"/>
      <c r="I198" s="82"/>
      <c r="J198" s="82"/>
      <c r="K198" s="82"/>
      <c r="L198" s="82"/>
      <c r="M198" s="82"/>
      <c r="N198" s="82"/>
      <c r="O198" s="82"/>
      <c r="P198" s="106" t="s">
        <v>915</v>
      </c>
      <c r="Q198" s="9" t="s">
        <v>115</v>
      </c>
      <c r="R198" s="9" t="s">
        <v>116</v>
      </c>
      <c r="S198" s="105" t="s">
        <v>16</v>
      </c>
      <c r="T198" s="87">
        <v>9079</v>
      </c>
      <c r="U198" s="8">
        <v>5000</v>
      </c>
      <c r="V198" s="4" t="s">
        <v>877</v>
      </c>
      <c r="W198" s="88"/>
      <c r="X198" s="88"/>
      <c r="Y198" s="88"/>
      <c r="Z198" s="88"/>
      <c r="AA198" s="88"/>
      <c r="AB198" s="88" t="s">
        <v>481</v>
      </c>
      <c r="AC198" s="88"/>
      <c r="AD198" s="88"/>
      <c r="AE198" s="88"/>
      <c r="AF198" s="88"/>
      <c r="AG198" s="88"/>
      <c r="AH198" s="88"/>
      <c r="AI198" s="88"/>
      <c r="AJ198" s="88"/>
      <c r="AK198" s="88"/>
      <c r="AL198" s="88" t="s">
        <v>544</v>
      </c>
    </row>
    <row r="199" spans="1:38" ht="104.45" customHeight="1" x14ac:dyDescent="0.15">
      <c r="A199" s="34" t="s">
        <v>160</v>
      </c>
      <c r="B199" s="35" t="s">
        <v>495</v>
      </c>
      <c r="C199" s="36">
        <v>8</v>
      </c>
      <c r="D199" s="89" t="s">
        <v>21</v>
      </c>
      <c r="E199" s="82"/>
      <c r="F199" s="82"/>
      <c r="G199" s="82"/>
      <c r="H199" s="82" t="s">
        <v>481</v>
      </c>
      <c r="I199" s="82"/>
      <c r="J199" s="82"/>
      <c r="K199" s="82"/>
      <c r="L199" s="82"/>
      <c r="M199" s="82"/>
      <c r="N199" s="82"/>
      <c r="O199" s="82"/>
      <c r="P199" s="106" t="s">
        <v>917</v>
      </c>
      <c r="Q199" s="9" t="s">
        <v>141</v>
      </c>
      <c r="R199" s="9" t="s">
        <v>142</v>
      </c>
      <c r="S199" s="105" t="s">
        <v>16</v>
      </c>
      <c r="T199" s="87">
        <v>697</v>
      </c>
      <c r="U199" s="8">
        <v>464</v>
      </c>
      <c r="V199" s="4" t="s">
        <v>878</v>
      </c>
      <c r="W199" s="88"/>
      <c r="X199" s="88"/>
      <c r="Y199" s="88"/>
      <c r="Z199" s="88"/>
      <c r="AA199" s="88"/>
      <c r="AB199" s="88"/>
      <c r="AC199" s="88" t="s">
        <v>481</v>
      </c>
      <c r="AD199" s="88"/>
      <c r="AE199" s="88"/>
      <c r="AF199" s="88"/>
      <c r="AG199" s="88"/>
      <c r="AH199" s="88"/>
      <c r="AI199" s="88"/>
      <c r="AJ199" s="88"/>
      <c r="AK199" s="88"/>
      <c r="AL199" s="88" t="s">
        <v>545</v>
      </c>
    </row>
    <row r="200" spans="1:38" ht="104.45" customHeight="1" x14ac:dyDescent="0.15">
      <c r="A200" s="34" t="s">
        <v>160</v>
      </c>
      <c r="B200" s="35" t="s">
        <v>495</v>
      </c>
      <c r="C200" s="36">
        <v>9</v>
      </c>
      <c r="D200" s="89" t="s">
        <v>21</v>
      </c>
      <c r="E200" s="82"/>
      <c r="F200" s="82"/>
      <c r="G200" s="82"/>
      <c r="H200" s="82"/>
      <c r="I200" s="82"/>
      <c r="J200" s="82"/>
      <c r="K200" s="82"/>
      <c r="L200" s="82" t="s">
        <v>481</v>
      </c>
      <c r="M200" s="82"/>
      <c r="N200" s="82"/>
      <c r="O200" s="82"/>
      <c r="P200" s="106" t="s">
        <v>14</v>
      </c>
      <c r="Q200" s="9" t="s">
        <v>143</v>
      </c>
      <c r="R200" s="9" t="s">
        <v>144</v>
      </c>
      <c r="S200" s="105" t="s">
        <v>16</v>
      </c>
      <c r="T200" s="87">
        <v>3285</v>
      </c>
      <c r="U200" s="8">
        <v>2000</v>
      </c>
      <c r="V200" s="4" t="s">
        <v>879</v>
      </c>
      <c r="W200" s="88"/>
      <c r="X200" s="88" t="s">
        <v>481</v>
      </c>
      <c r="Y200" s="88" t="s">
        <v>481</v>
      </c>
      <c r="Z200" s="88" t="s">
        <v>481</v>
      </c>
      <c r="AA200" s="88"/>
      <c r="AB200" s="88" t="s">
        <v>481</v>
      </c>
      <c r="AC200" s="88"/>
      <c r="AD200" s="88"/>
      <c r="AE200" s="88"/>
      <c r="AF200" s="88"/>
      <c r="AG200" s="88"/>
      <c r="AH200" s="88"/>
      <c r="AI200" s="88"/>
      <c r="AJ200" s="88"/>
      <c r="AK200" s="88"/>
      <c r="AL200" s="88"/>
    </row>
    <row r="201" spans="1:38" ht="104.45" customHeight="1" x14ac:dyDescent="0.15">
      <c r="A201" s="34" t="s">
        <v>160</v>
      </c>
      <c r="B201" s="35" t="s">
        <v>495</v>
      </c>
      <c r="C201" s="36">
        <v>10</v>
      </c>
      <c r="D201" s="89" t="s">
        <v>21</v>
      </c>
      <c r="E201" s="82"/>
      <c r="F201" s="82" t="s">
        <v>481</v>
      </c>
      <c r="G201" s="82"/>
      <c r="H201" s="82"/>
      <c r="I201" s="82"/>
      <c r="J201" s="82"/>
      <c r="K201" s="82"/>
      <c r="L201" s="82"/>
      <c r="M201" s="82"/>
      <c r="N201" s="82"/>
      <c r="O201" s="82"/>
      <c r="P201" s="106" t="s">
        <v>14</v>
      </c>
      <c r="Q201" s="9" t="s">
        <v>145</v>
      </c>
      <c r="R201" s="9" t="s">
        <v>146</v>
      </c>
      <c r="S201" s="105" t="s">
        <v>16</v>
      </c>
      <c r="T201" s="87">
        <v>5145</v>
      </c>
      <c r="U201" s="8">
        <v>3430</v>
      </c>
      <c r="V201" s="4" t="s">
        <v>880</v>
      </c>
      <c r="W201" s="88"/>
      <c r="X201" s="88"/>
      <c r="Y201" s="88"/>
      <c r="Z201" s="88"/>
      <c r="AA201" s="88"/>
      <c r="AB201" s="88"/>
      <c r="AC201" s="88" t="s">
        <v>481</v>
      </c>
      <c r="AD201" s="88"/>
      <c r="AE201" s="88"/>
      <c r="AF201" s="88"/>
      <c r="AG201" s="88"/>
      <c r="AH201" s="88"/>
      <c r="AI201" s="88"/>
      <c r="AJ201" s="88"/>
      <c r="AK201" s="88"/>
      <c r="AL201" s="88" t="s">
        <v>537</v>
      </c>
    </row>
    <row r="202" spans="1:38" ht="104.45" customHeight="1" x14ac:dyDescent="0.15">
      <c r="A202" s="34" t="s">
        <v>160</v>
      </c>
      <c r="B202" s="35" t="s">
        <v>495</v>
      </c>
      <c r="C202" s="36">
        <v>11</v>
      </c>
      <c r="D202" s="89" t="s">
        <v>21</v>
      </c>
      <c r="E202" s="82"/>
      <c r="F202" s="82"/>
      <c r="G202" s="82"/>
      <c r="H202" s="82"/>
      <c r="I202" s="82"/>
      <c r="J202" s="82"/>
      <c r="K202" s="82"/>
      <c r="L202" s="82" t="s">
        <v>481</v>
      </c>
      <c r="M202" s="82"/>
      <c r="N202" s="82"/>
      <c r="O202" s="82"/>
      <c r="P202" s="106" t="s">
        <v>14</v>
      </c>
      <c r="Q202" s="9" t="s">
        <v>147</v>
      </c>
      <c r="R202" s="9" t="s">
        <v>148</v>
      </c>
      <c r="S202" s="105" t="s">
        <v>16</v>
      </c>
      <c r="T202" s="87">
        <v>8089</v>
      </c>
      <c r="U202" s="8">
        <v>5000</v>
      </c>
      <c r="V202" s="4" t="s">
        <v>619</v>
      </c>
      <c r="W202" s="88"/>
      <c r="X202" s="88"/>
      <c r="Y202" s="88"/>
      <c r="Z202" s="88"/>
      <c r="AA202" s="88"/>
      <c r="AB202" s="88" t="s">
        <v>481</v>
      </c>
      <c r="AC202" s="88"/>
      <c r="AD202" s="88"/>
      <c r="AE202" s="88"/>
      <c r="AF202" s="88"/>
      <c r="AG202" s="88"/>
      <c r="AH202" s="88"/>
      <c r="AI202" s="88"/>
      <c r="AJ202" s="88"/>
      <c r="AK202" s="88"/>
      <c r="AL202" s="88" t="s">
        <v>538</v>
      </c>
    </row>
    <row r="203" spans="1:38" ht="104.45" customHeight="1" x14ac:dyDescent="0.15">
      <c r="A203" s="34" t="s">
        <v>160</v>
      </c>
      <c r="B203" s="35" t="s">
        <v>495</v>
      </c>
      <c r="C203" s="36">
        <v>12</v>
      </c>
      <c r="D203" s="89" t="s">
        <v>21</v>
      </c>
      <c r="E203" s="82"/>
      <c r="F203" s="82" t="s">
        <v>481</v>
      </c>
      <c r="G203" s="82"/>
      <c r="H203" s="82"/>
      <c r="I203" s="82"/>
      <c r="J203" s="82"/>
      <c r="K203" s="82"/>
      <c r="L203" s="82"/>
      <c r="M203" s="82"/>
      <c r="N203" s="82"/>
      <c r="O203" s="82"/>
      <c r="P203" s="106" t="s">
        <v>14</v>
      </c>
      <c r="Q203" s="9" t="s">
        <v>149</v>
      </c>
      <c r="R203" s="9" t="s">
        <v>150</v>
      </c>
      <c r="S203" s="105" t="s">
        <v>16</v>
      </c>
      <c r="T203" s="87">
        <v>17000</v>
      </c>
      <c r="U203" s="8">
        <v>7000</v>
      </c>
      <c r="V203" s="4" t="s">
        <v>881</v>
      </c>
      <c r="W203" s="88"/>
      <c r="X203" s="88"/>
      <c r="Y203" s="88"/>
      <c r="Z203" s="88"/>
      <c r="AA203" s="88"/>
      <c r="AB203" s="88" t="s">
        <v>481</v>
      </c>
      <c r="AC203" s="88"/>
      <c r="AD203" s="88"/>
      <c r="AE203" s="88"/>
      <c r="AF203" s="88"/>
      <c r="AG203" s="88"/>
      <c r="AH203" s="88"/>
      <c r="AI203" s="88"/>
      <c r="AJ203" s="88"/>
      <c r="AK203" s="88"/>
      <c r="AL203" s="88"/>
    </row>
    <row r="204" spans="1:38" ht="104.45" customHeight="1" x14ac:dyDescent="0.15">
      <c r="A204" s="34" t="s">
        <v>160</v>
      </c>
      <c r="B204" s="35" t="s">
        <v>495</v>
      </c>
      <c r="C204" s="36">
        <v>13</v>
      </c>
      <c r="D204" s="45" t="s">
        <v>151</v>
      </c>
      <c r="E204" s="82"/>
      <c r="F204" s="82"/>
      <c r="G204" s="82"/>
      <c r="H204" s="82"/>
      <c r="I204" s="82"/>
      <c r="J204" s="82"/>
      <c r="K204" s="82"/>
      <c r="L204" s="82"/>
      <c r="M204" s="82" t="s">
        <v>481</v>
      </c>
      <c r="N204" s="82" t="s">
        <v>481</v>
      </c>
      <c r="O204" s="82"/>
      <c r="P204" s="106" t="s">
        <v>915</v>
      </c>
      <c r="Q204" s="9" t="s">
        <v>128</v>
      </c>
      <c r="R204" s="9" t="s">
        <v>17</v>
      </c>
      <c r="S204" s="105" t="s">
        <v>16</v>
      </c>
      <c r="T204" s="87">
        <v>10659</v>
      </c>
      <c r="U204" s="8">
        <v>7994</v>
      </c>
      <c r="V204" s="4" t="s">
        <v>610</v>
      </c>
      <c r="W204" s="88"/>
      <c r="X204" s="88" t="s">
        <v>481</v>
      </c>
      <c r="Y204" s="88"/>
      <c r="Z204" s="88"/>
      <c r="AA204" s="88"/>
      <c r="AB204" s="88"/>
      <c r="AC204" s="88"/>
      <c r="AD204" s="88"/>
      <c r="AE204" s="88"/>
      <c r="AF204" s="88"/>
      <c r="AG204" s="88"/>
      <c r="AH204" s="88"/>
      <c r="AI204" s="88"/>
      <c r="AJ204" s="88"/>
      <c r="AK204" s="88" t="s">
        <v>481</v>
      </c>
      <c r="AL204" s="88" t="s">
        <v>541</v>
      </c>
    </row>
    <row r="205" spans="1:38" ht="104.45" customHeight="1" x14ac:dyDescent="0.15">
      <c r="A205" s="34" t="s">
        <v>160</v>
      </c>
      <c r="B205" s="35" t="s">
        <v>495</v>
      </c>
      <c r="C205" s="36">
        <v>14</v>
      </c>
      <c r="D205" s="89" t="s">
        <v>90</v>
      </c>
      <c r="E205" s="82"/>
      <c r="F205" s="82"/>
      <c r="G205" s="82"/>
      <c r="H205" s="82"/>
      <c r="I205" s="82"/>
      <c r="J205" s="82"/>
      <c r="K205" s="82" t="s">
        <v>481</v>
      </c>
      <c r="L205" s="82"/>
      <c r="M205" s="82"/>
      <c r="N205" s="82"/>
      <c r="O205" s="82"/>
      <c r="P205" s="106" t="s">
        <v>14</v>
      </c>
      <c r="Q205" s="9" t="s">
        <v>152</v>
      </c>
      <c r="R205" s="9" t="s">
        <v>153</v>
      </c>
      <c r="S205" s="105" t="s">
        <v>16</v>
      </c>
      <c r="T205" s="87">
        <v>2488</v>
      </c>
      <c r="U205" s="8">
        <v>500</v>
      </c>
      <c r="V205" s="4" t="s">
        <v>621</v>
      </c>
      <c r="W205" s="88"/>
      <c r="X205" s="88"/>
      <c r="Y205" s="88"/>
      <c r="Z205" s="88"/>
      <c r="AA205" s="88"/>
      <c r="AB205" s="88" t="s">
        <v>481</v>
      </c>
      <c r="AC205" s="88"/>
      <c r="AD205" s="88"/>
      <c r="AE205" s="88"/>
      <c r="AF205" s="88"/>
      <c r="AG205" s="88"/>
      <c r="AH205" s="88"/>
      <c r="AI205" s="88"/>
      <c r="AJ205" s="88"/>
      <c r="AK205" s="88"/>
      <c r="AL205" s="88"/>
    </row>
    <row r="206" spans="1:38" ht="104.45" customHeight="1" x14ac:dyDescent="0.15">
      <c r="A206" s="34" t="s">
        <v>160</v>
      </c>
      <c r="B206" s="35" t="s">
        <v>495</v>
      </c>
      <c r="C206" s="36">
        <v>15</v>
      </c>
      <c r="D206" s="89" t="s">
        <v>90</v>
      </c>
      <c r="E206" s="82"/>
      <c r="F206" s="82"/>
      <c r="G206" s="82"/>
      <c r="H206" s="82"/>
      <c r="I206" s="82"/>
      <c r="J206" s="82"/>
      <c r="K206" s="82" t="s">
        <v>481</v>
      </c>
      <c r="L206" s="82"/>
      <c r="M206" s="82"/>
      <c r="N206" s="82"/>
      <c r="O206" s="82"/>
      <c r="P206" s="106" t="s">
        <v>14</v>
      </c>
      <c r="Q206" s="9" t="s">
        <v>154</v>
      </c>
      <c r="R206" s="9" t="s">
        <v>155</v>
      </c>
      <c r="S206" s="105" t="s">
        <v>16</v>
      </c>
      <c r="T206" s="87">
        <v>3700</v>
      </c>
      <c r="U206" s="8">
        <v>1854</v>
      </c>
      <c r="V206" s="4" t="s">
        <v>620</v>
      </c>
      <c r="W206" s="88" t="s">
        <v>481</v>
      </c>
      <c r="X206" s="88"/>
      <c r="Y206" s="88"/>
      <c r="Z206" s="88"/>
      <c r="AA206" s="88"/>
      <c r="AB206" s="88"/>
      <c r="AC206" s="88"/>
      <c r="AD206" s="88"/>
      <c r="AE206" s="88"/>
      <c r="AF206" s="88"/>
      <c r="AG206" s="88"/>
      <c r="AH206" s="88"/>
      <c r="AI206" s="88"/>
      <c r="AJ206" s="88"/>
      <c r="AK206" s="88"/>
      <c r="AL206" s="88"/>
    </row>
    <row r="207" spans="1:38" ht="104.45" customHeight="1" x14ac:dyDescent="0.15">
      <c r="A207" s="34" t="s">
        <v>160</v>
      </c>
      <c r="B207" s="35" t="s">
        <v>495</v>
      </c>
      <c r="C207" s="36">
        <v>16</v>
      </c>
      <c r="D207" s="89" t="s">
        <v>90</v>
      </c>
      <c r="E207" s="82"/>
      <c r="F207" s="82"/>
      <c r="G207" s="82"/>
      <c r="H207" s="82"/>
      <c r="I207" s="82"/>
      <c r="J207" s="82"/>
      <c r="K207" s="82" t="s">
        <v>481</v>
      </c>
      <c r="L207" s="82"/>
      <c r="M207" s="82"/>
      <c r="N207" s="82"/>
      <c r="O207" s="82"/>
      <c r="P207" s="106" t="s">
        <v>14</v>
      </c>
      <c r="Q207" s="9" t="s">
        <v>156</v>
      </c>
      <c r="R207" s="9" t="s">
        <v>157</v>
      </c>
      <c r="S207" s="105" t="s">
        <v>16</v>
      </c>
      <c r="T207" s="87">
        <v>660</v>
      </c>
      <c r="U207" s="8">
        <v>440</v>
      </c>
      <c r="V207" s="4" t="s">
        <v>882</v>
      </c>
      <c r="W207" s="88"/>
      <c r="X207" s="88"/>
      <c r="Y207" s="88"/>
      <c r="Z207" s="88" t="s">
        <v>481</v>
      </c>
      <c r="AA207" s="88"/>
      <c r="AB207" s="88"/>
      <c r="AC207" s="88"/>
      <c r="AD207" s="88"/>
      <c r="AE207" s="88"/>
      <c r="AF207" s="88"/>
      <c r="AG207" s="88"/>
      <c r="AH207" s="88"/>
      <c r="AI207" s="88"/>
      <c r="AJ207" s="88"/>
      <c r="AK207" s="88"/>
      <c r="AL207" s="88" t="s">
        <v>523</v>
      </c>
    </row>
    <row r="208" spans="1:38" ht="104.45" customHeight="1" x14ac:dyDescent="0.15">
      <c r="A208" s="34" t="s">
        <v>160</v>
      </c>
      <c r="B208" s="35" t="s">
        <v>495</v>
      </c>
      <c r="C208" s="36">
        <v>17</v>
      </c>
      <c r="D208" s="89" t="s">
        <v>90</v>
      </c>
      <c r="E208" s="82"/>
      <c r="F208" s="82"/>
      <c r="G208" s="82"/>
      <c r="H208" s="82"/>
      <c r="I208" s="82"/>
      <c r="J208" s="82"/>
      <c r="K208" s="82" t="s">
        <v>481</v>
      </c>
      <c r="L208" s="82"/>
      <c r="M208" s="82" t="s">
        <v>481</v>
      </c>
      <c r="N208" s="82"/>
      <c r="O208" s="82"/>
      <c r="P208" s="106" t="s">
        <v>14</v>
      </c>
      <c r="Q208" s="9" t="s">
        <v>158</v>
      </c>
      <c r="R208" s="9" t="s">
        <v>159</v>
      </c>
      <c r="S208" s="105" t="s">
        <v>16</v>
      </c>
      <c r="T208" s="87">
        <v>1015</v>
      </c>
      <c r="U208" s="8">
        <v>644</v>
      </c>
      <c r="V208" s="4" t="s">
        <v>883</v>
      </c>
      <c r="W208" s="88"/>
      <c r="X208" s="88"/>
      <c r="Y208" s="88" t="s">
        <v>481</v>
      </c>
      <c r="Z208" s="88"/>
      <c r="AA208" s="88"/>
      <c r="AB208" s="88"/>
      <c r="AC208" s="88"/>
      <c r="AD208" s="88"/>
      <c r="AE208" s="88"/>
      <c r="AF208" s="88"/>
      <c r="AG208" s="88"/>
      <c r="AH208" s="88"/>
      <c r="AI208" s="88"/>
      <c r="AJ208" s="88"/>
      <c r="AK208" s="88"/>
      <c r="AL208" s="88"/>
    </row>
    <row r="209" spans="1:38" ht="104.45" customHeight="1" x14ac:dyDescent="0.15">
      <c r="A209" s="34" t="s">
        <v>130</v>
      </c>
      <c r="B209" s="35" t="s">
        <v>495</v>
      </c>
      <c r="C209" s="50">
        <v>1</v>
      </c>
      <c r="D209" s="106" t="s">
        <v>21</v>
      </c>
      <c r="E209" s="82" t="s">
        <v>481</v>
      </c>
      <c r="F209" s="82"/>
      <c r="G209" s="82"/>
      <c r="H209" s="82"/>
      <c r="I209" s="82"/>
      <c r="J209" s="82"/>
      <c r="K209" s="82"/>
      <c r="L209" s="82"/>
      <c r="M209" s="82"/>
      <c r="N209" s="82"/>
      <c r="O209" s="82"/>
      <c r="P209" s="106" t="s">
        <v>14</v>
      </c>
      <c r="Q209" s="9" t="s">
        <v>97</v>
      </c>
      <c r="R209" s="9" t="s">
        <v>98</v>
      </c>
      <c r="S209" s="105" t="s">
        <v>16</v>
      </c>
      <c r="T209" s="87">
        <v>12843</v>
      </c>
      <c r="U209" s="8">
        <v>5000</v>
      </c>
      <c r="V209" s="4" t="s">
        <v>618</v>
      </c>
      <c r="W209" s="88"/>
      <c r="X209" s="88"/>
      <c r="Y209" s="88"/>
      <c r="Z209" s="88"/>
      <c r="AA209" s="88"/>
      <c r="AB209" s="88"/>
      <c r="AC209" s="88"/>
      <c r="AD209" s="88"/>
      <c r="AE209" s="88"/>
      <c r="AF209" s="88" t="s">
        <v>481</v>
      </c>
      <c r="AG209" s="88"/>
      <c r="AH209" s="88"/>
      <c r="AI209" s="88"/>
      <c r="AJ209" s="88"/>
      <c r="AK209" s="88"/>
      <c r="AL209" s="88"/>
    </row>
    <row r="210" spans="1:38" ht="104.45" customHeight="1" x14ac:dyDescent="0.15">
      <c r="A210" s="34" t="s">
        <v>130</v>
      </c>
      <c r="B210" s="35" t="s">
        <v>495</v>
      </c>
      <c r="C210" s="50">
        <v>2</v>
      </c>
      <c r="D210" s="106" t="s">
        <v>21</v>
      </c>
      <c r="E210" s="82"/>
      <c r="F210" s="82" t="s">
        <v>481</v>
      </c>
      <c r="G210" s="82"/>
      <c r="H210" s="82"/>
      <c r="I210" s="82"/>
      <c r="J210" s="82"/>
      <c r="K210" s="82"/>
      <c r="L210" s="82"/>
      <c r="M210" s="82"/>
      <c r="N210" s="82"/>
      <c r="O210" s="82"/>
      <c r="P210" s="106" t="s">
        <v>14</v>
      </c>
      <c r="Q210" s="9" t="s">
        <v>99</v>
      </c>
      <c r="R210" s="9" t="s">
        <v>100</v>
      </c>
      <c r="S210" s="105" t="s">
        <v>16</v>
      </c>
      <c r="T210" s="87">
        <v>1612</v>
      </c>
      <c r="U210" s="8">
        <v>1074</v>
      </c>
      <c r="V210" s="4" t="s">
        <v>617</v>
      </c>
      <c r="W210" s="88"/>
      <c r="X210" s="88" t="s">
        <v>481</v>
      </c>
      <c r="Y210" s="88"/>
      <c r="Z210" s="88"/>
      <c r="AA210" s="88"/>
      <c r="AB210" s="88"/>
      <c r="AC210" s="88"/>
      <c r="AD210" s="88"/>
      <c r="AE210" s="88"/>
      <c r="AF210" s="88"/>
      <c r="AG210" s="88"/>
      <c r="AH210" s="88"/>
      <c r="AI210" s="88"/>
      <c r="AJ210" s="88"/>
      <c r="AK210" s="88"/>
      <c r="AL210" s="88" t="s">
        <v>540</v>
      </c>
    </row>
    <row r="211" spans="1:38" ht="104.45" customHeight="1" x14ac:dyDescent="0.15">
      <c r="A211" s="34" t="s">
        <v>130</v>
      </c>
      <c r="B211" s="35" t="s">
        <v>495</v>
      </c>
      <c r="C211" s="50">
        <v>3</v>
      </c>
      <c r="D211" s="106" t="s">
        <v>21</v>
      </c>
      <c r="E211" s="82" t="s">
        <v>481</v>
      </c>
      <c r="F211" s="82"/>
      <c r="G211" s="82"/>
      <c r="H211" s="82"/>
      <c r="I211" s="82"/>
      <c r="J211" s="82"/>
      <c r="K211" s="82"/>
      <c r="L211" s="82"/>
      <c r="M211" s="82"/>
      <c r="N211" s="82"/>
      <c r="O211" s="82"/>
      <c r="P211" s="106" t="s">
        <v>14</v>
      </c>
      <c r="Q211" s="9" t="s">
        <v>101</v>
      </c>
      <c r="R211" s="9" t="s">
        <v>102</v>
      </c>
      <c r="S211" s="105" t="s">
        <v>16</v>
      </c>
      <c r="T211" s="87">
        <v>1902</v>
      </c>
      <c r="U211" s="8">
        <v>1268</v>
      </c>
      <c r="V211" s="4" t="s">
        <v>616</v>
      </c>
      <c r="W211" s="88"/>
      <c r="X211" s="88"/>
      <c r="Y211" s="88"/>
      <c r="Z211" s="88"/>
      <c r="AA211" s="88"/>
      <c r="AB211" s="88" t="s">
        <v>481</v>
      </c>
      <c r="AC211" s="88"/>
      <c r="AD211" s="88"/>
      <c r="AE211" s="88"/>
      <c r="AF211" s="88"/>
      <c r="AG211" s="88"/>
      <c r="AH211" s="88"/>
      <c r="AI211" s="88"/>
      <c r="AJ211" s="88"/>
      <c r="AK211" s="88"/>
      <c r="AL211" s="88"/>
    </row>
    <row r="212" spans="1:38" ht="104.45" customHeight="1" x14ac:dyDescent="0.15">
      <c r="A212" s="34" t="s">
        <v>130</v>
      </c>
      <c r="B212" s="35" t="s">
        <v>495</v>
      </c>
      <c r="C212" s="50">
        <v>4</v>
      </c>
      <c r="D212" s="106" t="s">
        <v>21</v>
      </c>
      <c r="E212" s="83" t="s">
        <v>481</v>
      </c>
      <c r="F212" s="83"/>
      <c r="G212" s="83"/>
      <c r="H212" s="83"/>
      <c r="I212" s="83" t="s">
        <v>481</v>
      </c>
      <c r="J212" s="83"/>
      <c r="K212" s="83"/>
      <c r="L212" s="83"/>
      <c r="M212" s="83"/>
      <c r="N212" s="83" t="s">
        <v>481</v>
      </c>
      <c r="O212" s="82"/>
      <c r="P212" s="106" t="s">
        <v>14</v>
      </c>
      <c r="Q212" s="9" t="s">
        <v>103</v>
      </c>
      <c r="R212" s="9" t="s">
        <v>104</v>
      </c>
      <c r="S212" s="105" t="s">
        <v>16</v>
      </c>
      <c r="T212" s="87">
        <v>1663</v>
      </c>
      <c r="U212" s="8">
        <v>1109</v>
      </c>
      <c r="V212" s="4" t="s">
        <v>615</v>
      </c>
      <c r="W212" s="88"/>
      <c r="X212" s="88"/>
      <c r="Y212" s="88" t="s">
        <v>481</v>
      </c>
      <c r="Z212" s="88"/>
      <c r="AA212" s="88"/>
      <c r="AB212" s="88"/>
      <c r="AC212" s="88"/>
      <c r="AD212" s="88"/>
      <c r="AE212" s="88"/>
      <c r="AF212" s="88"/>
      <c r="AG212" s="88"/>
      <c r="AH212" s="88"/>
      <c r="AI212" s="88"/>
      <c r="AJ212" s="88"/>
      <c r="AK212" s="88"/>
      <c r="AL212" s="88" t="s">
        <v>520</v>
      </c>
    </row>
    <row r="213" spans="1:38" ht="104.45" customHeight="1" x14ac:dyDescent="0.15">
      <c r="A213" s="34" t="s">
        <v>130</v>
      </c>
      <c r="B213" s="35" t="s">
        <v>495</v>
      </c>
      <c r="C213" s="50">
        <v>5</v>
      </c>
      <c r="D213" s="106" t="s">
        <v>21</v>
      </c>
      <c r="E213" s="82"/>
      <c r="F213" s="82" t="s">
        <v>481</v>
      </c>
      <c r="G213" s="82"/>
      <c r="H213" s="82"/>
      <c r="I213" s="82" t="s">
        <v>481</v>
      </c>
      <c r="J213" s="82"/>
      <c r="K213" s="82"/>
      <c r="L213" s="82"/>
      <c r="M213" s="82"/>
      <c r="N213" s="82"/>
      <c r="O213" s="82"/>
      <c r="P213" s="106" t="s">
        <v>14</v>
      </c>
      <c r="Q213" s="9" t="s">
        <v>105</v>
      </c>
      <c r="R213" s="9" t="s">
        <v>106</v>
      </c>
      <c r="S213" s="105" t="s">
        <v>16</v>
      </c>
      <c r="T213" s="87">
        <v>2585</v>
      </c>
      <c r="U213" s="8">
        <v>1723</v>
      </c>
      <c r="V213" s="4" t="s">
        <v>884</v>
      </c>
      <c r="W213" s="88"/>
      <c r="X213" s="88"/>
      <c r="Y213" s="88"/>
      <c r="Z213" s="88"/>
      <c r="AA213" s="88"/>
      <c r="AB213" s="88"/>
      <c r="AC213" s="88" t="s">
        <v>481</v>
      </c>
      <c r="AD213" s="88"/>
      <c r="AE213" s="88"/>
      <c r="AF213" s="88"/>
      <c r="AG213" s="88"/>
      <c r="AH213" s="88"/>
      <c r="AI213" s="88"/>
      <c r="AJ213" s="88"/>
      <c r="AK213" s="88"/>
      <c r="AL213" s="88"/>
    </row>
    <row r="214" spans="1:38" ht="104.45" customHeight="1" x14ac:dyDescent="0.15">
      <c r="A214" s="34" t="s">
        <v>130</v>
      </c>
      <c r="B214" s="35" t="s">
        <v>495</v>
      </c>
      <c r="C214" s="50">
        <v>6</v>
      </c>
      <c r="D214" s="106" t="s">
        <v>21</v>
      </c>
      <c r="E214" s="82"/>
      <c r="F214" s="82"/>
      <c r="G214" s="82" t="s">
        <v>481</v>
      </c>
      <c r="H214" s="82"/>
      <c r="I214" s="82" t="s">
        <v>481</v>
      </c>
      <c r="J214" s="82"/>
      <c r="K214" s="82"/>
      <c r="L214" s="82"/>
      <c r="M214" s="82"/>
      <c r="N214" s="82"/>
      <c r="O214" s="82"/>
      <c r="P214" s="106" t="s">
        <v>14</v>
      </c>
      <c r="Q214" s="9" t="s">
        <v>107</v>
      </c>
      <c r="R214" s="9" t="s">
        <v>108</v>
      </c>
      <c r="S214" s="105" t="s">
        <v>16</v>
      </c>
      <c r="T214" s="87">
        <v>4631</v>
      </c>
      <c r="U214" s="8">
        <v>3008</v>
      </c>
      <c r="V214" s="4" t="s">
        <v>885</v>
      </c>
      <c r="W214" s="88" t="s">
        <v>481</v>
      </c>
      <c r="X214" s="88"/>
      <c r="Y214" s="88"/>
      <c r="Z214" s="88"/>
      <c r="AA214" s="88"/>
      <c r="AB214" s="88"/>
      <c r="AC214" s="88"/>
      <c r="AD214" s="88"/>
      <c r="AE214" s="88"/>
      <c r="AF214" s="88"/>
      <c r="AG214" s="88"/>
      <c r="AH214" s="88"/>
      <c r="AI214" s="88"/>
      <c r="AJ214" s="88"/>
      <c r="AK214" s="88" t="s">
        <v>481</v>
      </c>
      <c r="AL214" s="88"/>
    </row>
    <row r="215" spans="1:38" ht="104.45" customHeight="1" x14ac:dyDescent="0.15">
      <c r="A215" s="34" t="s">
        <v>130</v>
      </c>
      <c r="B215" s="35" t="s">
        <v>495</v>
      </c>
      <c r="C215" s="50">
        <v>7</v>
      </c>
      <c r="D215" s="106" t="s">
        <v>21</v>
      </c>
      <c r="E215" s="82"/>
      <c r="F215" s="82"/>
      <c r="G215" s="82"/>
      <c r="H215" s="82" t="s">
        <v>481</v>
      </c>
      <c r="I215" s="82"/>
      <c r="J215" s="82"/>
      <c r="K215" s="82"/>
      <c r="L215" s="82"/>
      <c r="M215" s="82"/>
      <c r="N215" s="82" t="s">
        <v>481</v>
      </c>
      <c r="O215" s="82"/>
      <c r="P215" s="106" t="s">
        <v>915</v>
      </c>
      <c r="Q215" s="9" t="s">
        <v>109</v>
      </c>
      <c r="R215" s="9" t="s">
        <v>110</v>
      </c>
      <c r="S215" s="105" t="s">
        <v>16</v>
      </c>
      <c r="T215" s="87">
        <v>1877</v>
      </c>
      <c r="U215" s="8">
        <v>1240</v>
      </c>
      <c r="V215" s="4" t="s">
        <v>614</v>
      </c>
      <c r="W215" s="88"/>
      <c r="X215" s="88"/>
      <c r="Y215" s="88"/>
      <c r="Z215" s="88"/>
      <c r="AA215" s="88"/>
      <c r="AB215" s="88"/>
      <c r="AC215" s="88" t="s">
        <v>481</v>
      </c>
      <c r="AD215" s="88" t="s">
        <v>481</v>
      </c>
      <c r="AE215" s="88"/>
      <c r="AF215" s="88"/>
      <c r="AG215" s="88"/>
      <c r="AH215" s="88"/>
      <c r="AI215" s="88"/>
      <c r="AJ215" s="88"/>
      <c r="AK215" s="88"/>
      <c r="AL215" s="88" t="s">
        <v>539</v>
      </c>
    </row>
    <row r="216" spans="1:38" ht="104.45" customHeight="1" x14ac:dyDescent="0.15">
      <c r="A216" s="34" t="s">
        <v>130</v>
      </c>
      <c r="B216" s="35" t="s">
        <v>495</v>
      </c>
      <c r="C216" s="50">
        <v>8</v>
      </c>
      <c r="D216" s="106" t="s">
        <v>21</v>
      </c>
      <c r="E216" s="82"/>
      <c r="F216" s="82"/>
      <c r="G216" s="82" t="s">
        <v>481</v>
      </c>
      <c r="H216" s="82"/>
      <c r="I216" s="82"/>
      <c r="J216" s="82"/>
      <c r="K216" s="82"/>
      <c r="L216" s="82"/>
      <c r="M216" s="82"/>
      <c r="N216" s="82"/>
      <c r="O216" s="82"/>
      <c r="P216" s="106" t="s">
        <v>915</v>
      </c>
      <c r="Q216" s="9" t="s">
        <v>111</v>
      </c>
      <c r="R216" s="9" t="s">
        <v>112</v>
      </c>
      <c r="S216" s="105" t="s">
        <v>16</v>
      </c>
      <c r="T216" s="87">
        <v>6147</v>
      </c>
      <c r="U216" s="8">
        <v>4098</v>
      </c>
      <c r="V216" s="4" t="s">
        <v>886</v>
      </c>
      <c r="W216" s="88"/>
      <c r="X216" s="88" t="s">
        <v>481</v>
      </c>
      <c r="Y216" s="88"/>
      <c r="Z216" s="88"/>
      <c r="AA216" s="88"/>
      <c r="AB216" s="88"/>
      <c r="AC216" s="88"/>
      <c r="AD216" s="88"/>
      <c r="AE216" s="88"/>
      <c r="AF216" s="88"/>
      <c r="AG216" s="88"/>
      <c r="AH216" s="88"/>
      <c r="AI216" s="88"/>
      <c r="AJ216" s="88"/>
      <c r="AK216" s="88"/>
      <c r="AL216" s="88" t="s">
        <v>536</v>
      </c>
    </row>
    <row r="217" spans="1:38" ht="104.45" customHeight="1" x14ac:dyDescent="0.15">
      <c r="A217" s="34" t="s">
        <v>130</v>
      </c>
      <c r="B217" s="35" t="s">
        <v>495</v>
      </c>
      <c r="C217" s="50">
        <v>9</v>
      </c>
      <c r="D217" s="106" t="s">
        <v>21</v>
      </c>
      <c r="E217" s="82" t="s">
        <v>481</v>
      </c>
      <c r="F217" s="82"/>
      <c r="G217" s="82"/>
      <c r="H217" s="82"/>
      <c r="I217" s="82"/>
      <c r="J217" s="82"/>
      <c r="K217" s="82"/>
      <c r="L217" s="82"/>
      <c r="M217" s="82"/>
      <c r="N217" s="82"/>
      <c r="O217" s="82"/>
      <c r="P217" s="106" t="s">
        <v>915</v>
      </c>
      <c r="Q217" s="9" t="s">
        <v>113</v>
      </c>
      <c r="R217" s="9" t="s">
        <v>114</v>
      </c>
      <c r="S217" s="105" t="s">
        <v>16</v>
      </c>
      <c r="T217" s="87">
        <v>7703</v>
      </c>
      <c r="U217" s="8">
        <v>5000</v>
      </c>
      <c r="V217" s="4" t="s">
        <v>887</v>
      </c>
      <c r="W217" s="88"/>
      <c r="X217" s="88"/>
      <c r="Y217" s="88"/>
      <c r="Z217" s="88"/>
      <c r="AA217" s="88"/>
      <c r="AB217" s="88" t="s">
        <v>481</v>
      </c>
      <c r="AC217" s="88"/>
      <c r="AD217" s="88"/>
      <c r="AE217" s="88"/>
      <c r="AF217" s="88"/>
      <c r="AG217" s="88"/>
      <c r="AH217" s="88"/>
      <c r="AI217" s="88"/>
      <c r="AJ217" s="88"/>
      <c r="AK217" s="88"/>
      <c r="AL217" s="88" t="s">
        <v>538</v>
      </c>
    </row>
    <row r="218" spans="1:38" ht="104.45" customHeight="1" x14ac:dyDescent="0.15">
      <c r="A218" s="34" t="s">
        <v>130</v>
      </c>
      <c r="B218" s="35" t="s">
        <v>495</v>
      </c>
      <c r="C218" s="50">
        <v>10</v>
      </c>
      <c r="D218" s="106" t="s">
        <v>21</v>
      </c>
      <c r="E218" s="82"/>
      <c r="F218" s="82" t="s">
        <v>481</v>
      </c>
      <c r="G218" s="82"/>
      <c r="H218" s="82"/>
      <c r="I218" s="82"/>
      <c r="J218" s="82"/>
      <c r="K218" s="82"/>
      <c r="L218" s="82"/>
      <c r="M218" s="82"/>
      <c r="N218" s="82"/>
      <c r="O218" s="82"/>
      <c r="P218" s="106" t="s">
        <v>917</v>
      </c>
      <c r="Q218" s="9" t="s">
        <v>115</v>
      </c>
      <c r="R218" s="9" t="s">
        <v>116</v>
      </c>
      <c r="S218" s="105" t="s">
        <v>16</v>
      </c>
      <c r="T218" s="87">
        <v>9212</v>
      </c>
      <c r="U218" s="8">
        <v>5000</v>
      </c>
      <c r="V218" s="4" t="s">
        <v>888</v>
      </c>
      <c r="W218" s="88"/>
      <c r="X218" s="88"/>
      <c r="Y218" s="88"/>
      <c r="Z218" s="88"/>
      <c r="AA218" s="88"/>
      <c r="AB218" s="88" t="s">
        <v>481</v>
      </c>
      <c r="AC218" s="88"/>
      <c r="AD218" s="88"/>
      <c r="AE218" s="88"/>
      <c r="AF218" s="88"/>
      <c r="AG218" s="88"/>
      <c r="AH218" s="88"/>
      <c r="AI218" s="88"/>
      <c r="AJ218" s="88"/>
      <c r="AK218" s="88"/>
      <c r="AL218" s="88" t="s">
        <v>544</v>
      </c>
    </row>
    <row r="219" spans="1:38" ht="104.45" customHeight="1" x14ac:dyDescent="0.15">
      <c r="A219" s="34" t="s">
        <v>130</v>
      </c>
      <c r="B219" s="35" t="s">
        <v>495</v>
      </c>
      <c r="C219" s="50">
        <v>11</v>
      </c>
      <c r="D219" s="106" t="s">
        <v>21</v>
      </c>
      <c r="E219" s="82"/>
      <c r="F219" s="82" t="s">
        <v>481</v>
      </c>
      <c r="G219" s="82"/>
      <c r="H219" s="82"/>
      <c r="I219" s="82"/>
      <c r="J219" s="82"/>
      <c r="K219" s="82"/>
      <c r="L219" s="82"/>
      <c r="M219" s="82"/>
      <c r="N219" s="82" t="s">
        <v>481</v>
      </c>
      <c r="O219" s="82"/>
      <c r="P219" s="106" t="s">
        <v>917</v>
      </c>
      <c r="Q219" s="9" t="s">
        <v>117</v>
      </c>
      <c r="R219" s="9" t="s">
        <v>118</v>
      </c>
      <c r="S219" s="105" t="s">
        <v>16</v>
      </c>
      <c r="T219" s="87">
        <v>4533</v>
      </c>
      <c r="U219" s="8">
        <v>2906</v>
      </c>
      <c r="V219" s="4" t="s">
        <v>613</v>
      </c>
      <c r="W219" s="88"/>
      <c r="X219" s="88"/>
      <c r="Y219" s="88"/>
      <c r="Z219" s="88" t="s">
        <v>481</v>
      </c>
      <c r="AA219" s="88"/>
      <c r="AB219" s="88"/>
      <c r="AC219" s="88"/>
      <c r="AD219" s="88"/>
      <c r="AE219" s="88"/>
      <c r="AF219" s="88"/>
      <c r="AG219" s="88"/>
      <c r="AH219" s="88"/>
      <c r="AI219" s="88"/>
      <c r="AJ219" s="88"/>
      <c r="AK219" s="88"/>
      <c r="AL219" s="88" t="s">
        <v>543</v>
      </c>
    </row>
    <row r="220" spans="1:38" ht="104.45" customHeight="1" x14ac:dyDescent="0.15">
      <c r="A220" s="34" t="s">
        <v>130</v>
      </c>
      <c r="B220" s="35" t="s">
        <v>495</v>
      </c>
      <c r="C220" s="50">
        <v>12</v>
      </c>
      <c r="D220" s="106" t="s">
        <v>21</v>
      </c>
      <c r="E220" s="82"/>
      <c r="F220" s="82"/>
      <c r="G220" s="82" t="s">
        <v>481</v>
      </c>
      <c r="H220" s="82"/>
      <c r="I220" s="82"/>
      <c r="J220" s="82"/>
      <c r="K220" s="82"/>
      <c r="L220" s="82"/>
      <c r="M220" s="82"/>
      <c r="N220" s="82"/>
      <c r="O220" s="82"/>
      <c r="P220" s="106" t="s">
        <v>14</v>
      </c>
      <c r="Q220" s="9" t="s">
        <v>119</v>
      </c>
      <c r="R220" s="9" t="s">
        <v>120</v>
      </c>
      <c r="S220" s="105" t="s">
        <v>16</v>
      </c>
      <c r="T220" s="51">
        <v>10176</v>
      </c>
      <c r="U220" s="8">
        <v>5000</v>
      </c>
      <c r="V220" s="4" t="s">
        <v>889</v>
      </c>
      <c r="W220" s="88"/>
      <c r="X220" s="88"/>
      <c r="Y220" s="88"/>
      <c r="Z220" s="88"/>
      <c r="AA220" s="88"/>
      <c r="AB220" s="88" t="s">
        <v>481</v>
      </c>
      <c r="AC220" s="88"/>
      <c r="AD220" s="88"/>
      <c r="AE220" s="88"/>
      <c r="AF220" s="88"/>
      <c r="AG220" s="88"/>
      <c r="AH220" s="88"/>
      <c r="AI220" s="88"/>
      <c r="AJ220" s="88"/>
      <c r="AK220" s="88"/>
      <c r="AL220" s="88" t="s">
        <v>527</v>
      </c>
    </row>
    <row r="221" spans="1:38" ht="104.45" customHeight="1" x14ac:dyDescent="0.15">
      <c r="A221" s="34" t="s">
        <v>130</v>
      </c>
      <c r="B221" s="35" t="s">
        <v>495</v>
      </c>
      <c r="C221" s="50">
        <v>13</v>
      </c>
      <c r="D221" s="106" t="s">
        <v>21</v>
      </c>
      <c r="E221" s="82" t="s">
        <v>481</v>
      </c>
      <c r="F221" s="82"/>
      <c r="G221" s="82"/>
      <c r="H221" s="82"/>
      <c r="I221" s="82"/>
      <c r="J221" s="82"/>
      <c r="K221" s="82"/>
      <c r="L221" s="82"/>
      <c r="M221" s="82"/>
      <c r="N221" s="82" t="s">
        <v>481</v>
      </c>
      <c r="O221" s="82"/>
      <c r="P221" s="106" t="s">
        <v>14</v>
      </c>
      <c r="Q221" s="9" t="s">
        <v>121</v>
      </c>
      <c r="R221" s="9" t="s">
        <v>122</v>
      </c>
      <c r="S221" s="105" t="s">
        <v>16</v>
      </c>
      <c r="T221" s="87">
        <v>9341</v>
      </c>
      <c r="U221" s="8">
        <v>2174</v>
      </c>
      <c r="V221" s="4" t="s">
        <v>890</v>
      </c>
      <c r="W221" s="88"/>
      <c r="X221" s="88" t="s">
        <v>481</v>
      </c>
      <c r="Y221" s="88"/>
      <c r="Z221" s="88"/>
      <c r="AA221" s="88"/>
      <c r="AB221" s="88"/>
      <c r="AC221" s="88"/>
      <c r="AD221" s="88"/>
      <c r="AE221" s="88"/>
      <c r="AF221" s="88"/>
      <c r="AG221" s="88"/>
      <c r="AH221" s="88"/>
      <c r="AI221" s="88"/>
      <c r="AJ221" s="88"/>
      <c r="AK221" s="88"/>
      <c r="AL221" s="88"/>
    </row>
    <row r="222" spans="1:38" ht="104.45" customHeight="1" x14ac:dyDescent="0.15">
      <c r="A222" s="34" t="s">
        <v>130</v>
      </c>
      <c r="B222" s="35" t="s">
        <v>495</v>
      </c>
      <c r="C222" s="50">
        <v>14</v>
      </c>
      <c r="D222" s="106" t="s">
        <v>21</v>
      </c>
      <c r="E222" s="82" t="s">
        <v>481</v>
      </c>
      <c r="F222" s="82" t="s">
        <v>481</v>
      </c>
      <c r="G222" s="82"/>
      <c r="H222" s="82"/>
      <c r="I222" s="82"/>
      <c r="J222" s="82"/>
      <c r="K222" s="82"/>
      <c r="L222" s="82"/>
      <c r="M222" s="82"/>
      <c r="N222" s="82"/>
      <c r="O222" s="82"/>
      <c r="P222" s="106" t="s">
        <v>915</v>
      </c>
      <c r="Q222" s="9" t="s">
        <v>123</v>
      </c>
      <c r="R222" s="9" t="s">
        <v>124</v>
      </c>
      <c r="S222" s="105" t="s">
        <v>16</v>
      </c>
      <c r="T222" s="87">
        <v>4387</v>
      </c>
      <c r="U222" s="8">
        <v>2651</v>
      </c>
      <c r="V222" s="52" t="s">
        <v>891</v>
      </c>
      <c r="W222" s="88"/>
      <c r="X222" s="88"/>
      <c r="Y222" s="88"/>
      <c r="Z222" s="88"/>
      <c r="AA222" s="88"/>
      <c r="AB222" s="88"/>
      <c r="AC222" s="88" t="s">
        <v>481</v>
      </c>
      <c r="AD222" s="88" t="s">
        <v>481</v>
      </c>
      <c r="AE222" s="88"/>
      <c r="AF222" s="88"/>
      <c r="AG222" s="88"/>
      <c r="AH222" s="88"/>
      <c r="AI222" s="88"/>
      <c r="AJ222" s="88"/>
      <c r="AK222" s="88"/>
      <c r="AL222" s="88" t="s">
        <v>537</v>
      </c>
    </row>
    <row r="223" spans="1:38" ht="104.45" customHeight="1" x14ac:dyDescent="0.15">
      <c r="A223" s="34" t="s">
        <v>130</v>
      </c>
      <c r="B223" s="35" t="s">
        <v>495</v>
      </c>
      <c r="C223" s="50">
        <v>15</v>
      </c>
      <c r="D223" s="106" t="s">
        <v>21</v>
      </c>
      <c r="E223" s="82"/>
      <c r="F223" s="82"/>
      <c r="G223" s="82"/>
      <c r="H223" s="82" t="s">
        <v>481</v>
      </c>
      <c r="I223" s="82"/>
      <c r="J223" s="82"/>
      <c r="K223" s="82"/>
      <c r="L223" s="82"/>
      <c r="M223" s="82"/>
      <c r="N223" s="82" t="s">
        <v>481</v>
      </c>
      <c r="O223" s="82"/>
      <c r="P223" s="106" t="s">
        <v>917</v>
      </c>
      <c r="Q223" s="9" t="s">
        <v>125</v>
      </c>
      <c r="R223" s="9" t="s">
        <v>125</v>
      </c>
      <c r="S223" s="105" t="s">
        <v>16</v>
      </c>
      <c r="T223" s="87">
        <v>6807</v>
      </c>
      <c r="U223" s="8">
        <v>2300</v>
      </c>
      <c r="V223" s="4" t="s">
        <v>612</v>
      </c>
      <c r="W223" s="88" t="s">
        <v>481</v>
      </c>
      <c r="X223" s="88"/>
      <c r="Y223" s="88"/>
      <c r="Z223" s="88"/>
      <c r="AA223" s="88"/>
      <c r="AB223" s="88"/>
      <c r="AC223" s="88"/>
      <c r="AD223" s="88"/>
      <c r="AE223" s="88"/>
      <c r="AF223" s="88"/>
      <c r="AG223" s="88"/>
      <c r="AH223" s="88"/>
      <c r="AI223" s="88"/>
      <c r="AJ223" s="88"/>
      <c r="AK223" s="88"/>
      <c r="AL223" s="88" t="s">
        <v>542</v>
      </c>
    </row>
    <row r="224" spans="1:38" ht="104.45" customHeight="1" x14ac:dyDescent="0.15">
      <c r="A224" s="34" t="s">
        <v>130</v>
      </c>
      <c r="B224" s="35" t="s">
        <v>495</v>
      </c>
      <c r="C224" s="50">
        <v>16</v>
      </c>
      <c r="D224" s="106" t="s">
        <v>21</v>
      </c>
      <c r="E224" s="82"/>
      <c r="F224" s="82" t="s">
        <v>481</v>
      </c>
      <c r="G224" s="82"/>
      <c r="H224" s="82"/>
      <c r="I224" s="82"/>
      <c r="J224" s="82" t="s">
        <v>481</v>
      </c>
      <c r="K224" s="82"/>
      <c r="L224" s="82"/>
      <c r="M224" s="82"/>
      <c r="N224" s="82"/>
      <c r="O224" s="82"/>
      <c r="P224" s="106" t="s">
        <v>14</v>
      </c>
      <c r="Q224" s="9" t="s">
        <v>49</v>
      </c>
      <c r="R224" s="9" t="s">
        <v>50</v>
      </c>
      <c r="S224" s="105" t="s">
        <v>16</v>
      </c>
      <c r="T224" s="87">
        <v>2985</v>
      </c>
      <c r="U224" s="8">
        <v>1990</v>
      </c>
      <c r="V224" s="4" t="s">
        <v>611</v>
      </c>
      <c r="W224" s="88"/>
      <c r="X224" s="88" t="s">
        <v>481</v>
      </c>
      <c r="Y224" s="88"/>
      <c r="Z224" s="88"/>
      <c r="AA224" s="88"/>
      <c r="AB224" s="88" t="s">
        <v>481</v>
      </c>
      <c r="AC224" s="88" t="s">
        <v>481</v>
      </c>
      <c r="AD224" s="88"/>
      <c r="AE224" s="88"/>
      <c r="AF224" s="88"/>
      <c r="AG224" s="88"/>
      <c r="AH224" s="88"/>
      <c r="AI224" s="88"/>
      <c r="AJ224" s="88"/>
      <c r="AK224" s="88"/>
      <c r="AL224" s="88" t="s">
        <v>526</v>
      </c>
    </row>
    <row r="225" spans="1:38" ht="104.45" customHeight="1" x14ac:dyDescent="0.15">
      <c r="A225" s="34" t="s">
        <v>130</v>
      </c>
      <c r="B225" s="35" t="s">
        <v>495</v>
      </c>
      <c r="C225" s="50">
        <v>17</v>
      </c>
      <c r="D225" s="106" t="s">
        <v>21</v>
      </c>
      <c r="E225" s="82"/>
      <c r="F225" s="82"/>
      <c r="G225" s="82"/>
      <c r="H225" s="82" t="s">
        <v>481</v>
      </c>
      <c r="I225" s="82"/>
      <c r="J225" s="82"/>
      <c r="K225" s="82"/>
      <c r="L225" s="82"/>
      <c r="M225" s="82"/>
      <c r="N225" s="82"/>
      <c r="O225" s="82"/>
      <c r="P225" s="106" t="s">
        <v>14</v>
      </c>
      <c r="Q225" s="9" t="s">
        <v>126</v>
      </c>
      <c r="R225" s="9" t="s">
        <v>127</v>
      </c>
      <c r="S225" s="105" t="s">
        <v>16</v>
      </c>
      <c r="T225" s="87">
        <v>523</v>
      </c>
      <c r="U225" s="8">
        <v>349</v>
      </c>
      <c r="V225" s="4" t="s">
        <v>892</v>
      </c>
      <c r="W225" s="88"/>
      <c r="X225" s="88"/>
      <c r="Y225" s="88"/>
      <c r="Z225" s="88"/>
      <c r="AA225" s="88"/>
      <c r="AB225" s="88" t="s">
        <v>481</v>
      </c>
      <c r="AC225" s="88" t="s">
        <v>481</v>
      </c>
      <c r="AD225" s="88"/>
      <c r="AE225" s="88"/>
      <c r="AF225" s="88"/>
      <c r="AG225" s="88"/>
      <c r="AH225" s="88"/>
      <c r="AI225" s="88"/>
      <c r="AJ225" s="88"/>
      <c r="AK225" s="88"/>
      <c r="AL225" s="88"/>
    </row>
    <row r="226" spans="1:38" ht="104.45" customHeight="1" x14ac:dyDescent="0.15">
      <c r="A226" s="34" t="s">
        <v>130</v>
      </c>
      <c r="B226" s="35" t="s">
        <v>495</v>
      </c>
      <c r="C226" s="50">
        <v>18</v>
      </c>
      <c r="D226" s="106" t="s">
        <v>22</v>
      </c>
      <c r="E226" s="82"/>
      <c r="F226" s="82"/>
      <c r="G226" s="82"/>
      <c r="H226" s="82"/>
      <c r="I226" s="82"/>
      <c r="J226" s="82"/>
      <c r="K226" s="82"/>
      <c r="L226" s="82"/>
      <c r="M226" s="82" t="s">
        <v>481</v>
      </c>
      <c r="N226" s="82"/>
      <c r="O226" s="82"/>
      <c r="P226" s="106" t="s">
        <v>917</v>
      </c>
      <c r="Q226" s="9" t="s">
        <v>128</v>
      </c>
      <c r="R226" s="9" t="s">
        <v>17</v>
      </c>
      <c r="S226" s="105" t="s">
        <v>16</v>
      </c>
      <c r="T226" s="87">
        <v>11158</v>
      </c>
      <c r="U226" s="87">
        <v>8368</v>
      </c>
      <c r="V226" s="4" t="s">
        <v>610</v>
      </c>
      <c r="W226" s="88"/>
      <c r="X226" s="88" t="s">
        <v>481</v>
      </c>
      <c r="Y226" s="88"/>
      <c r="Z226" s="88"/>
      <c r="AA226" s="88"/>
      <c r="AB226" s="88"/>
      <c r="AC226" s="88"/>
      <c r="AD226" s="88"/>
      <c r="AE226" s="88"/>
      <c r="AF226" s="88"/>
      <c r="AG226" s="88"/>
      <c r="AH226" s="88"/>
      <c r="AI226" s="88"/>
      <c r="AJ226" s="88"/>
      <c r="AK226" s="88" t="s">
        <v>481</v>
      </c>
      <c r="AL226" s="88" t="s">
        <v>541</v>
      </c>
    </row>
    <row r="227" spans="1:38" ht="104.45" customHeight="1" x14ac:dyDescent="0.15">
      <c r="A227" s="34" t="s">
        <v>130</v>
      </c>
      <c r="B227" s="35" t="s">
        <v>495</v>
      </c>
      <c r="C227" s="50">
        <v>19</v>
      </c>
      <c r="D227" s="106" t="s">
        <v>90</v>
      </c>
      <c r="E227" s="84" t="s">
        <v>481</v>
      </c>
      <c r="F227" s="84"/>
      <c r="G227" s="84"/>
      <c r="H227" s="84" t="s">
        <v>481</v>
      </c>
      <c r="I227" s="84"/>
      <c r="J227" s="84"/>
      <c r="K227" s="84" t="s">
        <v>481</v>
      </c>
      <c r="L227" s="84"/>
      <c r="M227" s="84"/>
      <c r="N227" s="84"/>
      <c r="O227" s="84"/>
      <c r="P227" s="106" t="s">
        <v>915</v>
      </c>
      <c r="Q227" s="9" t="s">
        <v>129</v>
      </c>
      <c r="R227" s="9" t="s">
        <v>92</v>
      </c>
      <c r="S227" s="105" t="s">
        <v>16</v>
      </c>
      <c r="T227" s="87">
        <v>1876</v>
      </c>
      <c r="U227" s="8">
        <v>1250</v>
      </c>
      <c r="V227" s="52" t="s">
        <v>893</v>
      </c>
      <c r="W227" s="88" t="s">
        <v>481</v>
      </c>
      <c r="X227" s="88"/>
      <c r="Y227" s="88"/>
      <c r="Z227" s="88"/>
      <c r="AA227" s="88"/>
      <c r="AB227" s="88"/>
      <c r="AC227" s="88"/>
      <c r="AD227" s="88"/>
      <c r="AE227" s="88"/>
      <c r="AF227" s="88"/>
      <c r="AG227" s="88"/>
      <c r="AH227" s="88"/>
      <c r="AI227" s="88"/>
      <c r="AJ227" s="88"/>
      <c r="AK227" s="88"/>
      <c r="AL227" s="88" t="s">
        <v>523</v>
      </c>
    </row>
    <row r="228" spans="1:38" ht="104.45" customHeight="1" x14ac:dyDescent="0.15">
      <c r="A228" s="34" t="s">
        <v>96</v>
      </c>
      <c r="B228" s="35" t="s">
        <v>495</v>
      </c>
      <c r="C228" s="36">
        <v>1</v>
      </c>
      <c r="D228" s="107" t="s">
        <v>21</v>
      </c>
      <c r="E228" s="83" t="s">
        <v>481</v>
      </c>
      <c r="F228" s="83"/>
      <c r="G228" s="83"/>
      <c r="H228" s="83"/>
      <c r="I228" s="83"/>
      <c r="J228" s="83"/>
      <c r="K228" s="83"/>
      <c r="L228" s="83"/>
      <c r="M228" s="83"/>
      <c r="N228" s="83"/>
      <c r="O228" s="83"/>
      <c r="P228" s="107" t="s">
        <v>14</v>
      </c>
      <c r="Q228" s="9" t="s">
        <v>64</v>
      </c>
      <c r="R228" s="9" t="s">
        <v>65</v>
      </c>
      <c r="S228" s="105" t="s">
        <v>913</v>
      </c>
      <c r="T228" s="8">
        <v>12209</v>
      </c>
      <c r="U228" s="8">
        <v>5000</v>
      </c>
      <c r="V228" s="4" t="s">
        <v>894</v>
      </c>
      <c r="W228" s="88"/>
      <c r="X228" s="88"/>
      <c r="Y228" s="88"/>
      <c r="Z228" s="88"/>
      <c r="AA228" s="88"/>
      <c r="AB228" s="88"/>
      <c r="AC228" s="88"/>
      <c r="AD228" s="88"/>
      <c r="AE228" s="88"/>
      <c r="AF228" s="88"/>
      <c r="AG228" s="88"/>
      <c r="AH228" s="88" t="s">
        <v>481</v>
      </c>
      <c r="AI228" s="88"/>
      <c r="AJ228" s="88"/>
      <c r="AK228" s="88" t="s">
        <v>481</v>
      </c>
      <c r="AL228" s="88"/>
    </row>
    <row r="229" spans="1:38" ht="104.45" customHeight="1" x14ac:dyDescent="0.15">
      <c r="A229" s="34" t="s">
        <v>96</v>
      </c>
      <c r="B229" s="35" t="s">
        <v>495</v>
      </c>
      <c r="C229" s="36">
        <v>2</v>
      </c>
      <c r="D229" s="107" t="s">
        <v>21</v>
      </c>
      <c r="E229" s="83" t="s">
        <v>481</v>
      </c>
      <c r="F229" s="83"/>
      <c r="G229" s="83"/>
      <c r="H229" s="83"/>
      <c r="I229" s="83"/>
      <c r="J229" s="83"/>
      <c r="K229" s="83"/>
      <c r="L229" s="83"/>
      <c r="M229" s="83"/>
      <c r="N229" s="83"/>
      <c r="O229" s="83"/>
      <c r="P229" s="107" t="s">
        <v>14</v>
      </c>
      <c r="Q229" s="9" t="s">
        <v>47</v>
      </c>
      <c r="R229" s="9" t="s">
        <v>48</v>
      </c>
      <c r="S229" s="105" t="s">
        <v>16</v>
      </c>
      <c r="T229" s="8">
        <v>2730</v>
      </c>
      <c r="U229" s="8">
        <v>1800</v>
      </c>
      <c r="V229" s="4" t="s">
        <v>895</v>
      </c>
      <c r="W229" s="88"/>
      <c r="X229" s="88"/>
      <c r="Y229" s="88"/>
      <c r="Z229" s="88"/>
      <c r="AA229" s="88"/>
      <c r="AB229" s="88"/>
      <c r="AC229" s="88"/>
      <c r="AD229" s="88"/>
      <c r="AE229" s="88"/>
      <c r="AF229" s="88"/>
      <c r="AG229" s="88"/>
      <c r="AH229" s="88" t="s">
        <v>481</v>
      </c>
      <c r="AI229" s="88"/>
      <c r="AJ229" s="88"/>
      <c r="AK229" s="88"/>
      <c r="AL229" s="88" t="s">
        <v>522</v>
      </c>
    </row>
    <row r="230" spans="1:38" ht="104.45" customHeight="1" x14ac:dyDescent="0.15">
      <c r="A230" s="34" t="s">
        <v>96</v>
      </c>
      <c r="B230" s="35" t="s">
        <v>495</v>
      </c>
      <c r="C230" s="36">
        <v>3</v>
      </c>
      <c r="D230" s="107" t="s">
        <v>21</v>
      </c>
      <c r="E230" s="83"/>
      <c r="F230" s="83" t="s">
        <v>481</v>
      </c>
      <c r="G230" s="83"/>
      <c r="H230" s="83"/>
      <c r="I230" s="83"/>
      <c r="J230" s="83"/>
      <c r="K230" s="83"/>
      <c r="L230" s="83"/>
      <c r="M230" s="83"/>
      <c r="N230" s="83" t="s">
        <v>481</v>
      </c>
      <c r="O230" s="83"/>
      <c r="P230" s="107" t="s">
        <v>14</v>
      </c>
      <c r="Q230" s="9" t="s">
        <v>66</v>
      </c>
      <c r="R230" s="9" t="s">
        <v>67</v>
      </c>
      <c r="S230" s="105" t="s">
        <v>16</v>
      </c>
      <c r="T230" s="8">
        <v>1611</v>
      </c>
      <c r="U230" s="8">
        <v>1074</v>
      </c>
      <c r="V230" s="4" t="s">
        <v>896</v>
      </c>
      <c r="W230" s="88"/>
      <c r="X230" s="88" t="s">
        <v>481</v>
      </c>
      <c r="Y230" s="88"/>
      <c r="Z230" s="88"/>
      <c r="AA230" s="88"/>
      <c r="AB230" s="88"/>
      <c r="AC230" s="88"/>
      <c r="AD230" s="88"/>
      <c r="AE230" s="88"/>
      <c r="AF230" s="88"/>
      <c r="AG230" s="88"/>
      <c r="AH230" s="88"/>
      <c r="AI230" s="88"/>
      <c r="AJ230" s="88"/>
      <c r="AK230" s="88"/>
      <c r="AL230" s="88"/>
    </row>
    <row r="231" spans="1:38" ht="104.45" customHeight="1" x14ac:dyDescent="0.15">
      <c r="A231" s="34" t="s">
        <v>96</v>
      </c>
      <c r="B231" s="35" t="s">
        <v>495</v>
      </c>
      <c r="C231" s="36">
        <v>4</v>
      </c>
      <c r="D231" s="107" t="s">
        <v>21</v>
      </c>
      <c r="E231" s="83" t="s">
        <v>481</v>
      </c>
      <c r="F231" s="83" t="s">
        <v>481</v>
      </c>
      <c r="G231" s="83"/>
      <c r="H231" s="83"/>
      <c r="I231" s="83" t="s">
        <v>481</v>
      </c>
      <c r="J231" s="83"/>
      <c r="K231" s="83"/>
      <c r="L231" s="83"/>
      <c r="M231" s="83"/>
      <c r="N231" s="83"/>
      <c r="O231" s="83"/>
      <c r="P231" s="107" t="s">
        <v>14</v>
      </c>
      <c r="Q231" s="9" t="s">
        <v>517</v>
      </c>
      <c r="R231" s="9" t="s">
        <v>68</v>
      </c>
      <c r="S231" s="105" t="s">
        <v>16</v>
      </c>
      <c r="T231" s="8">
        <v>11204</v>
      </c>
      <c r="U231" s="8">
        <v>4143</v>
      </c>
      <c r="V231" s="4" t="s">
        <v>897</v>
      </c>
      <c r="W231" s="88"/>
      <c r="X231" s="88" t="s">
        <v>481</v>
      </c>
      <c r="Y231" s="88"/>
      <c r="Z231" s="88" t="s">
        <v>481</v>
      </c>
      <c r="AA231" s="88"/>
      <c r="AB231" s="88"/>
      <c r="AC231" s="88"/>
      <c r="AD231" s="88"/>
      <c r="AE231" s="88"/>
      <c r="AF231" s="88"/>
      <c r="AG231" s="88"/>
      <c r="AH231" s="88"/>
      <c r="AI231" s="88"/>
      <c r="AJ231" s="88"/>
      <c r="AK231" s="88"/>
      <c r="AL231" s="88"/>
    </row>
    <row r="232" spans="1:38" ht="104.45" customHeight="1" x14ac:dyDescent="0.15">
      <c r="A232" s="34" t="s">
        <v>96</v>
      </c>
      <c r="B232" s="35" t="s">
        <v>495</v>
      </c>
      <c r="C232" s="36">
        <v>5</v>
      </c>
      <c r="D232" s="107" t="s">
        <v>21</v>
      </c>
      <c r="E232" s="83"/>
      <c r="F232" s="83"/>
      <c r="G232" s="83"/>
      <c r="H232" s="83"/>
      <c r="I232" s="83" t="s">
        <v>481</v>
      </c>
      <c r="J232" s="83"/>
      <c r="K232" s="83"/>
      <c r="L232" s="83"/>
      <c r="M232" s="83"/>
      <c r="N232" s="83" t="s">
        <v>481</v>
      </c>
      <c r="O232" s="83"/>
      <c r="P232" s="107" t="s">
        <v>14</v>
      </c>
      <c r="Q232" s="9" t="s">
        <v>69</v>
      </c>
      <c r="R232" s="9" t="s">
        <v>70</v>
      </c>
      <c r="S232" s="105" t="s">
        <v>16</v>
      </c>
      <c r="T232" s="8">
        <v>10365</v>
      </c>
      <c r="U232" s="8">
        <v>3299</v>
      </c>
      <c r="V232" s="4" t="s">
        <v>609</v>
      </c>
      <c r="W232" s="88"/>
      <c r="X232" s="88"/>
      <c r="Y232" s="88"/>
      <c r="Z232" s="88"/>
      <c r="AA232" s="88"/>
      <c r="AB232" s="88" t="s">
        <v>481</v>
      </c>
      <c r="AC232" s="88"/>
      <c r="AD232" s="88"/>
      <c r="AE232" s="88"/>
      <c r="AF232" s="88"/>
      <c r="AG232" s="88"/>
      <c r="AH232" s="88"/>
      <c r="AI232" s="88"/>
      <c r="AJ232" s="88"/>
      <c r="AK232" s="88"/>
      <c r="AL232" s="88"/>
    </row>
    <row r="233" spans="1:38" ht="104.45" customHeight="1" x14ac:dyDescent="0.15">
      <c r="A233" s="34" t="s">
        <v>96</v>
      </c>
      <c r="B233" s="35" t="s">
        <v>495</v>
      </c>
      <c r="C233" s="36">
        <v>6</v>
      </c>
      <c r="D233" s="107" t="s">
        <v>21</v>
      </c>
      <c r="E233" s="83"/>
      <c r="F233" s="83"/>
      <c r="G233" s="83" t="s">
        <v>481</v>
      </c>
      <c r="H233" s="83"/>
      <c r="I233" s="83"/>
      <c r="J233" s="83"/>
      <c r="K233" s="83"/>
      <c r="L233" s="83"/>
      <c r="M233" s="83"/>
      <c r="N233" s="83"/>
      <c r="O233" s="83"/>
      <c r="P233" s="107" t="s">
        <v>915</v>
      </c>
      <c r="Q233" s="9" t="s">
        <v>71</v>
      </c>
      <c r="R233" s="9" t="s">
        <v>72</v>
      </c>
      <c r="S233" s="105" t="s">
        <v>16</v>
      </c>
      <c r="T233" s="8">
        <v>9918</v>
      </c>
      <c r="U233" s="8">
        <v>4500</v>
      </c>
      <c r="V233" s="4" t="s">
        <v>608</v>
      </c>
      <c r="W233" s="88"/>
      <c r="X233" s="88"/>
      <c r="Y233" s="88"/>
      <c r="Z233" s="88"/>
      <c r="AA233" s="88"/>
      <c r="AB233" s="88" t="s">
        <v>481</v>
      </c>
      <c r="AC233" s="88"/>
      <c r="AD233" s="88"/>
      <c r="AE233" s="88"/>
      <c r="AF233" s="88"/>
      <c r="AG233" s="88"/>
      <c r="AH233" s="88"/>
      <c r="AI233" s="88"/>
      <c r="AJ233" s="88"/>
      <c r="AK233" s="88"/>
      <c r="AL233" s="88" t="s">
        <v>527</v>
      </c>
    </row>
    <row r="234" spans="1:38" ht="104.45" customHeight="1" x14ac:dyDescent="0.15">
      <c r="A234" s="34" t="s">
        <v>96</v>
      </c>
      <c r="B234" s="35" t="s">
        <v>495</v>
      </c>
      <c r="C234" s="36">
        <v>7</v>
      </c>
      <c r="D234" s="107" t="s">
        <v>21</v>
      </c>
      <c r="E234" s="83"/>
      <c r="F234" s="83" t="s">
        <v>481</v>
      </c>
      <c r="G234" s="83"/>
      <c r="H234" s="83"/>
      <c r="I234" s="83"/>
      <c r="J234" s="83"/>
      <c r="K234" s="83"/>
      <c r="L234" s="83"/>
      <c r="M234" s="83"/>
      <c r="N234" s="83"/>
      <c r="O234" s="83"/>
      <c r="P234" s="107" t="s">
        <v>915</v>
      </c>
      <c r="Q234" s="9" t="s">
        <v>73</v>
      </c>
      <c r="R234" s="9" t="s">
        <v>74</v>
      </c>
      <c r="S234" s="105" t="s">
        <v>16</v>
      </c>
      <c r="T234" s="8">
        <v>917</v>
      </c>
      <c r="U234" s="8">
        <v>557</v>
      </c>
      <c r="V234" s="4" t="s">
        <v>607</v>
      </c>
      <c r="W234" s="88"/>
      <c r="X234" s="88" t="s">
        <v>481</v>
      </c>
      <c r="Y234" s="88"/>
      <c r="Z234" s="88" t="s">
        <v>481</v>
      </c>
      <c r="AA234" s="88"/>
      <c r="AB234" s="88"/>
      <c r="AC234" s="88"/>
      <c r="AD234" s="88"/>
      <c r="AE234" s="88"/>
      <c r="AF234" s="88"/>
      <c r="AG234" s="88"/>
      <c r="AH234" s="88"/>
      <c r="AI234" s="88"/>
      <c r="AJ234" s="88"/>
      <c r="AK234" s="88"/>
      <c r="AL234" s="88" t="s">
        <v>540</v>
      </c>
    </row>
    <row r="235" spans="1:38" ht="104.45" customHeight="1" x14ac:dyDescent="0.15">
      <c r="A235" s="34" t="s">
        <v>96</v>
      </c>
      <c r="B235" s="35" t="s">
        <v>495</v>
      </c>
      <c r="C235" s="36">
        <v>8</v>
      </c>
      <c r="D235" s="107" t="s">
        <v>21</v>
      </c>
      <c r="E235" s="83"/>
      <c r="F235" s="83" t="s">
        <v>481</v>
      </c>
      <c r="G235" s="83"/>
      <c r="H235" s="83"/>
      <c r="I235" s="83"/>
      <c r="J235" s="83"/>
      <c r="K235" s="83"/>
      <c r="L235" s="83"/>
      <c r="M235" s="83"/>
      <c r="N235" s="83"/>
      <c r="O235" s="83"/>
      <c r="P235" s="107" t="s">
        <v>915</v>
      </c>
      <c r="Q235" s="9" t="s">
        <v>49</v>
      </c>
      <c r="R235" s="9" t="s">
        <v>76</v>
      </c>
      <c r="S235" s="105" t="s">
        <v>16</v>
      </c>
      <c r="T235" s="8">
        <v>2782</v>
      </c>
      <c r="U235" s="8">
        <v>1591</v>
      </c>
      <c r="V235" s="4" t="s">
        <v>606</v>
      </c>
      <c r="W235" s="88"/>
      <c r="X235" s="88" t="s">
        <v>481</v>
      </c>
      <c r="Y235" s="88"/>
      <c r="Z235" s="88"/>
      <c r="AA235" s="88"/>
      <c r="AB235" s="88" t="s">
        <v>481</v>
      </c>
      <c r="AC235" s="88"/>
      <c r="AD235" s="88"/>
      <c r="AE235" s="88"/>
      <c r="AF235" s="88"/>
      <c r="AG235" s="88"/>
      <c r="AH235" s="88"/>
      <c r="AI235" s="88"/>
      <c r="AJ235" s="88"/>
      <c r="AK235" s="88"/>
      <c r="AL235" s="88" t="s">
        <v>526</v>
      </c>
    </row>
    <row r="236" spans="1:38" ht="104.45" customHeight="1" x14ac:dyDescent="0.15">
      <c r="A236" s="34" t="s">
        <v>96</v>
      </c>
      <c r="B236" s="35" t="s">
        <v>495</v>
      </c>
      <c r="C236" s="36">
        <v>9</v>
      </c>
      <c r="D236" s="107" t="s">
        <v>21</v>
      </c>
      <c r="E236" s="83"/>
      <c r="F236" s="83"/>
      <c r="G236" s="83"/>
      <c r="H236" s="83" t="s">
        <v>481</v>
      </c>
      <c r="I236" s="83"/>
      <c r="J236" s="83"/>
      <c r="K236" s="83"/>
      <c r="L236" s="83"/>
      <c r="M236" s="83"/>
      <c r="N236" s="83" t="s">
        <v>481</v>
      </c>
      <c r="O236" s="83"/>
      <c r="P236" s="107" t="s">
        <v>917</v>
      </c>
      <c r="Q236" s="9" t="s">
        <v>77</v>
      </c>
      <c r="R236" s="9" t="s">
        <v>78</v>
      </c>
      <c r="S236" s="105" t="s">
        <v>913</v>
      </c>
      <c r="T236" s="8">
        <v>1828</v>
      </c>
      <c r="U236" s="8">
        <v>1199</v>
      </c>
      <c r="V236" s="4" t="s">
        <v>605</v>
      </c>
      <c r="W236" s="88"/>
      <c r="X236" s="88" t="s">
        <v>481</v>
      </c>
      <c r="Y236" s="88"/>
      <c r="Z236" s="88"/>
      <c r="AA236" s="88"/>
      <c r="AB236" s="88"/>
      <c r="AC236" s="88"/>
      <c r="AD236" s="88"/>
      <c r="AE236" s="88"/>
      <c r="AF236" s="88"/>
      <c r="AG236" s="88"/>
      <c r="AH236" s="88"/>
      <c r="AI236" s="88"/>
      <c r="AJ236" s="88"/>
      <c r="AK236" s="88"/>
      <c r="AL236" s="88" t="s">
        <v>539</v>
      </c>
    </row>
    <row r="237" spans="1:38" ht="104.45" customHeight="1" x14ac:dyDescent="0.15">
      <c r="A237" s="34" t="s">
        <v>96</v>
      </c>
      <c r="B237" s="35" t="s">
        <v>495</v>
      </c>
      <c r="C237" s="36">
        <v>10</v>
      </c>
      <c r="D237" s="107" t="s">
        <v>21</v>
      </c>
      <c r="E237" s="83" t="s">
        <v>481</v>
      </c>
      <c r="F237" s="83"/>
      <c r="G237" s="83"/>
      <c r="H237" s="83"/>
      <c r="I237" s="83"/>
      <c r="J237" s="83" t="s">
        <v>481</v>
      </c>
      <c r="K237" s="83"/>
      <c r="L237" s="83"/>
      <c r="M237" s="83"/>
      <c r="N237" s="83"/>
      <c r="O237" s="83"/>
      <c r="P237" s="107" t="s">
        <v>917</v>
      </c>
      <c r="Q237" s="9" t="s">
        <v>79</v>
      </c>
      <c r="R237" s="9" t="s">
        <v>80</v>
      </c>
      <c r="S237" s="105" t="s">
        <v>16</v>
      </c>
      <c r="T237" s="8">
        <v>7645</v>
      </c>
      <c r="U237" s="8">
        <v>5000</v>
      </c>
      <c r="V237" s="4" t="s">
        <v>898</v>
      </c>
      <c r="W237" s="88"/>
      <c r="X237" s="88"/>
      <c r="Y237" s="88"/>
      <c r="Z237" s="88"/>
      <c r="AA237" s="88"/>
      <c r="AB237" s="88" t="s">
        <v>481</v>
      </c>
      <c r="AC237" s="88"/>
      <c r="AD237" s="88"/>
      <c r="AE237" s="88"/>
      <c r="AF237" s="88"/>
      <c r="AG237" s="88"/>
      <c r="AH237" s="88"/>
      <c r="AI237" s="88"/>
      <c r="AJ237" s="88"/>
      <c r="AK237" s="88"/>
      <c r="AL237" s="88" t="s">
        <v>538</v>
      </c>
    </row>
    <row r="238" spans="1:38" ht="104.45" customHeight="1" x14ac:dyDescent="0.15">
      <c r="A238" s="34" t="s">
        <v>96</v>
      </c>
      <c r="B238" s="35" t="s">
        <v>495</v>
      </c>
      <c r="C238" s="36">
        <v>11</v>
      </c>
      <c r="D238" s="107" t="s">
        <v>21</v>
      </c>
      <c r="E238" s="83" t="s">
        <v>481</v>
      </c>
      <c r="F238" s="83" t="s">
        <v>481</v>
      </c>
      <c r="G238" s="83"/>
      <c r="H238" s="83"/>
      <c r="I238" s="83"/>
      <c r="J238" s="83"/>
      <c r="K238" s="83"/>
      <c r="L238" s="83"/>
      <c r="M238" s="83"/>
      <c r="N238" s="83"/>
      <c r="O238" s="83"/>
      <c r="P238" s="107" t="s">
        <v>917</v>
      </c>
      <c r="Q238" s="9" t="s">
        <v>81</v>
      </c>
      <c r="R238" s="9" t="s">
        <v>82</v>
      </c>
      <c r="S238" s="105" t="s">
        <v>16</v>
      </c>
      <c r="T238" s="8">
        <v>3763</v>
      </c>
      <c r="U238" s="8">
        <v>2434</v>
      </c>
      <c r="V238" s="4" t="s">
        <v>899</v>
      </c>
      <c r="W238" s="88"/>
      <c r="X238" s="88"/>
      <c r="Y238" s="88"/>
      <c r="Z238" s="88"/>
      <c r="AA238" s="88" t="s">
        <v>481</v>
      </c>
      <c r="AB238" s="88"/>
      <c r="AC238" s="88" t="s">
        <v>481</v>
      </c>
      <c r="AD238" s="88" t="s">
        <v>481</v>
      </c>
      <c r="AE238" s="88"/>
      <c r="AF238" s="88"/>
      <c r="AG238" s="88"/>
      <c r="AH238" s="88"/>
      <c r="AI238" s="88"/>
      <c r="AJ238" s="88"/>
      <c r="AK238" s="88"/>
      <c r="AL238" s="88" t="s">
        <v>537</v>
      </c>
    </row>
    <row r="239" spans="1:38" ht="104.45" customHeight="1" x14ac:dyDescent="0.15">
      <c r="A239" s="34" t="s">
        <v>96</v>
      </c>
      <c r="B239" s="35" t="s">
        <v>495</v>
      </c>
      <c r="C239" s="36">
        <v>12</v>
      </c>
      <c r="D239" s="107" t="s">
        <v>21</v>
      </c>
      <c r="E239" s="83"/>
      <c r="F239" s="83"/>
      <c r="G239" s="83" t="s">
        <v>481</v>
      </c>
      <c r="H239" s="83"/>
      <c r="I239" s="83"/>
      <c r="J239" s="83"/>
      <c r="K239" s="83"/>
      <c r="L239" s="83"/>
      <c r="M239" s="83"/>
      <c r="N239" s="83"/>
      <c r="O239" s="83"/>
      <c r="P239" s="107" t="s">
        <v>917</v>
      </c>
      <c r="Q239" s="9" t="s">
        <v>83</v>
      </c>
      <c r="R239" s="9" t="s">
        <v>84</v>
      </c>
      <c r="S239" s="105" t="s">
        <v>16</v>
      </c>
      <c r="T239" s="8">
        <v>0</v>
      </c>
      <c r="U239" s="8">
        <v>0</v>
      </c>
      <c r="V239" s="4" t="s">
        <v>604</v>
      </c>
      <c r="W239" s="88" t="s">
        <v>481</v>
      </c>
      <c r="X239" s="88"/>
      <c r="Y239" s="88"/>
      <c r="Z239" s="88"/>
      <c r="AA239" s="88"/>
      <c r="AB239" s="88"/>
      <c r="AC239" s="88"/>
      <c r="AD239" s="88"/>
      <c r="AE239" s="88"/>
      <c r="AF239" s="88"/>
      <c r="AG239" s="88"/>
      <c r="AH239" s="88"/>
      <c r="AI239" s="88"/>
      <c r="AJ239" s="88"/>
      <c r="AK239" s="88"/>
      <c r="AL239" s="88" t="s">
        <v>536</v>
      </c>
    </row>
    <row r="240" spans="1:38" ht="104.45" customHeight="1" x14ac:dyDescent="0.15">
      <c r="A240" s="34" t="s">
        <v>96</v>
      </c>
      <c r="B240" s="35" t="s">
        <v>495</v>
      </c>
      <c r="C240" s="36">
        <v>13</v>
      </c>
      <c r="D240" s="107" t="s">
        <v>21</v>
      </c>
      <c r="E240" s="83" t="s">
        <v>481</v>
      </c>
      <c r="F240" s="83"/>
      <c r="G240" s="83"/>
      <c r="H240" s="83"/>
      <c r="I240" s="83"/>
      <c r="J240" s="83"/>
      <c r="K240" s="83"/>
      <c r="L240" s="83"/>
      <c r="M240" s="83"/>
      <c r="N240" s="83" t="s">
        <v>481</v>
      </c>
      <c r="O240" s="83"/>
      <c r="P240" s="107" t="s">
        <v>14</v>
      </c>
      <c r="Q240" s="9" t="s">
        <v>85</v>
      </c>
      <c r="R240" s="9" t="s">
        <v>86</v>
      </c>
      <c r="S240" s="105" t="s">
        <v>16</v>
      </c>
      <c r="T240" s="8">
        <v>2096</v>
      </c>
      <c r="U240" s="8">
        <v>1387</v>
      </c>
      <c r="V240" s="4" t="s">
        <v>900</v>
      </c>
      <c r="W240" s="88"/>
      <c r="X240" s="88"/>
      <c r="Y240" s="88"/>
      <c r="Z240" s="88"/>
      <c r="AA240" s="88"/>
      <c r="AB240" s="88"/>
      <c r="AC240" s="88"/>
      <c r="AD240" s="88"/>
      <c r="AE240" s="88" t="s">
        <v>481</v>
      </c>
      <c r="AF240" s="88"/>
      <c r="AG240" s="88"/>
      <c r="AH240" s="88"/>
      <c r="AI240" s="88"/>
      <c r="AJ240" s="88"/>
      <c r="AK240" s="88"/>
      <c r="AL240" s="88" t="s">
        <v>521</v>
      </c>
    </row>
    <row r="241" spans="1:38" ht="104.45" customHeight="1" x14ac:dyDescent="0.15">
      <c r="A241" s="34" t="s">
        <v>96</v>
      </c>
      <c r="B241" s="35" t="s">
        <v>495</v>
      </c>
      <c r="C241" s="36">
        <v>14</v>
      </c>
      <c r="D241" s="107" t="s">
        <v>21</v>
      </c>
      <c r="E241" s="83" t="s">
        <v>481</v>
      </c>
      <c r="F241" s="83"/>
      <c r="G241" s="83"/>
      <c r="H241" s="83"/>
      <c r="I241" s="83" t="s">
        <v>481</v>
      </c>
      <c r="J241" s="83"/>
      <c r="K241" s="83"/>
      <c r="L241" s="83"/>
      <c r="M241" s="83"/>
      <c r="N241" s="83" t="s">
        <v>481</v>
      </c>
      <c r="O241" s="83"/>
      <c r="P241" s="107" t="s">
        <v>915</v>
      </c>
      <c r="Q241" s="9" t="s">
        <v>87</v>
      </c>
      <c r="R241" s="9" t="s">
        <v>88</v>
      </c>
      <c r="S241" s="105" t="s">
        <v>16</v>
      </c>
      <c r="T241" s="8">
        <v>2236</v>
      </c>
      <c r="U241" s="8">
        <v>540</v>
      </c>
      <c r="V241" s="4" t="s">
        <v>603</v>
      </c>
      <c r="W241" s="88"/>
      <c r="X241" s="88"/>
      <c r="Y241" s="88" t="s">
        <v>481</v>
      </c>
      <c r="Z241" s="88"/>
      <c r="AA241" s="88"/>
      <c r="AB241" s="88"/>
      <c r="AC241" s="88"/>
      <c r="AD241" s="88"/>
      <c r="AE241" s="88"/>
      <c r="AF241" s="88"/>
      <c r="AG241" s="88"/>
      <c r="AH241" s="88"/>
      <c r="AI241" s="88"/>
      <c r="AJ241" s="88"/>
      <c r="AK241" s="88" t="s">
        <v>481</v>
      </c>
      <c r="AL241" s="88" t="s">
        <v>520</v>
      </c>
    </row>
    <row r="242" spans="1:38" s="10" customFormat="1" ht="104.45" customHeight="1" x14ac:dyDescent="0.15">
      <c r="A242" s="34" t="s">
        <v>96</v>
      </c>
      <c r="B242" s="35" t="s">
        <v>495</v>
      </c>
      <c r="C242" s="36">
        <v>15</v>
      </c>
      <c r="D242" s="107" t="s">
        <v>22</v>
      </c>
      <c r="E242" s="83" t="s">
        <v>481</v>
      </c>
      <c r="F242" s="83"/>
      <c r="G242" s="83"/>
      <c r="H242" s="83" t="s">
        <v>481</v>
      </c>
      <c r="I242" s="83"/>
      <c r="J242" s="83"/>
      <c r="K242" s="83"/>
      <c r="L242" s="83"/>
      <c r="M242" s="83"/>
      <c r="N242" s="83"/>
      <c r="O242" s="83"/>
      <c r="P242" s="107" t="s">
        <v>14</v>
      </c>
      <c r="Q242" s="9" t="s">
        <v>89</v>
      </c>
      <c r="R242" s="9" t="s">
        <v>17</v>
      </c>
      <c r="S242" s="105" t="s">
        <v>16</v>
      </c>
      <c r="T242" s="87">
        <v>17914</v>
      </c>
      <c r="U242" s="87">
        <v>10000</v>
      </c>
      <c r="V242" s="4" t="s">
        <v>901</v>
      </c>
      <c r="W242" s="88"/>
      <c r="X242" s="88" t="s">
        <v>481</v>
      </c>
      <c r="Y242" s="88"/>
      <c r="Z242" s="88"/>
      <c r="AA242" s="88"/>
      <c r="AB242" s="88"/>
      <c r="AC242" s="88"/>
      <c r="AD242" s="88"/>
      <c r="AE242" s="88"/>
      <c r="AF242" s="88"/>
      <c r="AG242" s="88"/>
      <c r="AH242" s="88"/>
      <c r="AI242" s="88"/>
      <c r="AJ242" s="88"/>
      <c r="AK242" s="88"/>
      <c r="AL242" s="88" t="s">
        <v>519</v>
      </c>
    </row>
    <row r="243" spans="1:38" s="10" customFormat="1" ht="104.45" customHeight="1" x14ac:dyDescent="0.15">
      <c r="A243" s="34" t="s">
        <v>96</v>
      </c>
      <c r="B243" s="35" t="s">
        <v>495</v>
      </c>
      <c r="C243" s="36">
        <v>16</v>
      </c>
      <c r="D243" s="107" t="s">
        <v>90</v>
      </c>
      <c r="E243" s="84" t="s">
        <v>481</v>
      </c>
      <c r="F243" s="84"/>
      <c r="G243" s="84"/>
      <c r="H243" s="84" t="s">
        <v>481</v>
      </c>
      <c r="I243" s="84"/>
      <c r="J243" s="84"/>
      <c r="K243" s="84" t="s">
        <v>481</v>
      </c>
      <c r="L243" s="84"/>
      <c r="M243" s="84"/>
      <c r="N243" s="84"/>
      <c r="O243" s="84"/>
      <c r="P243" s="53" t="s">
        <v>917</v>
      </c>
      <c r="Q243" s="54" t="s">
        <v>91</v>
      </c>
      <c r="R243" s="54" t="s">
        <v>92</v>
      </c>
      <c r="S243" s="55" t="s">
        <v>16</v>
      </c>
      <c r="T243" s="56">
        <v>3070</v>
      </c>
      <c r="U243" s="57">
        <v>2046</v>
      </c>
      <c r="V243" s="58" t="s">
        <v>902</v>
      </c>
      <c r="W243" s="59" t="s">
        <v>481</v>
      </c>
      <c r="X243" s="59"/>
      <c r="Y243" s="59"/>
      <c r="Z243" s="59"/>
      <c r="AA243" s="59"/>
      <c r="AB243" s="59"/>
      <c r="AC243" s="59"/>
      <c r="AD243" s="59"/>
      <c r="AE243" s="59"/>
      <c r="AF243" s="59"/>
      <c r="AG243" s="59"/>
      <c r="AH243" s="59"/>
      <c r="AI243" s="59"/>
      <c r="AJ243" s="59"/>
      <c r="AK243" s="59"/>
      <c r="AL243" s="88" t="s">
        <v>523</v>
      </c>
    </row>
    <row r="244" spans="1:38" s="10" customFormat="1" ht="104.45" customHeight="1" x14ac:dyDescent="0.15">
      <c r="A244" s="34" t="s">
        <v>96</v>
      </c>
      <c r="B244" s="35" t="s">
        <v>495</v>
      </c>
      <c r="C244" s="36">
        <v>17</v>
      </c>
      <c r="D244" s="107" t="s">
        <v>93</v>
      </c>
      <c r="E244" s="83" t="s">
        <v>481</v>
      </c>
      <c r="F244" s="83"/>
      <c r="G244" s="83"/>
      <c r="H244" s="83" t="s">
        <v>481</v>
      </c>
      <c r="I244" s="83"/>
      <c r="J244" s="83"/>
      <c r="K244" s="83"/>
      <c r="L244" s="83"/>
      <c r="M244" s="83"/>
      <c r="N244" s="83"/>
      <c r="O244" s="83"/>
      <c r="P244" s="107" t="s">
        <v>14</v>
      </c>
      <c r="Q244" s="9" t="s">
        <v>94</v>
      </c>
      <c r="R244" s="9" t="s">
        <v>95</v>
      </c>
      <c r="S244" s="105" t="s">
        <v>16</v>
      </c>
      <c r="T244" s="87">
        <v>3677</v>
      </c>
      <c r="U244" s="8">
        <v>3000</v>
      </c>
      <c r="V244" s="4" t="s">
        <v>903</v>
      </c>
      <c r="W244" s="88"/>
      <c r="X244" s="88"/>
      <c r="Y244" s="88"/>
      <c r="Z244" s="88"/>
      <c r="AA244" s="88"/>
      <c r="AB244" s="88"/>
      <c r="AC244" s="88"/>
      <c r="AD244" s="88"/>
      <c r="AE244" s="88" t="s">
        <v>481</v>
      </c>
      <c r="AF244" s="88"/>
      <c r="AG244" s="88"/>
      <c r="AH244" s="88"/>
      <c r="AI244" s="88"/>
      <c r="AJ244" s="88"/>
      <c r="AK244" s="88"/>
      <c r="AL244" s="88"/>
    </row>
    <row r="245" spans="1:38" s="10" customFormat="1" ht="104.45" customHeight="1" x14ac:dyDescent="0.15">
      <c r="A245" s="34" t="s">
        <v>63</v>
      </c>
      <c r="B245" s="35" t="s">
        <v>495</v>
      </c>
      <c r="C245" s="36">
        <v>1</v>
      </c>
      <c r="D245" s="89" t="s">
        <v>21</v>
      </c>
      <c r="E245" s="85" t="s">
        <v>481</v>
      </c>
      <c r="F245" s="85"/>
      <c r="G245" s="85"/>
      <c r="H245" s="85"/>
      <c r="I245" s="85" t="s">
        <v>481</v>
      </c>
      <c r="J245" s="85"/>
      <c r="K245" s="85"/>
      <c r="L245" s="85"/>
      <c r="M245" s="85"/>
      <c r="N245" s="85"/>
      <c r="O245" s="85"/>
      <c r="P245" s="67" t="s">
        <v>915</v>
      </c>
      <c r="Q245" s="11" t="s">
        <v>497</v>
      </c>
      <c r="R245" s="66" t="s">
        <v>498</v>
      </c>
      <c r="S245" s="65" t="s">
        <v>16</v>
      </c>
      <c r="T245" s="63">
        <v>0</v>
      </c>
      <c r="U245" s="64">
        <v>0</v>
      </c>
      <c r="V245" s="68" t="s">
        <v>602</v>
      </c>
      <c r="W245" s="88"/>
      <c r="X245" s="88"/>
      <c r="Y245" s="88"/>
      <c r="Z245" s="88"/>
      <c r="AA245" s="88"/>
      <c r="AB245" s="88"/>
      <c r="AC245" s="88"/>
      <c r="AD245" s="88"/>
      <c r="AE245" s="88"/>
      <c r="AF245" s="88"/>
      <c r="AG245" s="88"/>
      <c r="AH245" s="88" t="s">
        <v>481</v>
      </c>
      <c r="AI245" s="88"/>
      <c r="AJ245" s="88"/>
      <c r="AK245" s="88"/>
      <c r="AL245" s="88" t="s">
        <v>525</v>
      </c>
    </row>
    <row r="246" spans="1:38" s="10" customFormat="1" ht="104.45" customHeight="1" x14ac:dyDescent="0.15">
      <c r="A246" s="34" t="s">
        <v>63</v>
      </c>
      <c r="B246" s="35" t="s">
        <v>495</v>
      </c>
      <c r="C246" s="36">
        <v>2</v>
      </c>
      <c r="D246" s="89" t="s">
        <v>21</v>
      </c>
      <c r="E246" s="85"/>
      <c r="F246" s="85"/>
      <c r="G246" s="85" t="s">
        <v>481</v>
      </c>
      <c r="H246" s="85"/>
      <c r="I246" s="85"/>
      <c r="J246" s="85"/>
      <c r="K246" s="85"/>
      <c r="L246" s="85"/>
      <c r="M246" s="85"/>
      <c r="N246" s="85"/>
      <c r="O246" s="85"/>
      <c r="P246" s="67" t="s">
        <v>918</v>
      </c>
      <c r="Q246" s="11" t="s">
        <v>499</v>
      </c>
      <c r="R246" s="66" t="s">
        <v>72</v>
      </c>
      <c r="S246" s="65" t="s">
        <v>16</v>
      </c>
      <c r="T246" s="63">
        <v>4873</v>
      </c>
      <c r="U246" s="64">
        <v>3249</v>
      </c>
      <c r="V246" s="68" t="s">
        <v>601</v>
      </c>
      <c r="W246" s="88" t="s">
        <v>481</v>
      </c>
      <c r="X246" s="88"/>
      <c r="Y246" s="88"/>
      <c r="Z246" s="88"/>
      <c r="AA246" s="88"/>
      <c r="AB246" s="88"/>
      <c r="AC246" s="88"/>
      <c r="AD246" s="88"/>
      <c r="AE246" s="88"/>
      <c r="AF246" s="88"/>
      <c r="AG246" s="88"/>
      <c r="AH246" s="88"/>
      <c r="AI246" s="88"/>
      <c r="AJ246" s="88"/>
      <c r="AK246" s="88"/>
      <c r="AL246" s="88" t="s">
        <v>527</v>
      </c>
    </row>
    <row r="247" spans="1:38" s="10" customFormat="1" ht="104.45" customHeight="1" x14ac:dyDescent="0.15">
      <c r="A247" s="34" t="s">
        <v>63</v>
      </c>
      <c r="B247" s="35" t="s">
        <v>495</v>
      </c>
      <c r="C247" s="36">
        <v>3</v>
      </c>
      <c r="D247" s="89" t="s">
        <v>21</v>
      </c>
      <c r="E247" s="85"/>
      <c r="F247" s="85"/>
      <c r="G247" s="85"/>
      <c r="H247" s="85"/>
      <c r="I247" s="85"/>
      <c r="J247" s="85" t="s">
        <v>481</v>
      </c>
      <c r="K247" s="85"/>
      <c r="L247" s="85"/>
      <c r="M247" s="85"/>
      <c r="N247" s="85"/>
      <c r="O247" s="85"/>
      <c r="P247" s="67" t="s">
        <v>917</v>
      </c>
      <c r="Q247" s="11" t="s">
        <v>75</v>
      </c>
      <c r="R247" s="66" t="s">
        <v>76</v>
      </c>
      <c r="S247" s="65" t="s">
        <v>16</v>
      </c>
      <c r="T247" s="63">
        <v>2832</v>
      </c>
      <c r="U247" s="64">
        <v>1406</v>
      </c>
      <c r="V247" s="4" t="s">
        <v>904</v>
      </c>
      <c r="W247" s="88"/>
      <c r="X247" s="88" t="s">
        <v>481</v>
      </c>
      <c r="Y247" s="88"/>
      <c r="Z247" s="88"/>
      <c r="AA247" s="88"/>
      <c r="AB247" s="88" t="s">
        <v>481</v>
      </c>
      <c r="AC247" s="88"/>
      <c r="AD247" s="88"/>
      <c r="AE247" s="88"/>
      <c r="AF247" s="88"/>
      <c r="AG247" s="88"/>
      <c r="AH247" s="88"/>
      <c r="AI247" s="88"/>
      <c r="AJ247" s="88"/>
      <c r="AK247" s="88"/>
      <c r="AL247" s="88" t="s">
        <v>526</v>
      </c>
    </row>
    <row r="248" spans="1:38" s="10" customFormat="1" ht="104.45" customHeight="1" x14ac:dyDescent="0.15">
      <c r="A248" s="34" t="s">
        <v>63</v>
      </c>
      <c r="B248" s="35" t="s">
        <v>495</v>
      </c>
      <c r="C248" s="36">
        <v>4</v>
      </c>
      <c r="D248" s="89" t="s">
        <v>21</v>
      </c>
      <c r="E248" s="82" t="s">
        <v>481</v>
      </c>
      <c r="F248" s="82" t="s">
        <v>481</v>
      </c>
      <c r="G248" s="82"/>
      <c r="H248" s="82"/>
      <c r="I248" s="82"/>
      <c r="J248" s="82"/>
      <c r="K248" s="82"/>
      <c r="L248" s="82"/>
      <c r="M248" s="82"/>
      <c r="N248" s="82"/>
      <c r="O248" s="82"/>
      <c r="P248" s="106" t="s">
        <v>14</v>
      </c>
      <c r="Q248" s="9" t="s">
        <v>36</v>
      </c>
      <c r="R248" s="9" t="s">
        <v>51</v>
      </c>
      <c r="S248" s="105" t="s">
        <v>16</v>
      </c>
      <c r="T248" s="87">
        <v>7500</v>
      </c>
      <c r="U248" s="8">
        <v>5000</v>
      </c>
      <c r="V248" s="4" t="s">
        <v>600</v>
      </c>
      <c r="W248" s="86"/>
      <c r="X248" s="86"/>
      <c r="Y248" s="86"/>
      <c r="Z248" s="86" t="s">
        <v>481</v>
      </c>
      <c r="AA248" s="86"/>
      <c r="AB248" s="86"/>
      <c r="AC248" s="86"/>
      <c r="AD248" s="86"/>
      <c r="AE248" s="86"/>
      <c r="AF248" s="86"/>
      <c r="AG248" s="86"/>
      <c r="AH248" s="86"/>
      <c r="AI248" s="86"/>
      <c r="AJ248" s="86"/>
      <c r="AK248" s="86"/>
      <c r="AL248" s="103" t="s">
        <v>695</v>
      </c>
    </row>
    <row r="249" spans="1:38" s="10" customFormat="1" ht="104.45" customHeight="1" x14ac:dyDescent="0.15">
      <c r="A249" s="34" t="s">
        <v>63</v>
      </c>
      <c r="B249" s="35" t="s">
        <v>495</v>
      </c>
      <c r="C249" s="36">
        <v>5</v>
      </c>
      <c r="D249" s="89" t="s">
        <v>21</v>
      </c>
      <c r="E249" s="82" t="s">
        <v>481</v>
      </c>
      <c r="F249" s="82" t="s">
        <v>481</v>
      </c>
      <c r="G249" s="82"/>
      <c r="H249" s="82"/>
      <c r="I249" s="82"/>
      <c r="J249" s="82"/>
      <c r="K249" s="82"/>
      <c r="L249" s="82"/>
      <c r="M249" s="82"/>
      <c r="N249" s="82"/>
      <c r="O249" s="82"/>
      <c r="P249" s="106" t="s">
        <v>14</v>
      </c>
      <c r="Q249" s="9" t="s">
        <v>38</v>
      </c>
      <c r="R249" s="9" t="s">
        <v>52</v>
      </c>
      <c r="S249" s="105" t="s">
        <v>16</v>
      </c>
      <c r="T249" s="87">
        <v>7893</v>
      </c>
      <c r="U249" s="8">
        <v>5000</v>
      </c>
      <c r="V249" s="4" t="s">
        <v>599</v>
      </c>
      <c r="W249" s="86"/>
      <c r="X249" s="86"/>
      <c r="Y249" s="86"/>
      <c r="Z249" s="86"/>
      <c r="AA249" s="86"/>
      <c r="AB249" s="86" t="s">
        <v>481</v>
      </c>
      <c r="AC249" s="86"/>
      <c r="AD249" s="86"/>
      <c r="AE249" s="86"/>
      <c r="AF249" s="86"/>
      <c r="AG249" s="86"/>
      <c r="AH249" s="86"/>
      <c r="AI249" s="86"/>
      <c r="AJ249" s="86"/>
      <c r="AK249" s="86"/>
      <c r="AL249" s="103" t="s">
        <v>696</v>
      </c>
    </row>
    <row r="250" spans="1:38" s="10" customFormat="1" ht="104.45" customHeight="1" x14ac:dyDescent="0.15">
      <c r="A250" s="34" t="s">
        <v>63</v>
      </c>
      <c r="B250" s="35" t="s">
        <v>495</v>
      </c>
      <c r="C250" s="36">
        <v>6</v>
      </c>
      <c r="D250" s="89" t="s">
        <v>21</v>
      </c>
      <c r="E250" s="82" t="s">
        <v>481</v>
      </c>
      <c r="F250" s="82"/>
      <c r="G250" s="82"/>
      <c r="H250" s="82"/>
      <c r="I250" s="82"/>
      <c r="J250" s="82"/>
      <c r="K250" s="82"/>
      <c r="L250" s="82"/>
      <c r="M250" s="82"/>
      <c r="N250" s="82"/>
      <c r="O250" s="82"/>
      <c r="P250" s="106" t="s">
        <v>14</v>
      </c>
      <c r="Q250" s="9" t="s">
        <v>53</v>
      </c>
      <c r="R250" s="9" t="s">
        <v>54</v>
      </c>
      <c r="S250" s="105" t="s">
        <v>16</v>
      </c>
      <c r="T250" s="87">
        <v>1114</v>
      </c>
      <c r="U250" s="8">
        <v>734</v>
      </c>
      <c r="V250" s="4" t="s">
        <v>598</v>
      </c>
      <c r="W250" s="88"/>
      <c r="X250" s="88"/>
      <c r="Y250" s="88"/>
      <c r="Z250" s="88"/>
      <c r="AA250" s="88"/>
      <c r="AB250" s="88"/>
      <c r="AC250" s="88"/>
      <c r="AD250" s="88"/>
      <c r="AE250" s="88"/>
      <c r="AF250" s="88" t="s">
        <v>481</v>
      </c>
      <c r="AG250" s="88"/>
      <c r="AH250" s="88"/>
      <c r="AI250" s="88"/>
      <c r="AJ250" s="88"/>
      <c r="AK250" s="88"/>
      <c r="AL250" s="88"/>
    </row>
    <row r="251" spans="1:38" s="10" customFormat="1" ht="104.45" customHeight="1" x14ac:dyDescent="0.15">
      <c r="A251" s="34" t="s">
        <v>63</v>
      </c>
      <c r="B251" s="35" t="s">
        <v>495</v>
      </c>
      <c r="C251" s="36">
        <v>7</v>
      </c>
      <c r="D251" s="89" t="s">
        <v>21</v>
      </c>
      <c r="E251" s="82"/>
      <c r="F251" s="82" t="s">
        <v>481</v>
      </c>
      <c r="G251" s="82"/>
      <c r="H251" s="82"/>
      <c r="I251" s="82"/>
      <c r="J251" s="82"/>
      <c r="K251" s="82"/>
      <c r="L251" s="82"/>
      <c r="M251" s="82"/>
      <c r="N251" s="82"/>
      <c r="O251" s="82"/>
      <c r="P251" s="106" t="s">
        <v>14</v>
      </c>
      <c r="Q251" s="9" t="s">
        <v>55</v>
      </c>
      <c r="R251" s="9" t="s">
        <v>56</v>
      </c>
      <c r="S251" s="105" t="s">
        <v>16</v>
      </c>
      <c r="T251" s="87">
        <v>696</v>
      </c>
      <c r="U251" s="8">
        <v>454</v>
      </c>
      <c r="V251" s="4" t="s">
        <v>597</v>
      </c>
      <c r="W251" s="88"/>
      <c r="X251" s="88"/>
      <c r="Y251" s="88"/>
      <c r="Z251" s="88"/>
      <c r="AA251" s="88"/>
      <c r="AB251" s="88"/>
      <c r="AC251" s="88"/>
      <c r="AD251" s="88"/>
      <c r="AE251" s="88" t="s">
        <v>481</v>
      </c>
      <c r="AF251" s="88"/>
      <c r="AG251" s="88"/>
      <c r="AH251" s="88"/>
      <c r="AI251" s="88"/>
      <c r="AJ251" s="88"/>
      <c r="AK251" s="88"/>
      <c r="AL251" s="88"/>
    </row>
    <row r="252" spans="1:38" s="10" customFormat="1" ht="104.45" customHeight="1" x14ac:dyDescent="0.15">
      <c r="A252" s="34" t="s">
        <v>63</v>
      </c>
      <c r="B252" s="35" t="s">
        <v>495</v>
      </c>
      <c r="C252" s="36">
        <v>8</v>
      </c>
      <c r="D252" s="89" t="s">
        <v>21</v>
      </c>
      <c r="E252" s="82"/>
      <c r="F252" s="82" t="s">
        <v>481</v>
      </c>
      <c r="G252" s="82"/>
      <c r="H252" s="82"/>
      <c r="I252" s="82"/>
      <c r="J252" s="82"/>
      <c r="K252" s="82"/>
      <c r="L252" s="82"/>
      <c r="M252" s="82"/>
      <c r="N252" s="82"/>
      <c r="O252" s="82"/>
      <c r="P252" s="106" t="s">
        <v>14</v>
      </c>
      <c r="Q252" s="9" t="s">
        <v>57</v>
      </c>
      <c r="R252" s="9" t="s">
        <v>58</v>
      </c>
      <c r="S252" s="105" t="s">
        <v>913</v>
      </c>
      <c r="T252" s="87">
        <v>8900</v>
      </c>
      <c r="U252" s="8">
        <v>3000</v>
      </c>
      <c r="V252" s="4" t="s">
        <v>596</v>
      </c>
      <c r="W252" s="88"/>
      <c r="X252" s="88"/>
      <c r="Y252" s="88"/>
      <c r="Z252" s="88" t="s">
        <v>481</v>
      </c>
      <c r="AA252" s="88"/>
      <c r="AB252" s="88"/>
      <c r="AC252" s="88"/>
      <c r="AD252" s="88"/>
      <c r="AE252" s="88"/>
      <c r="AF252" s="88"/>
      <c r="AG252" s="88"/>
      <c r="AH252" s="88"/>
      <c r="AI252" s="88"/>
      <c r="AJ252" s="88"/>
      <c r="AK252" s="88"/>
      <c r="AL252" s="88"/>
    </row>
    <row r="253" spans="1:38" s="10" customFormat="1" ht="104.45" customHeight="1" x14ac:dyDescent="0.15">
      <c r="A253" s="34" t="s">
        <v>63</v>
      </c>
      <c r="B253" s="35" t="s">
        <v>495</v>
      </c>
      <c r="C253" s="36">
        <v>9</v>
      </c>
      <c r="D253" s="89" t="s">
        <v>21</v>
      </c>
      <c r="E253" s="82"/>
      <c r="F253" s="82"/>
      <c r="G253" s="82"/>
      <c r="H253" s="82"/>
      <c r="I253" s="82" t="s">
        <v>481</v>
      </c>
      <c r="J253" s="82"/>
      <c r="K253" s="82"/>
      <c r="L253" s="82"/>
      <c r="M253" s="82"/>
      <c r="N253" s="82" t="s">
        <v>481</v>
      </c>
      <c r="O253" s="82"/>
      <c r="P253" s="106" t="s">
        <v>14</v>
      </c>
      <c r="Q253" s="9" t="s">
        <v>59</v>
      </c>
      <c r="R253" s="9" t="s">
        <v>60</v>
      </c>
      <c r="S253" s="105" t="s">
        <v>16</v>
      </c>
      <c r="T253" s="87">
        <v>1005</v>
      </c>
      <c r="U253" s="8">
        <v>1000</v>
      </c>
      <c r="V253" s="4" t="s">
        <v>595</v>
      </c>
      <c r="W253" s="88"/>
      <c r="X253" s="88" t="s">
        <v>481</v>
      </c>
      <c r="Y253" s="88"/>
      <c r="Z253" s="88"/>
      <c r="AA253" s="88"/>
      <c r="AB253" s="88"/>
      <c r="AC253" s="88"/>
      <c r="AD253" s="88"/>
      <c r="AE253" s="88"/>
      <c r="AF253" s="88"/>
      <c r="AG253" s="88"/>
      <c r="AH253" s="88"/>
      <c r="AI253" s="88"/>
      <c r="AJ253" s="88"/>
      <c r="AK253" s="88"/>
      <c r="AL253" s="88"/>
    </row>
    <row r="254" spans="1:38" s="10" customFormat="1" ht="104.45" customHeight="1" x14ac:dyDescent="0.15">
      <c r="A254" s="34" t="s">
        <v>63</v>
      </c>
      <c r="B254" s="35" t="s">
        <v>495</v>
      </c>
      <c r="C254" s="36">
        <v>10</v>
      </c>
      <c r="D254" s="89" t="s">
        <v>21</v>
      </c>
      <c r="E254" s="82" t="s">
        <v>481</v>
      </c>
      <c r="F254" s="82"/>
      <c r="G254" s="82"/>
      <c r="H254" s="82" t="s">
        <v>481</v>
      </c>
      <c r="I254" s="82" t="s">
        <v>481</v>
      </c>
      <c r="J254" s="82"/>
      <c r="K254" s="82"/>
      <c r="L254" s="82"/>
      <c r="M254" s="82"/>
      <c r="N254" s="82"/>
      <c r="O254" s="82"/>
      <c r="P254" s="106" t="s">
        <v>915</v>
      </c>
      <c r="Q254" s="9" t="s">
        <v>40</v>
      </c>
      <c r="R254" s="9" t="s">
        <v>61</v>
      </c>
      <c r="S254" s="105" t="s">
        <v>16</v>
      </c>
      <c r="T254" s="87">
        <v>2825</v>
      </c>
      <c r="U254" s="8">
        <v>1867</v>
      </c>
      <c r="V254" s="4" t="s">
        <v>743</v>
      </c>
      <c r="W254" s="88"/>
      <c r="X254" s="88"/>
      <c r="Y254" s="88"/>
      <c r="Z254" s="88" t="s">
        <v>481</v>
      </c>
      <c r="AA254" s="88"/>
      <c r="AB254" s="88"/>
      <c r="AC254" s="88"/>
      <c r="AD254" s="88"/>
      <c r="AE254" s="88"/>
      <c r="AF254" s="88"/>
      <c r="AG254" s="88"/>
      <c r="AH254" s="88"/>
      <c r="AI254" s="88"/>
      <c r="AJ254" s="88"/>
      <c r="AK254" s="88"/>
      <c r="AL254" s="88" t="s">
        <v>521</v>
      </c>
    </row>
    <row r="255" spans="1:38" ht="104.45" customHeight="1" x14ac:dyDescent="0.15">
      <c r="A255" s="34" t="s">
        <v>45</v>
      </c>
      <c r="B255" s="35" t="s">
        <v>495</v>
      </c>
      <c r="C255" s="36">
        <v>1</v>
      </c>
      <c r="D255" s="107" t="s">
        <v>21</v>
      </c>
      <c r="E255" s="76" t="s">
        <v>481</v>
      </c>
      <c r="F255" s="76"/>
      <c r="G255" s="76"/>
      <c r="H255" s="76" t="s">
        <v>481</v>
      </c>
      <c r="I255" s="76"/>
      <c r="J255" s="76"/>
      <c r="K255" s="76"/>
      <c r="L255" s="76"/>
      <c r="M255" s="76"/>
      <c r="N255" s="76"/>
      <c r="O255" s="76"/>
      <c r="P255" s="106" t="s">
        <v>14</v>
      </c>
      <c r="Q255" s="9" t="s">
        <v>24</v>
      </c>
      <c r="R255" s="9" t="s">
        <v>25</v>
      </c>
      <c r="S255" s="105" t="s">
        <v>913</v>
      </c>
      <c r="T255" s="87">
        <v>11774</v>
      </c>
      <c r="U255" s="8">
        <v>4603</v>
      </c>
      <c r="V255" s="4" t="s">
        <v>710</v>
      </c>
      <c r="W255" s="77"/>
      <c r="X255" s="77"/>
      <c r="Y255" s="77"/>
      <c r="Z255" s="77"/>
      <c r="AA255" s="77"/>
      <c r="AB255" s="77"/>
      <c r="AC255" s="77"/>
      <c r="AD255" s="77"/>
      <c r="AE255" s="77"/>
      <c r="AF255" s="77" t="s">
        <v>481</v>
      </c>
      <c r="AG255" s="77"/>
      <c r="AH255" s="77"/>
      <c r="AI255" s="77"/>
      <c r="AJ255" s="77"/>
      <c r="AK255" s="77"/>
      <c r="AL255" s="88"/>
    </row>
    <row r="256" spans="1:38" ht="104.45" customHeight="1" x14ac:dyDescent="0.15">
      <c r="A256" s="34" t="s">
        <v>45</v>
      </c>
      <c r="B256" s="35" t="s">
        <v>495</v>
      </c>
      <c r="C256" s="36">
        <v>2</v>
      </c>
      <c r="D256" s="107" t="s">
        <v>21</v>
      </c>
      <c r="E256" s="76" t="s">
        <v>481</v>
      </c>
      <c r="F256" s="76"/>
      <c r="G256" s="76"/>
      <c r="H256" s="76"/>
      <c r="I256" s="76"/>
      <c r="J256" s="76"/>
      <c r="K256" s="76" t="s">
        <v>481</v>
      </c>
      <c r="L256" s="76"/>
      <c r="M256" s="76"/>
      <c r="N256" s="76"/>
      <c r="O256" s="76"/>
      <c r="P256" s="106" t="s">
        <v>14</v>
      </c>
      <c r="Q256" s="9" t="s">
        <v>18</v>
      </c>
      <c r="R256" s="9" t="s">
        <v>19</v>
      </c>
      <c r="S256" s="105" t="s">
        <v>16</v>
      </c>
      <c r="T256" s="87">
        <v>1484</v>
      </c>
      <c r="U256" s="87">
        <v>989</v>
      </c>
      <c r="V256" s="4" t="s">
        <v>711</v>
      </c>
      <c r="W256" s="78"/>
      <c r="X256" s="78"/>
      <c r="Y256" s="78"/>
      <c r="Z256" s="78"/>
      <c r="AA256" s="78"/>
      <c r="AB256" s="78"/>
      <c r="AC256" s="78"/>
      <c r="AD256" s="78"/>
      <c r="AE256" s="78"/>
      <c r="AF256" s="78"/>
      <c r="AG256" s="78"/>
      <c r="AH256" s="78" t="s">
        <v>481</v>
      </c>
      <c r="AI256" s="78"/>
      <c r="AJ256" s="78"/>
      <c r="AK256" s="78"/>
      <c r="AL256" s="103" t="s">
        <v>697</v>
      </c>
    </row>
    <row r="257" spans="1:38" ht="104.45" customHeight="1" x14ac:dyDescent="0.15">
      <c r="A257" s="34" t="s">
        <v>45</v>
      </c>
      <c r="B257" s="35" t="s">
        <v>495</v>
      </c>
      <c r="C257" s="36">
        <v>3</v>
      </c>
      <c r="D257" s="107" t="s">
        <v>21</v>
      </c>
      <c r="E257" s="76" t="s">
        <v>481</v>
      </c>
      <c r="F257" s="76"/>
      <c r="G257" s="76"/>
      <c r="H257" s="76"/>
      <c r="I257" s="76"/>
      <c r="J257" s="76"/>
      <c r="K257" s="76"/>
      <c r="L257" s="76"/>
      <c r="M257" s="76"/>
      <c r="N257" s="76" t="s">
        <v>481</v>
      </c>
      <c r="O257" s="76"/>
      <c r="P257" s="106" t="s">
        <v>14</v>
      </c>
      <c r="Q257" s="11" t="s">
        <v>26</v>
      </c>
      <c r="R257" s="9" t="s">
        <v>27</v>
      </c>
      <c r="S257" s="105" t="s">
        <v>16</v>
      </c>
      <c r="T257" s="87">
        <v>0</v>
      </c>
      <c r="U257" s="87">
        <v>0</v>
      </c>
      <c r="V257" s="4" t="s">
        <v>905</v>
      </c>
      <c r="W257" s="77" t="s">
        <v>481</v>
      </c>
      <c r="X257" s="77"/>
      <c r="Y257" s="77"/>
      <c r="Z257" s="77"/>
      <c r="AA257" s="77"/>
      <c r="AB257" s="77"/>
      <c r="AC257" s="77"/>
      <c r="AD257" s="77"/>
      <c r="AE257" s="77"/>
      <c r="AF257" s="77"/>
      <c r="AG257" s="77"/>
      <c r="AH257" s="77"/>
      <c r="AI257" s="77"/>
      <c r="AJ257" s="77"/>
      <c r="AK257" s="77"/>
      <c r="AL257" s="88" t="s">
        <v>500</v>
      </c>
    </row>
    <row r="258" spans="1:38" ht="104.45" customHeight="1" x14ac:dyDescent="0.15">
      <c r="A258" s="34" t="s">
        <v>45</v>
      </c>
      <c r="B258" s="35" t="s">
        <v>495</v>
      </c>
      <c r="C258" s="36">
        <v>4</v>
      </c>
      <c r="D258" s="107" t="s">
        <v>21</v>
      </c>
      <c r="E258" s="76" t="s">
        <v>481</v>
      </c>
      <c r="F258" s="76" t="s">
        <v>481</v>
      </c>
      <c r="G258" s="76"/>
      <c r="H258" s="76"/>
      <c r="I258" s="76"/>
      <c r="J258" s="76"/>
      <c r="K258" s="76"/>
      <c r="L258" s="76"/>
      <c r="M258" s="76"/>
      <c r="N258" s="76"/>
      <c r="O258" s="76"/>
      <c r="P258" s="106" t="s">
        <v>14</v>
      </c>
      <c r="Q258" s="11" t="s">
        <v>28</v>
      </c>
      <c r="R258" s="9" t="s">
        <v>29</v>
      </c>
      <c r="S258" s="105" t="s">
        <v>16</v>
      </c>
      <c r="T258" s="87">
        <v>8887</v>
      </c>
      <c r="U258" s="87">
        <v>4603</v>
      </c>
      <c r="V258" s="4" t="s">
        <v>712</v>
      </c>
      <c r="W258" s="78"/>
      <c r="X258" s="78" t="s">
        <v>481</v>
      </c>
      <c r="Y258" s="78"/>
      <c r="Z258" s="78"/>
      <c r="AA258" s="78"/>
      <c r="AB258" s="78"/>
      <c r="AC258" s="78"/>
      <c r="AD258" s="78"/>
      <c r="AE258" s="78"/>
      <c r="AF258" s="78"/>
      <c r="AG258" s="78"/>
      <c r="AH258" s="78"/>
      <c r="AI258" s="78"/>
      <c r="AJ258" s="78"/>
      <c r="AK258" s="78"/>
      <c r="AL258" s="103" t="s">
        <v>698</v>
      </c>
    </row>
    <row r="259" spans="1:38" ht="104.45" customHeight="1" x14ac:dyDescent="0.15">
      <c r="A259" s="34" t="s">
        <v>45</v>
      </c>
      <c r="B259" s="35" t="s">
        <v>495</v>
      </c>
      <c r="C259" s="36">
        <v>5</v>
      </c>
      <c r="D259" s="107" t="s">
        <v>21</v>
      </c>
      <c r="E259" s="76"/>
      <c r="F259" s="76"/>
      <c r="G259" s="76"/>
      <c r="H259" s="76" t="s">
        <v>481</v>
      </c>
      <c r="I259" s="76"/>
      <c r="J259" s="76" t="s">
        <v>481</v>
      </c>
      <c r="K259" s="76"/>
      <c r="L259" s="76"/>
      <c r="M259" s="76"/>
      <c r="N259" s="76"/>
      <c r="O259" s="76"/>
      <c r="P259" s="106" t="s">
        <v>14</v>
      </c>
      <c r="Q259" s="11" t="s">
        <v>30</v>
      </c>
      <c r="R259" s="9" t="s">
        <v>31</v>
      </c>
      <c r="S259" s="105" t="s">
        <v>16</v>
      </c>
      <c r="T259" s="87">
        <v>1164</v>
      </c>
      <c r="U259" s="87">
        <v>776</v>
      </c>
      <c r="V259" s="4" t="s">
        <v>594</v>
      </c>
      <c r="W259" s="77"/>
      <c r="X259" s="77"/>
      <c r="Y259" s="77"/>
      <c r="Z259" s="77"/>
      <c r="AA259" s="77"/>
      <c r="AB259" s="77" t="s">
        <v>481</v>
      </c>
      <c r="AC259" s="77"/>
      <c r="AD259" s="77" t="s">
        <v>481</v>
      </c>
      <c r="AE259" s="77" t="s">
        <v>481</v>
      </c>
      <c r="AF259" s="77"/>
      <c r="AG259" s="77"/>
      <c r="AH259" s="77"/>
      <c r="AI259" s="77"/>
      <c r="AJ259" s="77"/>
      <c r="AK259" s="77"/>
      <c r="AL259" s="88"/>
    </row>
    <row r="260" spans="1:38" ht="104.45" customHeight="1" x14ac:dyDescent="0.15">
      <c r="A260" s="34" t="s">
        <v>45</v>
      </c>
      <c r="B260" s="35" t="s">
        <v>495</v>
      </c>
      <c r="C260" s="36">
        <v>6</v>
      </c>
      <c r="D260" s="107" t="s">
        <v>21</v>
      </c>
      <c r="E260" s="76" t="s">
        <v>481</v>
      </c>
      <c r="F260" s="76"/>
      <c r="G260" s="76"/>
      <c r="H260" s="76"/>
      <c r="I260" s="76" t="s">
        <v>481</v>
      </c>
      <c r="J260" s="76"/>
      <c r="K260" s="76"/>
      <c r="L260" s="76"/>
      <c r="M260" s="76"/>
      <c r="N260" s="76"/>
      <c r="O260" s="76"/>
      <c r="P260" s="106" t="s">
        <v>14</v>
      </c>
      <c r="Q260" s="9" t="s">
        <v>32</v>
      </c>
      <c r="R260" s="9" t="s">
        <v>33</v>
      </c>
      <c r="S260" s="105" t="s">
        <v>16</v>
      </c>
      <c r="T260" s="87">
        <v>1993</v>
      </c>
      <c r="U260" s="87">
        <v>1289</v>
      </c>
      <c r="V260" s="4" t="s">
        <v>593</v>
      </c>
      <c r="W260" s="78" t="s">
        <v>481</v>
      </c>
      <c r="X260" s="78"/>
      <c r="Y260" s="78"/>
      <c r="Z260" s="78"/>
      <c r="AA260" s="78"/>
      <c r="AB260" s="78"/>
      <c r="AC260" s="78"/>
      <c r="AD260" s="78"/>
      <c r="AE260" s="78"/>
      <c r="AF260" s="78"/>
      <c r="AG260" s="78"/>
      <c r="AH260" s="78"/>
      <c r="AI260" s="78"/>
      <c r="AJ260" s="78"/>
      <c r="AK260" s="78"/>
      <c r="AL260" s="103" t="s">
        <v>699</v>
      </c>
    </row>
    <row r="261" spans="1:38" ht="104.45" customHeight="1" x14ac:dyDescent="0.15">
      <c r="A261" s="34" t="s">
        <v>45</v>
      </c>
      <c r="B261" s="35" t="s">
        <v>495</v>
      </c>
      <c r="C261" s="36">
        <v>7</v>
      </c>
      <c r="D261" s="107" t="s">
        <v>21</v>
      </c>
      <c r="E261" s="76" t="s">
        <v>481</v>
      </c>
      <c r="F261" s="76"/>
      <c r="G261" s="76"/>
      <c r="H261" s="76"/>
      <c r="I261" s="76" t="s">
        <v>481</v>
      </c>
      <c r="J261" s="76"/>
      <c r="K261" s="76"/>
      <c r="L261" s="76"/>
      <c r="M261" s="76"/>
      <c r="N261" s="76" t="s">
        <v>481</v>
      </c>
      <c r="O261" s="76"/>
      <c r="P261" s="106" t="s">
        <v>14</v>
      </c>
      <c r="Q261" s="9" t="s">
        <v>34</v>
      </c>
      <c r="R261" s="9" t="s">
        <v>35</v>
      </c>
      <c r="S261" s="105" t="s">
        <v>16</v>
      </c>
      <c r="T261" s="87">
        <v>3879</v>
      </c>
      <c r="U261" s="87">
        <v>2585</v>
      </c>
      <c r="V261" s="4" t="s">
        <v>592</v>
      </c>
      <c r="W261" s="77"/>
      <c r="X261" s="77"/>
      <c r="Y261" s="77"/>
      <c r="Z261" s="77"/>
      <c r="AA261" s="77"/>
      <c r="AB261" s="77"/>
      <c r="AC261" s="77" t="s">
        <v>481</v>
      </c>
      <c r="AD261" s="77"/>
      <c r="AE261" s="77"/>
      <c r="AF261" s="77"/>
      <c r="AG261" s="77"/>
      <c r="AH261" s="77"/>
      <c r="AI261" s="77"/>
      <c r="AJ261" s="77"/>
      <c r="AK261" s="77"/>
      <c r="AL261" s="88"/>
    </row>
    <row r="262" spans="1:38" ht="104.45" customHeight="1" x14ac:dyDescent="0.15">
      <c r="A262" s="34" t="s">
        <v>45</v>
      </c>
      <c r="B262" s="35" t="s">
        <v>495</v>
      </c>
      <c r="C262" s="36">
        <v>8</v>
      </c>
      <c r="D262" s="107" t="s">
        <v>21</v>
      </c>
      <c r="E262" s="76" t="s">
        <v>481</v>
      </c>
      <c r="F262" s="76"/>
      <c r="G262" s="76"/>
      <c r="H262" s="76"/>
      <c r="I262" s="76"/>
      <c r="J262" s="76"/>
      <c r="K262" s="76"/>
      <c r="L262" s="76"/>
      <c r="M262" s="76"/>
      <c r="N262" s="76"/>
      <c r="O262" s="76"/>
      <c r="P262" s="106" t="s">
        <v>915</v>
      </c>
      <c r="Q262" s="9" t="s">
        <v>36</v>
      </c>
      <c r="R262" s="9" t="s">
        <v>37</v>
      </c>
      <c r="S262" s="105" t="s">
        <v>16</v>
      </c>
      <c r="T262" s="87">
        <v>7154</v>
      </c>
      <c r="U262" s="87">
        <v>4603</v>
      </c>
      <c r="V262" s="4" t="s">
        <v>906</v>
      </c>
      <c r="W262" s="78" t="s">
        <v>481</v>
      </c>
      <c r="X262" s="78"/>
      <c r="Y262" s="78"/>
      <c r="Z262" s="78"/>
      <c r="AA262" s="78"/>
      <c r="AB262" s="78"/>
      <c r="AC262" s="78"/>
      <c r="AD262" s="78"/>
      <c r="AE262" s="78"/>
      <c r="AF262" s="78"/>
      <c r="AG262" s="78"/>
      <c r="AH262" s="78"/>
      <c r="AI262" s="78"/>
      <c r="AJ262" s="78"/>
      <c r="AK262" s="78"/>
      <c r="AL262" s="103" t="s">
        <v>695</v>
      </c>
    </row>
    <row r="263" spans="1:38" ht="104.45" customHeight="1" x14ac:dyDescent="0.15">
      <c r="A263" s="34" t="s">
        <v>45</v>
      </c>
      <c r="B263" s="35" t="s">
        <v>495</v>
      </c>
      <c r="C263" s="36">
        <v>9</v>
      </c>
      <c r="D263" s="107" t="s">
        <v>21</v>
      </c>
      <c r="E263" s="76" t="s">
        <v>481</v>
      </c>
      <c r="F263" s="76" t="s">
        <v>481</v>
      </c>
      <c r="G263" s="76"/>
      <c r="H263" s="76"/>
      <c r="I263" s="76"/>
      <c r="J263" s="76"/>
      <c r="K263" s="76"/>
      <c r="L263" s="76"/>
      <c r="M263" s="76"/>
      <c r="N263" s="76"/>
      <c r="O263" s="76"/>
      <c r="P263" s="106" t="s">
        <v>915</v>
      </c>
      <c r="Q263" s="9" t="s">
        <v>38</v>
      </c>
      <c r="R263" s="9" t="s">
        <v>39</v>
      </c>
      <c r="S263" s="105" t="s">
        <v>16</v>
      </c>
      <c r="T263" s="87">
        <v>7593</v>
      </c>
      <c r="U263" s="87">
        <v>4603</v>
      </c>
      <c r="V263" s="4" t="s">
        <v>708</v>
      </c>
      <c r="W263" s="78"/>
      <c r="X263" s="78"/>
      <c r="Y263" s="78"/>
      <c r="Z263" s="78"/>
      <c r="AA263" s="78"/>
      <c r="AB263" s="78" t="s">
        <v>481</v>
      </c>
      <c r="AC263" s="78"/>
      <c r="AD263" s="78"/>
      <c r="AE263" s="78"/>
      <c r="AF263" s="78"/>
      <c r="AG263" s="78"/>
      <c r="AH263" s="78"/>
      <c r="AI263" s="78"/>
      <c r="AJ263" s="78"/>
      <c r="AK263" s="78"/>
      <c r="AL263" s="103" t="s">
        <v>696</v>
      </c>
    </row>
    <row r="264" spans="1:38" ht="104.45" customHeight="1" x14ac:dyDescent="0.15">
      <c r="A264" s="34" t="s">
        <v>45</v>
      </c>
      <c r="B264" s="35" t="s">
        <v>495</v>
      </c>
      <c r="C264" s="36">
        <v>10</v>
      </c>
      <c r="D264" s="107" t="s">
        <v>21</v>
      </c>
      <c r="E264" s="76" t="s">
        <v>481</v>
      </c>
      <c r="F264" s="76"/>
      <c r="G264" s="76"/>
      <c r="H264" s="76"/>
      <c r="I264" s="76" t="s">
        <v>481</v>
      </c>
      <c r="J264" s="76"/>
      <c r="K264" s="76"/>
      <c r="L264" s="76"/>
      <c r="M264" s="76"/>
      <c r="N264" s="76"/>
      <c r="O264" s="76"/>
      <c r="P264" s="106" t="s">
        <v>917</v>
      </c>
      <c r="Q264" s="9" t="s">
        <v>40</v>
      </c>
      <c r="R264" s="9" t="s">
        <v>41</v>
      </c>
      <c r="S264" s="105" t="s">
        <v>16</v>
      </c>
      <c r="T264" s="87">
        <v>1397</v>
      </c>
      <c r="U264" s="87">
        <v>926</v>
      </c>
      <c r="V264" s="4" t="s">
        <v>709</v>
      </c>
      <c r="W264" s="77"/>
      <c r="X264" s="77"/>
      <c r="Y264" s="77"/>
      <c r="Z264" s="77"/>
      <c r="AA264" s="77"/>
      <c r="AB264" s="77"/>
      <c r="AC264" s="77"/>
      <c r="AD264" s="77"/>
      <c r="AE264" s="77" t="s">
        <v>481</v>
      </c>
      <c r="AF264" s="77"/>
      <c r="AG264" s="77"/>
      <c r="AH264" s="77"/>
      <c r="AI264" s="77"/>
      <c r="AJ264" s="77"/>
      <c r="AK264" s="77"/>
      <c r="AL264" s="88" t="s">
        <v>521</v>
      </c>
    </row>
    <row r="265" spans="1:38" ht="104.45" customHeight="1" x14ac:dyDescent="0.15">
      <c r="A265" s="34" t="s">
        <v>45</v>
      </c>
      <c r="B265" s="35" t="s">
        <v>495</v>
      </c>
      <c r="C265" s="36">
        <v>11</v>
      </c>
      <c r="D265" s="107" t="s">
        <v>22</v>
      </c>
      <c r="E265" s="76"/>
      <c r="F265" s="76"/>
      <c r="G265" s="76"/>
      <c r="H265" s="76" t="s">
        <v>481</v>
      </c>
      <c r="I265" s="76"/>
      <c r="J265" s="76"/>
      <c r="K265" s="76"/>
      <c r="L265" s="76"/>
      <c r="M265" s="76"/>
      <c r="N265" s="76"/>
      <c r="O265" s="76"/>
      <c r="P265" s="106" t="s">
        <v>915</v>
      </c>
      <c r="Q265" s="9" t="s">
        <v>42</v>
      </c>
      <c r="R265" s="9" t="s">
        <v>17</v>
      </c>
      <c r="S265" s="105" t="s">
        <v>16</v>
      </c>
      <c r="T265" s="87">
        <v>4170</v>
      </c>
      <c r="U265" s="87">
        <v>3126</v>
      </c>
      <c r="V265" s="4" t="s">
        <v>706</v>
      </c>
      <c r="W265" s="77" t="s">
        <v>481</v>
      </c>
      <c r="X265" s="77"/>
      <c r="Y265" s="77"/>
      <c r="Z265" s="77"/>
      <c r="AA265" s="77"/>
      <c r="AB265" s="77"/>
      <c r="AC265" s="77"/>
      <c r="AD265" s="77"/>
      <c r="AE265" s="77"/>
      <c r="AF265" s="77"/>
      <c r="AG265" s="77"/>
      <c r="AH265" s="77"/>
      <c r="AI265" s="77"/>
      <c r="AJ265" s="77"/>
      <c r="AK265" s="77"/>
      <c r="AL265" s="88" t="s">
        <v>519</v>
      </c>
    </row>
    <row r="266" spans="1:38" ht="104.45" customHeight="1" x14ac:dyDescent="0.15">
      <c r="A266" s="34" t="s">
        <v>45</v>
      </c>
      <c r="B266" s="35" t="s">
        <v>495</v>
      </c>
      <c r="C266" s="36">
        <v>12</v>
      </c>
      <c r="D266" s="79" t="s">
        <v>46</v>
      </c>
      <c r="E266" s="76" t="s">
        <v>481</v>
      </c>
      <c r="F266" s="76"/>
      <c r="G266" s="76" t="s">
        <v>481</v>
      </c>
      <c r="H266" s="76"/>
      <c r="I266" s="76"/>
      <c r="J266" s="76"/>
      <c r="K266" s="76"/>
      <c r="L266" s="76"/>
      <c r="M266" s="76"/>
      <c r="N266" s="76"/>
      <c r="O266" s="76"/>
      <c r="P266" s="106" t="s">
        <v>14</v>
      </c>
      <c r="Q266" s="9" t="s">
        <v>43</v>
      </c>
      <c r="R266" s="9" t="s">
        <v>44</v>
      </c>
      <c r="S266" s="105" t="s">
        <v>16</v>
      </c>
      <c r="T266" s="87">
        <v>3298</v>
      </c>
      <c r="U266" s="8">
        <v>2968</v>
      </c>
      <c r="V266" s="60" t="s">
        <v>707</v>
      </c>
      <c r="W266" s="77"/>
      <c r="X266" s="77"/>
      <c r="Y266" s="77"/>
      <c r="Z266" s="77"/>
      <c r="AA266" s="77"/>
      <c r="AB266" s="77"/>
      <c r="AC266" s="77"/>
      <c r="AD266" s="77"/>
      <c r="AE266" s="77"/>
      <c r="AF266" s="77"/>
      <c r="AG266" s="77" t="s">
        <v>481</v>
      </c>
      <c r="AH266" s="77"/>
      <c r="AI266" s="77"/>
      <c r="AJ266" s="77"/>
      <c r="AK266" s="77"/>
      <c r="AL266" s="88"/>
    </row>
    <row r="267" spans="1:38" ht="104.45" customHeight="1" x14ac:dyDescent="0.15">
      <c r="A267" s="34" t="s">
        <v>673</v>
      </c>
      <c r="B267" s="35" t="s">
        <v>674</v>
      </c>
      <c r="C267" s="36">
        <v>1</v>
      </c>
      <c r="D267" s="79" t="s">
        <v>21</v>
      </c>
      <c r="E267" s="76" t="s">
        <v>481</v>
      </c>
      <c r="F267" s="76" t="s">
        <v>481</v>
      </c>
      <c r="G267" s="76"/>
      <c r="H267" s="76"/>
      <c r="I267" s="76"/>
      <c r="J267" s="76"/>
      <c r="K267" s="76"/>
      <c r="L267" s="76"/>
      <c r="M267" s="76"/>
      <c r="N267" s="76"/>
      <c r="O267" s="76"/>
      <c r="P267" s="106" t="s">
        <v>14</v>
      </c>
      <c r="Q267" s="9" t="s">
        <v>675</v>
      </c>
      <c r="R267" s="9" t="s">
        <v>676</v>
      </c>
      <c r="S267" s="105" t="s">
        <v>16</v>
      </c>
      <c r="T267" s="104">
        <v>1489</v>
      </c>
      <c r="U267" s="8">
        <v>963</v>
      </c>
      <c r="V267" s="60" t="s">
        <v>705</v>
      </c>
      <c r="W267" s="77"/>
      <c r="X267" s="77"/>
      <c r="Y267" s="77"/>
      <c r="Z267" s="77"/>
      <c r="AA267" s="77"/>
      <c r="AB267" s="77"/>
      <c r="AC267" s="77" t="s">
        <v>481</v>
      </c>
      <c r="AD267" s="77"/>
      <c r="AE267" s="77"/>
      <c r="AF267" s="77"/>
      <c r="AG267" s="77"/>
      <c r="AH267" s="77"/>
      <c r="AI267" s="77"/>
      <c r="AJ267" s="77"/>
      <c r="AK267" s="77"/>
      <c r="AL267" s="88"/>
    </row>
    <row r="268" spans="1:38" ht="104.45" customHeight="1" x14ac:dyDescent="0.15">
      <c r="A268" s="34" t="s">
        <v>673</v>
      </c>
      <c r="B268" s="35" t="s">
        <v>674</v>
      </c>
      <c r="C268" s="36">
        <v>2</v>
      </c>
      <c r="D268" s="79" t="s">
        <v>21</v>
      </c>
      <c r="E268" s="76"/>
      <c r="F268" s="76"/>
      <c r="G268" s="76"/>
      <c r="H268" s="76"/>
      <c r="I268" s="76"/>
      <c r="J268" s="76"/>
      <c r="K268" s="76"/>
      <c r="L268" s="76"/>
      <c r="M268" s="76" t="s">
        <v>481</v>
      </c>
      <c r="N268" s="76"/>
      <c r="O268" s="76"/>
      <c r="P268" s="106" t="s">
        <v>14</v>
      </c>
      <c r="Q268" s="9" t="s">
        <v>677</v>
      </c>
      <c r="R268" s="9" t="s">
        <v>678</v>
      </c>
      <c r="S268" s="105" t="s">
        <v>16</v>
      </c>
      <c r="T268" s="104">
        <v>3887</v>
      </c>
      <c r="U268" s="8">
        <v>2592</v>
      </c>
      <c r="V268" s="60" t="s">
        <v>925</v>
      </c>
      <c r="W268" s="77"/>
      <c r="X268" s="77"/>
      <c r="Y268" s="77"/>
      <c r="Z268" s="77" t="s">
        <v>481</v>
      </c>
      <c r="AA268" s="77"/>
      <c r="AB268" s="77"/>
      <c r="AC268" s="77"/>
      <c r="AD268" s="77"/>
      <c r="AE268" s="77"/>
      <c r="AF268" s="77"/>
      <c r="AG268" s="77"/>
      <c r="AH268" s="77"/>
      <c r="AI268" s="77"/>
      <c r="AJ268" s="77"/>
      <c r="AK268" s="77"/>
      <c r="AL268" s="88"/>
    </row>
    <row r="269" spans="1:38" ht="104.45" customHeight="1" x14ac:dyDescent="0.15">
      <c r="A269" s="34" t="s">
        <v>673</v>
      </c>
      <c r="B269" s="35" t="s">
        <v>674</v>
      </c>
      <c r="C269" s="36">
        <v>3</v>
      </c>
      <c r="D269" s="79" t="s">
        <v>21</v>
      </c>
      <c r="E269" s="76"/>
      <c r="F269" s="76" t="s">
        <v>481</v>
      </c>
      <c r="G269" s="76" t="s">
        <v>481</v>
      </c>
      <c r="H269" s="76"/>
      <c r="I269" s="76"/>
      <c r="J269" s="76"/>
      <c r="K269" s="76"/>
      <c r="L269" s="76"/>
      <c r="M269" s="76"/>
      <c r="N269" s="76"/>
      <c r="O269" s="76"/>
      <c r="P269" s="106" t="s">
        <v>14</v>
      </c>
      <c r="Q269" s="9" t="s">
        <v>679</v>
      </c>
      <c r="R269" s="9" t="s">
        <v>680</v>
      </c>
      <c r="S269" s="105" t="s">
        <v>16</v>
      </c>
      <c r="T269" s="104">
        <v>1322</v>
      </c>
      <c r="U269" s="8">
        <v>881</v>
      </c>
      <c r="V269" s="60" t="s">
        <v>926</v>
      </c>
      <c r="W269" s="77" t="s">
        <v>481</v>
      </c>
      <c r="X269" s="77"/>
      <c r="Y269" s="77"/>
      <c r="Z269" s="77"/>
      <c r="AA269" s="77"/>
      <c r="AB269" s="77"/>
      <c r="AC269" s="77"/>
      <c r="AD269" s="77"/>
      <c r="AE269" s="77"/>
      <c r="AF269" s="77"/>
      <c r="AG269" s="77"/>
      <c r="AH269" s="77"/>
      <c r="AI269" s="77"/>
      <c r="AJ269" s="77"/>
      <c r="AK269" s="77"/>
      <c r="AL269" s="88"/>
    </row>
    <row r="270" spans="1:38" ht="104.45" customHeight="1" x14ac:dyDescent="0.15">
      <c r="A270" s="34" t="s">
        <v>673</v>
      </c>
      <c r="B270" s="35" t="s">
        <v>674</v>
      </c>
      <c r="C270" s="36">
        <v>4</v>
      </c>
      <c r="D270" s="79" t="s">
        <v>21</v>
      </c>
      <c r="E270" s="76"/>
      <c r="F270" s="76"/>
      <c r="G270" s="76"/>
      <c r="H270" s="76"/>
      <c r="I270" s="76"/>
      <c r="J270" s="76"/>
      <c r="K270" s="76" t="s">
        <v>481</v>
      </c>
      <c r="L270" s="76"/>
      <c r="M270" s="76"/>
      <c r="N270" s="76"/>
      <c r="O270" s="76"/>
      <c r="P270" s="106" t="s">
        <v>14</v>
      </c>
      <c r="Q270" s="9" t="s">
        <v>681</v>
      </c>
      <c r="R270" s="9" t="s">
        <v>682</v>
      </c>
      <c r="S270" s="105" t="s">
        <v>16</v>
      </c>
      <c r="T270" s="104">
        <v>607</v>
      </c>
      <c r="U270" s="8">
        <v>395</v>
      </c>
      <c r="V270" s="60" t="s">
        <v>704</v>
      </c>
      <c r="W270" s="77"/>
      <c r="X270" s="77" t="s">
        <v>481</v>
      </c>
      <c r="Y270" s="77"/>
      <c r="Z270" s="77"/>
      <c r="AA270" s="77"/>
      <c r="AB270" s="77"/>
      <c r="AC270" s="77"/>
      <c r="AD270" s="77"/>
      <c r="AE270" s="77"/>
      <c r="AF270" s="77"/>
      <c r="AG270" s="77"/>
      <c r="AH270" s="77"/>
      <c r="AI270" s="77"/>
      <c r="AJ270" s="77"/>
      <c r="AK270" s="77"/>
      <c r="AL270" s="88"/>
    </row>
    <row r="271" spans="1:38" ht="104.45" customHeight="1" x14ac:dyDescent="0.15">
      <c r="A271" s="34" t="s">
        <v>673</v>
      </c>
      <c r="B271" s="35" t="s">
        <v>674</v>
      </c>
      <c r="C271" s="36">
        <v>5</v>
      </c>
      <c r="D271" s="79" t="s">
        <v>21</v>
      </c>
      <c r="E271" s="76" t="s">
        <v>481</v>
      </c>
      <c r="F271" s="76"/>
      <c r="G271" s="76"/>
      <c r="H271" s="76"/>
      <c r="I271" s="76" t="s">
        <v>481</v>
      </c>
      <c r="J271" s="76"/>
      <c r="K271" s="76"/>
      <c r="L271" s="76"/>
      <c r="M271" s="76"/>
      <c r="N271" s="76"/>
      <c r="O271" s="76"/>
      <c r="P271" s="106" t="s">
        <v>915</v>
      </c>
      <c r="Q271" s="9" t="s">
        <v>683</v>
      </c>
      <c r="R271" s="9" t="s">
        <v>930</v>
      </c>
      <c r="S271" s="105" t="s">
        <v>16</v>
      </c>
      <c r="T271" s="104">
        <v>2251</v>
      </c>
      <c r="U271" s="8">
        <v>1500</v>
      </c>
      <c r="V271" s="60" t="s">
        <v>921</v>
      </c>
      <c r="W271" s="77" t="s">
        <v>481</v>
      </c>
      <c r="X271" s="77"/>
      <c r="Y271" s="77"/>
      <c r="Z271" s="77"/>
      <c r="AA271" s="77"/>
      <c r="AB271" s="77"/>
      <c r="AC271" s="77"/>
      <c r="AD271" s="77"/>
      <c r="AE271" s="77"/>
      <c r="AF271" s="77"/>
      <c r="AG271" s="77"/>
      <c r="AH271" s="77"/>
      <c r="AI271" s="77"/>
      <c r="AJ271" s="77"/>
      <c r="AK271" s="77"/>
      <c r="AL271" s="103" t="s">
        <v>699</v>
      </c>
    </row>
    <row r="272" spans="1:38" ht="104.45" customHeight="1" x14ac:dyDescent="0.15">
      <c r="A272" s="34" t="s">
        <v>673</v>
      </c>
      <c r="B272" s="35" t="s">
        <v>674</v>
      </c>
      <c r="C272" s="36">
        <v>6</v>
      </c>
      <c r="D272" s="79" t="s">
        <v>21</v>
      </c>
      <c r="E272" s="76" t="s">
        <v>481</v>
      </c>
      <c r="F272" s="76" t="s">
        <v>481</v>
      </c>
      <c r="G272" s="76"/>
      <c r="H272" s="76"/>
      <c r="I272" s="76"/>
      <c r="J272" s="76"/>
      <c r="K272" s="76"/>
      <c r="L272" s="76"/>
      <c r="M272" s="76"/>
      <c r="N272" s="76"/>
      <c r="O272" s="76"/>
      <c r="P272" s="106" t="s">
        <v>915</v>
      </c>
      <c r="Q272" s="9" t="s">
        <v>684</v>
      </c>
      <c r="R272" s="9" t="s">
        <v>929</v>
      </c>
      <c r="S272" s="105" t="s">
        <v>16</v>
      </c>
      <c r="T272" s="104">
        <v>8570</v>
      </c>
      <c r="U272" s="8">
        <v>4100</v>
      </c>
      <c r="V272" s="60" t="s">
        <v>922</v>
      </c>
      <c r="W272" s="77"/>
      <c r="X272" s="77" t="s">
        <v>481</v>
      </c>
      <c r="Y272" s="77" t="s">
        <v>481</v>
      </c>
      <c r="Z272" s="77" t="s">
        <v>481</v>
      </c>
      <c r="AA272" s="77"/>
      <c r="AB272" s="77"/>
      <c r="AC272" s="77"/>
      <c r="AD272" s="77"/>
      <c r="AE272" s="77"/>
      <c r="AF272" s="77"/>
      <c r="AG272" s="77"/>
      <c r="AH272" s="77"/>
      <c r="AI272" s="77"/>
      <c r="AJ272" s="77"/>
      <c r="AK272" s="77"/>
      <c r="AL272" s="103" t="s">
        <v>698</v>
      </c>
    </row>
    <row r="273" spans="1:43" ht="104.45" customHeight="1" x14ac:dyDescent="0.15">
      <c r="A273" s="34" t="s">
        <v>673</v>
      </c>
      <c r="B273" s="35" t="s">
        <v>674</v>
      </c>
      <c r="C273" s="36">
        <v>7</v>
      </c>
      <c r="D273" s="79" t="s">
        <v>21</v>
      </c>
      <c r="E273" s="76" t="s">
        <v>481</v>
      </c>
      <c r="F273" s="76" t="s">
        <v>481</v>
      </c>
      <c r="G273" s="76"/>
      <c r="H273" s="76"/>
      <c r="I273" s="76"/>
      <c r="J273" s="76"/>
      <c r="K273" s="76"/>
      <c r="L273" s="76"/>
      <c r="M273" s="76"/>
      <c r="N273" s="76"/>
      <c r="O273" s="76"/>
      <c r="P273" s="106" t="s">
        <v>917</v>
      </c>
      <c r="Q273" s="9" t="s">
        <v>685</v>
      </c>
      <c r="R273" s="9" t="s">
        <v>928</v>
      </c>
      <c r="S273" s="105" t="s">
        <v>16</v>
      </c>
      <c r="T273" s="104">
        <v>6944</v>
      </c>
      <c r="U273" s="8">
        <v>4629</v>
      </c>
      <c r="V273" s="60" t="s">
        <v>694</v>
      </c>
      <c r="W273" s="77" t="s">
        <v>481</v>
      </c>
      <c r="X273" s="77"/>
      <c r="Y273" s="77"/>
      <c r="Z273" s="77"/>
      <c r="AA273" s="77"/>
      <c r="AB273" s="77"/>
      <c r="AC273" s="77"/>
      <c r="AD273" s="77"/>
      <c r="AE273" s="77"/>
      <c r="AF273" s="77"/>
      <c r="AG273" s="77"/>
      <c r="AH273" s="77"/>
      <c r="AI273" s="77"/>
      <c r="AJ273" s="77"/>
      <c r="AK273" s="77"/>
      <c r="AL273" s="103" t="s">
        <v>695</v>
      </c>
    </row>
    <row r="274" spans="1:43" ht="104.45" customHeight="1" x14ac:dyDescent="0.15">
      <c r="A274" s="34" t="s">
        <v>673</v>
      </c>
      <c r="B274" s="35" t="s">
        <v>674</v>
      </c>
      <c r="C274" s="36">
        <v>8</v>
      </c>
      <c r="D274" s="79" t="s">
        <v>21</v>
      </c>
      <c r="E274" s="76" t="s">
        <v>481</v>
      </c>
      <c r="F274" s="76" t="s">
        <v>481</v>
      </c>
      <c r="G274" s="76"/>
      <c r="H274" s="76"/>
      <c r="I274" s="76"/>
      <c r="J274" s="76"/>
      <c r="K274" s="76"/>
      <c r="L274" s="76"/>
      <c r="M274" s="76"/>
      <c r="N274" s="76"/>
      <c r="O274" s="76"/>
      <c r="P274" s="106" t="s">
        <v>917</v>
      </c>
      <c r="Q274" s="9" t="s">
        <v>686</v>
      </c>
      <c r="R274" s="9" t="s">
        <v>927</v>
      </c>
      <c r="S274" s="105" t="s">
        <v>16</v>
      </c>
      <c r="T274" s="104">
        <v>7650</v>
      </c>
      <c r="U274" s="8">
        <v>5000</v>
      </c>
      <c r="V274" s="60" t="s">
        <v>923</v>
      </c>
      <c r="W274" s="77"/>
      <c r="X274" s="77"/>
      <c r="Y274" s="77"/>
      <c r="Z274" s="77"/>
      <c r="AA274" s="77"/>
      <c r="AB274" s="77" t="s">
        <v>481</v>
      </c>
      <c r="AC274" s="77"/>
      <c r="AD274" s="77"/>
      <c r="AE274" s="77"/>
      <c r="AF274" s="77"/>
      <c r="AG274" s="77"/>
      <c r="AH274" s="77"/>
      <c r="AI274" s="77"/>
      <c r="AJ274" s="77"/>
      <c r="AK274" s="77"/>
      <c r="AL274" s="103" t="s">
        <v>696</v>
      </c>
    </row>
    <row r="275" spans="1:43" ht="104.45" customHeight="1" x14ac:dyDescent="0.15">
      <c r="A275" s="34" t="s">
        <v>673</v>
      </c>
      <c r="B275" s="35" t="s">
        <v>674</v>
      </c>
      <c r="C275" s="36">
        <v>9</v>
      </c>
      <c r="D275" s="79" t="s">
        <v>21</v>
      </c>
      <c r="E275" s="76" t="s">
        <v>481</v>
      </c>
      <c r="F275" s="76"/>
      <c r="G275" s="76"/>
      <c r="H275" s="76"/>
      <c r="I275" s="76"/>
      <c r="J275" s="76"/>
      <c r="K275" s="76" t="s">
        <v>481</v>
      </c>
      <c r="L275" s="76"/>
      <c r="M275" s="76"/>
      <c r="N275" s="76"/>
      <c r="O275" s="76"/>
      <c r="P275" s="106" t="s">
        <v>915</v>
      </c>
      <c r="Q275" s="9" t="s">
        <v>687</v>
      </c>
      <c r="R275" s="9" t="s">
        <v>688</v>
      </c>
      <c r="S275" s="105" t="s">
        <v>16</v>
      </c>
      <c r="T275" s="104">
        <v>3378</v>
      </c>
      <c r="U275" s="8">
        <v>2069</v>
      </c>
      <c r="V275" s="60" t="s">
        <v>702</v>
      </c>
      <c r="W275" s="77"/>
      <c r="X275" s="77"/>
      <c r="Y275" s="77"/>
      <c r="Z275" s="77"/>
      <c r="AA275" s="77"/>
      <c r="AB275" s="77"/>
      <c r="AC275" s="77"/>
      <c r="AD275" s="77"/>
      <c r="AE275" s="77"/>
      <c r="AF275" s="77"/>
      <c r="AG275" s="77"/>
      <c r="AH275" s="77" t="s">
        <v>481</v>
      </c>
      <c r="AI275" s="77"/>
      <c r="AJ275" s="77"/>
      <c r="AK275" s="77"/>
      <c r="AL275" s="103" t="s">
        <v>697</v>
      </c>
    </row>
    <row r="276" spans="1:43" ht="104.45" customHeight="1" x14ac:dyDescent="0.15">
      <c r="A276" s="34" t="s">
        <v>673</v>
      </c>
      <c r="B276" s="35" t="s">
        <v>674</v>
      </c>
      <c r="C276" s="36">
        <v>10</v>
      </c>
      <c r="D276" s="79" t="s">
        <v>689</v>
      </c>
      <c r="E276" s="76"/>
      <c r="F276" s="76"/>
      <c r="G276" s="76"/>
      <c r="H276" s="76"/>
      <c r="I276" s="76"/>
      <c r="J276" s="76"/>
      <c r="K276" s="76"/>
      <c r="L276" s="76"/>
      <c r="M276" s="76"/>
      <c r="N276" s="76"/>
      <c r="O276" s="76" t="s">
        <v>481</v>
      </c>
      <c r="P276" s="106" t="s">
        <v>14</v>
      </c>
      <c r="Q276" s="9" t="s">
        <v>690</v>
      </c>
      <c r="R276" s="9" t="s">
        <v>691</v>
      </c>
      <c r="S276" s="105" t="s">
        <v>16</v>
      </c>
      <c r="T276" s="104">
        <v>307</v>
      </c>
      <c r="U276" s="8">
        <v>300</v>
      </c>
      <c r="V276" s="60" t="s">
        <v>924</v>
      </c>
      <c r="W276" s="77"/>
      <c r="X276" s="77"/>
      <c r="Y276" s="77"/>
      <c r="Z276" s="77"/>
      <c r="AA276" s="77"/>
      <c r="AB276" s="77"/>
      <c r="AC276" s="77"/>
      <c r="AD276" s="77"/>
      <c r="AE276" s="77"/>
      <c r="AF276" s="77"/>
      <c r="AG276" s="77"/>
      <c r="AH276" s="77" t="s">
        <v>481</v>
      </c>
      <c r="AI276" s="77"/>
      <c r="AJ276" s="77"/>
      <c r="AK276" s="77"/>
      <c r="AL276" s="88"/>
    </row>
    <row r="277" spans="1:43" ht="104.25" customHeight="1" x14ac:dyDescent="0.15">
      <c r="A277" s="34" t="s">
        <v>673</v>
      </c>
      <c r="B277" s="35" t="s">
        <v>674</v>
      </c>
      <c r="C277" s="36">
        <v>11</v>
      </c>
      <c r="D277" s="79" t="s">
        <v>22</v>
      </c>
      <c r="E277" s="76"/>
      <c r="F277" s="76"/>
      <c r="G277" s="76"/>
      <c r="H277" s="76" t="s">
        <v>481</v>
      </c>
      <c r="I277" s="76"/>
      <c r="J277" s="76"/>
      <c r="K277" s="76"/>
      <c r="L277" s="76"/>
      <c r="M277" s="76"/>
      <c r="N277" s="76"/>
      <c r="O277" s="76"/>
      <c r="P277" s="106" t="s">
        <v>14</v>
      </c>
      <c r="Q277" s="9" t="s">
        <v>692</v>
      </c>
      <c r="R277" s="9" t="s">
        <v>693</v>
      </c>
      <c r="S277" s="105" t="s">
        <v>16</v>
      </c>
      <c r="T277" s="104">
        <v>16924</v>
      </c>
      <c r="U277" s="8">
        <v>10000</v>
      </c>
      <c r="V277" s="60" t="s">
        <v>703</v>
      </c>
      <c r="W277" s="77" t="s">
        <v>481</v>
      </c>
      <c r="X277" s="77"/>
      <c r="Y277" s="77"/>
      <c r="Z277" s="77"/>
      <c r="AA277" s="77"/>
      <c r="AB277" s="77"/>
      <c r="AC277" s="77"/>
      <c r="AD277" s="77"/>
      <c r="AE277" s="77"/>
      <c r="AF277" s="77"/>
      <c r="AG277" s="77"/>
      <c r="AH277" s="77"/>
      <c r="AI277" s="77"/>
      <c r="AJ277" s="77"/>
      <c r="AK277" s="77"/>
      <c r="AL277" s="88"/>
    </row>
    <row r="278" spans="1:43" ht="99" customHeight="1" x14ac:dyDescent="0.15">
      <c r="A278" s="34" t="s">
        <v>936</v>
      </c>
      <c r="B278" s="35" t="s">
        <v>495</v>
      </c>
      <c r="C278" s="36">
        <v>1</v>
      </c>
      <c r="D278" s="79" t="s">
        <v>931</v>
      </c>
      <c r="E278" s="76" t="s">
        <v>481</v>
      </c>
      <c r="F278" s="76"/>
      <c r="G278" s="76"/>
      <c r="H278" s="76"/>
      <c r="I278" s="76"/>
      <c r="J278" s="76"/>
      <c r="K278" s="76"/>
      <c r="L278" s="76"/>
      <c r="M278" s="76"/>
      <c r="N278" s="76"/>
      <c r="O278" s="76"/>
      <c r="P278" s="115" t="s">
        <v>14</v>
      </c>
      <c r="Q278" s="9" t="s">
        <v>937</v>
      </c>
      <c r="R278" s="9" t="s">
        <v>946</v>
      </c>
      <c r="S278" s="114" t="s">
        <v>913</v>
      </c>
      <c r="T278" s="116">
        <v>4761</v>
      </c>
      <c r="U278" s="8">
        <v>3173</v>
      </c>
      <c r="V278" s="60" t="s">
        <v>955</v>
      </c>
      <c r="W278" s="77"/>
      <c r="X278" s="77"/>
      <c r="Y278" s="77"/>
      <c r="Z278" s="77"/>
      <c r="AA278" s="77"/>
      <c r="AB278" s="77"/>
      <c r="AC278" s="77" t="s">
        <v>481</v>
      </c>
      <c r="AD278" s="77"/>
      <c r="AE278" s="77"/>
      <c r="AF278" s="77"/>
      <c r="AG278" s="77"/>
      <c r="AH278" s="77"/>
      <c r="AI278" s="77"/>
      <c r="AJ278" s="77"/>
      <c r="AK278" s="77"/>
      <c r="AL278" s="88"/>
    </row>
    <row r="279" spans="1:43" ht="113.25" customHeight="1" x14ac:dyDescent="0.15">
      <c r="A279" s="34" t="s">
        <v>936</v>
      </c>
      <c r="B279" s="35" t="s">
        <v>495</v>
      </c>
      <c r="C279" s="36">
        <v>2</v>
      </c>
      <c r="D279" s="79" t="s">
        <v>931</v>
      </c>
      <c r="E279" s="76"/>
      <c r="F279" s="76"/>
      <c r="G279" s="76"/>
      <c r="H279" s="76" t="s">
        <v>481</v>
      </c>
      <c r="I279" s="76"/>
      <c r="J279" s="76"/>
      <c r="K279" s="76"/>
      <c r="L279" s="76"/>
      <c r="M279" s="76"/>
      <c r="N279" s="76"/>
      <c r="O279" s="76"/>
      <c r="P279" s="115" t="s">
        <v>14</v>
      </c>
      <c r="Q279" s="9" t="s">
        <v>938</v>
      </c>
      <c r="R279" s="9" t="s">
        <v>947</v>
      </c>
      <c r="S279" s="114" t="s">
        <v>913</v>
      </c>
      <c r="T279" s="116">
        <v>8347</v>
      </c>
      <c r="U279" s="8">
        <v>5000</v>
      </c>
      <c r="V279" s="60" t="s">
        <v>956</v>
      </c>
      <c r="W279" s="77"/>
      <c r="X279" s="77"/>
      <c r="Y279" s="77"/>
      <c r="Z279" s="77"/>
      <c r="AA279" s="77" t="s">
        <v>481</v>
      </c>
      <c r="AB279" s="77"/>
      <c r="AC279" s="77"/>
      <c r="AD279" s="77"/>
      <c r="AE279" s="77"/>
      <c r="AF279" s="77"/>
      <c r="AG279" s="77"/>
      <c r="AH279" s="77"/>
      <c r="AI279" s="77"/>
      <c r="AJ279" s="77"/>
      <c r="AK279" s="77"/>
      <c r="AL279" s="88"/>
    </row>
    <row r="280" spans="1:43" ht="117" customHeight="1" x14ac:dyDescent="0.15">
      <c r="A280" s="34" t="s">
        <v>936</v>
      </c>
      <c r="B280" s="35" t="s">
        <v>495</v>
      </c>
      <c r="C280" s="36">
        <v>3</v>
      </c>
      <c r="D280" s="79" t="s">
        <v>931</v>
      </c>
      <c r="E280" s="76"/>
      <c r="F280" s="76"/>
      <c r="G280" s="76"/>
      <c r="H280" s="76"/>
      <c r="I280" s="76" t="s">
        <v>481</v>
      </c>
      <c r="J280" s="76"/>
      <c r="K280" s="76"/>
      <c r="L280" s="76"/>
      <c r="M280" s="76"/>
      <c r="N280" s="76"/>
      <c r="O280" s="76"/>
      <c r="P280" s="115" t="s">
        <v>14</v>
      </c>
      <c r="Q280" s="9" t="s">
        <v>939</v>
      </c>
      <c r="R280" s="9" t="s">
        <v>948</v>
      </c>
      <c r="S280" s="114" t="s">
        <v>16</v>
      </c>
      <c r="T280" s="116">
        <v>5117</v>
      </c>
      <c r="U280" s="8">
        <v>3329</v>
      </c>
      <c r="V280" s="60" t="s">
        <v>957</v>
      </c>
      <c r="W280" s="77"/>
      <c r="X280" s="77"/>
      <c r="Y280" s="77"/>
      <c r="Z280" s="77" t="s">
        <v>481</v>
      </c>
      <c r="AA280" s="77"/>
      <c r="AB280" s="77"/>
      <c r="AC280" s="77"/>
      <c r="AD280" s="77"/>
      <c r="AE280" s="77"/>
      <c r="AF280" s="77"/>
      <c r="AG280" s="77"/>
      <c r="AH280" s="77"/>
      <c r="AI280" s="77"/>
      <c r="AJ280" s="77"/>
      <c r="AK280" s="77"/>
      <c r="AL280" s="88" t="s">
        <v>951</v>
      </c>
    </row>
    <row r="281" spans="1:43" ht="111" customHeight="1" x14ac:dyDescent="0.15">
      <c r="A281" s="34" t="s">
        <v>936</v>
      </c>
      <c r="B281" s="35" t="s">
        <v>495</v>
      </c>
      <c r="C281" s="36">
        <v>4</v>
      </c>
      <c r="D281" s="79" t="s">
        <v>931</v>
      </c>
      <c r="E281" s="76"/>
      <c r="F281" s="76"/>
      <c r="G281" s="76"/>
      <c r="H281" s="76"/>
      <c r="I281" s="76" t="s">
        <v>481</v>
      </c>
      <c r="J281" s="76"/>
      <c r="K281" s="76"/>
      <c r="L281" s="76"/>
      <c r="M281" s="76"/>
      <c r="N281" s="76"/>
      <c r="O281" s="76"/>
      <c r="P281" s="115" t="s">
        <v>14</v>
      </c>
      <c r="Q281" s="9" t="s">
        <v>940</v>
      </c>
      <c r="R281" s="9" t="s">
        <v>33</v>
      </c>
      <c r="S281" s="114" t="s">
        <v>16</v>
      </c>
      <c r="T281" s="116">
        <v>1346</v>
      </c>
      <c r="U281" s="8">
        <v>897</v>
      </c>
      <c r="V281" s="60" t="s">
        <v>958</v>
      </c>
      <c r="W281" s="77" t="s">
        <v>481</v>
      </c>
      <c r="X281" s="77"/>
      <c r="Y281" s="77"/>
      <c r="Z281" s="77"/>
      <c r="AA281" s="77"/>
      <c r="AB281" s="77"/>
      <c r="AC281" s="77"/>
      <c r="AD281" s="77"/>
      <c r="AE281" s="77"/>
      <c r="AF281" s="77"/>
      <c r="AG281" s="77"/>
      <c r="AH281" s="77"/>
      <c r="AI281" s="77"/>
      <c r="AJ281" s="77"/>
      <c r="AK281" s="77"/>
      <c r="AL281" s="114" t="s">
        <v>952</v>
      </c>
    </row>
    <row r="282" spans="1:43" ht="111" customHeight="1" x14ac:dyDescent="0.15">
      <c r="A282" s="34" t="s">
        <v>936</v>
      </c>
      <c r="B282" s="35" t="s">
        <v>495</v>
      </c>
      <c r="C282" s="36">
        <v>5</v>
      </c>
      <c r="D282" s="79" t="s">
        <v>931</v>
      </c>
      <c r="E282" s="76"/>
      <c r="F282" s="76" t="s">
        <v>481</v>
      </c>
      <c r="G282" s="76"/>
      <c r="H282" s="76"/>
      <c r="I282" s="76"/>
      <c r="J282" s="76"/>
      <c r="K282" s="76"/>
      <c r="L282" s="76"/>
      <c r="M282" s="76"/>
      <c r="N282" s="76"/>
      <c r="O282" s="76"/>
      <c r="P282" s="115" t="s">
        <v>915</v>
      </c>
      <c r="Q282" s="9" t="s">
        <v>941</v>
      </c>
      <c r="R282" s="9" t="s">
        <v>29</v>
      </c>
      <c r="S282" s="114" t="s">
        <v>16</v>
      </c>
      <c r="T282" s="116">
        <v>9066</v>
      </c>
      <c r="U282" s="8">
        <v>3700</v>
      </c>
      <c r="V282" s="60" t="s">
        <v>959</v>
      </c>
      <c r="W282" s="77" t="s">
        <v>481</v>
      </c>
      <c r="X282" s="77"/>
      <c r="Y282" s="77"/>
      <c r="Z282" s="77"/>
      <c r="AA282" s="77"/>
      <c r="AB282" s="77"/>
      <c r="AC282" s="77"/>
      <c r="AD282" s="77"/>
      <c r="AE282" s="77"/>
      <c r="AF282" s="77"/>
      <c r="AG282" s="77"/>
      <c r="AH282" s="77"/>
      <c r="AI282" s="77"/>
      <c r="AJ282" s="77"/>
      <c r="AK282" s="77"/>
      <c r="AL282" s="114" t="s">
        <v>953</v>
      </c>
    </row>
    <row r="283" spans="1:43" ht="104.25" customHeight="1" x14ac:dyDescent="0.15">
      <c r="A283" s="34" t="s">
        <v>936</v>
      </c>
      <c r="B283" s="35" t="s">
        <v>495</v>
      </c>
      <c r="C283" s="36">
        <v>6</v>
      </c>
      <c r="D283" s="79" t="s">
        <v>932</v>
      </c>
      <c r="E283" s="76" t="s">
        <v>481</v>
      </c>
      <c r="F283" s="76"/>
      <c r="G283" s="76"/>
      <c r="H283" s="76"/>
      <c r="I283" s="76"/>
      <c r="J283" s="76"/>
      <c r="K283" s="76"/>
      <c r="L283" s="76"/>
      <c r="M283" s="76"/>
      <c r="N283" s="76"/>
      <c r="O283" s="76"/>
      <c r="P283" s="115" t="s">
        <v>915</v>
      </c>
      <c r="Q283" s="9" t="s">
        <v>942</v>
      </c>
      <c r="R283" s="9" t="s">
        <v>949</v>
      </c>
      <c r="S283" s="114" t="s">
        <v>913</v>
      </c>
      <c r="T283" s="116">
        <v>2684</v>
      </c>
      <c r="U283" s="8">
        <v>2328</v>
      </c>
      <c r="V283" s="60" t="s">
        <v>960</v>
      </c>
      <c r="W283" s="77"/>
      <c r="X283" s="77"/>
      <c r="Y283" s="77"/>
      <c r="Z283" s="77"/>
      <c r="AA283" s="77"/>
      <c r="AB283" s="77"/>
      <c r="AC283" s="77"/>
      <c r="AD283" s="77"/>
      <c r="AE283" s="77"/>
      <c r="AF283" s="77"/>
      <c r="AG283" s="77"/>
      <c r="AH283" s="77" t="s">
        <v>481</v>
      </c>
      <c r="AI283" s="77"/>
      <c r="AJ283" s="77"/>
      <c r="AK283" s="77"/>
      <c r="AL283" s="88"/>
    </row>
    <row r="284" spans="1:43" ht="133.5" customHeight="1" x14ac:dyDescent="0.15">
      <c r="A284" s="34" t="s">
        <v>936</v>
      </c>
      <c r="B284" s="35" t="s">
        <v>495</v>
      </c>
      <c r="C284" s="36">
        <v>7</v>
      </c>
      <c r="D284" s="79" t="s">
        <v>933</v>
      </c>
      <c r="E284" s="76"/>
      <c r="F284" s="76"/>
      <c r="G284" s="76" t="s">
        <v>481</v>
      </c>
      <c r="H284" s="76"/>
      <c r="I284" s="76"/>
      <c r="J284" s="76"/>
      <c r="K284" s="76"/>
      <c r="L284" s="76"/>
      <c r="M284" s="76"/>
      <c r="N284" s="76"/>
      <c r="O284" s="76"/>
      <c r="P284" s="115" t="s">
        <v>917</v>
      </c>
      <c r="Q284" s="9" t="s">
        <v>943</v>
      </c>
      <c r="R284" s="9" t="s">
        <v>950</v>
      </c>
      <c r="S284" s="114" t="s">
        <v>16</v>
      </c>
      <c r="T284" s="116">
        <v>3383</v>
      </c>
      <c r="U284" s="8">
        <v>3000</v>
      </c>
      <c r="V284" s="60" t="s">
        <v>961</v>
      </c>
      <c r="W284" s="77"/>
      <c r="X284" s="77"/>
      <c r="Y284" s="77"/>
      <c r="Z284" s="77"/>
      <c r="AA284" s="77"/>
      <c r="AB284" s="77"/>
      <c r="AC284" s="77"/>
      <c r="AD284" s="77"/>
      <c r="AE284" s="77"/>
      <c r="AF284" s="77"/>
      <c r="AG284" s="77"/>
      <c r="AH284" s="77"/>
      <c r="AI284" s="77" t="s">
        <v>481</v>
      </c>
      <c r="AJ284" s="77"/>
      <c r="AK284" s="77"/>
      <c r="AL284" s="88"/>
    </row>
    <row r="285" spans="1:43" ht="111" customHeight="1" x14ac:dyDescent="0.15">
      <c r="A285" s="34" t="s">
        <v>936</v>
      </c>
      <c r="B285" s="35" t="s">
        <v>495</v>
      </c>
      <c r="C285" s="36">
        <v>8</v>
      </c>
      <c r="D285" s="79" t="s">
        <v>934</v>
      </c>
      <c r="E285" s="76" t="s">
        <v>481</v>
      </c>
      <c r="F285" s="76"/>
      <c r="G285" s="76"/>
      <c r="H285" s="76"/>
      <c r="I285" s="76"/>
      <c r="J285" s="76"/>
      <c r="K285" s="76"/>
      <c r="L285" s="76"/>
      <c r="M285" s="76"/>
      <c r="N285" s="76"/>
      <c r="O285" s="76"/>
      <c r="P285" s="115" t="s">
        <v>917</v>
      </c>
      <c r="Q285" s="9" t="s">
        <v>944</v>
      </c>
      <c r="R285" s="9" t="s">
        <v>693</v>
      </c>
      <c r="S285" s="114" t="s">
        <v>16</v>
      </c>
      <c r="T285" s="116">
        <v>2204</v>
      </c>
      <c r="U285" s="8">
        <v>1983</v>
      </c>
      <c r="V285" s="60" t="s">
        <v>962</v>
      </c>
      <c r="W285" s="77"/>
      <c r="X285" s="77"/>
      <c r="Y285" s="77"/>
      <c r="Z285" s="77"/>
      <c r="AA285" s="77"/>
      <c r="AB285" s="77"/>
      <c r="AC285" s="77"/>
      <c r="AD285" s="77"/>
      <c r="AE285" s="77"/>
      <c r="AF285" s="77"/>
      <c r="AG285" s="77"/>
      <c r="AH285" s="77"/>
      <c r="AI285" s="77" t="s">
        <v>481</v>
      </c>
      <c r="AJ285" s="77"/>
      <c r="AK285" s="77"/>
      <c r="AL285" s="88"/>
    </row>
    <row r="286" spans="1:43" ht="114.75" customHeight="1" x14ac:dyDescent="0.15">
      <c r="A286" s="34" t="s">
        <v>936</v>
      </c>
      <c r="B286" s="35" t="s">
        <v>495</v>
      </c>
      <c r="C286" s="36">
        <v>9</v>
      </c>
      <c r="D286" s="79" t="s">
        <v>935</v>
      </c>
      <c r="E286" s="76"/>
      <c r="F286" s="76"/>
      <c r="G286" s="76"/>
      <c r="H286" s="76" t="s">
        <v>481</v>
      </c>
      <c r="I286" s="76"/>
      <c r="J286" s="76"/>
      <c r="K286" s="76"/>
      <c r="L286" s="76"/>
      <c r="M286" s="76"/>
      <c r="N286" s="76"/>
      <c r="O286" s="76"/>
      <c r="P286" s="115" t="s">
        <v>915</v>
      </c>
      <c r="Q286" s="9" t="s">
        <v>945</v>
      </c>
      <c r="R286" s="9" t="s">
        <v>17</v>
      </c>
      <c r="S286" s="114" t="s">
        <v>16</v>
      </c>
      <c r="T286" s="116">
        <v>13400</v>
      </c>
      <c r="U286" s="8">
        <v>10000</v>
      </c>
      <c r="V286" s="60" t="s">
        <v>963</v>
      </c>
      <c r="W286" s="77" t="s">
        <v>481</v>
      </c>
      <c r="X286" s="77"/>
      <c r="Y286" s="77"/>
      <c r="Z286" s="77"/>
      <c r="AA286" s="77"/>
      <c r="AB286" s="77"/>
      <c r="AC286" s="77"/>
      <c r="AD286" s="77"/>
      <c r="AE286" s="77"/>
      <c r="AF286" s="77"/>
      <c r="AG286" s="77"/>
      <c r="AH286" s="77"/>
      <c r="AI286" s="77"/>
      <c r="AJ286" s="77"/>
      <c r="AK286" s="77"/>
      <c r="AL286" s="88" t="s">
        <v>954</v>
      </c>
    </row>
    <row r="287" spans="1:43" ht="99" customHeight="1" x14ac:dyDescent="0.15">
      <c r="A287" s="125" t="s">
        <v>965</v>
      </c>
      <c r="B287" s="126" t="s">
        <v>966</v>
      </c>
      <c r="C287" s="127">
        <v>1</v>
      </c>
      <c r="D287" s="132" t="s">
        <v>967</v>
      </c>
      <c r="E287" s="130" t="s">
        <v>481</v>
      </c>
      <c r="F287" s="130"/>
      <c r="G287" s="130"/>
      <c r="H287" s="130"/>
      <c r="I287" s="130"/>
      <c r="J287" s="130"/>
      <c r="K287" s="130"/>
      <c r="L287" s="130"/>
      <c r="M287" s="130"/>
      <c r="N287" s="130"/>
      <c r="O287" s="130"/>
      <c r="P287" s="120" t="s">
        <v>909</v>
      </c>
      <c r="Q287" s="119" t="s">
        <v>968</v>
      </c>
      <c r="R287" s="119" t="s">
        <v>969</v>
      </c>
      <c r="S287" s="121" t="s">
        <v>16</v>
      </c>
      <c r="T287" s="122">
        <v>1431</v>
      </c>
      <c r="U287" s="118">
        <v>952</v>
      </c>
      <c r="V287" s="128" t="s">
        <v>970</v>
      </c>
      <c r="W287" s="131"/>
      <c r="X287" s="131"/>
      <c r="Y287" s="131"/>
      <c r="Z287" s="131"/>
      <c r="AA287" s="131"/>
      <c r="AB287" s="131"/>
      <c r="AC287" s="131" t="s">
        <v>481</v>
      </c>
      <c r="AD287" s="131"/>
      <c r="AE287" s="131"/>
      <c r="AF287" s="131"/>
      <c r="AG287" s="131"/>
      <c r="AH287" s="131"/>
      <c r="AI287" s="131"/>
      <c r="AJ287" s="131"/>
      <c r="AK287" s="131"/>
      <c r="AL287" s="121" t="s">
        <v>971</v>
      </c>
      <c r="AM287" s="117"/>
      <c r="AN287" s="117"/>
      <c r="AO287" s="117"/>
      <c r="AP287" s="117"/>
      <c r="AQ287" s="117"/>
    </row>
    <row r="288" spans="1:43" ht="99" customHeight="1" x14ac:dyDescent="0.15">
      <c r="A288" s="125" t="s">
        <v>965</v>
      </c>
      <c r="B288" s="126" t="s">
        <v>966</v>
      </c>
      <c r="C288" s="127">
        <v>2</v>
      </c>
      <c r="D288" s="132" t="s">
        <v>967</v>
      </c>
      <c r="E288" s="130"/>
      <c r="F288" s="130" t="s">
        <v>481</v>
      </c>
      <c r="G288" s="130"/>
      <c r="H288" s="130"/>
      <c r="I288" s="130"/>
      <c r="J288" s="130"/>
      <c r="K288" s="130"/>
      <c r="L288" s="130"/>
      <c r="M288" s="130"/>
      <c r="N288" s="130"/>
      <c r="O288" s="130"/>
      <c r="P288" s="136" t="s">
        <v>14</v>
      </c>
      <c r="Q288" s="119" t="s">
        <v>972</v>
      </c>
      <c r="R288" s="119" t="s">
        <v>973</v>
      </c>
      <c r="S288" s="121" t="s">
        <v>16</v>
      </c>
      <c r="T288" s="122">
        <v>3071</v>
      </c>
      <c r="U288" s="118">
        <v>1818</v>
      </c>
      <c r="V288" s="128" t="s">
        <v>974</v>
      </c>
      <c r="W288" s="131" t="s">
        <v>481</v>
      </c>
      <c r="X288" s="131"/>
      <c r="Y288" s="131"/>
      <c r="Z288" s="131"/>
      <c r="AA288" s="131"/>
      <c r="AB288" s="131"/>
      <c r="AC288" s="131"/>
      <c r="AD288" s="131"/>
      <c r="AE288" s="131"/>
      <c r="AF288" s="131"/>
      <c r="AG288" s="131"/>
      <c r="AH288" s="131"/>
      <c r="AI288" s="131"/>
      <c r="AJ288" s="131"/>
      <c r="AK288" s="131"/>
      <c r="AL288" s="123"/>
      <c r="AM288" s="117"/>
      <c r="AN288" s="117"/>
      <c r="AO288" s="117"/>
      <c r="AP288" s="117"/>
      <c r="AQ288" s="117"/>
    </row>
    <row r="289" spans="1:38" ht="108" customHeight="1" x14ac:dyDescent="0.15">
      <c r="A289" s="125" t="s">
        <v>965</v>
      </c>
      <c r="B289" s="126" t="s">
        <v>966</v>
      </c>
      <c r="C289" s="127">
        <v>3</v>
      </c>
      <c r="D289" s="132" t="s">
        <v>967</v>
      </c>
      <c r="E289" s="130"/>
      <c r="F289" s="130" t="s">
        <v>481</v>
      </c>
      <c r="G289" s="130"/>
      <c r="H289" s="130"/>
      <c r="I289" s="130"/>
      <c r="J289" s="130"/>
      <c r="K289" s="130"/>
      <c r="L289" s="130"/>
      <c r="M289" s="130"/>
      <c r="N289" s="130"/>
      <c r="O289" s="130"/>
      <c r="P289" s="136" t="s">
        <v>14</v>
      </c>
      <c r="Q289" s="119" t="s">
        <v>975</v>
      </c>
      <c r="R289" s="119" t="s">
        <v>976</v>
      </c>
      <c r="S289" s="121" t="s">
        <v>977</v>
      </c>
      <c r="T289" s="122">
        <v>3608</v>
      </c>
      <c r="U289" s="118">
        <v>2405</v>
      </c>
      <c r="V289" s="128" t="s">
        <v>978</v>
      </c>
      <c r="W289" s="131"/>
      <c r="X289" s="131"/>
      <c r="Y289" s="131"/>
      <c r="Z289" s="131"/>
      <c r="AA289" s="131"/>
      <c r="AB289" s="131" t="s">
        <v>481</v>
      </c>
      <c r="AC289" s="131"/>
      <c r="AD289" s="131"/>
      <c r="AE289" s="131"/>
      <c r="AF289" s="131"/>
      <c r="AG289" s="131"/>
      <c r="AH289" s="131"/>
      <c r="AI289" s="131"/>
      <c r="AJ289" s="131"/>
      <c r="AK289" s="131"/>
      <c r="AL289" s="123"/>
    </row>
    <row r="290" spans="1:38" ht="177" customHeight="1" x14ac:dyDescent="0.15">
      <c r="A290" s="125" t="s">
        <v>965</v>
      </c>
      <c r="B290" s="126" t="s">
        <v>966</v>
      </c>
      <c r="C290" s="127">
        <v>4</v>
      </c>
      <c r="D290" s="132" t="s">
        <v>967</v>
      </c>
      <c r="E290" s="130" t="s">
        <v>481</v>
      </c>
      <c r="F290" s="130"/>
      <c r="G290" s="130"/>
      <c r="H290" s="130"/>
      <c r="I290" s="130"/>
      <c r="J290" s="130"/>
      <c r="K290" s="130"/>
      <c r="L290" s="130"/>
      <c r="M290" s="130"/>
      <c r="N290" s="130"/>
      <c r="O290" s="130"/>
      <c r="P290" s="129" t="s">
        <v>14</v>
      </c>
      <c r="Q290" s="119" t="s">
        <v>979</v>
      </c>
      <c r="R290" s="119" t="s">
        <v>980</v>
      </c>
      <c r="S290" s="121" t="s">
        <v>977</v>
      </c>
      <c r="T290" s="122">
        <v>12186</v>
      </c>
      <c r="U290" s="118">
        <v>4585</v>
      </c>
      <c r="V290" s="128" t="s">
        <v>981</v>
      </c>
      <c r="W290" s="131"/>
      <c r="X290" s="131"/>
      <c r="Y290" s="131"/>
      <c r="Z290" s="131"/>
      <c r="AA290" s="131"/>
      <c r="AB290" s="131" t="s">
        <v>481</v>
      </c>
      <c r="AC290" s="131"/>
      <c r="AD290" s="131"/>
      <c r="AE290" s="131"/>
      <c r="AF290" s="131"/>
      <c r="AG290" s="131"/>
      <c r="AH290" s="131"/>
      <c r="AI290" s="131"/>
      <c r="AJ290" s="131"/>
      <c r="AK290" s="131"/>
      <c r="AL290" s="123"/>
    </row>
    <row r="291" spans="1:38" ht="99" customHeight="1" x14ac:dyDescent="0.15">
      <c r="A291" s="125" t="s">
        <v>965</v>
      </c>
      <c r="B291" s="126" t="s">
        <v>966</v>
      </c>
      <c r="C291" s="127">
        <v>5</v>
      </c>
      <c r="D291" s="132" t="s">
        <v>967</v>
      </c>
      <c r="E291" s="130" t="s">
        <v>481</v>
      </c>
      <c r="F291" s="130"/>
      <c r="G291" s="130"/>
      <c r="H291" s="130"/>
      <c r="I291" s="130"/>
      <c r="J291" s="130"/>
      <c r="K291" s="130"/>
      <c r="L291" s="130"/>
      <c r="M291" s="130"/>
      <c r="N291" s="130"/>
      <c r="O291" s="130"/>
      <c r="P291" s="129" t="s">
        <v>14</v>
      </c>
      <c r="Q291" s="119" t="s">
        <v>982</v>
      </c>
      <c r="R291" s="119" t="s">
        <v>366</v>
      </c>
      <c r="S291" s="121" t="s">
        <v>977</v>
      </c>
      <c r="T291" s="122">
        <v>7000</v>
      </c>
      <c r="U291" s="118">
        <v>4285</v>
      </c>
      <c r="V291" s="128" t="s">
        <v>983</v>
      </c>
      <c r="W291" s="131"/>
      <c r="X291" s="131"/>
      <c r="Y291" s="131"/>
      <c r="Z291" s="131"/>
      <c r="AA291" s="131"/>
      <c r="AB291" s="131"/>
      <c r="AC291" s="131" t="s">
        <v>481</v>
      </c>
      <c r="AD291" s="131"/>
      <c r="AE291" s="131"/>
      <c r="AF291" s="131"/>
      <c r="AG291" s="131"/>
      <c r="AH291" s="131"/>
      <c r="AI291" s="131"/>
      <c r="AJ291" s="131"/>
      <c r="AK291" s="131"/>
      <c r="AL291" s="123"/>
    </row>
    <row r="292" spans="1:38" ht="192.75" customHeight="1" x14ac:dyDescent="0.15">
      <c r="A292" s="125" t="s">
        <v>965</v>
      </c>
      <c r="B292" s="126" t="s">
        <v>966</v>
      </c>
      <c r="C292" s="127">
        <v>6</v>
      </c>
      <c r="D292" s="132" t="s">
        <v>967</v>
      </c>
      <c r="E292" s="130"/>
      <c r="F292" s="130"/>
      <c r="G292" s="130"/>
      <c r="H292" s="130" t="s">
        <v>481</v>
      </c>
      <c r="I292" s="130"/>
      <c r="J292" s="130"/>
      <c r="K292" s="130"/>
      <c r="L292" s="130"/>
      <c r="M292" s="130"/>
      <c r="N292" s="130"/>
      <c r="O292" s="130"/>
      <c r="P292" s="129" t="s">
        <v>984</v>
      </c>
      <c r="Q292" s="119" t="s">
        <v>985</v>
      </c>
      <c r="R292" s="119" t="s">
        <v>986</v>
      </c>
      <c r="S292" s="121" t="s">
        <v>977</v>
      </c>
      <c r="T292" s="122">
        <v>12748</v>
      </c>
      <c r="U292" s="118">
        <v>4585</v>
      </c>
      <c r="V292" s="128" t="s">
        <v>987</v>
      </c>
      <c r="W292" s="131"/>
      <c r="X292" s="131"/>
      <c r="Y292" s="131"/>
      <c r="Z292" s="131"/>
      <c r="AA292" s="131" t="s">
        <v>481</v>
      </c>
      <c r="AB292" s="131"/>
      <c r="AC292" s="131"/>
      <c r="AD292" s="131"/>
      <c r="AE292" s="131"/>
      <c r="AF292" s="131"/>
      <c r="AG292" s="131"/>
      <c r="AH292" s="131"/>
      <c r="AI292" s="131"/>
      <c r="AJ292" s="131"/>
      <c r="AK292" s="131"/>
      <c r="AL292" s="123" t="s">
        <v>988</v>
      </c>
    </row>
    <row r="293" spans="1:38" ht="134.25" customHeight="1" x14ac:dyDescent="0.15">
      <c r="A293" s="125" t="s">
        <v>965</v>
      </c>
      <c r="B293" s="126" t="s">
        <v>966</v>
      </c>
      <c r="C293" s="127">
        <v>7</v>
      </c>
      <c r="D293" s="132" t="s">
        <v>967</v>
      </c>
      <c r="E293" s="130"/>
      <c r="F293" s="130"/>
      <c r="G293" s="130"/>
      <c r="H293" s="130"/>
      <c r="I293" s="130" t="s">
        <v>481</v>
      </c>
      <c r="J293" s="130"/>
      <c r="K293" s="130"/>
      <c r="L293" s="130"/>
      <c r="M293" s="130"/>
      <c r="N293" s="130"/>
      <c r="O293" s="130"/>
      <c r="P293" s="129" t="s">
        <v>989</v>
      </c>
      <c r="Q293" s="119" t="s">
        <v>990</v>
      </c>
      <c r="R293" s="119" t="s">
        <v>991</v>
      </c>
      <c r="S293" s="121" t="s">
        <v>16</v>
      </c>
      <c r="T293" s="122">
        <v>3736</v>
      </c>
      <c r="U293" s="118">
        <v>2278</v>
      </c>
      <c r="V293" s="128" t="s">
        <v>992</v>
      </c>
      <c r="W293" s="131"/>
      <c r="X293" s="131"/>
      <c r="Y293" s="131"/>
      <c r="Z293" s="131" t="s">
        <v>481</v>
      </c>
      <c r="AA293" s="131"/>
      <c r="AB293" s="131"/>
      <c r="AC293" s="131"/>
      <c r="AD293" s="131"/>
      <c r="AE293" s="131"/>
      <c r="AF293" s="131"/>
      <c r="AG293" s="131"/>
      <c r="AH293" s="131"/>
      <c r="AI293" s="131"/>
      <c r="AJ293" s="131"/>
      <c r="AK293" s="131"/>
      <c r="AL293" s="121" t="s">
        <v>993</v>
      </c>
    </row>
    <row r="294" spans="1:38" ht="99" customHeight="1" x14ac:dyDescent="0.15">
      <c r="A294" s="125" t="s">
        <v>965</v>
      </c>
      <c r="B294" s="126" t="s">
        <v>966</v>
      </c>
      <c r="C294" s="127">
        <v>8</v>
      </c>
      <c r="D294" s="132" t="s">
        <v>932</v>
      </c>
      <c r="E294" s="130"/>
      <c r="F294" s="130"/>
      <c r="G294" s="130"/>
      <c r="H294" s="130"/>
      <c r="I294" s="130" t="s">
        <v>481</v>
      </c>
      <c r="J294" s="130"/>
      <c r="K294" s="130"/>
      <c r="L294" s="130"/>
      <c r="M294" s="130"/>
      <c r="N294" s="130"/>
      <c r="O294" s="130"/>
      <c r="P294" s="120" t="s">
        <v>14</v>
      </c>
      <c r="Q294" s="119" t="s">
        <v>994</v>
      </c>
      <c r="R294" s="119" t="s">
        <v>995</v>
      </c>
      <c r="S294" s="121" t="s">
        <v>16</v>
      </c>
      <c r="T294" s="122">
        <v>7039</v>
      </c>
      <c r="U294" s="118">
        <v>5000</v>
      </c>
      <c r="V294" s="128" t="s">
        <v>996</v>
      </c>
      <c r="W294" s="131"/>
      <c r="X294" s="131"/>
      <c r="Y294" s="131"/>
      <c r="Z294" s="131"/>
      <c r="AA294" s="131"/>
      <c r="AB294" s="131"/>
      <c r="AC294" s="131"/>
      <c r="AD294" s="131"/>
      <c r="AE294" s="131"/>
      <c r="AF294" s="131"/>
      <c r="AG294" s="131"/>
      <c r="AH294" s="131"/>
      <c r="AI294" s="131"/>
      <c r="AJ294" s="131" t="s">
        <v>481</v>
      </c>
      <c r="AK294" s="131"/>
      <c r="AL294" s="121"/>
    </row>
    <row r="295" spans="1:38" ht="99" customHeight="1" x14ac:dyDescent="0.15">
      <c r="A295" s="125" t="s">
        <v>965</v>
      </c>
      <c r="B295" s="126" t="s">
        <v>966</v>
      </c>
      <c r="C295" s="127">
        <v>9</v>
      </c>
      <c r="D295" s="132" t="s">
        <v>932</v>
      </c>
      <c r="E295" s="130" t="s">
        <v>481</v>
      </c>
      <c r="F295" s="130"/>
      <c r="G295" s="130"/>
      <c r="H295" s="130"/>
      <c r="I295" s="130"/>
      <c r="J295" s="130"/>
      <c r="K295" s="130"/>
      <c r="L295" s="130"/>
      <c r="M295" s="130"/>
      <c r="N295" s="130"/>
      <c r="O295" s="130"/>
      <c r="P295" s="120" t="s">
        <v>909</v>
      </c>
      <c r="Q295" s="119" t="s">
        <v>997</v>
      </c>
      <c r="R295" s="119" t="s">
        <v>691</v>
      </c>
      <c r="S295" s="121" t="s">
        <v>913</v>
      </c>
      <c r="T295" s="122">
        <v>4884</v>
      </c>
      <c r="U295" s="118">
        <v>2931</v>
      </c>
      <c r="V295" s="128" t="s">
        <v>998</v>
      </c>
      <c r="W295" s="131"/>
      <c r="X295" s="131"/>
      <c r="Y295" s="131"/>
      <c r="Z295" s="131"/>
      <c r="AA295" s="131"/>
      <c r="AB295" s="131"/>
      <c r="AC295" s="131"/>
      <c r="AD295" s="131"/>
      <c r="AE295" s="131"/>
      <c r="AF295" s="131"/>
      <c r="AG295" s="131"/>
      <c r="AH295" s="131" t="s">
        <v>481</v>
      </c>
      <c r="AI295" s="131"/>
      <c r="AJ295" s="131"/>
      <c r="AK295" s="131"/>
      <c r="AL295" s="123" t="s">
        <v>999</v>
      </c>
    </row>
    <row r="296" spans="1:38" ht="99" customHeight="1" x14ac:dyDescent="0.15">
      <c r="A296" s="125" t="s">
        <v>965</v>
      </c>
      <c r="B296" s="126" t="s">
        <v>966</v>
      </c>
      <c r="C296" s="127">
        <v>10</v>
      </c>
      <c r="D296" s="132" t="s">
        <v>933</v>
      </c>
      <c r="E296" s="130" t="s">
        <v>481</v>
      </c>
      <c r="F296" s="130"/>
      <c r="G296" s="130"/>
      <c r="H296" s="130"/>
      <c r="I296" s="130"/>
      <c r="J296" s="130"/>
      <c r="K296" s="130"/>
      <c r="L296" s="130"/>
      <c r="M296" s="130"/>
      <c r="N296" s="130"/>
      <c r="O296" s="130"/>
      <c r="P296" s="120" t="s">
        <v>14</v>
      </c>
      <c r="Q296" s="119" t="s">
        <v>1000</v>
      </c>
      <c r="R296" s="119" t="s">
        <v>1001</v>
      </c>
      <c r="S296" s="121" t="s">
        <v>913</v>
      </c>
      <c r="T296" s="122">
        <v>3334</v>
      </c>
      <c r="U296" s="118">
        <v>2997</v>
      </c>
      <c r="V296" s="128" t="s">
        <v>1002</v>
      </c>
      <c r="W296" s="131"/>
      <c r="X296" s="131"/>
      <c r="Y296" s="131"/>
      <c r="Z296" s="131"/>
      <c r="AA296" s="131"/>
      <c r="AB296" s="131"/>
      <c r="AC296" s="131"/>
      <c r="AD296" s="131"/>
      <c r="AE296" s="131"/>
      <c r="AF296" s="131" t="s">
        <v>481</v>
      </c>
      <c r="AG296" s="131"/>
      <c r="AH296" s="131"/>
      <c r="AI296" s="131"/>
      <c r="AJ296" s="131"/>
      <c r="AK296" s="131"/>
      <c r="AL296" s="123"/>
    </row>
    <row r="297" spans="1:38" ht="168.75" customHeight="1" x14ac:dyDescent="0.15">
      <c r="A297" s="125" t="s">
        <v>965</v>
      </c>
      <c r="B297" s="126" t="s">
        <v>966</v>
      </c>
      <c r="C297" s="127">
        <v>11</v>
      </c>
      <c r="D297" s="132" t="s">
        <v>934</v>
      </c>
      <c r="E297" s="130" t="s">
        <v>481</v>
      </c>
      <c r="F297" s="130"/>
      <c r="G297" s="130"/>
      <c r="H297" s="130"/>
      <c r="I297" s="130"/>
      <c r="J297" s="130"/>
      <c r="K297" s="130"/>
      <c r="L297" s="130"/>
      <c r="M297" s="130"/>
      <c r="N297" s="130"/>
      <c r="O297" s="130"/>
      <c r="P297" s="120" t="s">
        <v>909</v>
      </c>
      <c r="Q297" s="119" t="s">
        <v>1003</v>
      </c>
      <c r="R297" s="119" t="s">
        <v>17</v>
      </c>
      <c r="S297" s="121" t="s">
        <v>16</v>
      </c>
      <c r="T297" s="122">
        <v>1106</v>
      </c>
      <c r="U297" s="118">
        <v>995</v>
      </c>
      <c r="V297" s="128" t="s">
        <v>1004</v>
      </c>
      <c r="W297" s="131"/>
      <c r="X297" s="131"/>
      <c r="Y297" s="131"/>
      <c r="Z297" s="131"/>
      <c r="AA297" s="131"/>
      <c r="AB297" s="131"/>
      <c r="AC297" s="131"/>
      <c r="AD297" s="131"/>
      <c r="AE297" s="131"/>
      <c r="AF297" s="131"/>
      <c r="AG297" s="131"/>
      <c r="AH297" s="131"/>
      <c r="AI297" s="131" t="s">
        <v>481</v>
      </c>
      <c r="AJ297" s="131"/>
      <c r="AK297" s="131"/>
      <c r="AL297" s="123" t="s">
        <v>1005</v>
      </c>
    </row>
    <row r="298" spans="1:38" ht="99" customHeight="1" x14ac:dyDescent="0.15">
      <c r="A298" s="125" t="s">
        <v>965</v>
      </c>
      <c r="B298" s="126" t="s">
        <v>966</v>
      </c>
      <c r="C298" s="127">
        <v>12</v>
      </c>
      <c r="D298" s="132" t="s">
        <v>935</v>
      </c>
      <c r="E298" s="130"/>
      <c r="F298" s="130"/>
      <c r="G298" s="130"/>
      <c r="H298" s="130" t="s">
        <v>481</v>
      </c>
      <c r="I298" s="130"/>
      <c r="J298" s="130"/>
      <c r="K298" s="130"/>
      <c r="L298" s="130"/>
      <c r="M298" s="130"/>
      <c r="N298" s="130"/>
      <c r="O298" s="130"/>
      <c r="P298" s="120" t="s">
        <v>910</v>
      </c>
      <c r="Q298" s="119" t="s">
        <v>692</v>
      </c>
      <c r="R298" s="119" t="s">
        <v>693</v>
      </c>
      <c r="S298" s="121" t="s">
        <v>16</v>
      </c>
      <c r="T298" s="122">
        <v>13400</v>
      </c>
      <c r="U298" s="118">
        <v>10000</v>
      </c>
      <c r="V298" s="128" t="s">
        <v>1006</v>
      </c>
      <c r="W298" s="131" t="s">
        <v>481</v>
      </c>
      <c r="X298" s="131"/>
      <c r="Y298" s="131"/>
      <c r="Z298" s="131"/>
      <c r="AA298" s="131"/>
      <c r="AB298" s="131"/>
      <c r="AC298" s="131"/>
      <c r="AD298" s="131"/>
      <c r="AE298" s="131"/>
      <c r="AF298" s="131"/>
      <c r="AG298" s="131"/>
      <c r="AH298" s="131"/>
      <c r="AI298" s="131"/>
      <c r="AJ298" s="131"/>
      <c r="AK298" s="131"/>
      <c r="AL298" s="123" t="s">
        <v>1007</v>
      </c>
    </row>
    <row r="299" spans="1:38" ht="99" customHeight="1" x14ac:dyDescent="0.15">
      <c r="A299" s="34"/>
      <c r="B299" s="35"/>
      <c r="C299" s="36"/>
      <c r="D299" s="79"/>
      <c r="E299" s="76"/>
      <c r="F299" s="76"/>
      <c r="G299" s="76"/>
      <c r="H299" s="76"/>
      <c r="I299" s="76"/>
      <c r="J299" s="76"/>
      <c r="K299" s="76"/>
      <c r="L299" s="76"/>
      <c r="M299" s="76"/>
      <c r="N299" s="76"/>
      <c r="O299" s="76"/>
      <c r="P299" s="106"/>
      <c r="Q299" s="9"/>
      <c r="R299" s="9"/>
      <c r="S299" s="105"/>
      <c r="T299" s="104"/>
      <c r="U299" s="8"/>
      <c r="V299" s="60"/>
      <c r="W299" s="77"/>
      <c r="X299" s="77"/>
      <c r="Y299" s="77"/>
      <c r="Z299" s="77"/>
      <c r="AA299" s="77"/>
      <c r="AB299" s="77"/>
      <c r="AC299" s="77"/>
      <c r="AD299" s="77"/>
      <c r="AE299" s="77"/>
      <c r="AF299" s="77"/>
      <c r="AG299" s="77"/>
      <c r="AH299" s="77"/>
      <c r="AI299" s="77"/>
      <c r="AJ299" s="77"/>
      <c r="AK299" s="77"/>
      <c r="AL299" s="88"/>
    </row>
    <row r="300" spans="1:38" ht="99" customHeight="1" x14ac:dyDescent="0.15">
      <c r="A300" s="34"/>
      <c r="B300" s="35"/>
      <c r="C300" s="36"/>
      <c r="D300" s="79"/>
      <c r="E300" s="76"/>
      <c r="F300" s="76"/>
      <c r="G300" s="76"/>
      <c r="H300" s="76"/>
      <c r="I300" s="76"/>
      <c r="J300" s="76"/>
      <c r="K300" s="76"/>
      <c r="L300" s="76"/>
      <c r="M300" s="76"/>
      <c r="N300" s="76"/>
      <c r="O300" s="76"/>
      <c r="P300" s="106"/>
      <c r="Q300" s="9"/>
      <c r="R300" s="9"/>
      <c r="S300" s="105"/>
      <c r="T300" s="104"/>
      <c r="U300" s="8"/>
      <c r="V300" s="60"/>
      <c r="W300" s="77"/>
      <c r="X300" s="77"/>
      <c r="Y300" s="77"/>
      <c r="Z300" s="77"/>
      <c r="AA300" s="77"/>
      <c r="AB300" s="77"/>
      <c r="AC300" s="77"/>
      <c r="AD300" s="77"/>
      <c r="AE300" s="77"/>
      <c r="AF300" s="77"/>
      <c r="AG300" s="77"/>
      <c r="AH300" s="77"/>
      <c r="AI300" s="77"/>
      <c r="AJ300" s="77"/>
      <c r="AK300" s="77"/>
      <c r="AL300" s="88"/>
    </row>
    <row r="301" spans="1:38" ht="99" customHeight="1" x14ac:dyDescent="0.15">
      <c r="A301" s="34"/>
      <c r="B301" s="35"/>
      <c r="C301" s="36"/>
      <c r="D301" s="79"/>
      <c r="E301" s="76"/>
      <c r="F301" s="76"/>
      <c r="G301" s="76"/>
      <c r="H301" s="76"/>
      <c r="I301" s="76"/>
      <c r="J301" s="76"/>
      <c r="K301" s="76"/>
      <c r="L301" s="76"/>
      <c r="M301" s="76"/>
      <c r="N301" s="76"/>
      <c r="O301" s="76"/>
      <c r="P301" s="106"/>
      <c r="Q301" s="9"/>
      <c r="R301" s="9"/>
      <c r="S301" s="105"/>
      <c r="T301" s="104"/>
      <c r="U301" s="8"/>
      <c r="V301" s="60"/>
      <c r="W301" s="77"/>
      <c r="X301" s="77"/>
      <c r="Y301" s="77"/>
      <c r="Z301" s="77"/>
      <c r="AA301" s="77"/>
      <c r="AB301" s="77"/>
      <c r="AC301" s="77"/>
      <c r="AD301" s="77"/>
      <c r="AE301" s="77"/>
      <c r="AF301" s="77"/>
      <c r="AG301" s="77"/>
      <c r="AH301" s="77"/>
      <c r="AI301" s="77"/>
      <c r="AJ301" s="77"/>
      <c r="AK301" s="77"/>
      <c r="AL301" s="88"/>
    </row>
  </sheetData>
  <autoFilter ref="A4:AL277"/>
  <dataConsolidate/>
  <mergeCells count="13">
    <mergeCell ref="W3:AK3"/>
    <mergeCell ref="A1:AL1"/>
    <mergeCell ref="B3:B4"/>
    <mergeCell ref="D3:D4"/>
    <mergeCell ref="E3:O3"/>
    <mergeCell ref="P3:P4"/>
    <mergeCell ref="Q3:Q4"/>
    <mergeCell ref="R3:R4"/>
    <mergeCell ref="S3:S4"/>
    <mergeCell ref="T3:T4"/>
    <mergeCell ref="AL3:AL4"/>
    <mergeCell ref="U3:U4"/>
    <mergeCell ref="V3:V4"/>
  </mergeCells>
  <phoneticPr fontId="2"/>
  <conditionalFormatting sqref="W5:AK266">
    <cfRule type="expression" dxfId="3" priority="5">
      <formula>#REF!=0</formula>
    </cfRule>
  </conditionalFormatting>
  <conditionalFormatting sqref="E5:O265">
    <cfRule type="expression" dxfId="2" priority="6">
      <formula>#REF!=0</formula>
    </cfRule>
  </conditionalFormatting>
  <conditionalFormatting sqref="W267:AK277 W287:AK301">
    <cfRule type="expression" dxfId="1" priority="2">
      <formula>#REF!=0</formula>
    </cfRule>
  </conditionalFormatting>
  <conditionalFormatting sqref="W278:AK286">
    <cfRule type="expression" dxfId="0" priority="1">
      <formula>#REF!=0</formula>
    </cfRule>
  </conditionalFormatting>
  <dataValidations count="5">
    <dataValidation type="list" allowBlank="1" showInputMessage="1" showErrorMessage="1" sqref="E5:O301 W5:AK301">
      <formula1>$AN$1:$AN$2</formula1>
    </dataValidation>
    <dataValidation type="list" allowBlank="1" showInputMessage="1" showErrorMessage="1" sqref="P5:P277 P287:P301">
      <formula1>$AO$1:$AO$4</formula1>
    </dataValidation>
    <dataValidation type="list" allowBlank="1" showInputMessage="1" showErrorMessage="1" sqref="S5:S277 S287:S301">
      <formula1>$AP$1:$AP$4</formula1>
    </dataValidation>
    <dataValidation type="list" allowBlank="1" showInputMessage="1" showErrorMessage="1" sqref="P278:P286">
      <formula1>$AR$1:$AR$4</formula1>
    </dataValidation>
    <dataValidation type="list" allowBlank="1" showInputMessage="1" showErrorMessage="1" sqref="S278:S286">
      <formula1>$AS$1:$AS$4</formula1>
    </dataValidation>
  </dataValidations>
  <printOptions horizontalCentered="1"/>
  <pageMargins left="0.59055118110236227" right="0.59055118110236227" top="0.59055118110236227" bottom="0.59055118110236227" header="0.43307086614173229" footer="0.19685039370078741"/>
  <pageSetup paperSize="9" scale="40" fitToHeight="0" orientation="landscape" cellComments="asDisplayed" r:id="rId1"/>
  <headerFooter alignWithMargins="0">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25"/>
  <sheetViews>
    <sheetView workbookViewId="0">
      <pane xSplit="2" ySplit="2" topLeftCell="C3" activePane="bottomRight" state="frozen"/>
      <selection pane="topRight" activeCell="C1" sqref="C1"/>
      <selection pane="bottomLeft" activeCell="A3" sqref="A3"/>
      <selection pane="bottomRight" activeCell="R15" sqref="R15"/>
    </sheetView>
  </sheetViews>
  <sheetFormatPr defaultColWidth="8.875" defaultRowHeight="14.25" x14ac:dyDescent="0.15"/>
  <cols>
    <col min="1" max="1" width="13" style="26" customWidth="1"/>
    <col min="2" max="2" width="10.5" style="26" bestFit="1" customWidth="1"/>
    <col min="3" max="16384" width="8.875" style="26"/>
  </cols>
  <sheetData>
    <row r="1" spans="1:16" ht="16.149999999999999" customHeight="1" thickBot="1" x14ac:dyDescent="0.3">
      <c r="A1" s="25" t="s">
        <v>671</v>
      </c>
      <c r="B1" s="25"/>
    </row>
    <row r="2" spans="1:16" ht="106.15" customHeight="1" x14ac:dyDescent="0.15">
      <c r="A2" s="96" t="s">
        <v>385</v>
      </c>
      <c r="B2" s="100" t="s">
        <v>386</v>
      </c>
      <c r="C2" s="98" t="s">
        <v>467</v>
      </c>
      <c r="D2" s="95" t="s">
        <v>468</v>
      </c>
      <c r="E2" s="95" t="s">
        <v>469</v>
      </c>
      <c r="F2" s="95" t="s">
        <v>470</v>
      </c>
      <c r="G2" s="95" t="s">
        <v>475</v>
      </c>
      <c r="H2" s="95" t="s">
        <v>471</v>
      </c>
      <c r="I2" s="95" t="s">
        <v>472</v>
      </c>
      <c r="J2" s="95" t="s">
        <v>473</v>
      </c>
      <c r="K2" s="95" t="s">
        <v>474</v>
      </c>
      <c r="L2" s="95" t="s">
        <v>476</v>
      </c>
      <c r="M2" s="95" t="s">
        <v>477</v>
      </c>
      <c r="N2" s="95" t="s">
        <v>478</v>
      </c>
      <c r="O2" s="95" t="s">
        <v>479</v>
      </c>
      <c r="P2" s="95" t="s">
        <v>480</v>
      </c>
    </row>
    <row r="3" spans="1:16" ht="16.5" x14ac:dyDescent="0.25">
      <c r="A3" s="97" t="s">
        <v>285</v>
      </c>
      <c r="B3" s="101">
        <f>COUNTIF(サポート事業一覧表!$A5:$A301,A3)</f>
        <v>18</v>
      </c>
      <c r="C3" s="99">
        <f>IF(COUNTIFS(サポート事業一覧表!$A$5:$A$324,$A3,サポート事業一覧表!W$5:W$324,"○")=0,"",COUNTIFS(サポート事業一覧表!$A$5:$A$324,$A3,サポート事業一覧表!W$5:W$324,"○"))</f>
        <v>4</v>
      </c>
      <c r="D3" s="99">
        <f>IF(COUNTIFS(サポート事業一覧表!$A$5:$A$324,$A3,サポート事業一覧表!X$5:X$324,"○")=0,"",COUNTIFS(サポート事業一覧表!$A$5:$A$324,$A3,サポート事業一覧表!X$5:X$324,"○"))</f>
        <v>1</v>
      </c>
      <c r="E3" s="99" t="str">
        <f>IF(COUNTIFS(サポート事業一覧表!$A$5:$A$324,$A3,サポート事業一覧表!Y$5:Y$324,"○")=0,"",COUNTIFS(サポート事業一覧表!$A$5:$A$324,$A3,サポート事業一覧表!Y$5:Y$324,"○"))</f>
        <v/>
      </c>
      <c r="F3" s="99">
        <f>IF(COUNTIFS(サポート事業一覧表!$A$5:$A$324,$A3,サポート事業一覧表!Z$5:Z$324,"○")=0,"",COUNTIFS(サポート事業一覧表!$A$5:$A$324,$A3,サポート事業一覧表!Z$5:Z$324,"○"))</f>
        <v>1</v>
      </c>
      <c r="G3" s="99" t="str">
        <f>IF(COUNTIFS(サポート事業一覧表!$A$5:$A$324,$A3,サポート事業一覧表!AA$5:AA$324,"○")=0,"",COUNTIFS(サポート事業一覧表!$A$5:$A$324,$A3,サポート事業一覧表!AA$5:AA$324,"○"))</f>
        <v/>
      </c>
      <c r="H3" s="99">
        <f>IF(COUNTIFS(サポート事業一覧表!$A$5:$A$324,$A3,サポート事業一覧表!AB$5:AB$324,"○")=0,"",COUNTIFS(サポート事業一覧表!$A$5:$A$324,$A3,サポート事業一覧表!AB$5:AB$324,"○"))</f>
        <v>3</v>
      </c>
      <c r="I3" s="99">
        <f>IF(COUNTIFS(サポート事業一覧表!$A$5:$A$324,$A3,サポート事業一覧表!AC$5:AC$324,"○")=0,"",COUNTIFS(サポート事業一覧表!$A$5:$A$324,$A3,サポート事業一覧表!AC$5:AC$324,"○"))</f>
        <v>1</v>
      </c>
      <c r="J3" s="99">
        <f>IF(COUNTIFS(サポート事業一覧表!$A$5:$A$324,$A3,サポート事業一覧表!AD$5:AD$324,"○")=0,"",COUNTIFS(サポート事業一覧表!$A$5:$A$324,$A3,サポート事業一覧表!AD$5:AD$324,"○"))</f>
        <v>1</v>
      </c>
      <c r="K3" s="99">
        <f>IF(COUNTIFS(サポート事業一覧表!$A$5:$A$324,$A3,サポート事業一覧表!AE$5:AE$324,"○")=0,"",COUNTIFS(サポート事業一覧表!$A$5:$A$324,$A3,サポート事業一覧表!AE$5:AE$324,"○"))</f>
        <v>3</v>
      </c>
      <c r="L3" s="99">
        <f>IF(COUNTIFS(サポート事業一覧表!$A$5:$A$324,$A3,サポート事業一覧表!AF$5:AF$324,"○")=0,"",COUNTIFS(サポート事業一覧表!$A$5:$A$324,$A3,サポート事業一覧表!AF$5:AF$324,"○"))</f>
        <v>1</v>
      </c>
      <c r="M3" s="99">
        <f>IF(COUNTIFS(サポート事業一覧表!$A$5:$A$324,$A3,サポート事業一覧表!AG$5:AG$324,"○")=0,"",COUNTIFS(サポート事業一覧表!$A$5:$A$324,$A3,サポート事業一覧表!AG$5:AG$324,"○"))</f>
        <v>2</v>
      </c>
      <c r="N3" s="99" t="str">
        <f>IF(COUNTIFS(サポート事業一覧表!$A$5:$A$324,$A3,サポート事業一覧表!AH$5:AH$324,"○")=0,"",COUNTIFS(サポート事業一覧表!$A$5:$A$324,$A3,サポート事業一覧表!AH$5:AH$324,"○"))</f>
        <v/>
      </c>
      <c r="O3" s="99" t="str">
        <f>IF(COUNTIFS(サポート事業一覧表!$A$5:$A$324,$A3,サポート事業一覧表!AI$5:AI$324,"○")=0,"",COUNTIFS(サポート事業一覧表!$A$5:$A$324,$A3,サポート事業一覧表!AI$5:AI$324,"○"))</f>
        <v/>
      </c>
      <c r="P3" s="99">
        <f>IF(COUNTIFS(サポート事業一覧表!$A$5:$A$324,$A3,サポート事業一覧表!AJ$5:AJ$324,"○")=0,"",COUNTIFS(サポート事業一覧表!$A$5:$A$324,$A3,サポート事業一覧表!AJ$5:AJ$324,"○"))</f>
        <v>1</v>
      </c>
    </row>
    <row r="4" spans="1:16" ht="16.5" x14ac:dyDescent="0.25">
      <c r="A4" s="97" t="s">
        <v>295</v>
      </c>
      <c r="B4" s="101">
        <f>COUNTIF(サポート事業一覧表!$A5:$A301,A4)</f>
        <v>12</v>
      </c>
      <c r="C4" s="99">
        <f>IF(COUNTIFS(サポート事業一覧表!$A$5:$A$324,$A4,サポート事業一覧表!W$5:W$324,"○")=0,"",COUNTIFS(サポート事業一覧表!$A$5:$A$324,$A4,サポート事業一覧表!W$5:W$324,"○"))</f>
        <v>4</v>
      </c>
      <c r="D4" s="99">
        <f>IF(COUNTIFS(サポート事業一覧表!$A$5:$A$324,$A4,サポート事業一覧表!X$5:X$324,"○")=0,"",COUNTIFS(サポート事業一覧表!$A$5:$A$324,$A4,サポート事業一覧表!X$5:X$324,"○"))</f>
        <v>3</v>
      </c>
      <c r="E4" s="99" t="str">
        <f>IF(COUNTIFS(サポート事業一覧表!$A$5:$A$324,$A4,サポート事業一覧表!Y$5:Y$324,"○")=0,"",COUNTIFS(サポート事業一覧表!$A$5:$A$324,$A4,サポート事業一覧表!Y$5:Y$324,"○"))</f>
        <v/>
      </c>
      <c r="F4" s="99">
        <f>IF(COUNTIFS(サポート事業一覧表!$A$5:$A$324,$A4,サポート事業一覧表!Z$5:Z$324,"○")=0,"",COUNTIFS(サポート事業一覧表!$A$5:$A$324,$A4,サポート事業一覧表!Z$5:Z$324,"○"))</f>
        <v>1</v>
      </c>
      <c r="G4" s="99" t="str">
        <f>IF(COUNTIFS(サポート事業一覧表!$A$5:$A$324,$A4,サポート事業一覧表!AA$5:AA$324,"○")=0,"",COUNTIFS(サポート事業一覧表!$A$5:$A$324,$A4,サポート事業一覧表!AA$5:AA$324,"○"))</f>
        <v/>
      </c>
      <c r="H4" s="99">
        <f>IF(COUNTIFS(サポート事業一覧表!$A$5:$A$324,$A4,サポート事業一覧表!AB$5:AB$324,"○")=0,"",COUNTIFS(サポート事業一覧表!$A$5:$A$324,$A4,サポート事業一覧表!AB$5:AB$324,"○"))</f>
        <v>1</v>
      </c>
      <c r="I4" s="99">
        <f>IF(COUNTIFS(サポート事業一覧表!$A$5:$A$324,$A4,サポート事業一覧表!AC$5:AC$324,"○")=0,"",COUNTIFS(サポート事業一覧表!$A$5:$A$324,$A4,サポート事業一覧表!AC$5:AC$324,"○"))</f>
        <v>1</v>
      </c>
      <c r="J4" s="99" t="str">
        <f>IF(COUNTIFS(サポート事業一覧表!$A$5:$A$324,$A4,サポート事業一覧表!AD$5:AD$324,"○")=0,"",COUNTIFS(サポート事業一覧表!$A$5:$A$324,$A4,サポート事業一覧表!AD$5:AD$324,"○"))</f>
        <v/>
      </c>
      <c r="K4" s="99" t="str">
        <f>IF(COUNTIFS(サポート事業一覧表!$A$5:$A$324,$A4,サポート事業一覧表!AE$5:AE$324,"○")=0,"",COUNTIFS(サポート事業一覧表!$A$5:$A$324,$A4,サポート事業一覧表!AE$5:AE$324,"○"))</f>
        <v/>
      </c>
      <c r="L4" s="99" t="str">
        <f>IF(COUNTIFS(サポート事業一覧表!$A$5:$A$324,$A4,サポート事業一覧表!AF$5:AF$324,"○")=0,"",COUNTIFS(サポート事業一覧表!$A$5:$A$324,$A4,サポート事業一覧表!AF$5:AF$324,"○"))</f>
        <v/>
      </c>
      <c r="M4" s="99">
        <f>IF(COUNTIFS(サポート事業一覧表!$A$5:$A$324,$A4,サポート事業一覧表!AG$5:AG$324,"○")=0,"",COUNTIFS(サポート事業一覧表!$A$5:$A$324,$A4,サポート事業一覧表!AG$5:AG$324,"○"))</f>
        <v>1</v>
      </c>
      <c r="N4" s="99" t="str">
        <f>IF(COUNTIFS(サポート事業一覧表!$A$5:$A$324,$A4,サポート事業一覧表!AH$5:AH$324,"○")=0,"",COUNTIFS(サポート事業一覧表!$A$5:$A$324,$A4,サポート事業一覧表!AH$5:AH$324,"○"))</f>
        <v/>
      </c>
      <c r="O4" s="99" t="str">
        <f>IF(COUNTIFS(サポート事業一覧表!$A$5:$A$324,$A4,サポート事業一覧表!AI$5:AI$324,"○")=0,"",COUNTIFS(サポート事業一覧表!$A$5:$A$324,$A4,サポート事業一覧表!AI$5:AI$324,"○"))</f>
        <v/>
      </c>
      <c r="P4" s="99">
        <f>IF(COUNTIFS(サポート事業一覧表!$A$5:$A$324,$A4,サポート事業一覧表!AJ$5:AJ$324,"○")=0,"",COUNTIFS(サポート事業一覧表!$A$5:$A$324,$A4,サポート事業一覧表!AJ$5:AJ$324,"○"))</f>
        <v>1</v>
      </c>
    </row>
    <row r="5" spans="1:16" ht="16.5" x14ac:dyDescent="0.25">
      <c r="A5" s="97" t="s">
        <v>333</v>
      </c>
      <c r="B5" s="101">
        <f>COUNTIF(サポート事業一覧表!$A5:$A301,A5)</f>
        <v>11</v>
      </c>
      <c r="C5" s="99">
        <f>IF(COUNTIFS(サポート事業一覧表!$A$5:$A$324,$A5,サポート事業一覧表!W$5:W$324,"○")=0,"",COUNTIFS(サポート事業一覧表!$A$5:$A$324,$A5,サポート事業一覧表!W$5:W$324,"○"))</f>
        <v>3</v>
      </c>
      <c r="D5" s="99">
        <f>IF(COUNTIFS(サポート事業一覧表!$A$5:$A$324,$A5,サポート事業一覧表!X$5:X$324,"○")=0,"",COUNTIFS(サポート事業一覧表!$A$5:$A$324,$A5,サポート事業一覧表!X$5:X$324,"○"))</f>
        <v>2</v>
      </c>
      <c r="E5" s="99" t="str">
        <f>IF(COUNTIFS(サポート事業一覧表!$A$5:$A$324,$A5,サポート事業一覧表!Y$5:Y$324,"○")=0,"",COUNTIFS(サポート事業一覧表!$A$5:$A$324,$A5,サポート事業一覧表!Y$5:Y$324,"○"))</f>
        <v/>
      </c>
      <c r="F5" s="99" t="str">
        <f>IF(COUNTIFS(サポート事業一覧表!$A$5:$A$324,$A5,サポート事業一覧表!Z$5:Z$324,"○")=0,"",COUNTIFS(サポート事業一覧表!$A$5:$A$324,$A5,サポート事業一覧表!Z$5:Z$324,"○"))</f>
        <v/>
      </c>
      <c r="G5" s="99" t="str">
        <f>IF(COUNTIFS(サポート事業一覧表!$A$5:$A$324,$A5,サポート事業一覧表!AA$5:AA$324,"○")=0,"",COUNTIFS(サポート事業一覧表!$A$5:$A$324,$A5,サポート事業一覧表!AA$5:AA$324,"○"))</f>
        <v/>
      </c>
      <c r="H5" s="99">
        <f>IF(COUNTIFS(サポート事業一覧表!$A$5:$A$324,$A5,サポート事業一覧表!AB$5:AB$324,"○")=0,"",COUNTIFS(サポート事業一覧表!$A$5:$A$324,$A5,サポート事業一覧表!AB$5:AB$324,"○"))</f>
        <v>2</v>
      </c>
      <c r="I5" s="99">
        <f>IF(COUNTIFS(サポート事業一覧表!$A$5:$A$324,$A5,サポート事業一覧表!AC$5:AC$324,"○")=0,"",COUNTIFS(サポート事業一覧表!$A$5:$A$324,$A5,サポート事業一覧表!AC$5:AC$324,"○"))</f>
        <v>1</v>
      </c>
      <c r="J5" s="99" t="str">
        <f>IF(COUNTIFS(サポート事業一覧表!$A$5:$A$324,$A5,サポート事業一覧表!AD$5:AD$324,"○")=0,"",COUNTIFS(サポート事業一覧表!$A$5:$A$324,$A5,サポート事業一覧表!AD$5:AD$324,"○"))</f>
        <v/>
      </c>
      <c r="K5" s="99" t="str">
        <f>IF(COUNTIFS(サポート事業一覧表!$A$5:$A$324,$A5,サポート事業一覧表!AE$5:AE$324,"○")=0,"",COUNTIFS(サポート事業一覧表!$A$5:$A$324,$A5,サポート事業一覧表!AE$5:AE$324,"○"))</f>
        <v/>
      </c>
      <c r="L5" s="99">
        <f>IF(COUNTIFS(サポート事業一覧表!$A$5:$A$324,$A5,サポート事業一覧表!AF$5:AF$324,"○")=0,"",COUNTIFS(サポート事業一覧表!$A$5:$A$324,$A5,サポート事業一覧表!AF$5:AF$324,"○"))</f>
        <v>1</v>
      </c>
      <c r="M5" s="99">
        <f>IF(COUNTIFS(サポート事業一覧表!$A$5:$A$324,$A5,サポート事業一覧表!AG$5:AG$324,"○")=0,"",COUNTIFS(サポート事業一覧表!$A$5:$A$324,$A5,サポート事業一覧表!AG$5:AG$324,"○"))</f>
        <v>2</v>
      </c>
      <c r="N5" s="99" t="str">
        <f>IF(COUNTIFS(サポート事業一覧表!$A$5:$A$324,$A5,サポート事業一覧表!AH$5:AH$324,"○")=0,"",COUNTIFS(サポート事業一覧表!$A$5:$A$324,$A5,サポート事業一覧表!AH$5:AH$324,"○"))</f>
        <v/>
      </c>
      <c r="O5" s="99" t="str">
        <f>IF(COUNTIFS(サポート事業一覧表!$A$5:$A$324,$A5,サポート事業一覧表!AI$5:AI$324,"○")=0,"",COUNTIFS(サポート事業一覧表!$A$5:$A$324,$A5,サポート事業一覧表!AI$5:AI$324,"○"))</f>
        <v/>
      </c>
      <c r="P5" s="99" t="str">
        <f>IF(COUNTIFS(サポート事業一覧表!$A$5:$A$324,$A5,サポート事業一覧表!AJ$5:AJ$324,"○")=0,"",COUNTIFS(サポート事業一覧表!$A$5:$A$324,$A5,サポート事業一覧表!AJ$5:AJ$324,"○"))</f>
        <v/>
      </c>
    </row>
    <row r="6" spans="1:16" ht="16.5" x14ac:dyDescent="0.25">
      <c r="A6" s="97" t="s">
        <v>335</v>
      </c>
      <c r="B6" s="101">
        <f>COUNTIF(サポート事業一覧表!$A5:$A302,A6)</f>
        <v>11</v>
      </c>
      <c r="C6" s="99">
        <f>IF(COUNTIFS(サポート事業一覧表!$A$5:$A$324,$A6,サポート事業一覧表!W$5:W$324,"○")=0,"",COUNTIFS(サポート事業一覧表!$A$5:$A$324,$A6,サポート事業一覧表!W$5:W$324,"○"))</f>
        <v>3</v>
      </c>
      <c r="D6" s="99">
        <f>IF(COUNTIFS(サポート事業一覧表!$A$5:$A$324,$A6,サポート事業一覧表!X$5:X$324,"○")=0,"",COUNTIFS(サポート事業一覧表!$A$5:$A$324,$A6,サポート事業一覧表!X$5:X$324,"○"))</f>
        <v>1</v>
      </c>
      <c r="E6" s="99" t="str">
        <f>IF(COUNTIFS(サポート事業一覧表!$A$5:$A$324,$A6,サポート事業一覧表!Y$5:Y$324,"○")=0,"",COUNTIFS(サポート事業一覧表!$A$5:$A$324,$A6,サポート事業一覧表!Y$5:Y$324,"○"))</f>
        <v/>
      </c>
      <c r="F6" s="99" t="str">
        <f>IF(COUNTIFS(サポート事業一覧表!$A$5:$A$324,$A6,サポート事業一覧表!Z$5:Z$324,"○")=0,"",COUNTIFS(サポート事業一覧表!$A$5:$A$324,$A6,サポート事業一覧表!Z$5:Z$324,"○"))</f>
        <v/>
      </c>
      <c r="G6" s="99" t="str">
        <f>IF(COUNTIFS(サポート事業一覧表!$A$5:$A$324,$A6,サポート事業一覧表!AA$5:AA$324,"○")=0,"",COUNTIFS(サポート事業一覧表!$A$5:$A$324,$A6,サポート事業一覧表!AA$5:AA$324,"○"))</f>
        <v/>
      </c>
      <c r="H6" s="99">
        <f>IF(COUNTIFS(サポート事業一覧表!$A$5:$A$324,$A6,サポート事業一覧表!AB$5:AB$324,"○")=0,"",COUNTIFS(サポート事業一覧表!$A$5:$A$324,$A6,サポート事業一覧表!AB$5:AB$324,"○"))</f>
        <v>2</v>
      </c>
      <c r="I6" s="99">
        <f>IF(COUNTIFS(サポート事業一覧表!$A$5:$A$324,$A6,サポート事業一覧表!AC$5:AC$324,"○")=0,"",COUNTIFS(サポート事業一覧表!$A$5:$A$324,$A6,サポート事業一覧表!AC$5:AC$324,"○"))</f>
        <v>1</v>
      </c>
      <c r="J6" s="99" t="str">
        <f>IF(COUNTIFS(サポート事業一覧表!$A$5:$A$324,$A6,サポート事業一覧表!AD$5:AD$324,"○")=0,"",COUNTIFS(サポート事業一覧表!$A$5:$A$324,$A6,サポート事業一覧表!AD$5:AD$324,"○"))</f>
        <v/>
      </c>
      <c r="K6" s="99" t="str">
        <f>IF(COUNTIFS(サポート事業一覧表!$A$5:$A$324,$A6,サポート事業一覧表!AE$5:AE$324,"○")=0,"",COUNTIFS(サポート事業一覧表!$A$5:$A$324,$A6,サポート事業一覧表!AE$5:AE$324,"○"))</f>
        <v/>
      </c>
      <c r="L6" s="99">
        <f>IF(COUNTIFS(サポート事業一覧表!$A$5:$A$324,$A6,サポート事業一覧表!AF$5:AF$324,"○")=0,"",COUNTIFS(サポート事業一覧表!$A$5:$A$324,$A6,サポート事業一覧表!AF$5:AF$324,"○"))</f>
        <v>1</v>
      </c>
      <c r="M6" s="99">
        <f>IF(COUNTIFS(サポート事業一覧表!$A$5:$A$324,$A6,サポート事業一覧表!AG$5:AG$324,"○")=0,"",COUNTIFS(サポート事業一覧表!$A$5:$A$324,$A6,サポート事業一覧表!AG$5:AG$324,"○"))</f>
        <v>3</v>
      </c>
      <c r="N6" s="99" t="str">
        <f>IF(COUNTIFS(サポート事業一覧表!$A$5:$A$324,$A6,サポート事業一覧表!AH$5:AH$324,"○")=0,"",COUNTIFS(サポート事業一覧表!$A$5:$A$324,$A6,サポート事業一覧表!AH$5:AH$324,"○"))</f>
        <v/>
      </c>
      <c r="O6" s="99" t="str">
        <f>IF(COUNTIFS(サポート事業一覧表!$A$5:$A$324,$A6,サポート事業一覧表!AI$5:AI$324,"○")=0,"",COUNTIFS(サポート事業一覧表!$A$5:$A$324,$A6,サポート事業一覧表!AI$5:AI$324,"○"))</f>
        <v/>
      </c>
      <c r="P6" s="99" t="str">
        <f>IF(COUNTIFS(サポート事業一覧表!$A$5:$A$324,$A6,サポート事業一覧表!AJ$5:AJ$324,"○")=0,"",COUNTIFS(サポート事業一覧表!$A$5:$A$324,$A6,サポート事業一覧表!AJ$5:AJ$324,"○"))</f>
        <v/>
      </c>
    </row>
    <row r="7" spans="1:16" ht="16.5" x14ac:dyDescent="0.25">
      <c r="A7" s="97" t="s">
        <v>336</v>
      </c>
      <c r="B7" s="101">
        <f>COUNTIF(サポート事業一覧表!$A5:$A303,A7)</f>
        <v>14</v>
      </c>
      <c r="C7" s="99">
        <f>IF(COUNTIFS(サポート事業一覧表!$A$5:$A$324,$A7,サポート事業一覧表!W$5:W$324,"○")=0,"",COUNTIFS(サポート事業一覧表!$A$5:$A$324,$A7,サポート事業一覧表!W$5:W$324,"○"))</f>
        <v>4</v>
      </c>
      <c r="D7" s="99">
        <f>IF(COUNTIFS(サポート事業一覧表!$A$5:$A$324,$A7,サポート事業一覧表!X$5:X$324,"○")=0,"",COUNTIFS(サポート事業一覧表!$A$5:$A$324,$A7,サポート事業一覧表!X$5:X$324,"○"))</f>
        <v>1</v>
      </c>
      <c r="E7" s="99" t="str">
        <f>IF(COUNTIFS(サポート事業一覧表!$A$5:$A$324,$A7,サポート事業一覧表!Y$5:Y$324,"○")=0,"",COUNTIFS(サポート事業一覧表!$A$5:$A$324,$A7,サポート事業一覧表!Y$5:Y$324,"○"))</f>
        <v/>
      </c>
      <c r="F7" s="99">
        <f>IF(COUNTIFS(サポート事業一覧表!$A$5:$A$324,$A7,サポート事業一覧表!Z$5:Z$324,"○")=0,"",COUNTIFS(サポート事業一覧表!$A$5:$A$324,$A7,サポート事業一覧表!Z$5:Z$324,"○"))</f>
        <v>3</v>
      </c>
      <c r="G7" s="99" t="str">
        <f>IF(COUNTIFS(サポート事業一覧表!$A$5:$A$324,$A7,サポート事業一覧表!AA$5:AA$324,"○")=0,"",COUNTIFS(サポート事業一覧表!$A$5:$A$324,$A7,サポート事業一覧表!AA$5:AA$324,"○"))</f>
        <v/>
      </c>
      <c r="H7" s="99">
        <f>IF(COUNTIFS(サポート事業一覧表!$A$5:$A$324,$A7,サポート事業一覧表!AB$5:AB$324,"○")=0,"",COUNTIFS(サポート事業一覧表!$A$5:$A$324,$A7,サポート事業一覧表!AB$5:AB$324,"○"))</f>
        <v>2</v>
      </c>
      <c r="I7" s="99">
        <f>IF(COUNTIFS(サポート事業一覧表!$A$5:$A$324,$A7,サポート事業一覧表!AC$5:AC$324,"○")=0,"",COUNTIFS(サポート事業一覧表!$A$5:$A$324,$A7,サポート事業一覧表!AC$5:AC$324,"○"))</f>
        <v>1</v>
      </c>
      <c r="J7" s="99" t="str">
        <f>IF(COUNTIFS(サポート事業一覧表!$A$5:$A$324,$A7,サポート事業一覧表!AD$5:AD$324,"○")=0,"",COUNTIFS(サポート事業一覧表!$A$5:$A$324,$A7,サポート事業一覧表!AD$5:AD$324,"○"))</f>
        <v/>
      </c>
      <c r="K7" s="99" t="str">
        <f>IF(COUNTIFS(サポート事業一覧表!$A$5:$A$324,$A7,サポート事業一覧表!AE$5:AE$324,"○")=0,"",COUNTIFS(サポート事業一覧表!$A$5:$A$324,$A7,サポート事業一覧表!AE$5:AE$324,"○"))</f>
        <v/>
      </c>
      <c r="L7" s="99">
        <f>IF(COUNTIFS(サポート事業一覧表!$A$5:$A$324,$A7,サポート事業一覧表!AF$5:AF$324,"○")=0,"",COUNTIFS(サポート事業一覧表!$A$5:$A$324,$A7,サポート事業一覧表!AF$5:AF$324,"○"))</f>
        <v>1</v>
      </c>
      <c r="M7" s="99">
        <f>IF(COUNTIFS(サポート事業一覧表!$A$5:$A$324,$A7,サポート事業一覧表!AG$5:AG$324,"○")=0,"",COUNTIFS(サポート事業一覧表!$A$5:$A$324,$A7,サポート事業一覧表!AG$5:AG$324,"○"))</f>
        <v>2</v>
      </c>
      <c r="N7" s="99" t="str">
        <f>IF(COUNTIFS(サポート事業一覧表!$A$5:$A$324,$A7,サポート事業一覧表!AH$5:AH$324,"○")=0,"",COUNTIFS(サポート事業一覧表!$A$5:$A$324,$A7,サポート事業一覧表!AH$5:AH$324,"○"))</f>
        <v/>
      </c>
      <c r="O7" s="99" t="str">
        <f>IF(COUNTIFS(サポート事業一覧表!$A$5:$A$324,$A7,サポート事業一覧表!AI$5:AI$324,"○")=0,"",COUNTIFS(サポート事業一覧表!$A$5:$A$324,$A7,サポート事業一覧表!AI$5:AI$324,"○"))</f>
        <v/>
      </c>
      <c r="P7" s="99" t="str">
        <f>IF(COUNTIFS(サポート事業一覧表!$A$5:$A$324,$A7,サポート事業一覧表!AJ$5:AJ$324,"○")=0,"",COUNTIFS(サポート事業一覧表!$A$5:$A$324,$A7,サポート事業一覧表!AJ$5:AJ$324,"○"))</f>
        <v/>
      </c>
    </row>
    <row r="8" spans="1:16" ht="16.5" x14ac:dyDescent="0.25">
      <c r="A8" s="97" t="s">
        <v>337</v>
      </c>
      <c r="B8" s="101">
        <f>COUNTIF(サポート事業一覧表!$A5:$A304,A8)</f>
        <v>15</v>
      </c>
      <c r="C8" s="99">
        <f>IF(COUNTIFS(サポート事業一覧表!$A$5:$A$324,$A8,サポート事業一覧表!W$5:W$324,"○")=0,"",COUNTIFS(サポート事業一覧表!$A$5:$A$324,$A8,サポート事業一覧表!W$5:W$324,"○"))</f>
        <v>4</v>
      </c>
      <c r="D8" s="99">
        <f>IF(COUNTIFS(サポート事業一覧表!$A$5:$A$324,$A8,サポート事業一覧表!X$5:X$324,"○")=0,"",COUNTIFS(サポート事業一覧表!$A$5:$A$324,$A8,サポート事業一覧表!X$5:X$324,"○"))</f>
        <v>1</v>
      </c>
      <c r="E8" s="99">
        <f>IF(COUNTIFS(サポート事業一覧表!$A$5:$A$324,$A8,サポート事業一覧表!Y$5:Y$324,"○")=0,"",COUNTIFS(サポート事業一覧表!$A$5:$A$324,$A8,サポート事業一覧表!Y$5:Y$324,"○"))</f>
        <v>1</v>
      </c>
      <c r="F8" s="99">
        <f>IF(COUNTIFS(サポート事業一覧表!$A$5:$A$324,$A8,サポート事業一覧表!Z$5:Z$324,"○")=0,"",COUNTIFS(サポート事業一覧表!$A$5:$A$324,$A8,サポート事業一覧表!Z$5:Z$324,"○"))</f>
        <v>2</v>
      </c>
      <c r="G8" s="99" t="str">
        <f>IF(COUNTIFS(サポート事業一覧表!$A$5:$A$324,$A8,サポート事業一覧表!AA$5:AA$324,"○")=0,"",COUNTIFS(サポート事業一覧表!$A$5:$A$324,$A8,サポート事業一覧表!AA$5:AA$324,"○"))</f>
        <v/>
      </c>
      <c r="H8" s="99">
        <f>IF(COUNTIFS(サポート事業一覧表!$A$5:$A$324,$A8,サポート事業一覧表!AB$5:AB$324,"○")=0,"",COUNTIFS(サポート事業一覧表!$A$5:$A$324,$A8,サポート事業一覧表!AB$5:AB$324,"○"))</f>
        <v>2</v>
      </c>
      <c r="I8" s="99">
        <f>IF(COUNTIFS(サポート事業一覧表!$A$5:$A$324,$A8,サポート事業一覧表!AC$5:AC$324,"○")=0,"",COUNTIFS(サポート事業一覧表!$A$5:$A$324,$A8,サポート事業一覧表!AC$5:AC$324,"○"))</f>
        <v>1</v>
      </c>
      <c r="J8" s="99" t="str">
        <f>IF(COUNTIFS(サポート事業一覧表!$A$5:$A$324,$A8,サポート事業一覧表!AD$5:AD$324,"○")=0,"",COUNTIFS(サポート事業一覧表!$A$5:$A$324,$A8,サポート事業一覧表!AD$5:AD$324,"○"))</f>
        <v/>
      </c>
      <c r="K8" s="99" t="str">
        <f>IF(COUNTIFS(サポート事業一覧表!$A$5:$A$324,$A8,サポート事業一覧表!AE$5:AE$324,"○")=0,"",COUNTIFS(サポート事業一覧表!$A$5:$A$324,$A8,サポート事業一覧表!AE$5:AE$324,"○"))</f>
        <v/>
      </c>
      <c r="L8" s="99">
        <f>IF(COUNTIFS(サポート事業一覧表!$A$5:$A$324,$A8,サポート事業一覧表!AF$5:AF$324,"○")=0,"",COUNTIFS(サポート事業一覧表!$A$5:$A$324,$A8,サポート事業一覧表!AF$5:AF$324,"○"))</f>
        <v>1</v>
      </c>
      <c r="M8" s="99">
        <f>IF(COUNTIFS(サポート事業一覧表!$A$5:$A$324,$A8,サポート事業一覧表!AG$5:AG$324,"○")=0,"",COUNTIFS(サポート事業一覧表!$A$5:$A$324,$A8,サポート事業一覧表!AG$5:AG$324,"○"))</f>
        <v>2</v>
      </c>
      <c r="N8" s="99">
        <f>IF(COUNTIFS(サポート事業一覧表!$A$5:$A$324,$A8,サポート事業一覧表!AH$5:AH$324,"○")=0,"",COUNTIFS(サポート事業一覧表!$A$5:$A$324,$A8,サポート事業一覧表!AH$5:AH$324,"○"))</f>
        <v>1</v>
      </c>
      <c r="O8" s="99" t="str">
        <f>IF(COUNTIFS(サポート事業一覧表!$A$5:$A$324,$A8,サポート事業一覧表!AI$5:AI$324,"○")=0,"",COUNTIFS(サポート事業一覧表!$A$5:$A$324,$A8,サポート事業一覧表!AI$5:AI$324,"○"))</f>
        <v/>
      </c>
      <c r="P8" s="99" t="str">
        <f>IF(COUNTIFS(サポート事業一覧表!$A$5:$A$324,$A8,サポート事業一覧表!AJ$5:AJ$324,"○")=0,"",COUNTIFS(サポート事業一覧表!$A$5:$A$324,$A8,サポート事業一覧表!AJ$5:AJ$324,"○"))</f>
        <v/>
      </c>
    </row>
    <row r="9" spans="1:16" ht="16.5" x14ac:dyDescent="0.25">
      <c r="A9" s="97" t="s">
        <v>338</v>
      </c>
      <c r="B9" s="101">
        <f>COUNTIF(サポート事業一覧表!$A5:$A305,A9)</f>
        <v>11</v>
      </c>
      <c r="C9" s="99">
        <f>IF(COUNTIFS(サポート事業一覧表!$A$5:$A$324,$A9,サポート事業一覧表!W$5:W$324,"○")=0,"",COUNTIFS(サポート事業一覧表!$A$5:$A$324,$A9,サポート事業一覧表!W$5:W$324,"○"))</f>
        <v>3</v>
      </c>
      <c r="D9" s="99" t="str">
        <f>IF(COUNTIFS(サポート事業一覧表!$A$5:$A$324,$A9,サポート事業一覧表!X$5:X$324,"○")=0,"",COUNTIFS(サポート事業一覧表!$A$5:$A$324,$A9,サポート事業一覧表!X$5:X$324,"○"))</f>
        <v/>
      </c>
      <c r="E9" s="99" t="str">
        <f>IF(COUNTIFS(サポート事業一覧表!$A$5:$A$324,$A9,サポート事業一覧表!Y$5:Y$324,"○")=0,"",COUNTIFS(サポート事業一覧表!$A$5:$A$324,$A9,サポート事業一覧表!Y$5:Y$324,"○"))</f>
        <v/>
      </c>
      <c r="F9" s="99">
        <f>IF(COUNTIFS(サポート事業一覧表!$A$5:$A$324,$A9,サポート事業一覧表!Z$5:Z$324,"○")=0,"",COUNTIFS(サポート事業一覧表!$A$5:$A$324,$A9,サポート事業一覧表!Z$5:Z$324,"○"))</f>
        <v>2</v>
      </c>
      <c r="G9" s="99" t="str">
        <f>IF(COUNTIFS(サポート事業一覧表!$A$5:$A$324,$A9,サポート事業一覧表!AA$5:AA$324,"○")=0,"",COUNTIFS(サポート事業一覧表!$A$5:$A$324,$A9,サポート事業一覧表!AA$5:AA$324,"○"))</f>
        <v/>
      </c>
      <c r="H9" s="99" t="str">
        <f>IF(COUNTIFS(サポート事業一覧表!$A$5:$A$324,$A9,サポート事業一覧表!AB$5:AB$324,"○")=0,"",COUNTIFS(サポート事業一覧表!$A$5:$A$324,$A9,サポート事業一覧表!AB$5:AB$324,"○"))</f>
        <v/>
      </c>
      <c r="I9" s="99">
        <f>IF(COUNTIFS(サポート事業一覧表!$A$5:$A$324,$A9,サポート事業一覧表!AC$5:AC$324,"○")=0,"",COUNTIFS(サポート事業一覧表!$A$5:$A$324,$A9,サポート事業一覧表!AC$5:AC$324,"○"))</f>
        <v>1</v>
      </c>
      <c r="J9" s="99" t="str">
        <f>IF(COUNTIFS(サポート事業一覧表!$A$5:$A$324,$A9,サポート事業一覧表!AD$5:AD$324,"○")=0,"",COUNTIFS(サポート事業一覧表!$A$5:$A$324,$A9,サポート事業一覧表!AD$5:AD$324,"○"))</f>
        <v/>
      </c>
      <c r="K9" s="99">
        <f>IF(COUNTIFS(サポート事業一覧表!$A$5:$A$324,$A9,サポート事業一覧表!AE$5:AE$324,"○")=0,"",COUNTIFS(サポート事業一覧表!$A$5:$A$324,$A9,サポート事業一覧表!AE$5:AE$324,"○"))</f>
        <v>1</v>
      </c>
      <c r="L9" s="99">
        <f>IF(COUNTIFS(サポート事業一覧表!$A$5:$A$324,$A9,サポート事業一覧表!AF$5:AF$324,"○")=0,"",COUNTIFS(サポート事業一覧表!$A$5:$A$324,$A9,サポート事業一覧表!AF$5:AF$324,"○"))</f>
        <v>2</v>
      </c>
      <c r="M9" s="99">
        <f>IF(COUNTIFS(サポート事業一覧表!$A$5:$A$324,$A9,サポート事業一覧表!AG$5:AG$324,"○")=0,"",COUNTIFS(サポート事業一覧表!$A$5:$A$324,$A9,サポート事業一覧表!AG$5:AG$324,"○"))</f>
        <v>1</v>
      </c>
      <c r="N9" s="99">
        <f>IF(COUNTIFS(サポート事業一覧表!$A$5:$A$324,$A9,サポート事業一覧表!AH$5:AH$324,"○")=0,"",COUNTIFS(サポート事業一覧表!$A$5:$A$324,$A9,サポート事業一覧表!AH$5:AH$324,"○"))</f>
        <v>1</v>
      </c>
      <c r="O9" s="99" t="str">
        <f>IF(COUNTIFS(サポート事業一覧表!$A$5:$A$324,$A9,サポート事業一覧表!AI$5:AI$324,"○")=0,"",COUNTIFS(サポート事業一覧表!$A$5:$A$324,$A9,サポート事業一覧表!AI$5:AI$324,"○"))</f>
        <v/>
      </c>
      <c r="P9" s="99" t="str">
        <f>IF(COUNTIFS(サポート事業一覧表!$A$5:$A$324,$A9,サポート事業一覧表!AJ$5:AJ$324,"○")=0,"",COUNTIFS(サポート事業一覧表!$A$5:$A$324,$A9,サポート事業一覧表!AJ$5:AJ$324,"○"))</f>
        <v/>
      </c>
    </row>
    <row r="10" spans="1:16" ht="16.5" x14ac:dyDescent="0.25">
      <c r="A10" s="97" t="s">
        <v>339</v>
      </c>
      <c r="B10" s="101">
        <f>COUNTIF(サポート事業一覧表!$A5:$A306,A10)</f>
        <v>13</v>
      </c>
      <c r="C10" s="99">
        <f>IF(COUNTIFS(サポート事業一覧表!$A$5:$A$324,$A10,サポート事業一覧表!W$5:W$324,"○")=0,"",COUNTIFS(サポート事業一覧表!$A$5:$A$324,$A10,サポート事業一覧表!W$5:W$324,"○"))</f>
        <v>2</v>
      </c>
      <c r="D10" s="99">
        <f>IF(COUNTIFS(サポート事業一覧表!$A$5:$A$324,$A10,サポート事業一覧表!X$5:X$324,"○")=0,"",COUNTIFS(サポート事業一覧表!$A$5:$A$324,$A10,サポート事業一覧表!X$5:X$324,"○"))</f>
        <v>4</v>
      </c>
      <c r="E10" s="99" t="str">
        <f>IF(COUNTIFS(サポート事業一覧表!$A$5:$A$324,$A10,サポート事業一覧表!Y$5:Y$324,"○")=0,"",COUNTIFS(サポート事業一覧表!$A$5:$A$324,$A10,サポート事業一覧表!Y$5:Y$324,"○"))</f>
        <v/>
      </c>
      <c r="F10" s="99" t="str">
        <f>IF(COUNTIFS(サポート事業一覧表!$A$5:$A$324,$A10,サポート事業一覧表!Z$5:Z$324,"○")=0,"",COUNTIFS(サポート事業一覧表!$A$5:$A$324,$A10,サポート事業一覧表!Z$5:Z$324,"○"))</f>
        <v/>
      </c>
      <c r="G10" s="99" t="str">
        <f>IF(COUNTIFS(サポート事業一覧表!$A$5:$A$324,$A10,サポート事業一覧表!AA$5:AA$324,"○")=0,"",COUNTIFS(サポート事業一覧表!$A$5:$A$324,$A10,サポート事業一覧表!AA$5:AA$324,"○"))</f>
        <v/>
      </c>
      <c r="H10" s="99" t="str">
        <f>IF(COUNTIFS(サポート事業一覧表!$A$5:$A$324,$A10,サポート事業一覧表!AB$5:AB$324,"○")=0,"",COUNTIFS(サポート事業一覧表!$A$5:$A$324,$A10,サポート事業一覧表!AB$5:AB$324,"○"))</f>
        <v/>
      </c>
      <c r="I10" s="99">
        <f>IF(COUNTIFS(サポート事業一覧表!$A$5:$A$324,$A10,サポート事業一覧表!AC$5:AC$324,"○")=0,"",COUNTIFS(サポート事業一覧表!$A$5:$A$324,$A10,サポート事業一覧表!AC$5:AC$324,"○"))</f>
        <v>1</v>
      </c>
      <c r="J10" s="99" t="str">
        <f>IF(COUNTIFS(サポート事業一覧表!$A$5:$A$324,$A10,サポート事業一覧表!AD$5:AD$324,"○")=0,"",COUNTIFS(サポート事業一覧表!$A$5:$A$324,$A10,サポート事業一覧表!AD$5:AD$324,"○"))</f>
        <v/>
      </c>
      <c r="K10" s="99" t="str">
        <f>IF(COUNTIFS(サポート事業一覧表!$A$5:$A$324,$A10,サポート事業一覧表!AE$5:AE$324,"○")=0,"",COUNTIFS(サポート事業一覧表!$A$5:$A$324,$A10,サポート事業一覧表!AE$5:AE$324,"○"))</f>
        <v/>
      </c>
      <c r="L10" s="99">
        <f>IF(COUNTIFS(サポート事業一覧表!$A$5:$A$324,$A10,サポート事業一覧表!AF$5:AF$324,"○")=0,"",COUNTIFS(サポート事業一覧表!$A$5:$A$324,$A10,サポート事業一覧表!AF$5:AF$324,"○"))</f>
        <v>1</v>
      </c>
      <c r="M10" s="99">
        <f>IF(COUNTIFS(サポート事業一覧表!$A$5:$A$324,$A10,サポート事業一覧表!AG$5:AG$324,"○")=0,"",COUNTIFS(サポート事業一覧表!$A$5:$A$324,$A10,サポート事業一覧表!AG$5:AG$324,"○"))</f>
        <v>2</v>
      </c>
      <c r="N10" s="99">
        <f>IF(COUNTIFS(サポート事業一覧表!$A$5:$A$324,$A10,サポート事業一覧表!AH$5:AH$324,"○")=0,"",COUNTIFS(サポート事業一覧表!$A$5:$A$324,$A10,サポート事業一覧表!AH$5:AH$324,"○"))</f>
        <v>2</v>
      </c>
      <c r="O10" s="99">
        <f>IF(COUNTIFS(サポート事業一覧表!$A$5:$A$324,$A10,サポート事業一覧表!AI$5:AI$324,"○")=0,"",COUNTIFS(サポート事業一覧表!$A$5:$A$324,$A10,サポート事業一覧表!AI$5:AI$324,"○"))</f>
        <v>1</v>
      </c>
      <c r="P10" s="99" t="str">
        <f>IF(COUNTIFS(サポート事業一覧表!$A$5:$A$324,$A10,サポート事業一覧表!AJ$5:AJ$324,"○")=0,"",COUNTIFS(サポート事業一覧表!$A$5:$A$324,$A10,サポート事業一覧表!AJ$5:AJ$324,"○"))</f>
        <v/>
      </c>
    </row>
    <row r="11" spans="1:16" ht="16.5" x14ac:dyDescent="0.25">
      <c r="A11" s="97" t="s">
        <v>340</v>
      </c>
      <c r="B11" s="101">
        <f>COUNTIF(サポート事業一覧表!$A5:$A307,A11)</f>
        <v>18</v>
      </c>
      <c r="C11" s="99">
        <f>IF(COUNTIFS(サポート事業一覧表!$A$5:$A$324,$A11,サポート事業一覧表!W$5:W$324,"○")=0,"",COUNTIFS(サポート事業一覧表!$A$5:$A$324,$A11,サポート事業一覧表!W$5:W$324,"○"))</f>
        <v>1</v>
      </c>
      <c r="D11" s="99">
        <f>IF(COUNTIFS(サポート事業一覧表!$A$5:$A$324,$A11,サポート事業一覧表!X$5:X$324,"○")=0,"",COUNTIFS(サポート事業一覧表!$A$5:$A$324,$A11,サポート事業一覧表!X$5:X$324,"○"))</f>
        <v>5</v>
      </c>
      <c r="E11" s="99">
        <f>IF(COUNTIFS(サポート事業一覧表!$A$5:$A$324,$A11,サポート事業一覧表!Y$5:Y$324,"○")=0,"",COUNTIFS(サポート事業一覧表!$A$5:$A$324,$A11,サポート事業一覧表!Y$5:Y$324,"○"))</f>
        <v>1</v>
      </c>
      <c r="F11" s="99">
        <f>IF(COUNTIFS(サポート事業一覧表!$A$5:$A$324,$A11,サポート事業一覧表!Z$5:Z$324,"○")=0,"",COUNTIFS(サポート事業一覧表!$A$5:$A$324,$A11,サポート事業一覧表!Z$5:Z$324,"○"))</f>
        <v>3</v>
      </c>
      <c r="G11" s="99" t="str">
        <f>IF(COUNTIFS(サポート事業一覧表!$A$5:$A$324,$A11,サポート事業一覧表!AA$5:AA$324,"○")=0,"",COUNTIFS(サポート事業一覧表!$A$5:$A$324,$A11,サポート事業一覧表!AA$5:AA$324,"○"))</f>
        <v/>
      </c>
      <c r="H11" s="99">
        <f>IF(COUNTIFS(サポート事業一覧表!$A$5:$A$324,$A11,サポート事業一覧表!AB$5:AB$324,"○")=0,"",COUNTIFS(サポート事業一覧表!$A$5:$A$324,$A11,サポート事業一覧表!AB$5:AB$324,"○"))</f>
        <v>1</v>
      </c>
      <c r="I11" s="99">
        <f>IF(COUNTIFS(サポート事業一覧表!$A$5:$A$324,$A11,サポート事業一覧表!AC$5:AC$324,"○")=0,"",COUNTIFS(サポート事業一覧表!$A$5:$A$324,$A11,サポート事業一覧表!AC$5:AC$324,"○"))</f>
        <v>1</v>
      </c>
      <c r="J11" s="99">
        <f>IF(COUNTIFS(サポート事業一覧表!$A$5:$A$324,$A11,サポート事業一覧表!AD$5:AD$324,"○")=0,"",COUNTIFS(サポート事業一覧表!$A$5:$A$324,$A11,サポート事業一覧表!AD$5:AD$324,"○"))</f>
        <v>1</v>
      </c>
      <c r="K11" s="99">
        <f>IF(COUNTIFS(サポート事業一覧表!$A$5:$A$324,$A11,サポート事業一覧表!AE$5:AE$324,"○")=0,"",COUNTIFS(サポート事業一覧表!$A$5:$A$324,$A11,サポート事業一覧表!AE$5:AE$324,"○"))</f>
        <v>1</v>
      </c>
      <c r="L11" s="99">
        <f>IF(COUNTIFS(サポート事業一覧表!$A$5:$A$324,$A11,サポート事業一覧表!AF$5:AF$324,"○")=0,"",COUNTIFS(サポート事業一覧表!$A$5:$A$324,$A11,サポート事業一覧表!AF$5:AF$324,"○"))</f>
        <v>2</v>
      </c>
      <c r="M11" s="99" t="str">
        <f>IF(COUNTIFS(サポート事業一覧表!$A$5:$A$324,$A11,サポート事業一覧表!AG$5:AG$324,"○")=0,"",COUNTIFS(サポート事業一覧表!$A$5:$A$324,$A11,サポート事業一覧表!AG$5:AG$324,"○"))</f>
        <v/>
      </c>
      <c r="N11" s="99">
        <f>IF(COUNTIFS(サポート事業一覧表!$A$5:$A$324,$A11,サポート事業一覧表!AH$5:AH$324,"○")=0,"",COUNTIFS(サポート事業一覧表!$A$5:$A$324,$A11,サポート事業一覧表!AH$5:AH$324,"○"))</f>
        <v>2</v>
      </c>
      <c r="O11" s="99">
        <f>IF(COUNTIFS(サポート事業一覧表!$A$5:$A$324,$A11,サポート事業一覧表!AI$5:AI$324,"○")=0,"",COUNTIFS(サポート事業一覧表!$A$5:$A$324,$A11,サポート事業一覧表!AI$5:AI$324,"○"))</f>
        <v>1</v>
      </c>
      <c r="P11" s="99">
        <f>IF(COUNTIFS(サポート事業一覧表!$A$5:$A$324,$A11,サポート事業一覧表!AJ$5:AJ$324,"○")=0,"",COUNTIFS(サポート事業一覧表!$A$5:$A$324,$A11,サポート事業一覧表!AJ$5:AJ$324,"○"))</f>
        <v>1</v>
      </c>
    </row>
    <row r="12" spans="1:16" ht="16.5" x14ac:dyDescent="0.25">
      <c r="A12" s="97" t="s">
        <v>341</v>
      </c>
      <c r="B12" s="101">
        <f>COUNTIF(サポート事業一覧表!$A5:$A308,A12)</f>
        <v>13</v>
      </c>
      <c r="C12" s="99" t="str">
        <f>IF(COUNTIFS(サポート事業一覧表!$A$5:$A$324,$A12,サポート事業一覧表!W$5:W$324,"○")=0,"",COUNTIFS(サポート事業一覧表!$A$5:$A$324,$A12,サポート事業一覧表!W$5:W$324,"○"))</f>
        <v/>
      </c>
      <c r="D12" s="99">
        <f>IF(COUNTIFS(サポート事業一覧表!$A$5:$A$324,$A12,サポート事業一覧表!X$5:X$324,"○")=0,"",COUNTIFS(サポート事業一覧表!$A$5:$A$324,$A12,サポート事業一覧表!X$5:X$324,"○"))</f>
        <v>4</v>
      </c>
      <c r="E12" s="99">
        <f>IF(COUNTIFS(サポート事業一覧表!$A$5:$A$324,$A12,サポート事業一覧表!Y$5:Y$324,"○")=0,"",COUNTIFS(サポート事業一覧表!$A$5:$A$324,$A12,サポート事業一覧表!Y$5:Y$324,"○"))</f>
        <v>1</v>
      </c>
      <c r="F12" s="99">
        <f>IF(COUNTIFS(サポート事業一覧表!$A$5:$A$324,$A12,サポート事業一覧表!Z$5:Z$324,"○")=0,"",COUNTIFS(サポート事業一覧表!$A$5:$A$324,$A12,サポート事業一覧表!Z$5:Z$324,"○"))</f>
        <v>1</v>
      </c>
      <c r="G12" s="99" t="str">
        <f>IF(COUNTIFS(サポート事業一覧表!$A$5:$A$324,$A12,サポート事業一覧表!AA$5:AA$324,"○")=0,"",COUNTIFS(サポート事業一覧表!$A$5:$A$324,$A12,サポート事業一覧表!AA$5:AA$324,"○"))</f>
        <v/>
      </c>
      <c r="H12" s="99">
        <f>IF(COUNTIFS(サポート事業一覧表!$A$5:$A$324,$A12,サポート事業一覧表!AB$5:AB$324,"○")=0,"",COUNTIFS(サポート事業一覧表!$A$5:$A$324,$A12,サポート事業一覧表!AB$5:AB$324,"○"))</f>
        <v>2</v>
      </c>
      <c r="I12" s="99" t="str">
        <f>IF(COUNTIFS(サポート事業一覧表!$A$5:$A$324,$A12,サポート事業一覧表!AC$5:AC$324,"○")=0,"",COUNTIFS(サポート事業一覧表!$A$5:$A$324,$A12,サポート事業一覧表!AC$5:AC$324,"○"))</f>
        <v/>
      </c>
      <c r="J12" s="99">
        <f>IF(COUNTIFS(サポート事業一覧表!$A$5:$A$324,$A12,サポート事業一覧表!AD$5:AD$324,"○")=0,"",COUNTIFS(サポート事業一覧表!$A$5:$A$324,$A12,サポート事業一覧表!AD$5:AD$324,"○"))</f>
        <v>1</v>
      </c>
      <c r="K12" s="99">
        <f>IF(COUNTIFS(サポート事業一覧表!$A$5:$A$324,$A12,サポート事業一覧表!AE$5:AE$324,"○")=0,"",COUNTIFS(サポート事業一覧表!$A$5:$A$324,$A12,サポート事業一覧表!AE$5:AE$324,"○"))</f>
        <v>1</v>
      </c>
      <c r="L12" s="99">
        <f>IF(COUNTIFS(サポート事業一覧表!$A$5:$A$324,$A12,サポート事業一覧表!AF$5:AF$324,"○")=0,"",COUNTIFS(サポート事業一覧表!$A$5:$A$324,$A12,サポート事業一覧表!AF$5:AF$324,"○"))</f>
        <v>1</v>
      </c>
      <c r="M12" s="99">
        <f>IF(COUNTIFS(サポート事業一覧表!$A$5:$A$324,$A12,サポート事業一覧表!AG$5:AG$324,"○")=0,"",COUNTIFS(サポート事業一覧表!$A$5:$A$324,$A12,サポート事業一覧表!AG$5:AG$324,"○"))</f>
        <v>1</v>
      </c>
      <c r="N12" s="99">
        <f>IF(COUNTIFS(サポート事業一覧表!$A$5:$A$324,$A12,サポート事業一覧表!AH$5:AH$324,"○")=0,"",COUNTIFS(サポート事業一覧表!$A$5:$A$324,$A12,サポート事業一覧表!AH$5:AH$324,"○"))</f>
        <v>1</v>
      </c>
      <c r="O12" s="99">
        <f>IF(COUNTIFS(サポート事業一覧表!$A$5:$A$324,$A12,サポート事業一覧表!AI$5:AI$324,"○")=0,"",COUNTIFS(サポート事業一覧表!$A$5:$A$324,$A12,サポート事業一覧表!AI$5:AI$324,"○"))</f>
        <v>1</v>
      </c>
      <c r="P12" s="99">
        <f>IF(COUNTIFS(サポート事業一覧表!$A$5:$A$324,$A12,サポート事業一覧表!AJ$5:AJ$324,"○")=0,"",COUNTIFS(サポート事業一覧表!$A$5:$A$324,$A12,サポート事業一覧表!AJ$5:AJ$324,"○"))</f>
        <v>1</v>
      </c>
    </row>
    <row r="13" spans="1:16" ht="16.5" x14ac:dyDescent="0.25">
      <c r="A13" s="97" t="s">
        <v>342</v>
      </c>
      <c r="B13" s="101">
        <f>COUNTIF(サポート事業一覧表!$A5:$A309,A13)</f>
        <v>15</v>
      </c>
      <c r="C13" s="99" t="str">
        <f>IF(COUNTIFS(サポート事業一覧表!$A$5:$A$324,$A13,サポート事業一覧表!W$5:W$324,"○")=0,"",COUNTIFS(サポート事業一覧表!$A$5:$A$324,$A13,サポート事業一覧表!W$5:W$324,"○"))</f>
        <v/>
      </c>
      <c r="D13" s="99">
        <f>IF(COUNTIFS(サポート事業一覧表!$A$5:$A$324,$A13,サポート事業一覧表!X$5:X$324,"○")=0,"",COUNTIFS(サポート事業一覧表!$A$5:$A$324,$A13,サポート事業一覧表!X$5:X$324,"○"))</f>
        <v>4</v>
      </c>
      <c r="E13" s="99">
        <f>IF(COUNTIFS(サポート事業一覧表!$A$5:$A$324,$A13,サポート事業一覧表!Y$5:Y$324,"○")=0,"",COUNTIFS(サポート事業一覧表!$A$5:$A$324,$A13,サポート事業一覧表!Y$5:Y$324,"○"))</f>
        <v>1</v>
      </c>
      <c r="F13" s="99" t="str">
        <f>IF(COUNTIFS(サポート事業一覧表!$A$5:$A$324,$A13,サポート事業一覧表!Z$5:Z$324,"○")=0,"",COUNTIFS(サポート事業一覧表!$A$5:$A$324,$A13,サポート事業一覧表!Z$5:Z$324,"○"))</f>
        <v/>
      </c>
      <c r="G13" s="99" t="str">
        <f>IF(COUNTIFS(サポート事業一覧表!$A$5:$A$324,$A13,サポート事業一覧表!AA$5:AA$324,"○")=0,"",COUNTIFS(サポート事業一覧表!$A$5:$A$324,$A13,サポート事業一覧表!AA$5:AA$324,"○"))</f>
        <v/>
      </c>
      <c r="H13" s="99">
        <f>IF(COUNTIFS(サポート事業一覧表!$A$5:$A$324,$A13,サポート事業一覧表!AB$5:AB$324,"○")=0,"",COUNTIFS(サポート事業一覧表!$A$5:$A$324,$A13,サポート事業一覧表!AB$5:AB$324,"○"))</f>
        <v>1</v>
      </c>
      <c r="I13" s="99" t="str">
        <f>IF(COUNTIFS(サポート事業一覧表!$A$5:$A$324,$A13,サポート事業一覧表!AC$5:AC$324,"○")=0,"",COUNTIFS(サポート事業一覧表!$A$5:$A$324,$A13,サポート事業一覧表!AC$5:AC$324,"○"))</f>
        <v/>
      </c>
      <c r="J13" s="99">
        <f>IF(COUNTIFS(サポート事業一覧表!$A$5:$A$324,$A13,サポート事業一覧表!AD$5:AD$324,"○")=0,"",COUNTIFS(サポート事業一覧表!$A$5:$A$324,$A13,サポート事業一覧表!AD$5:AD$324,"○"))</f>
        <v>1</v>
      </c>
      <c r="K13" s="99">
        <f>IF(COUNTIFS(サポート事業一覧表!$A$5:$A$324,$A13,サポート事業一覧表!AE$5:AE$324,"○")=0,"",COUNTIFS(サポート事業一覧表!$A$5:$A$324,$A13,サポート事業一覧表!AE$5:AE$324,"○"))</f>
        <v>1</v>
      </c>
      <c r="L13" s="99">
        <f>IF(COUNTIFS(サポート事業一覧表!$A$5:$A$324,$A13,サポート事業一覧表!AF$5:AF$324,"○")=0,"",COUNTIFS(サポート事業一覧表!$A$5:$A$324,$A13,サポート事業一覧表!AF$5:AF$324,"○"))</f>
        <v>3</v>
      </c>
      <c r="M13" s="99" t="str">
        <f>IF(COUNTIFS(サポート事業一覧表!$A$5:$A$324,$A13,サポート事業一覧表!AG$5:AG$324,"○")=0,"",COUNTIFS(サポート事業一覧表!$A$5:$A$324,$A13,サポート事業一覧表!AG$5:AG$324,"○"))</f>
        <v/>
      </c>
      <c r="N13" s="99">
        <f>IF(COUNTIFS(サポート事業一覧表!$A$5:$A$324,$A13,サポート事業一覧表!AH$5:AH$324,"○")=0,"",COUNTIFS(サポート事業一覧表!$A$5:$A$324,$A13,サポート事業一覧表!AH$5:AH$324,"○"))</f>
        <v>2</v>
      </c>
      <c r="O13" s="99">
        <f>IF(COUNTIFS(サポート事業一覧表!$A$5:$A$324,$A13,サポート事業一覧表!AI$5:AI$324,"○")=0,"",COUNTIFS(サポート事業一覧表!$A$5:$A$324,$A13,サポート事業一覧表!AI$5:AI$324,"○"))</f>
        <v>2</v>
      </c>
      <c r="P13" s="99">
        <f>IF(COUNTIFS(サポート事業一覧表!$A$5:$A$324,$A13,サポート事業一覧表!AJ$5:AJ$324,"○")=0,"",COUNTIFS(サポート事業一覧表!$A$5:$A$324,$A13,サポート事業一覧表!AJ$5:AJ$324,"○"))</f>
        <v>1</v>
      </c>
    </row>
    <row r="14" spans="1:16" ht="16.5" x14ac:dyDescent="0.25">
      <c r="A14" s="97" t="s">
        <v>343</v>
      </c>
      <c r="B14" s="101">
        <f>COUNTIF(サポート事業一覧表!$A5:$A310,A14)</f>
        <v>10</v>
      </c>
      <c r="C14" s="99">
        <f>IF(COUNTIFS(サポート事業一覧表!$A$5:$A$324,$A14,サポート事業一覧表!W$5:W$324,"○")=0,"",COUNTIFS(サポート事業一覧表!$A$5:$A$324,$A14,サポート事業一覧表!W$5:W$324,"○"))</f>
        <v>2</v>
      </c>
      <c r="D14" s="99">
        <f>IF(COUNTIFS(サポート事業一覧表!$A$5:$A$324,$A14,サポート事業一覧表!X$5:X$324,"○")=0,"",COUNTIFS(サポート事業一覧表!$A$5:$A$324,$A14,サポート事業一覧表!X$5:X$324,"○"))</f>
        <v>2</v>
      </c>
      <c r="E14" s="99">
        <f>IF(COUNTIFS(サポート事業一覧表!$A$5:$A$324,$A14,サポート事業一覧表!Y$5:Y$324,"○")=0,"",COUNTIFS(サポート事業一覧表!$A$5:$A$324,$A14,サポート事業一覧表!Y$5:Y$324,"○"))</f>
        <v>1</v>
      </c>
      <c r="F14" s="99">
        <f>IF(COUNTIFS(サポート事業一覧表!$A$5:$A$324,$A14,サポート事業一覧表!Z$5:Z$324,"○")=0,"",COUNTIFS(サポート事業一覧表!$A$5:$A$324,$A14,サポート事業一覧表!Z$5:Z$324,"○"))</f>
        <v>1</v>
      </c>
      <c r="G14" s="99" t="str">
        <f>IF(COUNTIFS(サポート事業一覧表!$A$5:$A$324,$A14,サポート事業一覧表!AA$5:AA$324,"○")=0,"",COUNTIFS(サポート事業一覧表!$A$5:$A$324,$A14,サポート事業一覧表!AA$5:AA$324,"○"))</f>
        <v/>
      </c>
      <c r="H14" s="99">
        <f>IF(COUNTIFS(サポート事業一覧表!$A$5:$A$324,$A14,サポート事業一覧表!AB$5:AB$324,"○")=0,"",COUNTIFS(サポート事業一覧表!$A$5:$A$324,$A14,サポート事業一覧表!AB$5:AB$324,"○"))</f>
        <v>2</v>
      </c>
      <c r="I14" s="99" t="str">
        <f>IF(COUNTIFS(サポート事業一覧表!$A$5:$A$324,$A14,サポート事業一覧表!AC$5:AC$324,"○")=0,"",COUNTIFS(サポート事業一覧表!$A$5:$A$324,$A14,サポート事業一覧表!AC$5:AC$324,"○"))</f>
        <v/>
      </c>
      <c r="J14" s="99" t="str">
        <f>IF(COUNTIFS(サポート事業一覧表!$A$5:$A$324,$A14,サポート事業一覧表!AD$5:AD$324,"○")=0,"",COUNTIFS(サポート事業一覧表!$A$5:$A$324,$A14,サポート事業一覧表!AD$5:AD$324,"○"))</f>
        <v/>
      </c>
      <c r="K14" s="99" t="str">
        <f>IF(COUNTIFS(サポート事業一覧表!$A$5:$A$324,$A14,サポート事業一覧表!AE$5:AE$324,"○")=0,"",COUNTIFS(サポート事業一覧表!$A$5:$A$324,$A14,サポート事業一覧表!AE$5:AE$324,"○"))</f>
        <v/>
      </c>
      <c r="L14" s="99">
        <f>IF(COUNTIFS(サポート事業一覧表!$A$5:$A$324,$A14,サポート事業一覧表!AF$5:AF$324,"○")=0,"",COUNTIFS(サポート事業一覧表!$A$5:$A$324,$A14,サポート事業一覧表!AF$5:AF$324,"○"))</f>
        <v>2</v>
      </c>
      <c r="M14" s="99" t="str">
        <f>IF(COUNTIFS(サポート事業一覧表!$A$5:$A$324,$A14,サポート事業一覧表!AG$5:AG$324,"○")=0,"",COUNTIFS(サポート事業一覧表!$A$5:$A$324,$A14,サポート事業一覧表!AG$5:AG$324,"○"))</f>
        <v/>
      </c>
      <c r="N14" s="99" t="str">
        <f>IF(COUNTIFS(サポート事業一覧表!$A$5:$A$324,$A14,サポート事業一覧表!AH$5:AH$324,"○")=0,"",COUNTIFS(サポート事業一覧表!$A$5:$A$324,$A14,サポート事業一覧表!AH$5:AH$324,"○"))</f>
        <v/>
      </c>
      <c r="O14" s="99">
        <f>IF(COUNTIFS(サポート事業一覧表!$A$5:$A$324,$A14,サポート事業一覧表!AI$5:AI$324,"○")=0,"",COUNTIFS(サポート事業一覧表!$A$5:$A$324,$A14,サポート事業一覧表!AI$5:AI$324,"○"))</f>
        <v>1</v>
      </c>
      <c r="P14" s="99" t="str">
        <f>IF(COUNTIFS(サポート事業一覧表!$A$5:$A$324,$A14,サポート事業一覧表!AJ$5:AJ$324,"○")=0,"",COUNTIFS(サポート事業一覧表!$A$5:$A$324,$A14,サポート事業一覧表!AJ$5:AJ$324,"○"))</f>
        <v/>
      </c>
    </row>
    <row r="15" spans="1:16" ht="16.5" x14ac:dyDescent="0.25">
      <c r="A15" s="97" t="s">
        <v>344</v>
      </c>
      <c r="B15" s="101">
        <f>COUNTIF(サポート事業一覧表!$A5:$A311,A15)</f>
        <v>12</v>
      </c>
      <c r="C15" s="99">
        <f>IF(COUNTIFS(サポート事業一覧表!$A$5:$A$324,$A15,サポート事業一覧表!W$5:W$324,"○")=0,"",COUNTIFS(サポート事業一覧表!$A$5:$A$324,$A15,サポート事業一覧表!W$5:W$324,"○"))</f>
        <v>3</v>
      </c>
      <c r="D15" s="99">
        <f>IF(COUNTIFS(サポート事業一覧表!$A$5:$A$324,$A15,サポート事業一覧表!X$5:X$324,"○")=0,"",COUNTIFS(サポート事業一覧表!$A$5:$A$324,$A15,サポート事業一覧表!X$5:X$324,"○"))</f>
        <v>1</v>
      </c>
      <c r="E15" s="99">
        <f>IF(COUNTIFS(サポート事業一覧表!$A$5:$A$324,$A15,サポート事業一覧表!Y$5:Y$324,"○")=0,"",COUNTIFS(サポート事業一覧表!$A$5:$A$324,$A15,サポート事業一覧表!Y$5:Y$324,"○"))</f>
        <v>1</v>
      </c>
      <c r="F15" s="99">
        <f>IF(COUNTIFS(サポート事業一覧表!$A$5:$A$324,$A15,サポート事業一覧表!Z$5:Z$324,"○")=0,"",COUNTIFS(サポート事業一覧表!$A$5:$A$324,$A15,サポート事業一覧表!Z$5:Z$324,"○"))</f>
        <v>1</v>
      </c>
      <c r="G15" s="99">
        <f>IF(COUNTIFS(サポート事業一覧表!$A$5:$A$324,$A15,サポート事業一覧表!AA$5:AA$324,"○")=0,"",COUNTIFS(サポート事業一覧表!$A$5:$A$324,$A15,サポート事業一覧表!AA$5:AA$324,"○"))</f>
        <v>1</v>
      </c>
      <c r="H15" s="99">
        <f>IF(COUNTIFS(サポート事業一覧表!$A$5:$A$324,$A15,サポート事業一覧表!AB$5:AB$324,"○")=0,"",COUNTIFS(サポート事業一覧表!$A$5:$A$324,$A15,サポート事業一覧表!AB$5:AB$324,"○"))</f>
        <v>2</v>
      </c>
      <c r="I15" s="99">
        <f>IF(COUNTIFS(サポート事業一覧表!$A$5:$A$324,$A15,サポート事業一覧表!AC$5:AC$324,"○")=0,"",COUNTIFS(サポート事業一覧表!$A$5:$A$324,$A15,サポート事業一覧表!AC$5:AC$324,"○"))</f>
        <v>1</v>
      </c>
      <c r="J15" s="99" t="str">
        <f>IF(COUNTIFS(サポート事業一覧表!$A$5:$A$324,$A15,サポート事業一覧表!AD$5:AD$324,"○")=0,"",COUNTIFS(サポート事業一覧表!$A$5:$A$324,$A15,サポート事業一覧表!AD$5:AD$324,"○"))</f>
        <v/>
      </c>
      <c r="K15" s="99" t="str">
        <f>IF(COUNTIFS(サポート事業一覧表!$A$5:$A$324,$A15,サポート事業一覧表!AE$5:AE$324,"○")=0,"",COUNTIFS(サポート事業一覧表!$A$5:$A$324,$A15,サポート事業一覧表!AE$5:AE$324,"○"))</f>
        <v/>
      </c>
      <c r="L15" s="99">
        <f>IF(COUNTIFS(サポート事業一覧表!$A$5:$A$324,$A15,サポート事業一覧表!AF$5:AF$324,"○")=0,"",COUNTIFS(サポート事業一覧表!$A$5:$A$324,$A15,サポート事業一覧表!AF$5:AF$324,"○"))</f>
        <v>2</v>
      </c>
      <c r="M15" s="99" t="str">
        <f>IF(COUNTIFS(サポート事業一覧表!$A$5:$A$324,$A15,サポート事業一覧表!AG$5:AG$324,"○")=0,"",COUNTIFS(サポート事業一覧表!$A$5:$A$324,$A15,サポート事業一覧表!AG$5:AG$324,"○"))</f>
        <v/>
      </c>
      <c r="N15" s="99" t="str">
        <f>IF(COUNTIFS(サポート事業一覧表!$A$5:$A$324,$A15,サポート事業一覧表!AH$5:AH$324,"○")=0,"",COUNTIFS(サポート事業一覧表!$A$5:$A$324,$A15,サポート事業一覧表!AH$5:AH$324,"○"))</f>
        <v/>
      </c>
      <c r="O15" s="99" t="str">
        <f>IF(COUNTIFS(サポート事業一覧表!$A$5:$A$324,$A15,サポート事業一覧表!AI$5:AI$324,"○")=0,"",COUNTIFS(サポート事業一覧表!$A$5:$A$324,$A15,サポート事業一覧表!AI$5:AI$324,"○"))</f>
        <v/>
      </c>
      <c r="P15" s="99">
        <f>IF(COUNTIFS(サポート事業一覧表!$A$5:$A$324,$A15,サポート事業一覧表!AJ$5:AJ$324,"○")=0,"",COUNTIFS(サポート事業一覧表!$A$5:$A$324,$A15,サポート事業一覧表!AJ$5:AJ$324,"○"))</f>
        <v>2</v>
      </c>
    </row>
    <row r="16" spans="1:16" ht="16.5" x14ac:dyDescent="0.25">
      <c r="A16" s="97" t="s">
        <v>345</v>
      </c>
      <c r="B16" s="101">
        <f>COUNTIF(サポート事業一覧表!$A5:$A312,A16)</f>
        <v>14</v>
      </c>
      <c r="C16" s="99">
        <f>IF(COUNTIFS(サポート事業一覧表!$A$5:$A$324,$A16,サポート事業一覧表!W$5:W$324,"○")=0,"",COUNTIFS(サポート事業一覧表!$A$5:$A$324,$A16,サポート事業一覧表!W$5:W$324,"○"))</f>
        <v>6</v>
      </c>
      <c r="D16" s="99" t="str">
        <f>IF(COUNTIFS(サポート事業一覧表!$A$5:$A$324,$A16,サポート事業一覧表!X$5:X$324,"○")=0,"",COUNTIFS(サポート事業一覧表!$A$5:$A$324,$A16,サポート事業一覧表!X$5:X$324,"○"))</f>
        <v/>
      </c>
      <c r="E16" s="99">
        <f>IF(COUNTIFS(サポート事業一覧表!$A$5:$A$324,$A16,サポート事業一覧表!Y$5:Y$324,"○")=0,"",COUNTIFS(サポート事業一覧表!$A$5:$A$324,$A16,サポート事業一覧表!Y$5:Y$324,"○"))</f>
        <v>2</v>
      </c>
      <c r="F16" s="99">
        <f>IF(COUNTIFS(サポート事業一覧表!$A$5:$A$324,$A16,サポート事業一覧表!Z$5:Z$324,"○")=0,"",COUNTIFS(サポート事業一覧表!$A$5:$A$324,$A16,サポート事業一覧表!Z$5:Z$324,"○"))</f>
        <v>3</v>
      </c>
      <c r="G16" s="99" t="str">
        <f>IF(COUNTIFS(サポート事業一覧表!$A$5:$A$324,$A16,サポート事業一覧表!AA$5:AA$324,"○")=0,"",COUNTIFS(サポート事業一覧表!$A$5:$A$324,$A16,サポート事業一覧表!AA$5:AA$324,"○"))</f>
        <v/>
      </c>
      <c r="H16" s="99">
        <f>IF(COUNTIFS(サポート事業一覧表!$A$5:$A$324,$A16,サポート事業一覧表!AB$5:AB$324,"○")=0,"",COUNTIFS(サポート事業一覧表!$A$5:$A$324,$A16,サポート事業一覧表!AB$5:AB$324,"○"))</f>
        <v>2</v>
      </c>
      <c r="I16" s="99">
        <f>IF(COUNTIFS(サポート事業一覧表!$A$5:$A$324,$A16,サポート事業一覧表!AC$5:AC$324,"○")=0,"",COUNTIFS(サポート事業一覧表!$A$5:$A$324,$A16,サポート事業一覧表!AC$5:AC$324,"○"))</f>
        <v>1</v>
      </c>
      <c r="J16" s="99" t="str">
        <f>IF(COUNTIFS(サポート事業一覧表!$A$5:$A$324,$A16,サポート事業一覧表!AD$5:AD$324,"○")=0,"",COUNTIFS(サポート事業一覧表!$A$5:$A$324,$A16,サポート事業一覧表!AD$5:AD$324,"○"))</f>
        <v/>
      </c>
      <c r="K16" s="99" t="str">
        <f>IF(COUNTIFS(サポート事業一覧表!$A$5:$A$324,$A16,サポート事業一覧表!AE$5:AE$324,"○")=0,"",COUNTIFS(サポート事業一覧表!$A$5:$A$324,$A16,サポート事業一覧表!AE$5:AE$324,"○"))</f>
        <v/>
      </c>
      <c r="L16" s="99">
        <f>IF(COUNTIFS(サポート事業一覧表!$A$5:$A$324,$A16,サポート事業一覧表!AF$5:AF$324,"○")=0,"",COUNTIFS(サポート事業一覧表!$A$5:$A$324,$A16,サポート事業一覧表!AF$5:AF$324,"○"))</f>
        <v>1</v>
      </c>
      <c r="M16" s="99" t="str">
        <f>IF(COUNTIFS(サポート事業一覧表!$A$5:$A$324,$A16,サポート事業一覧表!AG$5:AG$324,"○")=0,"",COUNTIFS(サポート事業一覧表!$A$5:$A$324,$A16,サポート事業一覧表!AG$5:AG$324,"○"))</f>
        <v/>
      </c>
      <c r="N16" s="99" t="str">
        <f>IF(COUNTIFS(サポート事業一覧表!$A$5:$A$324,$A16,サポート事業一覧表!AH$5:AH$324,"○")=0,"",COUNTIFS(サポート事業一覧表!$A$5:$A$324,$A16,サポート事業一覧表!AH$5:AH$324,"○"))</f>
        <v/>
      </c>
      <c r="O16" s="99" t="str">
        <f>IF(COUNTIFS(サポート事業一覧表!$A$5:$A$324,$A16,サポート事業一覧表!AI$5:AI$324,"○")=0,"",COUNTIFS(サポート事業一覧表!$A$5:$A$324,$A16,サポート事業一覧表!AI$5:AI$324,"○"))</f>
        <v/>
      </c>
      <c r="P16" s="99" t="str">
        <f>IF(COUNTIFS(サポート事業一覧表!$A$5:$A$324,$A16,サポート事業一覧表!AJ$5:AJ$324,"○")=0,"",COUNTIFS(サポート事業一覧表!$A$5:$A$324,$A16,サポート事業一覧表!AJ$5:AJ$324,"○"))</f>
        <v/>
      </c>
    </row>
    <row r="17" spans="1:16" ht="16.5" x14ac:dyDescent="0.25">
      <c r="A17" s="97" t="s">
        <v>346</v>
      </c>
      <c r="B17" s="101">
        <f>COUNTIF(サポート事業一覧表!$A5:$A313,A17)</f>
        <v>17</v>
      </c>
      <c r="C17" s="99">
        <f>IF(COUNTIFS(サポート事業一覧表!$A$5:$A$324,$A17,サポート事業一覧表!W$5:W$324,"○")=0,"",COUNTIFS(サポート事業一覧表!$A$5:$A$324,$A17,サポート事業一覧表!W$5:W$324,"○"))</f>
        <v>3</v>
      </c>
      <c r="D17" s="99">
        <f>IF(COUNTIFS(サポート事業一覧表!$A$5:$A$324,$A17,サポート事業一覧表!X$5:X$324,"○")=0,"",COUNTIFS(サポート事業一覧表!$A$5:$A$324,$A17,サポート事業一覧表!X$5:X$324,"○"))</f>
        <v>2</v>
      </c>
      <c r="E17" s="99">
        <f>IF(COUNTIFS(サポート事業一覧表!$A$5:$A$324,$A17,サポート事業一覧表!Y$5:Y$324,"○")=0,"",COUNTIFS(サポート事業一覧表!$A$5:$A$324,$A17,サポート事業一覧表!Y$5:Y$324,"○"))</f>
        <v>2</v>
      </c>
      <c r="F17" s="99">
        <f>IF(COUNTIFS(サポート事業一覧表!$A$5:$A$324,$A17,サポート事業一覧表!Z$5:Z$324,"○")=0,"",COUNTIFS(サポート事業一覧表!$A$5:$A$324,$A17,サポート事業一覧表!Z$5:Z$324,"○"))</f>
        <v>3</v>
      </c>
      <c r="G17" s="99" t="str">
        <f>IF(COUNTIFS(サポート事業一覧表!$A$5:$A$324,$A17,サポート事業一覧表!AA$5:AA$324,"○")=0,"",COUNTIFS(サポート事業一覧表!$A$5:$A$324,$A17,サポート事業一覧表!AA$5:AA$324,"○"))</f>
        <v/>
      </c>
      <c r="H17" s="99">
        <f>IF(COUNTIFS(サポート事業一覧表!$A$5:$A$324,$A17,サポート事業一覧表!AB$5:AB$324,"○")=0,"",COUNTIFS(サポート事業一覧表!$A$5:$A$324,$A17,サポート事業一覧表!AB$5:AB$324,"○"))</f>
        <v>6</v>
      </c>
      <c r="I17" s="99">
        <f>IF(COUNTIFS(サポート事業一覧表!$A$5:$A$324,$A17,サポート事業一覧表!AC$5:AC$324,"○")=0,"",COUNTIFS(サポート事業一覧表!$A$5:$A$324,$A17,サポート事業一覧表!AC$5:AC$324,"○"))</f>
        <v>2</v>
      </c>
      <c r="J17" s="99" t="str">
        <f>IF(COUNTIFS(サポート事業一覧表!$A$5:$A$324,$A17,サポート事業一覧表!AD$5:AD$324,"○")=0,"",COUNTIFS(サポート事業一覧表!$A$5:$A$324,$A17,サポート事業一覧表!AD$5:AD$324,"○"))</f>
        <v/>
      </c>
      <c r="K17" s="99">
        <f>IF(COUNTIFS(サポート事業一覧表!$A$5:$A$324,$A17,サポート事業一覧表!AE$5:AE$324,"○")=0,"",COUNTIFS(サポート事業一覧表!$A$5:$A$324,$A17,サポート事業一覧表!AE$5:AE$324,"○"))</f>
        <v>1</v>
      </c>
      <c r="L17" s="99" t="str">
        <f>IF(COUNTIFS(サポート事業一覧表!$A$5:$A$324,$A17,サポート事業一覧表!AF$5:AF$324,"○")=0,"",COUNTIFS(サポート事業一覧表!$A$5:$A$324,$A17,サポート事業一覧表!AF$5:AF$324,"○"))</f>
        <v/>
      </c>
      <c r="M17" s="99" t="str">
        <f>IF(COUNTIFS(サポート事業一覧表!$A$5:$A$324,$A17,サポート事業一覧表!AG$5:AG$324,"○")=0,"",COUNTIFS(サポート事業一覧表!$A$5:$A$324,$A17,サポート事業一覧表!AG$5:AG$324,"○"))</f>
        <v/>
      </c>
      <c r="N17" s="99">
        <f>IF(COUNTIFS(サポート事業一覧表!$A$5:$A$324,$A17,サポート事業一覧表!AH$5:AH$324,"○")=0,"",COUNTIFS(サポート事業一覧表!$A$5:$A$324,$A17,サポート事業一覧表!AH$5:AH$324,"○"))</f>
        <v>1</v>
      </c>
      <c r="O17" s="99">
        <f>IF(COUNTIFS(サポート事業一覧表!$A$5:$A$324,$A17,サポート事業一覧表!AI$5:AI$324,"○")=0,"",COUNTIFS(サポート事業一覧表!$A$5:$A$324,$A17,サポート事業一覧表!AI$5:AI$324,"○"))</f>
        <v>1</v>
      </c>
      <c r="P17" s="99" t="str">
        <f>IF(COUNTIFS(サポート事業一覧表!$A$5:$A$324,$A17,サポート事業一覧表!AJ$5:AJ$324,"○")=0,"",COUNTIFS(サポート事業一覧表!$A$5:$A$324,$A17,サポート事業一覧表!AJ$5:AJ$324,"○"))</f>
        <v/>
      </c>
    </row>
    <row r="18" spans="1:16" ht="16.5" x14ac:dyDescent="0.25">
      <c r="A18" s="97" t="s">
        <v>347</v>
      </c>
      <c r="B18" s="101">
        <f>COUNTIF(サポート事業一覧表!$A5:$A314,A18)</f>
        <v>19</v>
      </c>
      <c r="C18" s="99">
        <f>IF(COUNTIFS(サポート事業一覧表!$A$5:$A$324,$A18,サポート事業一覧表!W$5:W$324,"○")=0,"",COUNTIFS(サポート事業一覧表!$A$5:$A$324,$A18,サポート事業一覧表!W$5:W$324,"○"))</f>
        <v>3</v>
      </c>
      <c r="D18" s="99">
        <f>IF(COUNTIFS(サポート事業一覧表!$A$5:$A$324,$A18,サポート事業一覧表!X$5:X$324,"○")=0,"",COUNTIFS(サポート事業一覧表!$A$5:$A$324,$A18,サポート事業一覧表!X$5:X$324,"○"))</f>
        <v>5</v>
      </c>
      <c r="E18" s="99">
        <f>IF(COUNTIFS(サポート事業一覧表!$A$5:$A$324,$A18,サポート事業一覧表!Y$5:Y$324,"○")=0,"",COUNTIFS(サポート事業一覧表!$A$5:$A$324,$A18,サポート事業一覧表!Y$5:Y$324,"○"))</f>
        <v>1</v>
      </c>
      <c r="F18" s="99">
        <f>IF(COUNTIFS(サポート事業一覧表!$A$5:$A$324,$A18,サポート事業一覧表!Z$5:Z$324,"○")=0,"",COUNTIFS(サポート事業一覧表!$A$5:$A$324,$A18,サポート事業一覧表!Z$5:Z$324,"○"))</f>
        <v>1</v>
      </c>
      <c r="G18" s="99" t="str">
        <f>IF(COUNTIFS(サポート事業一覧表!$A$5:$A$324,$A18,サポート事業一覧表!AA$5:AA$324,"○")=0,"",COUNTIFS(サポート事業一覧表!$A$5:$A$324,$A18,サポート事業一覧表!AA$5:AA$324,"○"))</f>
        <v/>
      </c>
      <c r="H18" s="99">
        <f>IF(COUNTIFS(サポート事業一覧表!$A$5:$A$324,$A18,サポート事業一覧表!AB$5:AB$324,"○")=0,"",COUNTIFS(サポート事業一覧表!$A$5:$A$324,$A18,サポート事業一覧表!AB$5:AB$324,"○"))</f>
        <v>6</v>
      </c>
      <c r="I18" s="99">
        <f>IF(COUNTIFS(サポート事業一覧表!$A$5:$A$324,$A18,サポート事業一覧表!AC$5:AC$324,"○")=0,"",COUNTIFS(サポート事業一覧表!$A$5:$A$324,$A18,サポート事業一覧表!AC$5:AC$324,"○"))</f>
        <v>5</v>
      </c>
      <c r="J18" s="99">
        <f>IF(COUNTIFS(サポート事業一覧表!$A$5:$A$324,$A18,サポート事業一覧表!AD$5:AD$324,"○")=0,"",COUNTIFS(サポート事業一覧表!$A$5:$A$324,$A18,サポート事業一覧表!AD$5:AD$324,"○"))</f>
        <v>2</v>
      </c>
      <c r="K18" s="99" t="str">
        <f>IF(COUNTIFS(サポート事業一覧表!$A$5:$A$324,$A18,サポート事業一覧表!AE$5:AE$324,"○")=0,"",COUNTIFS(サポート事業一覧表!$A$5:$A$324,$A18,サポート事業一覧表!AE$5:AE$324,"○"))</f>
        <v/>
      </c>
      <c r="L18" s="99">
        <f>IF(COUNTIFS(サポート事業一覧表!$A$5:$A$324,$A18,サポート事業一覧表!AF$5:AF$324,"○")=0,"",COUNTIFS(サポート事業一覧表!$A$5:$A$324,$A18,サポート事業一覧表!AF$5:AF$324,"○"))</f>
        <v>1</v>
      </c>
      <c r="M18" s="99" t="str">
        <f>IF(COUNTIFS(サポート事業一覧表!$A$5:$A$324,$A18,サポート事業一覧表!AG$5:AG$324,"○")=0,"",COUNTIFS(サポート事業一覧表!$A$5:$A$324,$A18,サポート事業一覧表!AG$5:AG$324,"○"))</f>
        <v/>
      </c>
      <c r="N18" s="99" t="str">
        <f>IF(COUNTIFS(サポート事業一覧表!$A$5:$A$324,$A18,サポート事業一覧表!AH$5:AH$324,"○")=0,"",COUNTIFS(サポート事業一覧表!$A$5:$A$324,$A18,サポート事業一覧表!AH$5:AH$324,"○"))</f>
        <v/>
      </c>
      <c r="O18" s="99" t="str">
        <f>IF(COUNTIFS(サポート事業一覧表!$A$5:$A$324,$A18,サポート事業一覧表!AI$5:AI$324,"○")=0,"",COUNTIFS(サポート事業一覧表!$A$5:$A$324,$A18,サポート事業一覧表!AI$5:AI$324,"○"))</f>
        <v/>
      </c>
      <c r="P18" s="99" t="str">
        <f>IF(COUNTIFS(サポート事業一覧表!$A$5:$A$324,$A18,サポート事業一覧表!AJ$5:AJ$324,"○")=0,"",COUNTIFS(サポート事業一覧表!$A$5:$A$324,$A18,サポート事業一覧表!AJ$5:AJ$324,"○"))</f>
        <v/>
      </c>
    </row>
    <row r="19" spans="1:16" ht="16.5" x14ac:dyDescent="0.25">
      <c r="A19" s="97" t="s">
        <v>348</v>
      </c>
      <c r="B19" s="101">
        <f>COUNTIF(サポート事業一覧表!$A6:$A315,A19)</f>
        <v>17</v>
      </c>
      <c r="C19" s="99">
        <f>IF(COUNTIFS(サポート事業一覧表!$A$5:$A$324,$A19,サポート事業一覧表!W$5:W$324,"○")=0,"",COUNTIFS(サポート事業一覧表!$A$5:$A$324,$A19,サポート事業一覧表!W$5:W$324,"○"))</f>
        <v>2</v>
      </c>
      <c r="D19" s="99">
        <f>IF(COUNTIFS(サポート事業一覧表!$A$5:$A$324,$A19,サポート事業一覧表!X$5:X$324,"○")=0,"",COUNTIFS(サポート事業一覧表!$A$5:$A$324,$A19,サポート事業一覧表!X$5:X$324,"○"))</f>
        <v>6</v>
      </c>
      <c r="E19" s="99">
        <f>IF(COUNTIFS(サポート事業一覧表!$A$5:$A$324,$A19,サポート事業一覧表!Y$5:Y$324,"○")=0,"",COUNTIFS(サポート事業一覧表!$A$5:$A$324,$A19,サポート事業一覧表!Y$5:Y$324,"○"))</f>
        <v>1</v>
      </c>
      <c r="F19" s="99">
        <f>IF(COUNTIFS(サポート事業一覧表!$A$5:$A$324,$A19,サポート事業一覧表!Z$5:Z$324,"○")=0,"",COUNTIFS(サポート事業一覧表!$A$5:$A$324,$A19,サポート事業一覧表!Z$5:Z$324,"○"))</f>
        <v>2</v>
      </c>
      <c r="G19" s="99">
        <f>IF(COUNTIFS(サポート事業一覧表!$A$5:$A$324,$A19,サポート事業一覧表!AA$5:AA$324,"○")=0,"",COUNTIFS(サポート事業一覧表!$A$5:$A$324,$A19,サポート事業一覧表!AA$5:AA$324,"○"))</f>
        <v>1</v>
      </c>
      <c r="H19" s="99">
        <f>IF(COUNTIFS(サポート事業一覧表!$A$5:$A$324,$A19,サポート事業一覧表!AB$5:AB$324,"○")=0,"",COUNTIFS(サポート事業一覧表!$A$5:$A$324,$A19,サポート事業一覧表!AB$5:AB$324,"○"))</f>
        <v>4</v>
      </c>
      <c r="I19" s="99">
        <f>IF(COUNTIFS(サポート事業一覧表!$A$5:$A$324,$A19,サポート事業一覧表!AC$5:AC$324,"○")=0,"",COUNTIFS(サポート事業一覧表!$A$5:$A$324,$A19,サポート事業一覧表!AC$5:AC$324,"○"))</f>
        <v>1</v>
      </c>
      <c r="J19" s="99">
        <f>IF(COUNTIFS(サポート事業一覧表!$A$5:$A$324,$A19,サポート事業一覧表!AD$5:AD$324,"○")=0,"",COUNTIFS(サポート事業一覧表!$A$5:$A$324,$A19,サポート事業一覧表!AD$5:AD$324,"○"))</f>
        <v>1</v>
      </c>
      <c r="K19" s="99">
        <f>IF(COUNTIFS(サポート事業一覧表!$A$5:$A$324,$A19,サポート事業一覧表!AE$5:AE$324,"○")=0,"",COUNTIFS(サポート事業一覧表!$A$5:$A$324,$A19,サポート事業一覧表!AE$5:AE$324,"○"))</f>
        <v>2</v>
      </c>
      <c r="L19" s="99" t="str">
        <f>IF(COUNTIFS(サポート事業一覧表!$A$5:$A$324,$A19,サポート事業一覧表!AF$5:AF$324,"○")=0,"",COUNTIFS(サポート事業一覧表!$A$5:$A$324,$A19,サポート事業一覧表!AF$5:AF$324,"○"))</f>
        <v/>
      </c>
      <c r="M19" s="99" t="str">
        <f>IF(COUNTIFS(サポート事業一覧表!$A$5:$A$324,$A19,サポート事業一覧表!AG$5:AG$324,"○")=0,"",COUNTIFS(サポート事業一覧表!$A$5:$A$324,$A19,サポート事業一覧表!AG$5:AG$324,"○"))</f>
        <v/>
      </c>
      <c r="N19" s="99">
        <f>IF(COUNTIFS(サポート事業一覧表!$A$5:$A$324,$A19,サポート事業一覧表!AH$5:AH$324,"○")=0,"",COUNTIFS(サポート事業一覧表!$A$5:$A$324,$A19,サポート事業一覧表!AH$5:AH$324,"○"))</f>
        <v>2</v>
      </c>
      <c r="O19" s="99" t="str">
        <f>IF(COUNTIFS(サポート事業一覧表!$A$5:$A$324,$A19,サポート事業一覧表!AI$5:AI$324,"○")=0,"",COUNTIFS(サポート事業一覧表!$A$5:$A$324,$A19,サポート事業一覧表!AI$5:AI$324,"○"))</f>
        <v/>
      </c>
      <c r="P19" s="99" t="str">
        <f>IF(COUNTIFS(サポート事業一覧表!$A$5:$A$324,$A19,サポート事業一覧表!AJ$5:AJ$324,"○")=0,"",COUNTIFS(サポート事業一覧表!$A$5:$A$324,$A19,サポート事業一覧表!AJ$5:AJ$324,"○"))</f>
        <v/>
      </c>
    </row>
    <row r="20" spans="1:16" ht="16.5" x14ac:dyDescent="0.25">
      <c r="A20" s="97" t="s">
        <v>63</v>
      </c>
      <c r="B20" s="101">
        <f>COUNTIF(サポート事業一覧表!$A7:$A316,A20)</f>
        <v>10</v>
      </c>
      <c r="C20" s="99">
        <f>IF(COUNTIFS(サポート事業一覧表!$A$5:$A$324,$A20,サポート事業一覧表!W$5:W$324,"○")=0,"",COUNTIFS(サポート事業一覧表!$A$5:$A$324,$A20,サポート事業一覧表!W$5:W$324,"○"))</f>
        <v>1</v>
      </c>
      <c r="D20" s="99">
        <f>IF(COUNTIFS(サポート事業一覧表!$A$5:$A$324,$A20,サポート事業一覧表!X$5:X$324,"○")=0,"",COUNTIFS(サポート事業一覧表!$A$5:$A$324,$A20,サポート事業一覧表!X$5:X$324,"○"))</f>
        <v>2</v>
      </c>
      <c r="E20" s="99" t="str">
        <f>IF(COUNTIFS(サポート事業一覧表!$A$5:$A$324,$A20,サポート事業一覧表!Y$5:Y$324,"○")=0,"",COUNTIFS(サポート事業一覧表!$A$5:$A$324,$A20,サポート事業一覧表!Y$5:Y$324,"○"))</f>
        <v/>
      </c>
      <c r="F20" s="99">
        <f>IF(COUNTIFS(サポート事業一覧表!$A$5:$A$324,$A20,サポート事業一覧表!Z$5:Z$324,"○")=0,"",COUNTIFS(サポート事業一覧表!$A$5:$A$324,$A20,サポート事業一覧表!Z$5:Z$324,"○"))</f>
        <v>3</v>
      </c>
      <c r="G20" s="99" t="str">
        <f>IF(COUNTIFS(サポート事業一覧表!$A$5:$A$324,$A20,サポート事業一覧表!AA$5:AA$324,"○")=0,"",COUNTIFS(サポート事業一覧表!$A$5:$A$324,$A20,サポート事業一覧表!AA$5:AA$324,"○"))</f>
        <v/>
      </c>
      <c r="H20" s="99">
        <f>IF(COUNTIFS(サポート事業一覧表!$A$5:$A$324,$A20,サポート事業一覧表!AB$5:AB$324,"○")=0,"",COUNTIFS(サポート事業一覧表!$A$5:$A$324,$A20,サポート事業一覧表!AB$5:AB$324,"○"))</f>
        <v>2</v>
      </c>
      <c r="I20" s="99" t="str">
        <f>IF(COUNTIFS(サポート事業一覧表!$A$5:$A$324,$A20,サポート事業一覧表!AC$5:AC$324,"○")=0,"",COUNTIFS(サポート事業一覧表!$A$5:$A$324,$A20,サポート事業一覧表!AC$5:AC$324,"○"))</f>
        <v/>
      </c>
      <c r="J20" s="99" t="str">
        <f>IF(COUNTIFS(サポート事業一覧表!$A$5:$A$324,$A20,サポート事業一覧表!AD$5:AD$324,"○")=0,"",COUNTIFS(サポート事業一覧表!$A$5:$A$324,$A20,サポート事業一覧表!AD$5:AD$324,"○"))</f>
        <v/>
      </c>
      <c r="K20" s="99">
        <f>IF(COUNTIFS(サポート事業一覧表!$A$5:$A$324,$A20,サポート事業一覧表!AE$5:AE$324,"○")=0,"",COUNTIFS(サポート事業一覧表!$A$5:$A$324,$A20,サポート事業一覧表!AE$5:AE$324,"○"))</f>
        <v>1</v>
      </c>
      <c r="L20" s="99">
        <f>IF(COUNTIFS(サポート事業一覧表!$A$5:$A$324,$A20,サポート事業一覧表!AF$5:AF$324,"○")=0,"",COUNTIFS(サポート事業一覧表!$A$5:$A$324,$A20,サポート事業一覧表!AF$5:AF$324,"○"))</f>
        <v>1</v>
      </c>
      <c r="M20" s="99" t="str">
        <f>IF(COUNTIFS(サポート事業一覧表!$A$5:$A$324,$A20,サポート事業一覧表!AG$5:AG$324,"○")=0,"",COUNTIFS(サポート事業一覧表!$A$5:$A$324,$A20,サポート事業一覧表!AG$5:AG$324,"○"))</f>
        <v/>
      </c>
      <c r="N20" s="99">
        <f>IF(COUNTIFS(サポート事業一覧表!$A$5:$A$324,$A20,サポート事業一覧表!AH$5:AH$324,"○")=0,"",COUNTIFS(サポート事業一覧表!$A$5:$A$324,$A20,サポート事業一覧表!AH$5:AH$324,"○"))</f>
        <v>1</v>
      </c>
      <c r="O20" s="99" t="str">
        <f>IF(COUNTIFS(サポート事業一覧表!$A$5:$A$324,$A20,サポート事業一覧表!AI$5:AI$324,"○")=0,"",COUNTIFS(サポート事業一覧表!$A$5:$A$324,$A20,サポート事業一覧表!AI$5:AI$324,"○"))</f>
        <v/>
      </c>
      <c r="P20" s="99" t="str">
        <f>IF(COUNTIFS(サポート事業一覧表!$A$5:$A$324,$A20,サポート事業一覧表!AJ$5:AJ$324,"○")=0,"",COUNTIFS(サポート事業一覧表!$A$5:$A$324,$A20,サポート事業一覧表!AJ$5:AJ$324,"○"))</f>
        <v/>
      </c>
    </row>
    <row r="21" spans="1:16" ht="16.5" x14ac:dyDescent="0.25">
      <c r="A21" s="97" t="s">
        <v>349</v>
      </c>
      <c r="B21" s="101">
        <f>COUNTIF(サポート事業一覧表!$A8:$A317,A21)</f>
        <v>12</v>
      </c>
      <c r="C21" s="99">
        <f>IF(COUNTIFS(サポート事業一覧表!$A$5:$A$324,$A21,サポート事業一覧表!W$5:W$324,"○")=0,"",COUNTIFS(サポート事業一覧表!$A$5:$A$324,$A21,サポート事業一覧表!W$5:W$324,"○"))</f>
        <v>4</v>
      </c>
      <c r="D21" s="99">
        <f>IF(COUNTIFS(サポート事業一覧表!$A$5:$A$324,$A21,サポート事業一覧表!X$5:X$324,"○")=0,"",COUNTIFS(サポート事業一覧表!$A$5:$A$324,$A21,サポート事業一覧表!X$5:X$324,"○"))</f>
        <v>1</v>
      </c>
      <c r="E21" s="99" t="str">
        <f>IF(COUNTIFS(サポート事業一覧表!$A$5:$A$324,$A21,サポート事業一覧表!Y$5:Y$324,"○")=0,"",COUNTIFS(サポート事業一覧表!$A$5:$A$324,$A21,サポート事業一覧表!Y$5:Y$324,"○"))</f>
        <v/>
      </c>
      <c r="F21" s="99" t="str">
        <f>IF(COUNTIFS(サポート事業一覧表!$A$5:$A$324,$A21,サポート事業一覧表!Z$5:Z$324,"○")=0,"",COUNTIFS(サポート事業一覧表!$A$5:$A$324,$A21,サポート事業一覧表!Z$5:Z$324,"○"))</f>
        <v/>
      </c>
      <c r="G21" s="99" t="str">
        <f>IF(COUNTIFS(サポート事業一覧表!$A$5:$A$324,$A21,サポート事業一覧表!AA$5:AA$324,"○")=0,"",COUNTIFS(サポート事業一覧表!$A$5:$A$324,$A21,サポート事業一覧表!AA$5:AA$324,"○"))</f>
        <v/>
      </c>
      <c r="H21" s="99">
        <f>IF(COUNTIFS(サポート事業一覧表!$A$5:$A$324,$A21,サポート事業一覧表!AB$5:AB$324,"○")=0,"",COUNTIFS(サポート事業一覧表!$A$5:$A$324,$A21,サポート事業一覧表!AB$5:AB$324,"○"))</f>
        <v>2</v>
      </c>
      <c r="I21" s="99">
        <f>IF(COUNTIFS(サポート事業一覧表!$A$5:$A$324,$A21,サポート事業一覧表!AC$5:AC$324,"○")=0,"",COUNTIFS(サポート事業一覧表!$A$5:$A$324,$A21,サポート事業一覧表!AC$5:AC$324,"○"))</f>
        <v>1</v>
      </c>
      <c r="J21" s="99">
        <f>IF(COUNTIFS(サポート事業一覧表!$A$5:$A$324,$A21,サポート事業一覧表!AD$5:AD$324,"○")=0,"",COUNTIFS(サポート事業一覧表!$A$5:$A$324,$A21,サポート事業一覧表!AD$5:AD$324,"○"))</f>
        <v>1</v>
      </c>
      <c r="K21" s="99">
        <f>IF(COUNTIFS(サポート事業一覧表!$A$5:$A$324,$A21,サポート事業一覧表!AE$5:AE$324,"○")=0,"",COUNTIFS(サポート事業一覧表!$A$5:$A$324,$A21,サポート事業一覧表!AE$5:AE$324,"○"))</f>
        <v>2</v>
      </c>
      <c r="L21" s="99">
        <f>IF(COUNTIFS(サポート事業一覧表!$A$5:$A$324,$A21,サポート事業一覧表!AF$5:AF$324,"○")=0,"",COUNTIFS(サポート事業一覧表!$A$5:$A$324,$A21,サポート事業一覧表!AF$5:AF$324,"○"))</f>
        <v>1</v>
      </c>
      <c r="M21" s="99">
        <f>IF(COUNTIFS(サポート事業一覧表!$A$5:$A$324,$A21,サポート事業一覧表!AG$5:AG$324,"○")=0,"",COUNTIFS(サポート事業一覧表!$A$5:$A$324,$A21,サポート事業一覧表!AG$5:AG$324,"○"))</f>
        <v>1</v>
      </c>
      <c r="N21" s="99">
        <f>IF(COUNTIFS(サポート事業一覧表!$A$5:$A$324,$A21,サポート事業一覧表!AH$5:AH$324,"○")=0,"",COUNTIFS(サポート事業一覧表!$A$5:$A$324,$A21,サポート事業一覧表!AH$5:AH$324,"○"))</f>
        <v>1</v>
      </c>
      <c r="O21" s="99" t="str">
        <f>IF(COUNTIFS(サポート事業一覧表!$A$5:$A$324,$A21,サポート事業一覧表!AI$5:AI$324,"○")=0,"",COUNTIFS(サポート事業一覧表!$A$5:$A$324,$A21,サポート事業一覧表!AI$5:AI$324,"○"))</f>
        <v/>
      </c>
      <c r="P21" s="99" t="str">
        <f>IF(COUNTIFS(サポート事業一覧表!$A$5:$A$324,$A21,サポート事業一覧表!AJ$5:AJ$324,"○")=0,"",COUNTIFS(サポート事業一覧表!$A$5:$A$324,$A21,サポート事業一覧表!AJ$5:AJ$324,"○"))</f>
        <v/>
      </c>
    </row>
    <row r="22" spans="1:16" ht="16.5" x14ac:dyDescent="0.25">
      <c r="A22" s="97" t="s">
        <v>919</v>
      </c>
      <c r="B22" s="101">
        <f>COUNTIF(サポート事業一覧表!$A8:$A317,A22)</f>
        <v>11</v>
      </c>
      <c r="C22" s="99">
        <f>IF(COUNTIFS(サポート事業一覧表!$A$5:$A$324,$A22,サポート事業一覧表!W$5:W$324,"○")=0,"",COUNTIFS(サポート事業一覧表!$A$5:$A$324,$A22,サポート事業一覧表!W$5:W$324,"○"))</f>
        <v>4</v>
      </c>
      <c r="D22" s="99">
        <f>IF(COUNTIFS(サポート事業一覧表!$A$5:$A$324,$A22,サポート事業一覧表!X$5:X$324,"○")=0,"",COUNTIFS(サポート事業一覧表!$A$5:$A$324,$A22,サポート事業一覧表!X$5:X$324,"○"))</f>
        <v>2</v>
      </c>
      <c r="E22" s="99">
        <f>IF(COUNTIFS(サポート事業一覧表!$A$5:$A$324,$A22,サポート事業一覧表!Y$5:Y$324,"○")=0,"",COUNTIFS(サポート事業一覧表!$A$5:$A$324,$A22,サポート事業一覧表!Y$5:Y$324,"○"))</f>
        <v>1</v>
      </c>
      <c r="F22" s="99">
        <f>IF(COUNTIFS(サポート事業一覧表!$A$5:$A$324,$A22,サポート事業一覧表!Z$5:Z$324,"○")=0,"",COUNTIFS(サポート事業一覧表!$A$5:$A$324,$A22,サポート事業一覧表!Z$5:Z$324,"○"))</f>
        <v>2</v>
      </c>
      <c r="G22" s="99" t="str">
        <f>IF(COUNTIFS(サポート事業一覧表!$A$5:$A$324,$A22,サポート事業一覧表!AA$5:AA$324,"○")=0,"",COUNTIFS(サポート事業一覧表!$A$5:$A$324,$A22,サポート事業一覧表!AA$5:AA$324,"○"))</f>
        <v/>
      </c>
      <c r="H22" s="99">
        <f>IF(COUNTIFS(サポート事業一覧表!$A$5:$A$324,$A22,サポート事業一覧表!AB$5:AB$324,"○")=0,"",COUNTIFS(サポート事業一覧表!$A$5:$A$324,$A22,サポート事業一覧表!AB$5:AB$324,"○"))</f>
        <v>1</v>
      </c>
      <c r="I22" s="99">
        <f>IF(COUNTIFS(サポート事業一覧表!$A$5:$A$324,$A22,サポート事業一覧表!AC$5:AC$324,"○")=0,"",COUNTIFS(サポート事業一覧表!$A$5:$A$324,$A22,サポート事業一覧表!AC$5:AC$324,"○"))</f>
        <v>1</v>
      </c>
      <c r="J22" s="99" t="str">
        <f>IF(COUNTIFS(サポート事業一覧表!$A$5:$A$324,$A22,サポート事業一覧表!AD$5:AD$324,"○")=0,"",COUNTIFS(サポート事業一覧表!$A$5:$A$324,$A22,サポート事業一覧表!AD$5:AD$324,"○"))</f>
        <v/>
      </c>
      <c r="K22" s="99" t="str">
        <f>IF(COUNTIFS(サポート事業一覧表!$A$5:$A$324,$A22,サポート事業一覧表!AE$5:AE$324,"○")=0,"",COUNTIFS(サポート事業一覧表!$A$5:$A$324,$A22,サポート事業一覧表!AE$5:AE$324,"○"))</f>
        <v/>
      </c>
      <c r="L22" s="99" t="str">
        <f>IF(COUNTIFS(サポート事業一覧表!$A$5:$A$324,$A22,サポート事業一覧表!AF$5:AF$324,"○")=0,"",COUNTIFS(サポート事業一覧表!$A$5:$A$324,$A22,サポート事業一覧表!AF$5:AF$324,"○"))</f>
        <v/>
      </c>
      <c r="M22" s="99" t="str">
        <f>IF(COUNTIFS(サポート事業一覧表!$A$5:$A$324,$A22,サポート事業一覧表!AG$5:AG$324,"○")=0,"",COUNTIFS(サポート事業一覧表!$A$5:$A$324,$A22,サポート事業一覧表!AG$5:AG$324,"○"))</f>
        <v/>
      </c>
      <c r="N22" s="99">
        <f>IF(COUNTIFS(サポート事業一覧表!$A$5:$A$324,$A22,サポート事業一覧表!AH$5:AH$324,"○")=0,"",COUNTIFS(サポート事業一覧表!$A$5:$A$324,$A22,サポート事業一覧表!AH$5:AH$324,"○"))</f>
        <v>2</v>
      </c>
      <c r="O22" s="99" t="str">
        <f>IF(COUNTIFS(サポート事業一覧表!$A$5:$A$324,$A22,サポート事業一覧表!AI$5:AI$324,"○")=0,"",COUNTIFS(サポート事業一覧表!$A$5:$A$324,$A22,サポート事業一覧表!AI$5:AI$324,"○"))</f>
        <v/>
      </c>
      <c r="P22" s="99" t="str">
        <f>IF(COUNTIFS(サポート事業一覧表!$A$5:$A$324,$A22,サポート事業一覧表!AJ$5:AJ$324,"○")=0,"",COUNTIFS(サポート事業一覧表!$A$5:$A$324,$A22,サポート事業一覧表!AJ$5:AJ$324,"○"))</f>
        <v/>
      </c>
    </row>
    <row r="23" spans="1:16" s="124" customFormat="1" ht="16.5" x14ac:dyDescent="0.25">
      <c r="A23" s="133" t="s">
        <v>964</v>
      </c>
      <c r="B23" s="135">
        <f>COUNTIF(サポート事業一覧表!$A8:$A317,A23)</f>
        <v>9</v>
      </c>
      <c r="C23" s="134">
        <f>IF(COUNTIFS(サポート事業一覧表!$A$5:$A$324,$A23,サポート事業一覧表!W$5:W$324,"○")=0,"",COUNTIFS(サポート事業一覧表!$A$5:$A$324,$A23,サポート事業一覧表!W$5:W$324,"○"))</f>
        <v>3</v>
      </c>
      <c r="D23" s="134" t="str">
        <f>IF(COUNTIFS(サポート事業一覧表!$A$5:$A$324,$A23,サポート事業一覧表!X$5:X$324,"○")=0,"",COUNTIFS(サポート事業一覧表!$A$5:$A$324,$A23,サポート事業一覧表!X$5:X$324,"○"))</f>
        <v/>
      </c>
      <c r="E23" s="134" t="str">
        <f>IF(COUNTIFS(サポート事業一覧表!$A$5:$A$324,$A23,サポート事業一覧表!Y$5:Y$324,"○")=0,"",COUNTIFS(サポート事業一覧表!$A$5:$A$324,$A23,サポート事業一覧表!Y$5:Y$324,"○"))</f>
        <v/>
      </c>
      <c r="F23" s="134">
        <f>IF(COUNTIFS(サポート事業一覧表!$A$5:$A$324,$A23,サポート事業一覧表!Z$5:Z$324,"○")=0,"",COUNTIFS(サポート事業一覧表!$A$5:$A$324,$A23,サポート事業一覧表!Z$5:Z$324,"○"))</f>
        <v>1</v>
      </c>
      <c r="G23" s="134">
        <f>IF(COUNTIFS(サポート事業一覧表!$A$5:$A$324,$A23,サポート事業一覧表!AA$5:AA$324,"○")=0,"",COUNTIFS(サポート事業一覧表!$A$5:$A$324,$A23,サポート事業一覧表!AA$5:AA$324,"○"))</f>
        <v>1</v>
      </c>
      <c r="H23" s="134" t="str">
        <f>IF(COUNTIFS(サポート事業一覧表!$A$5:$A$324,$A23,サポート事業一覧表!AB$5:AB$324,"○")=0,"",COUNTIFS(サポート事業一覧表!$A$5:$A$324,$A23,サポート事業一覧表!AB$5:AB$324,"○"))</f>
        <v/>
      </c>
      <c r="I23" s="134">
        <f>IF(COUNTIFS(サポート事業一覧表!$A$5:$A$324,$A23,サポート事業一覧表!AC$5:AC$324,"○")=0,"",COUNTIFS(サポート事業一覧表!$A$5:$A$324,$A23,サポート事業一覧表!AC$5:AC$324,"○"))</f>
        <v>1</v>
      </c>
      <c r="J23" s="134" t="str">
        <f>IF(COUNTIFS(サポート事業一覧表!$A$5:$A$324,$A23,サポート事業一覧表!AD$5:AD$324,"○")=0,"",COUNTIFS(サポート事業一覧表!$A$5:$A$324,$A23,サポート事業一覧表!AD$5:AD$324,"○"))</f>
        <v/>
      </c>
      <c r="K23" s="134" t="str">
        <f>IF(COUNTIFS(サポート事業一覧表!$A$5:$A$324,$A23,サポート事業一覧表!AE$5:AE$324,"○")=0,"",COUNTIFS(サポート事業一覧表!$A$5:$A$324,$A23,サポート事業一覧表!AE$5:AE$324,"○"))</f>
        <v/>
      </c>
      <c r="L23" s="134" t="str">
        <f>IF(COUNTIFS(サポート事業一覧表!$A$5:$A$324,$A23,サポート事業一覧表!AF$5:AF$324,"○")=0,"",COUNTIFS(サポート事業一覧表!$A$5:$A$324,$A23,サポート事業一覧表!AF$5:AF$324,"○"))</f>
        <v/>
      </c>
      <c r="M23" s="134" t="str">
        <f>IF(COUNTIFS(サポート事業一覧表!$A$5:$A$324,$A23,サポート事業一覧表!AG$5:AG$324,"○")=0,"",COUNTIFS(サポート事業一覧表!$A$5:$A$324,$A23,サポート事業一覧表!AG$5:AG$324,"○"))</f>
        <v/>
      </c>
      <c r="N23" s="134">
        <f>IF(COUNTIFS(サポート事業一覧表!$A$5:$A$324,$A23,サポート事業一覧表!AH$5:AH$324,"○")=0,"",COUNTIFS(サポート事業一覧表!$A$5:$A$324,$A23,サポート事業一覧表!AH$5:AH$324,"○"))</f>
        <v>1</v>
      </c>
      <c r="O23" s="134">
        <f>IF(COUNTIFS(サポート事業一覧表!$A$5:$A$324,$A23,サポート事業一覧表!AI$5:AI$324,"○")=0,"",COUNTIFS(サポート事業一覧表!$A$5:$A$324,$A23,サポート事業一覧表!AI$5:AI$324,"○"))</f>
        <v>2</v>
      </c>
      <c r="P23" s="134" t="str">
        <f>IF(COUNTIFS(サポート事業一覧表!$A$5:$A$324,$A23,サポート事業一覧表!AJ$5:AJ$324,"○")=0,"",COUNTIFS(サポート事業一覧表!$A$5:$A$324,$A23,サポート事業一覧表!AJ$5:AJ$324,"○"))</f>
        <v/>
      </c>
    </row>
    <row r="24" spans="1:16" ht="16.5" x14ac:dyDescent="0.25">
      <c r="A24" s="97" t="s">
        <v>1008</v>
      </c>
      <c r="B24" s="101">
        <f>COUNTIF(サポート事業一覧表!$A9:$A318,A24)</f>
        <v>12</v>
      </c>
      <c r="C24" s="99">
        <f>IF(COUNTIFS(サポート事業一覧表!$A$5:$A$324,$A24,サポート事業一覧表!W$5:W$324,"○")=0,"",COUNTIFS(サポート事業一覧表!$A$5:$A$324,$A24,サポート事業一覧表!W$5:W$324,"○"))</f>
        <v>2</v>
      </c>
      <c r="D24" s="99" t="str">
        <f>IF(COUNTIFS(サポート事業一覧表!$A$5:$A$324,$A24,サポート事業一覧表!X$5:X$324,"○")=0,"",COUNTIFS(サポート事業一覧表!$A$5:$A$324,$A24,サポート事業一覧表!X$5:X$324,"○"))</f>
        <v/>
      </c>
      <c r="E24" s="99" t="str">
        <f>IF(COUNTIFS(サポート事業一覧表!$A$5:$A$324,$A24,サポート事業一覧表!Y$5:Y$324,"○")=0,"",COUNTIFS(サポート事業一覧表!$A$5:$A$324,$A24,サポート事業一覧表!Y$5:Y$324,"○"))</f>
        <v/>
      </c>
      <c r="F24" s="99">
        <f>IF(COUNTIFS(サポート事業一覧表!$A$5:$A$324,$A24,サポート事業一覧表!Z$5:Z$324,"○")=0,"",COUNTIFS(サポート事業一覧表!$A$5:$A$324,$A24,サポート事業一覧表!Z$5:Z$324,"○"))</f>
        <v>1</v>
      </c>
      <c r="G24" s="99">
        <f>IF(COUNTIFS(サポート事業一覧表!$A$5:$A$324,$A24,サポート事業一覧表!AA$5:AA$324,"○")=0,"",COUNTIFS(サポート事業一覧表!$A$5:$A$324,$A24,サポート事業一覧表!AA$5:AA$324,"○"))</f>
        <v>1</v>
      </c>
      <c r="H24" s="99">
        <f>IF(COUNTIFS(サポート事業一覧表!$A$5:$A$324,$A24,サポート事業一覧表!AB$5:AB$324,"○")=0,"",COUNTIFS(サポート事業一覧表!$A$5:$A$324,$A24,サポート事業一覧表!AB$5:AB$324,"○"))</f>
        <v>2</v>
      </c>
      <c r="I24" s="99">
        <f>IF(COUNTIFS(サポート事業一覧表!$A$5:$A$324,$A24,サポート事業一覧表!AC$5:AC$324,"○")=0,"",COUNTIFS(サポート事業一覧表!$A$5:$A$324,$A24,サポート事業一覧表!AC$5:AC$324,"○"))</f>
        <v>2</v>
      </c>
      <c r="J24" s="99" t="str">
        <f>IF(COUNTIFS(サポート事業一覧表!$A$5:$A$324,$A24,サポート事業一覧表!AD$5:AD$324,"○")=0,"",COUNTIFS(サポート事業一覧表!$A$5:$A$324,$A24,サポート事業一覧表!AD$5:AD$324,"○"))</f>
        <v/>
      </c>
      <c r="K24" s="99" t="str">
        <f>IF(COUNTIFS(サポート事業一覧表!$A$5:$A$324,$A24,サポート事業一覧表!AE$5:AE$324,"○")=0,"",COUNTIFS(サポート事業一覧表!$A$5:$A$324,$A24,サポート事業一覧表!AE$5:AE$324,"○"))</f>
        <v/>
      </c>
      <c r="L24" s="99">
        <f>IF(COUNTIFS(サポート事業一覧表!$A$5:$A$324,$A24,サポート事業一覧表!AF$5:AF$324,"○")=0,"",COUNTIFS(サポート事業一覧表!$A$5:$A$324,$A24,サポート事業一覧表!AF$5:AF$324,"○"))</f>
        <v>1</v>
      </c>
      <c r="M24" s="99" t="str">
        <f>IF(COUNTIFS(サポート事業一覧表!$A$5:$A$324,$A24,サポート事業一覧表!AG$5:AG$324,"○")=0,"",COUNTIFS(サポート事業一覧表!$A$5:$A$324,$A24,サポート事業一覧表!AG$5:AG$324,"○"))</f>
        <v/>
      </c>
      <c r="N24" s="99">
        <f>IF(COUNTIFS(サポート事業一覧表!$A$5:$A$324,$A24,サポート事業一覧表!AH$5:AH$324,"○")=0,"",COUNTIFS(サポート事業一覧表!$A$5:$A$324,$A24,サポート事業一覧表!AH$5:AH$324,"○"))</f>
        <v>1</v>
      </c>
      <c r="O24" s="99">
        <f>IF(COUNTIFS(サポート事業一覧表!$A$5:$A$324,$A24,サポート事業一覧表!AI$5:AI$324,"○")=0,"",COUNTIFS(サポート事業一覧表!$A$5:$A$324,$A24,サポート事業一覧表!AI$5:AI$324,"○"))</f>
        <v>1</v>
      </c>
      <c r="P24" s="99">
        <f>IF(COUNTIFS(サポート事業一覧表!$A$5:$A$324,$A24,サポート事業一覧表!AJ$5:AJ$324,"○")=0,"",COUNTIFS(サポート事業一覧表!$A$5:$A$324,$A24,サポート事業一覧表!AJ$5:AJ$324,"○"))</f>
        <v>1</v>
      </c>
    </row>
    <row r="25" spans="1:16" ht="17.25" thickBot="1" x14ac:dyDescent="0.3">
      <c r="A25" s="97" t="s">
        <v>482</v>
      </c>
      <c r="B25" s="102">
        <f t="shared" ref="B25:P25" si="0">SUM(B3:B21)</f>
        <v>262</v>
      </c>
      <c r="C25" s="99">
        <f t="shared" si="0"/>
        <v>52</v>
      </c>
      <c r="D25" s="27">
        <f t="shared" si="0"/>
        <v>45</v>
      </c>
      <c r="E25" s="27">
        <f t="shared" si="0"/>
        <v>12</v>
      </c>
      <c r="F25" s="27">
        <f t="shared" si="0"/>
        <v>27</v>
      </c>
      <c r="G25" s="27">
        <f t="shared" si="0"/>
        <v>2</v>
      </c>
      <c r="H25" s="27">
        <f t="shared" si="0"/>
        <v>42</v>
      </c>
      <c r="I25" s="27">
        <f t="shared" si="0"/>
        <v>20</v>
      </c>
      <c r="J25" s="27">
        <f t="shared" si="0"/>
        <v>8</v>
      </c>
      <c r="K25" s="27">
        <f t="shared" si="0"/>
        <v>13</v>
      </c>
      <c r="L25" s="27">
        <f t="shared" si="0"/>
        <v>22</v>
      </c>
      <c r="M25" s="27">
        <f t="shared" si="0"/>
        <v>17</v>
      </c>
      <c r="N25" s="27">
        <f t="shared" si="0"/>
        <v>14</v>
      </c>
      <c r="O25" s="27">
        <f t="shared" si="0"/>
        <v>7</v>
      </c>
      <c r="P25" s="27">
        <f t="shared" si="0"/>
        <v>7</v>
      </c>
    </row>
  </sheetData>
  <phoneticPr fontId="2"/>
  <pageMargins left="0.7" right="0.7" top="0.75" bottom="0.75" header="0.3" footer="0.3"/>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サポート事業一覧表</vt:lpstr>
      <vt:lpstr>採択件数</vt:lpstr>
      <vt:lpstr>サポート事業一覧表!Print_Area</vt:lpstr>
      <vt:lpstr>サポート事業一覧表!Print_Titles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大山一浩</dc:creator>
  <cp:lastModifiedBy>太田 健斗</cp:lastModifiedBy>
  <cp:lastPrinted>2025-09-29T01:57:03Z</cp:lastPrinted>
  <dcterms:created xsi:type="dcterms:W3CDTF">2001-01-05T05:25:12Z</dcterms:created>
  <dcterms:modified xsi:type="dcterms:W3CDTF">2025-09-29T01:58:16Z</dcterms:modified>
</cp:coreProperties>
</file>