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6EDE9523-38DD-4D13-B01C-2267D28916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食中毒発生状況!$A$3:$I$39</definedName>
    <definedName name="_xlnm.Print_Area" localSheetId="0">食中毒発生状況!$A$1:$I$39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 l="1"/>
  <c r="H1" i="1" l="1"/>
</calcChain>
</file>

<file path=xl/sharedStrings.xml><?xml version="1.0" encoding="utf-8"?>
<sst xmlns="http://schemas.openxmlformats.org/spreadsheetml/2006/main" count="196" uniqueCount="97">
  <si>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</si>
  <si>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</si>
  <si>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</si>
  <si>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</si>
  <si>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</si>
  <si>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</si>
  <si>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</si>
  <si>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</si>
  <si>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</si>
  <si>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</si>
  <si>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</si>
  <si>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</si>
  <si>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</si>
  <si>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</si>
  <si>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</si>
  <si>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</si>
  <si>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</si>
  <si>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</si>
  <si>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</si>
  <si>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</si>
  <si>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</si>
  <si>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</si>
  <si>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</si>
  <si>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</si>
  <si>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</si>
  <si>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</si>
  <si>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</si>
  <si>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</si>
  <si>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</si>
  <si>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</si>
  <si>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</si>
  <si>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</si>
  <si>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</si>
  <si>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</si>
  <si>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</si>
  <si>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</si>
  <si>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</si>
  <si>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</si>
  <si>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</si>
  <si>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</si>
  <si>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</si>
  <si>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</si>
  <si>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</si>
  <si>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</si>
  <si>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</si>
  <si>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</si>
  <si>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</si>
  <si>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</si>
  <si>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</si>
  <si>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</si>
  <si>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</si>
  <si>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</si>
  <si>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</si>
  <si>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</si>
  <si>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</si>
  <si>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</si>
  <si>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</si>
  <si>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</si>
  <si>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</si>
  <si>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</si>
  <si>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</si>
  <si>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</si>
  <si>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</si>
  <si>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</si>
  <si>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</si>
  <si>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</si>
  <si>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</si>
  <si>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</si>
  <si>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</si>
  <si>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</si>
  <si>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</si>
  <si>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</si>
  <si>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</si>
  <si>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</si>
  <si>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</si>
  <si>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</si>
  <si>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</si>
  <si>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</si>
  <si>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</si>
  <si>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</si>
  <si>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</si>
  <si>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</si>
  <si>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</si>
  <si>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</si>
  <si>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</si>
  <si>
    <t>アニサキス【15】</t>
    <phoneticPr fontId="2"/>
  </si>
  <si>
    <t>不明</t>
    <rPh sb="0" eb="2">
      <t>フメイ</t>
    </rPh>
    <phoneticPr fontId="2"/>
  </si>
  <si>
    <t>アニサキス【16】</t>
    <phoneticPr fontId="2"/>
  </si>
  <si>
    <t>アニサキス【17】</t>
    <phoneticPr fontId="2"/>
  </si>
  <si>
    <t>（患者発生）
会津地域</t>
    <rPh sb="1" eb="5">
      <t>カンジャハッセイ</t>
    </rPh>
    <rPh sb="7" eb="9">
      <t>アイヅ</t>
    </rPh>
    <rPh sb="9" eb="11">
      <t>チイキ</t>
    </rPh>
    <phoneticPr fontId="2"/>
  </si>
  <si>
    <t>南会津町</t>
    <rPh sb="0" eb="3">
      <t>ミナミアイヅ</t>
    </rPh>
    <rPh sb="3" eb="4">
      <t>マチ</t>
    </rPh>
    <phoneticPr fontId="2"/>
  </si>
  <si>
    <t>令和7年6月27日（金）に調理提供された弁当</t>
    <rPh sb="10" eb="11">
      <t>キン</t>
    </rPh>
    <rPh sb="13" eb="15">
      <t>チョウリ</t>
    </rPh>
    <rPh sb="20" eb="22">
      <t>ベントウ</t>
    </rPh>
    <phoneticPr fontId="2"/>
  </si>
  <si>
    <t>2月17日に提供されたカキ酢(推定)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</si>
  <si>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不明</t>
    <rPh sb="0" eb="2">
      <t>フメイ</t>
    </rPh>
    <phoneticPr fontId="2"/>
  </si>
  <si>
    <t>（患者発生）
会津地域</t>
    <phoneticPr fontId="2"/>
  </si>
  <si>
    <t>（患者発生）
いわき市</t>
    <rPh sb="1" eb="5">
      <t>カンジャハッセイ</t>
    </rPh>
    <rPh sb="10" eb="11">
      <t>シ</t>
    </rPh>
    <phoneticPr fontId="2"/>
  </si>
  <si>
    <t>ヒスタミン（推定）</t>
    <rPh sb="6" eb="8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</si>
</sst>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zoomScale="85" zoomScaleNormal="70" zoomScaleSheetLayoutView="85" workbookViewId="0">
      <pane ySplit="3" topLeftCell="A31" activePane="bottomLeft" state="frozen"/>
      <selection pane="bottomLeft" activeCell="D34" sqref="D34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54">
        <f ca="1">NOW()</f>
        <v>45847.393835532406</v>
      </c>
      <c r="I1" s="54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92</v>
      </c>
      <c r="H13" s="40" t="s">
        <v>20</v>
      </c>
      <c r="I13" s="10" t="s">
        <v>46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43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58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44</v>
      </c>
      <c r="E17" s="12" t="s">
        <v>12</v>
      </c>
      <c r="F17" s="12">
        <v>1</v>
      </c>
      <c r="G17" s="20" t="s">
        <v>50</v>
      </c>
      <c r="H17" s="10" t="s">
        <v>14</v>
      </c>
      <c r="I17" s="10" t="s">
        <v>45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54</v>
      </c>
      <c r="D18" s="26" t="s">
        <v>55</v>
      </c>
      <c r="E18" s="27">
        <v>3</v>
      </c>
      <c r="F18" s="27">
        <v>1</v>
      </c>
      <c r="G18" s="28" t="s">
        <v>56</v>
      </c>
      <c r="H18" s="26" t="s">
        <v>57</v>
      </c>
      <c r="I18" s="26" t="s">
        <v>52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48</v>
      </c>
      <c r="D19" s="26" t="s">
        <v>49</v>
      </c>
      <c r="E19" s="27">
        <v>17</v>
      </c>
      <c r="F19" s="27">
        <v>13</v>
      </c>
      <c r="G19" s="28" t="s">
        <v>59</v>
      </c>
      <c r="H19" s="26" t="s">
        <v>51</v>
      </c>
      <c r="I19" s="26" t="s">
        <v>60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47</v>
      </c>
      <c r="E20" s="12" t="s">
        <v>12</v>
      </c>
      <c r="F20" s="12">
        <v>1</v>
      </c>
      <c r="G20" s="20" t="s">
        <v>50</v>
      </c>
      <c r="H20" s="10" t="s">
        <v>14</v>
      </c>
      <c r="I20" s="10" t="s">
        <v>53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61</v>
      </c>
      <c r="D21" s="42" t="s">
        <v>62</v>
      </c>
      <c r="E21" s="42" t="s">
        <v>12</v>
      </c>
      <c r="F21" s="42">
        <v>5</v>
      </c>
      <c r="G21" s="45" t="s">
        <v>69</v>
      </c>
      <c r="H21" s="42" t="s">
        <v>63</v>
      </c>
      <c r="I21" s="42" t="s">
        <v>64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65</v>
      </c>
      <c r="D22" s="42" t="s">
        <v>27</v>
      </c>
      <c r="E22" s="42" t="s">
        <v>66</v>
      </c>
      <c r="F22" s="42">
        <v>1</v>
      </c>
      <c r="G22" s="45" t="s">
        <v>68</v>
      </c>
      <c r="H22" s="42" t="s">
        <v>67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71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70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49</v>
      </c>
      <c r="E25" s="42" t="s">
        <v>12</v>
      </c>
      <c r="F25" s="42">
        <v>5</v>
      </c>
      <c r="G25" s="46" t="s">
        <v>75</v>
      </c>
      <c r="H25" s="42" t="s">
        <v>76</v>
      </c>
      <c r="I25" s="42" t="s">
        <v>77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78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72</v>
      </c>
      <c r="J26" s="24"/>
    </row>
    <row r="27" spans="1:10" ht="50.25" customHeight="1" x14ac:dyDescent="0.2">
      <c r="A27" s="41">
        <v>24</v>
      </c>
      <c r="B27" s="51">
        <v>45788</v>
      </c>
      <c r="C27" s="52" t="s">
        <v>16</v>
      </c>
      <c r="D27" s="27" t="s">
        <v>73</v>
      </c>
      <c r="E27" s="27">
        <v>273</v>
      </c>
      <c r="F27" s="27">
        <v>33</v>
      </c>
      <c r="G27" s="53" t="s">
        <v>74</v>
      </c>
      <c r="H27" s="27" t="s">
        <v>20</v>
      </c>
      <c r="I27" s="27" t="s">
        <v>21</v>
      </c>
      <c r="J27" s="24"/>
    </row>
    <row r="28" spans="1:10" ht="50.25" customHeight="1" x14ac:dyDescent="0.2">
      <c r="A28" s="10">
        <v>25</v>
      </c>
      <c r="B28" s="47">
        <v>45791</v>
      </c>
      <c r="C28" s="48" t="s">
        <v>12</v>
      </c>
      <c r="D28" s="48" t="s">
        <v>13</v>
      </c>
      <c r="E28" s="49" t="s">
        <v>12</v>
      </c>
      <c r="F28" s="49">
        <v>1</v>
      </c>
      <c r="G28" s="50" t="s">
        <v>12</v>
      </c>
      <c r="H28" s="49" t="s">
        <v>14</v>
      </c>
      <c r="I28" s="49" t="s">
        <v>79</v>
      </c>
      <c r="J28" s="24"/>
    </row>
    <row r="29" spans="1:10" ht="50.25" customHeight="1" x14ac:dyDescent="0.2">
      <c r="A29" s="10">
        <v>26</v>
      </c>
      <c r="B29" s="47">
        <v>45795</v>
      </c>
      <c r="C29" s="48" t="s">
        <v>12</v>
      </c>
      <c r="D29" s="48" t="s">
        <v>80</v>
      </c>
      <c r="E29" s="49" t="s">
        <v>12</v>
      </c>
      <c r="F29" s="49">
        <v>1</v>
      </c>
      <c r="G29" s="50" t="s">
        <v>12</v>
      </c>
      <c r="H29" s="49" t="s">
        <v>14</v>
      </c>
      <c r="I29" s="49" t="s">
        <v>81</v>
      </c>
      <c r="J29" s="24"/>
    </row>
    <row r="30" spans="1:10" ht="50.25" customHeight="1" x14ac:dyDescent="0.2">
      <c r="A30" s="10">
        <v>27</v>
      </c>
      <c r="B30" s="47">
        <v>45797</v>
      </c>
      <c r="C30" s="48" t="s">
        <v>12</v>
      </c>
      <c r="D30" s="48" t="s">
        <v>13</v>
      </c>
      <c r="E30" s="49" t="s">
        <v>12</v>
      </c>
      <c r="F30" s="49">
        <v>1</v>
      </c>
      <c r="G30" s="50" t="s">
        <v>12</v>
      </c>
      <c r="H30" s="49" t="s">
        <v>14</v>
      </c>
      <c r="I30" s="49" t="s">
        <v>82</v>
      </c>
      <c r="J30" s="24"/>
    </row>
    <row r="31" spans="1:10" ht="50.25" customHeight="1" x14ac:dyDescent="0.2">
      <c r="A31" s="10">
        <v>28</v>
      </c>
      <c r="B31" s="47">
        <v>45800</v>
      </c>
      <c r="C31" s="48" t="s">
        <v>12</v>
      </c>
      <c r="D31" s="48" t="s">
        <v>83</v>
      </c>
      <c r="E31" s="49" t="s">
        <v>12</v>
      </c>
      <c r="F31" s="49">
        <v>1</v>
      </c>
      <c r="G31" s="50" t="s">
        <v>12</v>
      </c>
      <c r="H31" s="49" t="s">
        <v>14</v>
      </c>
      <c r="I31" s="49" t="s">
        <v>84</v>
      </c>
      <c r="J31" s="24"/>
    </row>
    <row r="32" spans="1:10" ht="50.25" customHeight="1" x14ac:dyDescent="0.2">
      <c r="A32" s="10">
        <v>29</v>
      </c>
      <c r="B32" s="47">
        <v>45814</v>
      </c>
      <c r="C32" s="48" t="s">
        <v>12</v>
      </c>
      <c r="D32" s="48" t="s">
        <v>13</v>
      </c>
      <c r="E32" s="49" t="s">
        <v>12</v>
      </c>
      <c r="F32" s="49">
        <v>1</v>
      </c>
      <c r="G32" s="50" t="s">
        <v>12</v>
      </c>
      <c r="H32" s="49" t="s">
        <v>14</v>
      </c>
      <c r="I32" s="49" t="s">
        <v>85</v>
      </c>
      <c r="J32" s="24"/>
    </row>
    <row r="33" spans="1:10" ht="50.25" customHeight="1" x14ac:dyDescent="0.2">
      <c r="A33" s="10">
        <v>30</v>
      </c>
      <c r="B33" s="47">
        <v>45832</v>
      </c>
      <c r="C33" s="48" t="s">
        <v>93</v>
      </c>
      <c r="D33" s="48" t="s">
        <v>95</v>
      </c>
      <c r="E33" s="49" t="s">
        <v>12</v>
      </c>
      <c r="F33" s="49">
        <v>1</v>
      </c>
      <c r="G33" s="50" t="s">
        <v>12</v>
      </c>
      <c r="H33" s="49" t="s">
        <v>96</v>
      </c>
      <c r="I33" s="49"/>
      <c r="J33" s="24"/>
    </row>
    <row r="34" spans="1:10" ht="50.25" customHeight="1" x14ac:dyDescent="0.2">
      <c r="A34" s="10">
        <v>31</v>
      </c>
      <c r="B34" s="47">
        <v>45835</v>
      </c>
      <c r="C34" s="48" t="s">
        <v>86</v>
      </c>
      <c r="D34" s="48" t="s">
        <v>94</v>
      </c>
      <c r="E34" s="49" t="s">
        <v>12</v>
      </c>
      <c r="F34" s="49">
        <v>1</v>
      </c>
      <c r="G34" s="50" t="s">
        <v>12</v>
      </c>
      <c r="H34" s="49" t="s">
        <v>14</v>
      </c>
      <c r="I34" s="49" t="s">
        <v>87</v>
      </c>
      <c r="J34" s="24"/>
    </row>
    <row r="35" spans="1:10" ht="49.8" customHeight="1" x14ac:dyDescent="0.2">
      <c r="A35" s="10">
        <v>32</v>
      </c>
      <c r="B35" s="47">
        <v>45836</v>
      </c>
      <c r="C35" s="48" t="s">
        <v>16</v>
      </c>
      <c r="D35" s="48" t="s">
        <v>90</v>
      </c>
      <c r="E35" s="49" t="s">
        <v>12</v>
      </c>
      <c r="F35" s="49">
        <v>16</v>
      </c>
      <c r="G35" s="50" t="s">
        <v>91</v>
      </c>
      <c r="H35" s="49" t="s">
        <v>20</v>
      </c>
      <c r="I35" s="49" t="s">
        <v>21</v>
      </c>
      <c r="J35" s="24"/>
    </row>
    <row r="36" spans="1:10" ht="50.25" customHeight="1" x14ac:dyDescent="0.2">
      <c r="A36" s="10">
        <v>33</v>
      </c>
      <c r="B36" s="47">
        <v>45838</v>
      </c>
      <c r="C36" s="48" t="s">
        <v>12</v>
      </c>
      <c r="D36" s="48" t="s">
        <v>89</v>
      </c>
      <c r="E36" s="49" t="s">
        <v>12</v>
      </c>
      <c r="F36" s="49">
        <v>1</v>
      </c>
      <c r="G36" s="50" t="s">
        <v>12</v>
      </c>
      <c r="H36" s="49" t="s">
        <v>14</v>
      </c>
      <c r="I36" s="49" t="s">
        <v>88</v>
      </c>
      <c r="J36" s="24"/>
    </row>
    <row r="37" spans="1:10" ht="2.7" customHeight="1" x14ac:dyDescent="0.2">
      <c r="A37" s="9"/>
      <c r="B37" s="14"/>
      <c r="C37" s="12"/>
      <c r="D37" s="10"/>
      <c r="E37" s="12"/>
      <c r="F37" s="12"/>
      <c r="G37" s="20"/>
      <c r="H37" s="10"/>
      <c r="I37" s="11"/>
    </row>
    <row r="38" spans="1:10" ht="36.75" customHeight="1" x14ac:dyDescent="0.2">
      <c r="A38" s="9" t="s">
        <v>8</v>
      </c>
      <c r="B38" s="18"/>
      <c r="C38" s="9"/>
      <c r="D38" s="6"/>
      <c r="E38" s="13">
        <f>SUM(E4:E37)</f>
        <v>764</v>
      </c>
      <c r="F38" s="13">
        <f>SUM(F4:F37)</f>
        <v>298</v>
      </c>
      <c r="G38" s="7"/>
      <c r="H38" s="10"/>
      <c r="I38" s="9"/>
    </row>
    <row r="39" spans="1:10" x14ac:dyDescent="0.2">
      <c r="A39" s="3" t="s">
        <v>9</v>
      </c>
    </row>
  </sheetData>
  <autoFilter ref="A3:I39" xr:uid="{00000000-0009-0000-0000-000000000000}">
    <sortState xmlns:xlrd2="http://schemas.microsoft.com/office/spreadsheetml/2017/richdata2" ref="A4:I68">
      <sortCondition ref="B3:B68"/>
    </sortState>
  </autoFilter>
  <sortState xmlns:xlrd2="http://schemas.microsoft.com/office/spreadsheetml/2017/richdata2" ref="A4:I56">
    <sortCondition ref="B55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2025-07-03T04:47:58Z</cp:lastPrinted>
  <dcterms:created xsi:type="dcterms:W3CDTF">2018-08-08T05:57:27Z</dcterms:created>
  <dcterms:modified xsi:type="dcterms:W3CDTF">2025-07-09T00:27:08Z</dcterms:modified>
</cp:coreProperties>
</file>