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kosodate\子育て支援課\子育て支援（旧Kosodate)\１６　認定こども園\①法律・条例・規則・要綱等\03　認定こども園実施要綱\08 一部改正070625\05 HP掲載\"/>
    </mc:Choice>
  </mc:AlternateContent>
  <xr:revisionPtr revIDLastSave="0" documentId="13_ncr:1_{11A3E5B8-D376-4EB9-9864-B28A52276724}" xr6:coauthVersionLast="47" xr6:coauthVersionMax="47" xr10:uidLastSave="{00000000-0000-0000-0000-000000000000}"/>
  <bookViews>
    <workbookView xWindow="-108" yWindow="-108" windowWidth="23256" windowHeight="13896" tabRatio="810" xr2:uid="{00000000-000D-0000-FFFF-FFFF00000000}"/>
  </bookViews>
  <sheets>
    <sheet name="(参考様式第1号)職員配置" sheetId="18" r:id="rId1"/>
    <sheet name="(参考様式第2号)職員資格" sheetId="5" r:id="rId2"/>
    <sheet name="(参考様式第3号)施設設備" sheetId="20" r:id="rId3"/>
    <sheet name="(参考様式第3号)施設設備 (2)" sheetId="11" r:id="rId4"/>
    <sheet name="(参考様式第4号)管理運営" sheetId="15" r:id="rId5"/>
    <sheet name="(参考様式第5号)一般園誓約書" sheetId="16" r:id="rId6"/>
    <sheet name="(参考様式第7号)幼保園誓約書" sheetId="17" r:id="rId7"/>
    <sheet name="(参考様式第8号付表)需要等状況調" sheetId="14" r:id="rId8"/>
  </sheets>
  <definedNames>
    <definedName name="_xlnm.Print_Area" localSheetId="0">'(参考様式第1号)職員配置'!$A$1:$U$48</definedName>
    <definedName name="_xlnm.Print_Area" localSheetId="1">'(参考様式第2号)職員資格'!$A$1:$K$36</definedName>
    <definedName name="_xlnm.Print_Area" localSheetId="2">'(参考様式第3号)施設設備'!$A$1:$AI$85</definedName>
    <definedName name="_xlnm.Print_Area" localSheetId="3">'(参考様式第3号)施設設備 (2)'!$A$1:$I$42</definedName>
    <definedName name="_xlnm.Print_Area" localSheetId="4">'(参考様式第4号)管理運営'!$A$1:$H$20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8" l="1"/>
  <c r="O23" i="20" l="1"/>
  <c r="O21" i="20"/>
  <c r="O20" i="20"/>
  <c r="Q25" i="18"/>
  <c r="Q24" i="18"/>
  <c r="Q23" i="18"/>
  <c r="Q22" i="18"/>
  <c r="O35" i="20" l="1"/>
  <c r="S35" i="20" s="1"/>
  <c r="F32" i="20"/>
  <c r="F34" i="20" s="1"/>
  <c r="F25" i="20"/>
  <c r="F22" i="20"/>
  <c r="AB8" i="20"/>
  <c r="AB7" i="20"/>
  <c r="AB6" i="20"/>
  <c r="O36" i="20"/>
  <c r="S36" i="20" s="1"/>
  <c r="F61" i="20"/>
  <c r="F53" i="20"/>
  <c r="F20" i="18"/>
  <c r="F39" i="20"/>
  <c r="O31" i="20"/>
  <c r="S31" i="20" s="1"/>
  <c r="O30" i="20"/>
  <c r="S30" i="20" s="1"/>
  <c r="O29" i="20"/>
  <c r="S29" i="20" s="1"/>
  <c r="O28" i="20"/>
  <c r="S28" i="20" s="1"/>
  <c r="S24" i="20"/>
  <c r="O59" i="20"/>
  <c r="S59" i="20" s="1"/>
  <c r="S21" i="20"/>
  <c r="S20" i="20"/>
  <c r="AB10" i="20"/>
  <c r="S37" i="20" s="1"/>
  <c r="S38" i="20" s="1"/>
  <c r="AB9" i="20"/>
  <c r="L25" i="18"/>
  <c r="P25" i="18" s="1"/>
  <c r="L24" i="18"/>
  <c r="P24" i="18" s="1"/>
  <c r="L23" i="18"/>
  <c r="P23" i="18" s="1"/>
  <c r="L22" i="18"/>
  <c r="P22" i="18" s="1"/>
  <c r="F25" i="18"/>
  <c r="J25" i="18" s="1"/>
  <c r="F24" i="18"/>
  <c r="J24" i="18" s="1"/>
  <c r="F23" i="18"/>
  <c r="J23" i="18" s="1"/>
  <c r="F22" i="18"/>
  <c r="J22" i="18" s="1"/>
  <c r="F21" i="18"/>
  <c r="J19" i="18"/>
  <c r="R19" i="18" s="1"/>
  <c r="S26" i="18"/>
  <c r="S37" i="18" s="1"/>
  <c r="Q26" i="18"/>
  <c r="S10" i="18"/>
  <c r="S9" i="18"/>
  <c r="S8" i="18"/>
  <c r="S7" i="18"/>
  <c r="S6" i="18"/>
  <c r="R22" i="18" l="1"/>
  <c r="F26" i="20"/>
  <c r="R24" i="18"/>
  <c r="L26" i="18"/>
  <c r="O52" i="20"/>
  <c r="S52" i="20" s="1"/>
  <c r="O60" i="20"/>
  <c r="O34" i="20"/>
  <c r="O51" i="20" s="1"/>
  <c r="S51" i="20" s="1"/>
  <c r="S23" i="20"/>
  <c r="S25" i="20" s="1"/>
  <c r="S39" i="20"/>
  <c r="O50" i="20"/>
  <c r="S50" i="20" s="1"/>
  <c r="S22" i="20"/>
  <c r="P26" i="18"/>
  <c r="R23" i="18"/>
  <c r="G20" i="18"/>
  <c r="J20" i="18" s="1"/>
  <c r="R20" i="18" s="1"/>
  <c r="F26" i="18"/>
  <c r="S60" i="20" l="1"/>
  <c r="S61" i="20" s="1"/>
  <c r="S53" i="20"/>
  <c r="S34" i="20"/>
  <c r="S26" i="20"/>
  <c r="R25" i="18"/>
  <c r="R26" i="18" s="1"/>
  <c r="J2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uthor>
    <author>内山 有希</author>
  </authors>
  <commentList>
    <comment ref="O24" authorId="0" shapeId="0" xr:uid="{00000000-0006-0000-0200-000001000000}">
      <text>
        <r>
          <rPr>
            <sz val="9"/>
            <color indexed="81"/>
            <rFont val="ＭＳ Ｐゴシック"/>
            <family val="3"/>
            <charset val="128"/>
          </rPr>
          <t>２歳児用の保育室または０～２歳児用遊戯室、どちらで使うかにより人数が変わるので、用途により直接入力願います。</t>
        </r>
      </text>
    </comment>
    <comment ref="S50" authorId="1" shapeId="0" xr:uid="{00000000-0006-0000-0200-000002000000}">
      <text>
        <r>
          <rPr>
            <sz val="9"/>
            <color indexed="81"/>
            <rFont val="ＭＳ Ｐゴシック"/>
            <family val="3"/>
            <charset val="128"/>
          </rPr>
          <t>「ア　幼稚園型、保育所型、地方裁量型」、「イ　幼保エ連携型」の区分により、入力されている数式を削除願います。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有希</author>
  </authors>
  <commentList>
    <comment ref="H25" authorId="0" shapeId="0" xr:uid="{00000000-0006-0000-0300-000001000000}">
      <text>
        <r>
          <rPr>
            <sz val="9"/>
            <color indexed="81"/>
            <rFont val="ＭＳ Ｐゴシック"/>
            <family val="3"/>
            <charset val="128"/>
          </rPr>
          <t>幼稚園型認定こども園では、幼稚園部分で「３　施設の状況」(2)における
「幼稚園設置基準」を満たすこと。
（条例第３条別表四ケ）</t>
        </r>
      </text>
    </comment>
    <comment ref="H39" authorId="0" shapeId="0" xr:uid="{00000000-0006-0000-0300-000002000000}">
      <text>
        <r>
          <rPr>
            <sz val="9"/>
            <color indexed="81"/>
            <rFont val="ＭＳ Ｐゴシック"/>
            <family val="3"/>
            <charset val="128"/>
          </rPr>
          <t>「建物延べ床面積」及び「施設合計面積」と一致するか確認すること。
（「３　施設の状況」(2)における「建物の床面積」とも基本的には一致。）</t>
        </r>
      </text>
    </comment>
  </commentList>
</comments>
</file>

<file path=xl/sharedStrings.xml><?xml version="1.0" encoding="utf-8"?>
<sst xmlns="http://schemas.openxmlformats.org/spreadsheetml/2006/main" count="782" uniqueCount="420">
  <si>
    <t>０歳児</t>
    <rPh sb="1" eb="3">
      <t>サイジ</t>
    </rPh>
    <phoneticPr fontId="1"/>
  </si>
  <si>
    <t>３歳児</t>
    <rPh sb="1" eb="3">
      <t>サイジ</t>
    </rPh>
    <phoneticPr fontId="1"/>
  </si>
  <si>
    <t>施設の状況</t>
    <rPh sb="0" eb="2">
      <t>シセツ</t>
    </rPh>
    <rPh sb="3" eb="5">
      <t>ジョウキョウ</t>
    </rPh>
    <phoneticPr fontId="1"/>
  </si>
  <si>
    <t>区分</t>
    <rPh sb="0" eb="2">
      <t>クブン</t>
    </rPh>
    <phoneticPr fontId="1"/>
  </si>
  <si>
    <t>小計</t>
    <rPh sb="0" eb="2">
      <t>ショウケイ</t>
    </rPh>
    <phoneticPr fontId="1"/>
  </si>
  <si>
    <t>調理室</t>
    <rPh sb="0" eb="3">
      <t>チョウリシツ</t>
    </rPh>
    <phoneticPr fontId="1"/>
  </si>
  <si>
    <t>その他</t>
    <rPh sb="2" eb="3">
      <t>タ</t>
    </rPh>
    <phoneticPr fontId="1"/>
  </si>
  <si>
    <t>室名等</t>
    <rPh sb="0" eb="1">
      <t>シツ</t>
    </rPh>
    <rPh sb="1" eb="2">
      <t>メイ</t>
    </rPh>
    <rPh sb="2" eb="3">
      <t>トウ</t>
    </rPh>
    <phoneticPr fontId="1"/>
  </si>
  <si>
    <t>面積等</t>
    <rPh sb="0" eb="2">
      <t>メンセキ</t>
    </rPh>
    <rPh sb="2" eb="3">
      <t>トウ</t>
    </rPh>
    <phoneticPr fontId="1"/>
  </si>
  <si>
    <t>㎡</t>
    <phoneticPr fontId="1"/>
  </si>
  <si>
    <t>適否</t>
    <rPh sb="0" eb="2">
      <t>テキヒ</t>
    </rPh>
    <phoneticPr fontId="1"/>
  </si>
  <si>
    <t>遊戯室</t>
    <rPh sb="0" eb="3">
      <t>ユウギシツ</t>
    </rPh>
    <phoneticPr fontId="1"/>
  </si>
  <si>
    <t>備考</t>
    <rPh sb="0" eb="2">
      <t>ビコウ</t>
    </rPh>
    <phoneticPr fontId="1"/>
  </si>
  <si>
    <t>４歳以上児</t>
    <rPh sb="1" eb="2">
      <t>サイ</t>
    </rPh>
    <rPh sb="2" eb="4">
      <t>イジョウ</t>
    </rPh>
    <rPh sb="4" eb="5">
      <t>ジ</t>
    </rPh>
    <phoneticPr fontId="1"/>
  </si>
  <si>
    <t>嘱託医</t>
    <rPh sb="0" eb="3">
      <t>ショクタクイ</t>
    </rPh>
    <phoneticPr fontId="1"/>
  </si>
  <si>
    <t>職名</t>
    <rPh sb="0" eb="2">
      <t>ショクメイ</t>
    </rPh>
    <phoneticPr fontId="1"/>
  </si>
  <si>
    <t>氏名</t>
    <rPh sb="0" eb="2">
      <t>シメイ</t>
    </rPh>
    <phoneticPr fontId="1"/>
  </si>
  <si>
    <t>年齢</t>
    <rPh sb="0" eb="2">
      <t>ネンレイ</t>
    </rPh>
    <phoneticPr fontId="1"/>
  </si>
  <si>
    <t>２歳児</t>
    <rPh sb="1" eb="3">
      <t>サイジ</t>
    </rPh>
    <phoneticPr fontId="1"/>
  </si>
  <si>
    <t>４歳児</t>
    <rPh sb="1" eb="3">
      <t>サイジ</t>
    </rPh>
    <phoneticPr fontId="1"/>
  </si>
  <si>
    <t>台</t>
    <rPh sb="0" eb="1">
      <t>ダイ</t>
    </rPh>
    <phoneticPr fontId="1"/>
  </si>
  <si>
    <t>屋内用階段</t>
    <rPh sb="0" eb="3">
      <t>オクナイヨウ</t>
    </rPh>
    <rPh sb="3" eb="5">
      <t>カイダン</t>
    </rPh>
    <phoneticPr fontId="1"/>
  </si>
  <si>
    <t>屋外階段</t>
    <rPh sb="0" eb="2">
      <t>オクガイ</t>
    </rPh>
    <rPh sb="2" eb="4">
      <t>カイダン</t>
    </rPh>
    <phoneticPr fontId="1"/>
  </si>
  <si>
    <t>待避上有効なﾊﾞﾙｺﾆｰ</t>
    <rPh sb="0" eb="2">
      <t>タイヒ</t>
    </rPh>
    <rPh sb="2" eb="3">
      <t>ウエ</t>
    </rPh>
    <rPh sb="3" eb="5">
      <t>ユウコウ</t>
    </rPh>
    <phoneticPr fontId="1"/>
  </si>
  <si>
    <t>屋内階段(注1)</t>
    <rPh sb="0" eb="2">
      <t>オクナイ</t>
    </rPh>
    <rPh sb="2" eb="4">
      <t>カイダン</t>
    </rPh>
    <rPh sb="5" eb="6">
      <t>チュウ</t>
    </rPh>
    <phoneticPr fontId="1"/>
  </si>
  <si>
    <t>構造</t>
    <rPh sb="0" eb="2">
      <t>コウゾウ</t>
    </rPh>
    <phoneticPr fontId="1"/>
  </si>
  <si>
    <t>設備</t>
    <rPh sb="0" eb="2">
      <t>セツビ</t>
    </rPh>
    <phoneticPr fontId="1"/>
  </si>
  <si>
    <t>（注1）建築基準法施行令第123条第1項各号又は同条第3項各号に規定する構造の屋内階段（ただし、同条第1項の場合においては、当該階段の構造は、建築物</t>
    <rPh sb="1" eb="2">
      <t>チュウ</t>
    </rPh>
    <rPh sb="4" eb="6">
      <t>ケンチク</t>
    </rPh>
    <rPh sb="6" eb="9">
      <t>キジュンホウ</t>
    </rPh>
    <rPh sb="9" eb="12">
      <t>シコウレイ</t>
    </rPh>
    <rPh sb="12" eb="13">
      <t>ダイ</t>
    </rPh>
    <rPh sb="16" eb="17">
      <t>ジョウ</t>
    </rPh>
    <rPh sb="17" eb="18">
      <t>ダイ</t>
    </rPh>
    <rPh sb="19" eb="20">
      <t>コウ</t>
    </rPh>
    <rPh sb="20" eb="22">
      <t>カクゴウ</t>
    </rPh>
    <rPh sb="22" eb="23">
      <t>マタ</t>
    </rPh>
    <rPh sb="24" eb="25">
      <t>ドウ</t>
    </rPh>
    <rPh sb="25" eb="26">
      <t>ジョウ</t>
    </rPh>
    <rPh sb="26" eb="27">
      <t>ダイ</t>
    </rPh>
    <rPh sb="28" eb="29">
      <t>コウ</t>
    </rPh>
    <rPh sb="29" eb="31">
      <t>カクゴウ</t>
    </rPh>
    <rPh sb="32" eb="34">
      <t>キテイ</t>
    </rPh>
    <rPh sb="36" eb="38">
      <t>コウゾウ</t>
    </rPh>
    <rPh sb="39" eb="41">
      <t>オクナイ</t>
    </rPh>
    <rPh sb="41" eb="43">
      <t>カイダン</t>
    </rPh>
    <rPh sb="48" eb="49">
      <t>ドウ</t>
    </rPh>
    <rPh sb="49" eb="50">
      <t>ジョウ</t>
    </rPh>
    <rPh sb="50" eb="51">
      <t>ダイ</t>
    </rPh>
    <rPh sb="52" eb="53">
      <t>コウ</t>
    </rPh>
    <rPh sb="54" eb="56">
      <t>バアイ</t>
    </rPh>
    <rPh sb="62" eb="64">
      <t>トウガイ</t>
    </rPh>
    <rPh sb="64" eb="66">
      <t>カイダン</t>
    </rPh>
    <rPh sb="67" eb="69">
      <t>コウゾウ</t>
    </rPh>
    <phoneticPr fontId="1"/>
  </si>
  <si>
    <t>（注2）建築基準法第2条第7号の2に規定する準耐火構造の屋外傾斜路又はこれに準ずる設備</t>
    <rPh sb="1" eb="2">
      <t>チュウ</t>
    </rPh>
    <rPh sb="4" eb="6">
      <t>ケンチク</t>
    </rPh>
    <rPh sb="6" eb="9">
      <t>キジュンホウ</t>
    </rPh>
    <rPh sb="9" eb="10">
      <t>ダイ</t>
    </rPh>
    <rPh sb="11" eb="12">
      <t>ジョウ</t>
    </rPh>
    <rPh sb="12" eb="13">
      <t>ダイ</t>
    </rPh>
    <rPh sb="14" eb="15">
      <t>ゴウ</t>
    </rPh>
    <rPh sb="18" eb="20">
      <t>キテイ</t>
    </rPh>
    <rPh sb="22" eb="23">
      <t>ジュン</t>
    </rPh>
    <rPh sb="23" eb="25">
      <t>タイカ</t>
    </rPh>
    <rPh sb="25" eb="27">
      <t>コウゾウ</t>
    </rPh>
    <rPh sb="28" eb="30">
      <t>オクガイ</t>
    </rPh>
    <rPh sb="30" eb="33">
      <t>ケイシャロ</t>
    </rPh>
    <rPh sb="33" eb="34">
      <t>マタ</t>
    </rPh>
    <rPh sb="38" eb="39">
      <t>ジュン</t>
    </rPh>
    <rPh sb="41" eb="43">
      <t>セツビ</t>
    </rPh>
    <phoneticPr fontId="1"/>
  </si>
  <si>
    <t>屋外傾斜路等（注2）</t>
    <rPh sb="0" eb="2">
      <t>オクガイ</t>
    </rPh>
    <rPh sb="2" eb="5">
      <t>ケイシャロ</t>
    </rPh>
    <rPh sb="5" eb="6">
      <t>トウ</t>
    </rPh>
    <rPh sb="7" eb="8">
      <t>チュウ</t>
    </rPh>
    <phoneticPr fontId="1"/>
  </si>
  <si>
    <t>階段等</t>
    <rPh sb="0" eb="2">
      <t>カイダン</t>
    </rPh>
    <rPh sb="2" eb="3">
      <t>トウ</t>
    </rPh>
    <phoneticPr fontId="1"/>
  </si>
  <si>
    <t>転落防止</t>
    <rPh sb="0" eb="2">
      <t>テンラク</t>
    </rPh>
    <rPh sb="2" eb="4">
      <t>ボウシ</t>
    </rPh>
    <phoneticPr fontId="1"/>
  </si>
  <si>
    <t>乳幼児が出入、通行する場所に転落事故を防止する設備が設置されている。</t>
    <rPh sb="0" eb="3">
      <t>ニュウヨウジ</t>
    </rPh>
    <rPh sb="4" eb="6">
      <t>デイ</t>
    </rPh>
    <rPh sb="7" eb="9">
      <t>ツウコウ</t>
    </rPh>
    <rPh sb="11" eb="13">
      <t>バショ</t>
    </rPh>
    <rPh sb="14" eb="16">
      <t>テンラク</t>
    </rPh>
    <rPh sb="16" eb="18">
      <t>ジコ</t>
    </rPh>
    <rPh sb="19" eb="21">
      <t>ボウシ</t>
    </rPh>
    <rPh sb="23" eb="25">
      <t>セツビ</t>
    </rPh>
    <rPh sb="26" eb="28">
      <t>セッチ</t>
    </rPh>
    <phoneticPr fontId="1"/>
  </si>
  <si>
    <t>(1) 部屋別面積等</t>
    <rPh sb="9" eb="10">
      <t>トウ</t>
    </rPh>
    <phoneticPr fontId="1"/>
  </si>
  <si>
    <t>１</t>
    <phoneticPr fontId="1"/>
  </si>
  <si>
    <t>０歳児</t>
    <rPh sb="1" eb="2">
      <t>サイ</t>
    </rPh>
    <rPh sb="2" eb="3">
      <t>ジ</t>
    </rPh>
    <phoneticPr fontId="1"/>
  </si>
  <si>
    <t>合　計</t>
    <rPh sb="0" eb="3">
      <t>ゴウケイ</t>
    </rPh>
    <phoneticPr fontId="1"/>
  </si>
  <si>
    <t>１歳児</t>
    <rPh sb="1" eb="2">
      <t>サイ</t>
    </rPh>
    <rPh sb="2" eb="3">
      <t>ジ</t>
    </rPh>
    <phoneticPr fontId="1"/>
  </si>
  <si>
    <t>２歳児</t>
    <rPh sb="1" eb="2">
      <t>サイ</t>
    </rPh>
    <rPh sb="2" eb="3">
      <t>ジ</t>
    </rPh>
    <phoneticPr fontId="1"/>
  </si>
  <si>
    <t>３歳児</t>
    <rPh sb="1" eb="2">
      <t>サイ</t>
    </rPh>
    <rPh sb="2" eb="3">
      <t>ジ</t>
    </rPh>
    <phoneticPr fontId="1"/>
  </si>
  <si>
    <t>年　齢</t>
    <rPh sb="0" eb="3">
      <t>ネンレイ</t>
    </rPh>
    <phoneticPr fontId="1"/>
  </si>
  <si>
    <t>専 ・ 兼</t>
    <rPh sb="0" eb="1">
      <t>アツム</t>
    </rPh>
    <rPh sb="4" eb="5">
      <t>ケン</t>
    </rPh>
    <phoneticPr fontId="1"/>
  </si>
  <si>
    <t>４歳児</t>
    <rPh sb="1" eb="2">
      <t>サイ</t>
    </rPh>
    <rPh sb="2" eb="3">
      <t>ジ</t>
    </rPh>
    <phoneticPr fontId="1"/>
  </si>
  <si>
    <t>(2) 土地等の状況</t>
    <rPh sb="4" eb="6">
      <t>トチ</t>
    </rPh>
    <rPh sb="6" eb="7">
      <t>トウ</t>
    </rPh>
    <rPh sb="8" eb="10">
      <t>ジョウキョウ</t>
    </rPh>
    <phoneticPr fontId="1"/>
  </si>
  <si>
    <t>敷地面積</t>
    <rPh sb="0" eb="2">
      <t>シキチ</t>
    </rPh>
    <rPh sb="2" eb="4">
      <t>メンセキ</t>
    </rPh>
    <phoneticPr fontId="1"/>
  </si>
  <si>
    <t>　　自己所有　・　借地　・　一部借地</t>
    <rPh sb="2" eb="4">
      <t>ジコ</t>
    </rPh>
    <rPh sb="4" eb="6">
      <t>ショユウ</t>
    </rPh>
    <rPh sb="9" eb="11">
      <t>シャクチ</t>
    </rPh>
    <rPh sb="14" eb="16">
      <t>イチブ</t>
    </rPh>
    <rPh sb="16" eb="18">
      <t>シャクチ</t>
    </rPh>
    <phoneticPr fontId="1"/>
  </si>
  <si>
    <t>大便用</t>
    <rPh sb="0" eb="2">
      <t>ダイベン</t>
    </rPh>
    <rPh sb="2" eb="3">
      <t>ヨウ</t>
    </rPh>
    <phoneticPr fontId="1"/>
  </si>
  <si>
    <t>小便用</t>
    <rPh sb="0" eb="2">
      <t>ショウベン</t>
    </rPh>
    <rPh sb="2" eb="3">
      <t>ヨウ</t>
    </rPh>
    <phoneticPr fontId="1"/>
  </si>
  <si>
    <t>乳児専用ﾄｲﾚ</t>
    <rPh sb="0" eb="2">
      <t>ニュウジ</t>
    </rPh>
    <rPh sb="2" eb="4">
      <t>センヨウ</t>
    </rPh>
    <phoneticPr fontId="1"/>
  </si>
  <si>
    <t>個</t>
    <rPh sb="0" eb="1">
      <t>コ</t>
    </rPh>
    <phoneticPr fontId="1"/>
  </si>
  <si>
    <t>2歳以上児</t>
    <rPh sb="1" eb="2">
      <t>サイ</t>
    </rPh>
    <rPh sb="2" eb="4">
      <t>イジョウ</t>
    </rPh>
    <rPh sb="4" eb="5">
      <t>ジ</t>
    </rPh>
    <phoneticPr fontId="1"/>
  </si>
  <si>
    <t>2歳以上男児</t>
    <rPh sb="1" eb="2">
      <t>サイ</t>
    </rPh>
    <rPh sb="2" eb="4">
      <t>イジョウ</t>
    </rPh>
    <rPh sb="4" eb="5">
      <t>オトコ</t>
    </rPh>
    <rPh sb="5" eb="6">
      <t>ジ</t>
    </rPh>
    <phoneticPr fontId="1"/>
  </si>
  <si>
    <t xml:space="preserve"> (参考)大型遊具等名称</t>
    <rPh sb="2" eb="4">
      <t>サンコウ</t>
    </rPh>
    <rPh sb="5" eb="7">
      <t>オオガタ</t>
    </rPh>
    <rPh sb="7" eb="9">
      <t>ユウグ</t>
    </rPh>
    <rPh sb="9" eb="10">
      <t>トウ</t>
    </rPh>
    <rPh sb="10" eb="12">
      <t>メイショウ</t>
    </rPh>
    <phoneticPr fontId="1"/>
  </si>
  <si>
    <t>台数等</t>
    <rPh sb="0" eb="2">
      <t>ダイスウ</t>
    </rPh>
    <rPh sb="2" eb="3">
      <t>トウ</t>
    </rPh>
    <phoneticPr fontId="1"/>
  </si>
  <si>
    <t>(参考)利用者用駐車場</t>
    <rPh sb="1" eb="3">
      <t>サンコウ</t>
    </rPh>
    <rPh sb="4" eb="6">
      <t>リヨウ</t>
    </rPh>
    <rPh sb="6" eb="7">
      <t>シャ</t>
    </rPh>
    <rPh sb="7" eb="8">
      <t>ヨウ</t>
    </rPh>
    <rPh sb="8" eb="11">
      <t>チュウシャジョウ</t>
    </rPh>
    <phoneticPr fontId="1"/>
  </si>
  <si>
    <t>人</t>
  </si>
  <si>
    <t>内科医</t>
    <rPh sb="0" eb="3">
      <t>ナイカイ</t>
    </rPh>
    <phoneticPr fontId="1"/>
  </si>
  <si>
    <t>歯科医</t>
    <rPh sb="0" eb="3">
      <t>シカイ</t>
    </rPh>
    <phoneticPr fontId="1"/>
  </si>
  <si>
    <t>計</t>
    <rPh sb="0" eb="1">
      <t>ケイ</t>
    </rPh>
    <phoneticPr fontId="1"/>
  </si>
  <si>
    <t>職務内容</t>
    <rPh sb="0" eb="2">
      <t>ショクム</t>
    </rPh>
    <rPh sb="2" eb="4">
      <t>ナイヨウ</t>
    </rPh>
    <phoneticPr fontId="1"/>
  </si>
  <si>
    <t>資格の有無</t>
    <phoneticPr fontId="1"/>
  </si>
  <si>
    <t>保育士
資格</t>
    <rPh sb="0" eb="3">
      <t>ホイクシ</t>
    </rPh>
    <rPh sb="4" eb="6">
      <t>シカク</t>
    </rPh>
    <phoneticPr fontId="1"/>
  </si>
  <si>
    <t>専任
兼任
の別</t>
    <rPh sb="0" eb="2">
      <t>センニン</t>
    </rPh>
    <rPh sb="3" eb="5">
      <t>ケンニン</t>
    </rPh>
    <rPh sb="7" eb="8">
      <t>ベツ</t>
    </rPh>
    <phoneticPr fontId="1"/>
  </si>
  <si>
    <t>職員配置等に関する調書</t>
    <rPh sb="0" eb="2">
      <t>ショクイン</t>
    </rPh>
    <rPh sb="2" eb="4">
      <t>ハイチ</t>
    </rPh>
    <rPh sb="4" eb="5">
      <t>トウ</t>
    </rPh>
    <rPh sb="6" eb="7">
      <t>カン</t>
    </rPh>
    <rPh sb="9" eb="11">
      <t>チョウショ</t>
    </rPh>
    <phoneticPr fontId="1"/>
  </si>
  <si>
    <t>認定こども園の長</t>
    <rPh sb="0" eb="2">
      <t>ニンテイ</t>
    </rPh>
    <rPh sb="5" eb="6">
      <t>エン</t>
    </rPh>
    <rPh sb="7" eb="8">
      <t>チョウ</t>
    </rPh>
    <phoneticPr fontId="1"/>
  </si>
  <si>
    <t>年</t>
    <rPh sb="0" eb="1">
      <t>ネン</t>
    </rPh>
    <phoneticPr fontId="1"/>
  </si>
  <si>
    <t>定数</t>
    <rPh sb="0" eb="2">
      <t>テイスウ</t>
    </rPh>
    <phoneticPr fontId="1"/>
  </si>
  <si>
    <t>子どもの数</t>
    <rPh sb="0" eb="1">
      <t>コ</t>
    </rPh>
    <rPh sb="4" eb="5">
      <t>スウ</t>
    </rPh>
    <phoneticPr fontId="1"/>
  </si>
  <si>
    <t>１歳児</t>
    <rPh sb="1" eb="3">
      <t>サイジ</t>
    </rPh>
    <phoneticPr fontId="1"/>
  </si>
  <si>
    <t>５歳児</t>
    <rPh sb="1" eb="2">
      <t>サイ</t>
    </rPh>
    <rPh sb="2" eb="3">
      <t>ジ</t>
    </rPh>
    <phoneticPr fontId="1"/>
  </si>
  <si>
    <t>調理員</t>
    <rPh sb="0" eb="3">
      <t>チョウリイン</t>
    </rPh>
    <phoneticPr fontId="1"/>
  </si>
  <si>
    <t>学級数</t>
    <rPh sb="0" eb="2">
      <t>ガッキュウ</t>
    </rPh>
    <rPh sb="2" eb="3">
      <t>スウ</t>
    </rPh>
    <phoneticPr fontId="1"/>
  </si>
  <si>
    <t>÷３人＝</t>
    <rPh sb="2" eb="3">
      <t>ニン</t>
    </rPh>
    <phoneticPr fontId="1"/>
  </si>
  <si>
    <t>÷６人＝</t>
    <rPh sb="2" eb="3">
      <t>ニン</t>
    </rPh>
    <phoneticPr fontId="1"/>
  </si>
  <si>
    <t>１　こども園の長</t>
    <rPh sb="5" eb="6">
      <t>エン</t>
    </rPh>
    <rPh sb="7" eb="8">
      <t>チョウ</t>
    </rPh>
    <phoneticPr fontId="1"/>
  </si>
  <si>
    <t>２　職員の状況</t>
    <rPh sb="2" eb="4">
      <t>ショクイン</t>
    </rPh>
    <rPh sb="5" eb="7">
      <t>ジョウキョウ</t>
    </rPh>
    <phoneticPr fontId="1"/>
  </si>
  <si>
    <t>常勤
非常勤
の別</t>
    <rPh sb="0" eb="2">
      <t>ジョウキン</t>
    </rPh>
    <rPh sb="3" eb="6">
      <t>ヒジョウキン</t>
    </rPh>
    <rPh sb="8" eb="9">
      <t>ベツ</t>
    </rPh>
    <phoneticPr fontId="1"/>
  </si>
  <si>
    <t>※</t>
    <phoneticPr fontId="1"/>
  </si>
  <si>
    <t>（人）</t>
    <rPh sb="1" eb="2">
      <t>ニン</t>
    </rPh>
    <phoneticPr fontId="1"/>
  </si>
  <si>
    <t>学級数</t>
    <rPh sb="0" eb="3">
      <t>ガッキュウスウ</t>
    </rPh>
    <phoneticPr fontId="1"/>
  </si>
  <si>
    <t>幼稚園</t>
    <rPh sb="0" eb="3">
      <t>ヨウチエン</t>
    </rPh>
    <phoneticPr fontId="1"/>
  </si>
  <si>
    <t>基準面積等</t>
    <rPh sb="0" eb="2">
      <t>キジュン</t>
    </rPh>
    <rPh sb="2" eb="4">
      <t>メンセキ</t>
    </rPh>
    <rPh sb="4" eb="5">
      <t>トウ</t>
    </rPh>
    <phoneticPr fontId="1"/>
  </si>
  <si>
    <t>１学級</t>
    <rPh sb="1" eb="3">
      <t>ガッキュウ</t>
    </rPh>
    <phoneticPr fontId="1"/>
  </si>
  <si>
    <t>２学級以上</t>
    <rPh sb="1" eb="3">
      <t>ガッキュウ</t>
    </rPh>
    <rPh sb="3" eb="5">
      <t>イジョウ</t>
    </rPh>
    <phoneticPr fontId="1"/>
  </si>
  <si>
    <t>320㎡＋100
×（学級数－2）㎡</t>
    <rPh sb="11" eb="14">
      <t>ガッキュウスウ</t>
    </rPh>
    <phoneticPr fontId="1"/>
  </si>
  <si>
    <t>学級</t>
    <rPh sb="0" eb="2">
      <t>ガッキュウ</t>
    </rPh>
    <phoneticPr fontId="1"/>
  </si>
  <si>
    <t>基準面積</t>
    <rPh sb="0" eb="2">
      <t>キジュン</t>
    </rPh>
    <rPh sb="2" eb="4">
      <t>メンセキ</t>
    </rPh>
    <phoneticPr fontId="1"/>
  </si>
  <si>
    <t>床面積等</t>
    <rPh sb="0" eb="1">
      <t>ユカ</t>
    </rPh>
    <rPh sb="1" eb="3">
      <t>メンセキ</t>
    </rPh>
    <rPh sb="3" eb="4">
      <t>トウ</t>
    </rPh>
    <phoneticPr fontId="1"/>
  </si>
  <si>
    <t>㎡</t>
    <phoneticPr fontId="1"/>
  </si>
  <si>
    <t>保育室又は遊戯室</t>
  </si>
  <si>
    <t>保育室</t>
    <rPh sb="0" eb="3">
      <t>ホイクシツ</t>
    </rPh>
    <phoneticPr fontId="1"/>
  </si>
  <si>
    <t>保育所等</t>
    <rPh sb="0" eb="3">
      <t>ホイクショ</t>
    </rPh>
    <rPh sb="3" eb="4">
      <t>トウ</t>
    </rPh>
    <phoneticPr fontId="1"/>
  </si>
  <si>
    <t>２学級以下　30㎡×(学級数-1)+330㎡</t>
    <rPh sb="1" eb="3">
      <t>ガッキュウ</t>
    </rPh>
    <rPh sb="3" eb="5">
      <t>イカ</t>
    </rPh>
    <rPh sb="11" eb="14">
      <t>ガッキュウスウ</t>
    </rPh>
    <phoneticPr fontId="1"/>
  </si>
  <si>
    <t>学級）</t>
    <rPh sb="0" eb="2">
      <t>ガッキュウ</t>
    </rPh>
    <phoneticPr fontId="1"/>
  </si>
  <si>
    <t>３学級以上　80㎡×(学級数-3)+400㎡</t>
    <rPh sb="1" eb="3">
      <t>ガッキュウ</t>
    </rPh>
    <rPh sb="3" eb="5">
      <t>イジョウ</t>
    </rPh>
    <rPh sb="11" eb="14">
      <t>ガッキュウスウ</t>
    </rPh>
    <phoneticPr fontId="1"/>
  </si>
  <si>
    <t>土地等</t>
    <rPh sb="0" eb="2">
      <t>トチ</t>
    </rPh>
    <rPh sb="2" eb="3">
      <t>トウ</t>
    </rPh>
    <phoneticPr fontId="1"/>
  </si>
  <si>
    <t>定員等</t>
    <rPh sb="0" eb="2">
      <t>テイイン</t>
    </rPh>
    <rPh sb="2" eb="3">
      <t>トウ</t>
    </rPh>
    <phoneticPr fontId="1"/>
  </si>
  <si>
    <t>建物の床面積</t>
    <rPh sb="0" eb="2">
      <t>タテモノ</t>
    </rPh>
    <rPh sb="3" eb="6">
      <t>ユカメンセキ</t>
    </rPh>
    <phoneticPr fontId="1"/>
  </si>
  <si>
    <t>ア　同一敷地内</t>
    <rPh sb="2" eb="4">
      <t>ドウイツ</t>
    </rPh>
    <rPh sb="4" eb="7">
      <t>シキチナイ</t>
    </rPh>
    <phoneticPr fontId="1"/>
  </si>
  <si>
    <t>イ　隣接する敷地内</t>
    <rPh sb="2" eb="4">
      <t>リンセツ</t>
    </rPh>
    <rPh sb="6" eb="9">
      <t>シキチナイ</t>
    </rPh>
    <phoneticPr fontId="1"/>
  </si>
  <si>
    <t>ア又はイ以外</t>
    <rPh sb="1" eb="2">
      <t>マタ</t>
    </rPh>
    <rPh sb="4" eb="6">
      <t>イガイ</t>
    </rPh>
    <phoneticPr fontId="1"/>
  </si>
  <si>
    <t>０･１歳児</t>
    <rPh sb="3" eb="4">
      <t>サイ</t>
    </rPh>
    <rPh sb="4" eb="5">
      <t>ジ</t>
    </rPh>
    <phoneticPr fontId="1"/>
  </si>
  <si>
    <t>０－２歳児</t>
    <rPh sb="3" eb="5">
      <t>サイジ</t>
    </rPh>
    <phoneticPr fontId="1"/>
  </si>
  <si>
    <t>保育室
　又は
遊戯室</t>
    <rPh sb="0" eb="3">
      <t>ホイクシツ</t>
    </rPh>
    <rPh sb="5" eb="6">
      <t>マタ</t>
    </rPh>
    <rPh sb="8" eb="11">
      <t>ユウギシツ</t>
    </rPh>
    <phoneticPr fontId="1"/>
  </si>
  <si>
    <t>所有関係</t>
    <rPh sb="0" eb="2">
      <t>ショユウ</t>
    </rPh>
    <rPh sb="2" eb="4">
      <t>カンケイ</t>
    </rPh>
    <phoneticPr fontId="1"/>
  </si>
  <si>
    <t>屋外遊戯場</t>
    <rPh sb="0" eb="2">
      <t>オクガイ</t>
    </rPh>
    <rPh sb="2" eb="5">
      <t>ユウギジョウ</t>
    </rPh>
    <phoneticPr fontId="1"/>
  </si>
  <si>
    <t xml:space="preserve"> ※ 保育室、遊戯室等が３階又は４階以上にある場合は別途確認結果を記録すること。</t>
    <rPh sb="3" eb="6">
      <t>ホイクシツ</t>
    </rPh>
    <rPh sb="7" eb="10">
      <t>ユウギシツ</t>
    </rPh>
    <rPh sb="10" eb="11">
      <t>トウ</t>
    </rPh>
    <rPh sb="13" eb="14">
      <t>カイ</t>
    </rPh>
    <rPh sb="14" eb="15">
      <t>マタ</t>
    </rPh>
    <rPh sb="17" eb="18">
      <t>カイ</t>
    </rPh>
    <rPh sb="18" eb="20">
      <t>イジョウ</t>
    </rPh>
    <rPh sb="23" eb="25">
      <t>バアイ</t>
    </rPh>
    <rPh sb="26" eb="28">
      <t>ベット</t>
    </rPh>
    <rPh sb="28" eb="30">
      <t>カクニン</t>
    </rPh>
    <rPh sb="30" eb="32">
      <t>ケッカ</t>
    </rPh>
    <rPh sb="33" eb="35">
      <t>キロク</t>
    </rPh>
    <phoneticPr fontId="1"/>
  </si>
  <si>
    <t>　　（参考）児童用トイレ</t>
    <rPh sb="6" eb="9">
      <t>ジドウヨウ</t>
    </rPh>
    <phoneticPr fontId="1"/>
  </si>
  <si>
    <t>クラス数</t>
    <rPh sb="3" eb="4">
      <t>スウ</t>
    </rPh>
    <phoneticPr fontId="1"/>
  </si>
  <si>
    <t>建物構造</t>
    <rPh sb="0" eb="2">
      <t>タテモノ</t>
    </rPh>
    <rPh sb="2" eb="4">
      <t>コウゾウ</t>
    </rPh>
    <phoneticPr fontId="1"/>
  </si>
  <si>
    <t>建物延べ床面積</t>
    <rPh sb="0" eb="2">
      <t>タテモノ</t>
    </rPh>
    <rPh sb="2" eb="3">
      <t>ノ</t>
    </rPh>
    <rPh sb="4" eb="5">
      <t>ユカ</t>
    </rPh>
    <rPh sb="5" eb="7">
      <t>メンセキ</t>
    </rPh>
    <phoneticPr fontId="1"/>
  </si>
  <si>
    <t>職員室</t>
    <rPh sb="0" eb="3">
      <t>ショクインシツ</t>
    </rPh>
    <phoneticPr fontId="1"/>
  </si>
  <si>
    <t>保健室</t>
    <rPh sb="0" eb="3">
      <t>ホケンシツ</t>
    </rPh>
    <phoneticPr fontId="1"/>
  </si>
  <si>
    <t>便所</t>
    <rPh sb="0" eb="2">
      <t>ベンジョ</t>
    </rPh>
    <phoneticPr fontId="1"/>
  </si>
  <si>
    <t>廊下・階段</t>
    <rPh sb="0" eb="2">
      <t>ロウカ</t>
    </rPh>
    <rPh sb="3" eb="5">
      <t>カイダン</t>
    </rPh>
    <phoneticPr fontId="1"/>
  </si>
  <si>
    <t>合計</t>
    <rPh sb="0" eb="2">
      <t>ゴウケイ</t>
    </rPh>
    <phoneticPr fontId="1"/>
  </si>
  <si>
    <t>運動場</t>
    <rPh sb="0" eb="3">
      <t>ウンドウジョウ</t>
    </rPh>
    <phoneticPr fontId="1"/>
  </si>
  <si>
    <t>面積（㎡）</t>
    <rPh sb="0" eb="2">
      <t>メンセキ</t>
    </rPh>
    <phoneticPr fontId="1"/>
  </si>
  <si>
    <t>施設設備状況調書</t>
    <rPh sb="0" eb="2">
      <t>シセツ</t>
    </rPh>
    <rPh sb="2" eb="4">
      <t>セツビ</t>
    </rPh>
    <rPh sb="4" eb="6">
      <t>ジョウキョウ</t>
    </rPh>
    <rPh sb="6" eb="8">
      <t>チョウショ</t>
    </rPh>
    <phoneticPr fontId="1"/>
  </si>
  <si>
    <t>造り</t>
    <rPh sb="0" eb="1">
      <t>ヅク</t>
    </rPh>
    <phoneticPr fontId="1"/>
  </si>
  <si>
    <t>建物建築面積</t>
    <rPh sb="0" eb="2">
      <t>タテモノ</t>
    </rPh>
    <rPh sb="2" eb="4">
      <t>ケンチク</t>
    </rPh>
    <rPh sb="4" eb="6">
      <t>メンセキ</t>
    </rPh>
    <phoneticPr fontId="1"/>
  </si>
  <si>
    <t>（自己所有　　　　　㎡、借用　　　　　　㎡）</t>
    <rPh sb="1" eb="3">
      <t>ジコ</t>
    </rPh>
    <rPh sb="3" eb="5">
      <t>ショユウ</t>
    </rPh>
    <rPh sb="12" eb="14">
      <t>シャクヨウ</t>
    </rPh>
    <phoneticPr fontId="1"/>
  </si>
  <si>
    <t>建築年度</t>
    <rPh sb="0" eb="2">
      <t>ケンチク</t>
    </rPh>
    <rPh sb="2" eb="4">
      <t>ネンド</t>
    </rPh>
    <phoneticPr fontId="1"/>
  </si>
  <si>
    <t>施設合計面積</t>
    <rPh sb="0" eb="2">
      <t>シセツ</t>
    </rPh>
    <rPh sb="2" eb="4">
      <t>ゴウケイ</t>
    </rPh>
    <rPh sb="4" eb="6">
      <t>メンセキ</t>
    </rPh>
    <phoneticPr fontId="1"/>
  </si>
  <si>
    <t>運動場合計面積</t>
    <rPh sb="0" eb="2">
      <t>ウンドウ</t>
    </rPh>
    <rPh sb="2" eb="3">
      <t>ジョウ</t>
    </rPh>
    <rPh sb="3" eb="5">
      <t>ゴウケイ</t>
    </rPh>
    <rPh sb="5" eb="7">
      <t>メンセキ</t>
    </rPh>
    <phoneticPr fontId="1"/>
  </si>
  <si>
    <t>　　　階建て　　</t>
    <rPh sb="3" eb="4">
      <t>カイ</t>
    </rPh>
    <rPh sb="4" eb="5">
      <t>ダ</t>
    </rPh>
    <phoneticPr fontId="1"/>
  </si>
  <si>
    <t>保育所等</t>
    <rPh sb="0" eb="2">
      <t>ホイク</t>
    </rPh>
    <rPh sb="2" eb="3">
      <t>ジョ</t>
    </rPh>
    <rPh sb="3" eb="4">
      <t>トウ</t>
    </rPh>
    <phoneticPr fontId="1"/>
  </si>
  <si>
    <t>設　　備　　及　　び　　構　　造　　　　</t>
    <rPh sb="0" eb="1">
      <t>セツ</t>
    </rPh>
    <rPh sb="3" eb="4">
      <t>ソナエ</t>
    </rPh>
    <rPh sb="6" eb="7">
      <t>オヨ</t>
    </rPh>
    <rPh sb="12" eb="13">
      <t>カマエ</t>
    </rPh>
    <rPh sb="15" eb="16">
      <t>ヅクリ</t>
    </rPh>
    <phoneticPr fontId="1"/>
  </si>
  <si>
    <t>（参考様式第１号）</t>
    <rPh sb="1" eb="3">
      <t>サンコウ</t>
    </rPh>
    <rPh sb="3" eb="5">
      <t>ヨウシキ</t>
    </rPh>
    <rPh sb="5" eb="6">
      <t>ダイ</t>
    </rPh>
    <rPh sb="7" eb="8">
      <t>ゴウ</t>
    </rPh>
    <phoneticPr fontId="1"/>
  </si>
  <si>
    <t>（参考様式第２号）</t>
    <rPh sb="1" eb="3">
      <t>サンコウ</t>
    </rPh>
    <rPh sb="3" eb="5">
      <t>ヨウシキ</t>
    </rPh>
    <rPh sb="5" eb="6">
      <t>ダイ</t>
    </rPh>
    <rPh sb="7" eb="8">
      <t>ゴウ</t>
    </rPh>
    <phoneticPr fontId="1"/>
  </si>
  <si>
    <t>幼稚園
教諭
免許</t>
    <rPh sb="0" eb="3">
      <t>ヨウチエン</t>
    </rPh>
    <rPh sb="4" eb="6">
      <t>キョウユ</t>
    </rPh>
    <rPh sb="7" eb="9">
      <t>メンキョ</t>
    </rPh>
    <phoneticPr fontId="1"/>
  </si>
  <si>
    <t>（参考様式第３号）</t>
    <rPh sb="1" eb="3">
      <t>サンコウ</t>
    </rPh>
    <rPh sb="3" eb="5">
      <t>ヨウシキ</t>
    </rPh>
    <rPh sb="5" eb="6">
      <t>ダイ</t>
    </rPh>
    <rPh sb="7" eb="8">
      <t>ゴウ</t>
    </rPh>
    <phoneticPr fontId="1"/>
  </si>
  <si>
    <t>(3) 防災等（保育室、遊戯室等が２階にある場合）</t>
    <rPh sb="4" eb="6">
      <t>ボウサイ</t>
    </rPh>
    <rPh sb="6" eb="7">
      <t>トウ</t>
    </rPh>
    <phoneticPr fontId="1"/>
  </si>
  <si>
    <t>(上記算出人数を四捨五入し、実数とする)</t>
    <phoneticPr fontId="1"/>
  </si>
  <si>
    <t>　</t>
    <phoneticPr fontId="1"/>
  </si>
  <si>
    <t>(4) 施設別面積表</t>
    <rPh sb="4" eb="7">
      <t>シセツベツ</t>
    </rPh>
    <rPh sb="7" eb="9">
      <t>メンセキ</t>
    </rPh>
    <rPh sb="9" eb="10">
      <t>ヒョウ</t>
    </rPh>
    <phoneticPr fontId="1"/>
  </si>
  <si>
    <t>管理運営等に関する調書</t>
    <rPh sb="0" eb="2">
      <t>カンリ</t>
    </rPh>
    <rPh sb="2" eb="4">
      <t>ウンエイ</t>
    </rPh>
    <rPh sb="4" eb="5">
      <t>トウ</t>
    </rPh>
    <rPh sb="6" eb="7">
      <t>カン</t>
    </rPh>
    <rPh sb="9" eb="11">
      <t>チョウショ</t>
    </rPh>
    <phoneticPr fontId="1"/>
  </si>
  <si>
    <t>開園日及び開園時間</t>
    <rPh sb="0" eb="3">
      <t>カイエンビ</t>
    </rPh>
    <rPh sb="3" eb="4">
      <t>オヨ</t>
    </rPh>
    <rPh sb="5" eb="7">
      <t>カイエン</t>
    </rPh>
    <rPh sb="7" eb="9">
      <t>ジカン</t>
    </rPh>
    <phoneticPr fontId="1"/>
  </si>
  <si>
    <t>平日</t>
    <rPh sb="0" eb="2">
      <t>ヘイジツ</t>
    </rPh>
    <phoneticPr fontId="1"/>
  </si>
  <si>
    <t>土曜日</t>
    <rPh sb="0" eb="3">
      <t>ドヨウビ</t>
    </rPh>
    <phoneticPr fontId="1"/>
  </si>
  <si>
    <t>開園日</t>
    <rPh sb="0" eb="3">
      <t>カイエンビ</t>
    </rPh>
    <phoneticPr fontId="1"/>
  </si>
  <si>
    <t>情報開示の状況</t>
    <rPh sb="0" eb="2">
      <t>ジョウホウ</t>
    </rPh>
    <rPh sb="2" eb="4">
      <t>カイジ</t>
    </rPh>
    <rPh sb="5" eb="7">
      <t>ジョウキョウ</t>
    </rPh>
    <phoneticPr fontId="1"/>
  </si>
  <si>
    <t>保険加入等の状況</t>
    <rPh sb="0" eb="2">
      <t>ホケン</t>
    </rPh>
    <rPh sb="2" eb="4">
      <t>カニュウ</t>
    </rPh>
    <rPh sb="4" eb="5">
      <t>トウ</t>
    </rPh>
    <rPh sb="6" eb="8">
      <t>ジョウキョウ</t>
    </rPh>
    <phoneticPr fontId="1"/>
  </si>
  <si>
    <t>自己評価、外部評価等の計画
（実施状況）</t>
    <rPh sb="0" eb="2">
      <t>ジコ</t>
    </rPh>
    <rPh sb="2" eb="4">
      <t>ヒョウカ</t>
    </rPh>
    <rPh sb="5" eb="7">
      <t>ガイブ</t>
    </rPh>
    <rPh sb="7" eb="9">
      <t>ヒョウカ</t>
    </rPh>
    <rPh sb="9" eb="10">
      <t>トウ</t>
    </rPh>
    <rPh sb="11" eb="13">
      <t>ケイカク</t>
    </rPh>
    <rPh sb="15" eb="17">
      <t>ジッシ</t>
    </rPh>
    <rPh sb="17" eb="19">
      <t>ジョウキョウ</t>
    </rPh>
    <phoneticPr fontId="1"/>
  </si>
  <si>
    <t>防災、耐震、防犯等子どもの安全を確保する体制及び措置の状況</t>
    <rPh sb="0" eb="2">
      <t>ボウサイ</t>
    </rPh>
    <rPh sb="3" eb="5">
      <t>タイシン</t>
    </rPh>
    <rPh sb="6" eb="8">
      <t>ボウハン</t>
    </rPh>
    <rPh sb="8" eb="9">
      <t>トウ</t>
    </rPh>
    <rPh sb="9" eb="10">
      <t>コ</t>
    </rPh>
    <rPh sb="13" eb="15">
      <t>アンゼン</t>
    </rPh>
    <rPh sb="16" eb="18">
      <t>カクホ</t>
    </rPh>
    <rPh sb="20" eb="22">
      <t>タイセイ</t>
    </rPh>
    <rPh sb="22" eb="23">
      <t>オヨ</t>
    </rPh>
    <rPh sb="24" eb="26">
      <t>ソチ</t>
    </rPh>
    <rPh sb="27" eb="29">
      <t>ジョウキョウ</t>
    </rPh>
    <phoneticPr fontId="1"/>
  </si>
  <si>
    <t>（参考様式第４号）</t>
    <rPh sb="1" eb="3">
      <t>サンコウ</t>
    </rPh>
    <rPh sb="3" eb="5">
      <t>ヨウシキ</t>
    </rPh>
    <rPh sb="5" eb="6">
      <t>ダイ</t>
    </rPh>
    <rPh sb="7" eb="8">
      <t>ゴウ</t>
    </rPh>
    <phoneticPr fontId="1"/>
  </si>
  <si>
    <t>入所児童及び保育需要等の状況調</t>
    <rPh sb="0" eb="2">
      <t>ニュウショ</t>
    </rPh>
    <rPh sb="2" eb="4">
      <t>ジドウ</t>
    </rPh>
    <rPh sb="4" eb="5">
      <t>オヨ</t>
    </rPh>
    <rPh sb="6" eb="8">
      <t>ホイク</t>
    </rPh>
    <rPh sb="8" eb="10">
      <t>ジュヨウ</t>
    </rPh>
    <rPh sb="10" eb="11">
      <t>トウ</t>
    </rPh>
    <rPh sb="12" eb="14">
      <t>ジョウキョウ</t>
    </rPh>
    <rPh sb="14" eb="15">
      <t>シラ</t>
    </rPh>
    <phoneticPr fontId="1"/>
  </si>
  <si>
    <t>１　認定こども園の名称</t>
    <rPh sb="2" eb="4">
      <t>ニンテイ</t>
    </rPh>
    <rPh sb="7" eb="8">
      <t>エン</t>
    </rPh>
    <rPh sb="9" eb="11">
      <t>メイショウ</t>
    </rPh>
    <phoneticPr fontId="1"/>
  </si>
  <si>
    <t>施設の定員及び入所児童数</t>
    <rPh sb="0" eb="2">
      <t>シセツ</t>
    </rPh>
    <rPh sb="3" eb="5">
      <t>テイイン</t>
    </rPh>
    <rPh sb="5" eb="6">
      <t>オヨ</t>
    </rPh>
    <rPh sb="7" eb="9">
      <t>ニュウショ</t>
    </rPh>
    <rPh sb="9" eb="11">
      <t>ジドウ</t>
    </rPh>
    <rPh sb="11" eb="12">
      <t>スウ</t>
    </rPh>
    <phoneticPr fontId="1"/>
  </si>
  <si>
    <t>３　市町村全体の定員及び入所児童数</t>
    <rPh sb="2" eb="5">
      <t>シチョウソン</t>
    </rPh>
    <rPh sb="5" eb="7">
      <t>ゼンタイ</t>
    </rPh>
    <rPh sb="8" eb="10">
      <t>テイイン</t>
    </rPh>
    <rPh sb="10" eb="11">
      <t>オヨ</t>
    </rPh>
    <rPh sb="12" eb="14">
      <t>ニュウショ</t>
    </rPh>
    <rPh sb="14" eb="17">
      <t>ジドウスウ</t>
    </rPh>
    <phoneticPr fontId="1"/>
  </si>
  <si>
    <t>認可外保育所</t>
    <rPh sb="0" eb="2">
      <t>ニンカ</t>
    </rPh>
    <rPh sb="2" eb="3">
      <t>ガイ</t>
    </rPh>
    <rPh sb="3" eb="6">
      <t>ホイクショ</t>
    </rPh>
    <phoneticPr fontId="1"/>
  </si>
  <si>
    <t>要保育児童数</t>
    <rPh sb="0" eb="1">
      <t>ヨウ</t>
    </rPh>
    <rPh sb="1" eb="3">
      <t>ホイク</t>
    </rPh>
    <rPh sb="3" eb="6">
      <t>ジドウスウ</t>
    </rPh>
    <phoneticPr fontId="1"/>
  </si>
  <si>
    <t>公立</t>
    <rPh sb="0" eb="2">
      <t>コウリツ</t>
    </rPh>
    <phoneticPr fontId="1"/>
  </si>
  <si>
    <t>私立</t>
    <rPh sb="0" eb="2">
      <t>シリツ</t>
    </rPh>
    <phoneticPr fontId="1"/>
  </si>
  <si>
    <t>箇所数</t>
    <rPh sb="0" eb="2">
      <t>カショ</t>
    </rPh>
    <rPh sb="2" eb="3">
      <t>スウ</t>
    </rPh>
    <phoneticPr fontId="1"/>
  </si>
  <si>
    <t>定員</t>
    <rPh sb="0" eb="2">
      <t>テイイン</t>
    </rPh>
    <phoneticPr fontId="1"/>
  </si>
  <si>
    <t>入所児童数</t>
    <rPh sb="0" eb="2">
      <t>ニュウショ</t>
    </rPh>
    <rPh sb="2" eb="5">
      <t>ジドウスウ</t>
    </rPh>
    <phoneticPr fontId="1"/>
  </si>
  <si>
    <t>４　過去５年間の推移</t>
    <rPh sb="2" eb="4">
      <t>カコ</t>
    </rPh>
    <rPh sb="5" eb="7">
      <t>ネンカン</t>
    </rPh>
    <rPh sb="8" eb="10">
      <t>スイイ</t>
    </rPh>
    <phoneticPr fontId="1"/>
  </si>
  <si>
    <t>市町村人口（各年１月１日現在）</t>
    <rPh sb="0" eb="3">
      <t>シチョウソン</t>
    </rPh>
    <rPh sb="3" eb="5">
      <t>ジンコウ</t>
    </rPh>
    <rPh sb="6" eb="7">
      <t>カク</t>
    </rPh>
    <rPh sb="7" eb="8">
      <t>ネン</t>
    </rPh>
    <rPh sb="9" eb="10">
      <t>ガツ</t>
    </rPh>
    <rPh sb="11" eb="12">
      <t>ニチ</t>
    </rPh>
    <rPh sb="12" eb="14">
      <t>ゲンザイ</t>
    </rPh>
    <phoneticPr fontId="1"/>
  </si>
  <si>
    <t>年間出生数</t>
    <rPh sb="0" eb="2">
      <t>ネンカン</t>
    </rPh>
    <rPh sb="2" eb="5">
      <t>シュッセイスウ</t>
    </rPh>
    <phoneticPr fontId="1"/>
  </si>
  <si>
    <t>市町村全体</t>
    <rPh sb="0" eb="3">
      <t>シチョウソン</t>
    </rPh>
    <rPh sb="3" eb="5">
      <t>ゼンタイ</t>
    </rPh>
    <phoneticPr fontId="1"/>
  </si>
  <si>
    <t>定員（a）</t>
    <rPh sb="0" eb="2">
      <t>テイイン</t>
    </rPh>
    <phoneticPr fontId="1"/>
  </si>
  <si>
    <t>入所児童数（b）</t>
    <rPh sb="0" eb="2">
      <t>ニュウショ</t>
    </rPh>
    <rPh sb="2" eb="4">
      <t>ジドウ</t>
    </rPh>
    <rPh sb="4" eb="5">
      <t>スウ</t>
    </rPh>
    <phoneticPr fontId="1"/>
  </si>
  <si>
    <t>充足率（b）／（a）</t>
    <rPh sb="0" eb="3">
      <t>ジュウソクリツ</t>
    </rPh>
    <phoneticPr fontId="1"/>
  </si>
  <si>
    <t>区　　　分</t>
    <rPh sb="0" eb="1">
      <t>ク</t>
    </rPh>
    <rPh sb="4" eb="5">
      <t>ブン</t>
    </rPh>
    <phoneticPr fontId="1"/>
  </si>
  <si>
    <t>　　年</t>
    <rPh sb="2" eb="3">
      <t>ネン</t>
    </rPh>
    <phoneticPr fontId="1"/>
  </si>
  <si>
    <t>- 11 -</t>
    <phoneticPr fontId="1"/>
  </si>
  <si>
    <t>3号子ども</t>
    <rPh sb="1" eb="2">
      <t>ゴウ</t>
    </rPh>
    <rPh sb="2" eb="3">
      <t>コ</t>
    </rPh>
    <phoneticPr fontId="1"/>
  </si>
  <si>
    <t>2号子ども</t>
    <rPh sb="1" eb="2">
      <t>ゴウ</t>
    </rPh>
    <rPh sb="2" eb="3">
      <t>コ</t>
    </rPh>
    <phoneticPr fontId="1"/>
  </si>
  <si>
    <t>満3歳児</t>
    <rPh sb="0" eb="1">
      <t>マン</t>
    </rPh>
    <rPh sb="2" eb="4">
      <t>サイジ</t>
    </rPh>
    <phoneticPr fontId="1"/>
  </si>
  <si>
    <t>１号子ども</t>
    <rPh sb="1" eb="2">
      <t>ゴウ</t>
    </rPh>
    <rPh sb="2" eb="3">
      <t>コ</t>
    </rPh>
    <phoneticPr fontId="1"/>
  </si>
  <si>
    <t>事務職員</t>
    <rPh sb="0" eb="2">
      <t>ジム</t>
    </rPh>
    <rPh sb="2" eb="4">
      <t>ショクイン</t>
    </rPh>
    <phoneticPr fontId="1"/>
  </si>
  <si>
    <t>保育士</t>
    <rPh sb="0" eb="3">
      <t>ホイクシ</t>
    </rPh>
    <phoneticPr fontId="1"/>
  </si>
  <si>
    <t>副園長・教頭</t>
    <rPh sb="0" eb="3">
      <t>フクエンチョウ</t>
    </rPh>
    <rPh sb="4" eb="6">
      <t>キョウトウ</t>
    </rPh>
    <phoneticPr fontId="1"/>
  </si>
  <si>
    <t>主幹保育教諭</t>
    <rPh sb="0" eb="2">
      <t>シュカン</t>
    </rPh>
    <rPh sb="2" eb="4">
      <t>ホイク</t>
    </rPh>
    <rPh sb="4" eb="6">
      <t>キョウユ</t>
    </rPh>
    <phoneticPr fontId="1"/>
  </si>
  <si>
    <t>指導保育教諭</t>
    <rPh sb="0" eb="2">
      <t>シドウ</t>
    </rPh>
    <rPh sb="2" eb="4">
      <t>ホイク</t>
    </rPh>
    <rPh sb="4" eb="6">
      <t>キョウユ</t>
    </rPh>
    <phoneticPr fontId="1"/>
  </si>
  <si>
    <t>保育教諭</t>
    <rPh sb="0" eb="2">
      <t>ホイク</t>
    </rPh>
    <rPh sb="2" eb="4">
      <t>キョウユ</t>
    </rPh>
    <phoneticPr fontId="1"/>
  </si>
  <si>
    <t>施設の立地状況（いずれかを○で囲む）</t>
    <rPh sb="0" eb="2">
      <t>シセツ</t>
    </rPh>
    <rPh sb="3" eb="5">
      <t>リッチ</t>
    </rPh>
    <rPh sb="5" eb="7">
      <t>ジョウキョウ</t>
    </rPh>
    <rPh sb="15" eb="16">
      <t>カコ</t>
    </rPh>
    <phoneticPr fontId="1"/>
  </si>
  <si>
    <t>乳児室</t>
    <rPh sb="0" eb="2">
      <t>ニュウジ</t>
    </rPh>
    <rPh sb="2" eb="3">
      <t>シツ</t>
    </rPh>
    <phoneticPr fontId="1"/>
  </si>
  <si>
    <t>登記簿等に記載された延べ床面積</t>
    <rPh sb="0" eb="3">
      <t>トウキボ</t>
    </rPh>
    <rPh sb="3" eb="4">
      <t>トウ</t>
    </rPh>
    <rPh sb="5" eb="7">
      <t>キサイ</t>
    </rPh>
    <rPh sb="10" eb="11">
      <t>ノ</t>
    </rPh>
    <rPh sb="12" eb="15">
      <t>ユカメンセキ</t>
    </rPh>
    <phoneticPr fontId="1"/>
  </si>
  <si>
    <t>満３歳児</t>
    <rPh sb="0" eb="1">
      <t>マン</t>
    </rPh>
    <rPh sb="2" eb="3">
      <t>サイ</t>
    </rPh>
    <rPh sb="3" eb="4">
      <t>ジ</t>
    </rPh>
    <phoneticPr fontId="1"/>
  </si>
  <si>
    <t xml:space="preserve"> ※年齢毎の専用面積が明確でない場合は、利用人数等により按分して算出すること。</t>
    <rPh sb="2" eb="5">
      <t>ネンレイゴト</t>
    </rPh>
    <phoneticPr fontId="1"/>
  </si>
  <si>
    <t>※満3歳児以上の学級数に応じた園舎基準面積</t>
    <rPh sb="1" eb="2">
      <t>マン</t>
    </rPh>
    <rPh sb="3" eb="5">
      <t>サイジ</t>
    </rPh>
    <rPh sb="5" eb="7">
      <t>イジョウ</t>
    </rPh>
    <rPh sb="8" eb="11">
      <t>ガッキュウスウ</t>
    </rPh>
    <rPh sb="12" eb="13">
      <t>オウ</t>
    </rPh>
    <rPh sb="15" eb="17">
      <t>エンシャ</t>
    </rPh>
    <rPh sb="17" eb="19">
      <t>キジュン</t>
    </rPh>
    <rPh sb="19" eb="21">
      <t>メンセキ</t>
    </rPh>
    <phoneticPr fontId="1"/>
  </si>
  <si>
    <t>満３歳児</t>
    <rPh sb="0" eb="1">
      <t>マン</t>
    </rPh>
    <rPh sb="2" eb="4">
      <t>サイジ</t>
    </rPh>
    <phoneticPr fontId="1"/>
  </si>
  <si>
    <t>０－２歳児計</t>
    <rPh sb="5" eb="6">
      <t>ケイ</t>
    </rPh>
    <phoneticPr fontId="1"/>
  </si>
  <si>
    <t>3.3㎡×満3歳児以上の園児数</t>
    <rPh sb="5" eb="6">
      <t>マン</t>
    </rPh>
    <rPh sb="7" eb="9">
      <t>サイジ</t>
    </rPh>
    <rPh sb="9" eb="11">
      <t>イジョウ</t>
    </rPh>
    <rPh sb="12" eb="14">
      <t>エンジ</t>
    </rPh>
    <rPh sb="14" eb="15">
      <t>スウ</t>
    </rPh>
    <phoneticPr fontId="1"/>
  </si>
  <si>
    <t>標準
時間</t>
    <rPh sb="0" eb="2">
      <t>ヒョウジュン</t>
    </rPh>
    <rPh sb="3" eb="5">
      <t>ジカン</t>
    </rPh>
    <phoneticPr fontId="1"/>
  </si>
  <si>
    <t>短
時間</t>
    <rPh sb="0" eb="1">
      <t>タン</t>
    </rPh>
    <rPh sb="2" eb="4">
      <t>ジカン</t>
    </rPh>
    <phoneticPr fontId="1"/>
  </si>
  <si>
    <t>預り保育</t>
    <rPh sb="0" eb="1">
      <t>アズカ</t>
    </rPh>
    <rPh sb="2" eb="4">
      <t>ホイク</t>
    </rPh>
    <phoneticPr fontId="1"/>
  </si>
  <si>
    <t>休園日</t>
    <rPh sb="0" eb="3">
      <t>キュウエンビ</t>
    </rPh>
    <phoneticPr fontId="1"/>
  </si>
  <si>
    <t>長期休業日</t>
    <rPh sb="0" eb="2">
      <t>チョウキ</t>
    </rPh>
    <rPh sb="2" eb="5">
      <t>キュウギョウビ</t>
    </rPh>
    <phoneticPr fontId="1"/>
  </si>
  <si>
    <t>延長保育</t>
    <rPh sb="0" eb="2">
      <t>エンチョウ</t>
    </rPh>
    <rPh sb="2" eb="4">
      <t>ホイク</t>
    </rPh>
    <phoneticPr fontId="1"/>
  </si>
  <si>
    <t>区　　分</t>
    <rPh sb="0" eb="1">
      <t>ク</t>
    </rPh>
    <rPh sb="3" eb="4">
      <t>ブン</t>
    </rPh>
    <phoneticPr fontId="1"/>
  </si>
  <si>
    <t>備　考</t>
    <rPh sb="0" eb="1">
      <t>ソナエ</t>
    </rPh>
    <rPh sb="2" eb="3">
      <t>コウ</t>
    </rPh>
    <phoneticPr fontId="1"/>
  </si>
  <si>
    <t>苦情等に対応する体制及び
周知方法</t>
    <rPh sb="0" eb="2">
      <t>クジョウ</t>
    </rPh>
    <rPh sb="2" eb="3">
      <t>トウ</t>
    </rPh>
    <rPh sb="4" eb="6">
      <t>タイオウ</t>
    </rPh>
    <rPh sb="8" eb="10">
      <t>タイセイ</t>
    </rPh>
    <rPh sb="10" eb="11">
      <t>オヨ</t>
    </rPh>
    <rPh sb="13" eb="15">
      <t>シュウチ</t>
    </rPh>
    <rPh sb="15" eb="17">
      <t>ホウホウ</t>
    </rPh>
    <phoneticPr fontId="1"/>
  </si>
  <si>
    <t>※建物構造、建築年数等が異なる場合や区分の欄が不足するときは、欄を追加して作成すること。</t>
    <rPh sb="1" eb="3">
      <t>タテモノ</t>
    </rPh>
    <rPh sb="3" eb="5">
      <t>コウゾウ</t>
    </rPh>
    <rPh sb="6" eb="8">
      <t>ケンチク</t>
    </rPh>
    <rPh sb="8" eb="10">
      <t>ネンスウ</t>
    </rPh>
    <rPh sb="10" eb="11">
      <t>トウ</t>
    </rPh>
    <rPh sb="12" eb="13">
      <t>コト</t>
    </rPh>
    <rPh sb="15" eb="17">
      <t>バアイ</t>
    </rPh>
    <rPh sb="18" eb="20">
      <t>クブン</t>
    </rPh>
    <rPh sb="21" eb="22">
      <t>ラン</t>
    </rPh>
    <rPh sb="23" eb="25">
      <t>フソク</t>
    </rPh>
    <rPh sb="31" eb="32">
      <t>ラン</t>
    </rPh>
    <rPh sb="33" eb="35">
      <t>ツイカ</t>
    </rPh>
    <rPh sb="37" eb="39">
      <t>サクセイ</t>
    </rPh>
    <phoneticPr fontId="1"/>
  </si>
  <si>
    <t>幼保連携型</t>
    <phoneticPr fontId="1"/>
  </si>
  <si>
    <t>設備及び構造　　　　</t>
    <phoneticPr fontId="1"/>
  </si>
  <si>
    <t>薬剤師（保育所型以外）</t>
    <rPh sb="0" eb="3">
      <t>ヤクザイシ</t>
    </rPh>
    <rPh sb="4" eb="7">
      <t>ホイクショ</t>
    </rPh>
    <rPh sb="7" eb="8">
      <t>ガタ</t>
    </rPh>
    <rPh sb="8" eb="10">
      <t>イガイ</t>
    </rPh>
    <phoneticPr fontId="1"/>
  </si>
  <si>
    <t>婚姻などで資格者証等の記載の姓と現在の姓が異なるときは、備考欄に旧姓を記載すること。</t>
    <rPh sb="0" eb="2">
      <t>コンイン</t>
    </rPh>
    <rPh sb="5" eb="8">
      <t>シカクシャ</t>
    </rPh>
    <rPh sb="8" eb="9">
      <t>ショウ</t>
    </rPh>
    <rPh sb="9" eb="10">
      <t>トウ</t>
    </rPh>
    <rPh sb="11" eb="13">
      <t>キサイ</t>
    </rPh>
    <rPh sb="14" eb="15">
      <t>セイ</t>
    </rPh>
    <rPh sb="16" eb="18">
      <t>ゲンザイ</t>
    </rPh>
    <rPh sb="19" eb="20">
      <t>セイ</t>
    </rPh>
    <rPh sb="21" eb="22">
      <t>コト</t>
    </rPh>
    <rPh sb="28" eb="31">
      <t>ビコウラン</t>
    </rPh>
    <rPh sb="32" eb="34">
      <t>キュウセイ</t>
    </rPh>
    <rPh sb="35" eb="37">
      <t>キサイ</t>
    </rPh>
    <phoneticPr fontId="1"/>
  </si>
  <si>
    <t>左記免許の修了確認期限</t>
    <rPh sb="0" eb="2">
      <t>サキ</t>
    </rPh>
    <rPh sb="2" eb="4">
      <t>メンキョ</t>
    </rPh>
    <rPh sb="5" eb="7">
      <t>シュウリョウ</t>
    </rPh>
    <rPh sb="7" eb="9">
      <t>カクニン</t>
    </rPh>
    <rPh sb="9" eb="11">
      <t>キゲン</t>
    </rPh>
    <phoneticPr fontId="1"/>
  </si>
  <si>
    <t>幼稚園教諭免状の修了確認期限を確認し記入すること。</t>
    <rPh sb="0" eb="3">
      <t>ヨウチエン</t>
    </rPh>
    <rPh sb="3" eb="5">
      <t>キョウユ</t>
    </rPh>
    <rPh sb="5" eb="7">
      <t>メンジョウ</t>
    </rPh>
    <rPh sb="8" eb="10">
      <t>シュウリョウ</t>
    </rPh>
    <rPh sb="10" eb="12">
      <t>カクニン</t>
    </rPh>
    <rPh sb="12" eb="14">
      <t>キゲン</t>
    </rPh>
    <rPh sb="15" eb="17">
      <t>カクニン</t>
    </rPh>
    <rPh sb="18" eb="20">
      <t>キニュウ</t>
    </rPh>
    <phoneticPr fontId="1"/>
  </si>
  <si>
    <t>嘱託医・学校医</t>
    <rPh sb="0" eb="3">
      <t>ショクタクイ</t>
    </rPh>
    <rPh sb="4" eb="7">
      <t>ガッコウイ</t>
    </rPh>
    <phoneticPr fontId="1"/>
  </si>
  <si>
    <t>種別</t>
    <rPh sb="0" eb="2">
      <t>シュベツ</t>
    </rPh>
    <phoneticPr fontId="1"/>
  </si>
  <si>
    <t>委嘱期間</t>
    <rPh sb="0" eb="2">
      <t>イショク</t>
    </rPh>
    <rPh sb="2" eb="4">
      <t>キカン</t>
    </rPh>
    <phoneticPr fontId="1"/>
  </si>
  <si>
    <t>勤務病院名</t>
    <rPh sb="0" eb="2">
      <t>キンム</t>
    </rPh>
    <rPh sb="2" eb="4">
      <t>ビョウイン</t>
    </rPh>
    <rPh sb="4" eb="5">
      <t>メイ</t>
    </rPh>
    <phoneticPr fontId="1"/>
  </si>
  <si>
    <t>常勤・
非常勤</t>
    <rPh sb="0" eb="2">
      <t>ジョウキン</t>
    </rPh>
    <rPh sb="4" eb="7">
      <t>ヒジョウキン</t>
    </rPh>
    <phoneticPr fontId="1"/>
  </si>
  <si>
    <t>専任・兼任</t>
    <rPh sb="0" eb="2">
      <t>センニン</t>
    </rPh>
    <rPh sb="3" eb="5">
      <t>ケンニン</t>
    </rPh>
    <phoneticPr fontId="1"/>
  </si>
  <si>
    <t>教諭</t>
    <rPh sb="0" eb="2">
      <t>キョウユ</t>
    </rPh>
    <phoneticPr fontId="1"/>
  </si>
  <si>
    <t>注７</t>
    <rPh sb="0" eb="1">
      <t>チュウ</t>
    </rPh>
    <phoneticPr fontId="1"/>
  </si>
  <si>
    <t>現職</t>
    <rPh sb="0" eb="2">
      <t>ゲンショク</t>
    </rPh>
    <phoneticPr fontId="1"/>
  </si>
  <si>
    <t>１　内科医（　　人）　　２　歯科医（　　人）　　３　薬剤師（保育所型以外）（　　人）</t>
    <rPh sb="2" eb="5">
      <t>ナイカイ</t>
    </rPh>
    <rPh sb="8" eb="9">
      <t>ニン</t>
    </rPh>
    <rPh sb="14" eb="16">
      <t>シカ</t>
    </rPh>
    <rPh sb="16" eb="17">
      <t>イ</t>
    </rPh>
    <rPh sb="20" eb="21">
      <t>ニン</t>
    </rPh>
    <rPh sb="26" eb="29">
      <t>ヤクザイシ</t>
    </rPh>
    <rPh sb="30" eb="34">
      <t>ホイクショガタ</t>
    </rPh>
    <rPh sb="34" eb="36">
      <t>イガイ</t>
    </rPh>
    <rPh sb="40" eb="41">
      <t>ニン</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</si>
  <si>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</si>
  <si>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</si>
  <si>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</si>
  <si>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</si>
  <si>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</si>
  <si>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　資格の有無については、保有する資格に○を付け、幼稚園教諭免許状や保育士証の写し等、資格が確認できる書類を添付すること。また、資格の特例を適用する場合は、在学証明書等、要件に該当することを証明する書類を添付すること。（運営状況報告にかかる場合にあっては、以前に添付した書類は不要。）</t>
    <rPh sb="24" eb="27">
      <t>ヨウチエン</t>
    </rPh>
    <rPh sb="27" eb="29">
      <t>キョウユ</t>
    </rPh>
    <rPh sb="29" eb="32">
      <t>メンキョジョウ</t>
    </rPh>
    <rPh sb="33" eb="37">
      <t>ホイクシショウ</t>
    </rPh>
    <rPh sb="38" eb="39">
      <t>ウツ</t>
    </rPh>
    <rPh sb="40" eb="41">
      <t>トウ</t>
    </rPh>
    <rPh sb="42" eb="44">
      <t>シカク</t>
    </rPh>
    <rPh sb="45" eb="47">
      <t>カクニン</t>
    </rPh>
    <rPh sb="50" eb="52">
      <t>ショルイ</t>
    </rPh>
    <rPh sb="53" eb="55">
      <t>テンプ</t>
    </rPh>
    <rPh sb="63" eb="65">
      <t>シカク</t>
    </rPh>
    <rPh sb="66" eb="68">
      <t>トクレイ</t>
    </rPh>
    <rPh sb="69" eb="71">
      <t>テキヨウ</t>
    </rPh>
    <rPh sb="73" eb="75">
      <t>バアイ</t>
    </rPh>
    <rPh sb="77" eb="79">
      <t>ザイガク</t>
    </rPh>
    <rPh sb="79" eb="82">
      <t>ショウメイショ</t>
    </rPh>
    <rPh sb="82" eb="83">
      <t>トウ</t>
    </rPh>
    <rPh sb="84" eb="86">
      <t>ヨウケン</t>
    </rPh>
    <rPh sb="87" eb="89">
      <t>ガイトウ</t>
    </rPh>
    <rPh sb="94" eb="96">
      <t>ショウメイ</t>
    </rPh>
    <rPh sb="98" eb="100">
      <t>ショルイ</t>
    </rPh>
    <rPh sb="101" eb="103">
      <t>テンプ</t>
    </rPh>
    <rPh sb="130" eb="132">
      <t>テンプ</t>
    </rPh>
    <rPh sb="134" eb="136">
      <t>ショルイ</t>
    </rPh>
    <phoneticPr fontId="1"/>
  </si>
  <si>
    <t>保育所等
（２歳児）</t>
    <rPh sb="0" eb="3">
      <t>ホイクショ</t>
    </rPh>
    <rPh sb="3" eb="4">
      <t>トウ</t>
    </rPh>
    <rPh sb="7" eb="9">
      <t>サイジ</t>
    </rPh>
    <phoneticPr fontId="1"/>
  </si>
  <si>
    <r>
      <t>園長等</t>
    </r>
    <r>
      <rPr>
        <sz val="8"/>
        <color indexed="8"/>
        <rFont val="ＭＳ Ｐゴシック"/>
        <family val="3"/>
        <charset val="128"/>
      </rPr>
      <t>（こども園、
幼稚園、保育所等）</t>
    </r>
    <rPh sb="0" eb="1">
      <t>エン</t>
    </rPh>
    <rPh sb="1" eb="2">
      <t>チョウ</t>
    </rPh>
    <rPh sb="2" eb="3">
      <t>トウ</t>
    </rPh>
    <rPh sb="7" eb="8">
      <t>エン</t>
    </rPh>
    <rPh sb="10" eb="13">
      <t>ヨウチエン</t>
    </rPh>
    <rPh sb="14" eb="17">
      <t>ホイクショ</t>
    </rPh>
    <rPh sb="17" eb="18">
      <t>トウ</t>
    </rPh>
    <phoneticPr fontId="1"/>
  </si>
  <si>
    <t>満３－５歳児</t>
    <rPh sb="0" eb="1">
      <t>マン</t>
    </rPh>
    <rPh sb="4" eb="6">
      <t>サイジ</t>
    </rPh>
    <phoneticPr fontId="1"/>
  </si>
  <si>
    <t>満３－５歳児</t>
    <rPh sb="0" eb="1">
      <t>マン</t>
    </rPh>
    <phoneticPr fontId="1"/>
  </si>
  <si>
    <t>ア　幼稚園型、保育所型、地方裁量型</t>
    <rPh sb="2" eb="5">
      <t>ヨウチエン</t>
    </rPh>
    <rPh sb="5" eb="6">
      <t>ガタ</t>
    </rPh>
    <rPh sb="7" eb="11">
      <t>ホイクショガタ</t>
    </rPh>
    <rPh sb="12" eb="14">
      <t>チホウ</t>
    </rPh>
    <rPh sb="14" eb="16">
      <t>サイリョウ</t>
    </rPh>
    <rPh sb="16" eb="17">
      <t>ガタ</t>
    </rPh>
    <phoneticPr fontId="1"/>
  </si>
  <si>
    <t>イ　幼保連携型</t>
    <rPh sb="2" eb="4">
      <t>ヨウホ</t>
    </rPh>
    <rPh sb="4" eb="7">
      <t>レンケイガタ</t>
    </rPh>
    <phoneticPr fontId="1"/>
  </si>
  <si>
    <t>幼保連携型認定こども園</t>
    <rPh sb="0" eb="2">
      <t>ヨウホ</t>
    </rPh>
    <rPh sb="2" eb="5">
      <t>レンケイガタ</t>
    </rPh>
    <rPh sb="5" eb="7">
      <t>ニンテイ</t>
    </rPh>
    <rPh sb="10" eb="11">
      <t>エン</t>
    </rPh>
    <phoneticPr fontId="1"/>
  </si>
  <si>
    <t>保育所
（保育所型含む）</t>
    <rPh sb="0" eb="3">
      <t>ホイクショ</t>
    </rPh>
    <rPh sb="5" eb="9">
      <t>ホイクショガタ</t>
    </rPh>
    <rPh sb="9" eb="10">
      <t>フク</t>
    </rPh>
    <phoneticPr fontId="1"/>
  </si>
  <si>
    <t>幼稚園（幼稚園型含む）</t>
    <rPh sb="0" eb="3">
      <t>ヨウチエン</t>
    </rPh>
    <rPh sb="4" eb="7">
      <t>ヨウチエン</t>
    </rPh>
    <rPh sb="7" eb="8">
      <t>ガタ</t>
    </rPh>
    <rPh sb="8" eb="9">
      <t>フク</t>
    </rPh>
    <phoneticPr fontId="1"/>
  </si>
  <si>
    <t>教育職又は児童福祉事業の経験</t>
    <rPh sb="0" eb="3">
      <t>キョウイクショク</t>
    </rPh>
    <rPh sb="3" eb="4">
      <t>マタ</t>
    </rPh>
    <rPh sb="5" eb="7">
      <t>ジドウ</t>
    </rPh>
    <rPh sb="7" eb="9">
      <t>フクシ</t>
    </rPh>
    <rPh sb="9" eb="11">
      <t>ジギョウ</t>
    </rPh>
    <rPh sb="12" eb="14">
      <t>ケイケン</t>
    </rPh>
    <phoneticPr fontId="1"/>
  </si>
  <si>
    <r>
      <t>配置</t>
    </r>
    <r>
      <rPr>
        <sz val="9"/>
        <color indexed="8"/>
        <rFont val="ＭＳ Ｐゴシック"/>
        <family val="3"/>
        <charset val="128"/>
      </rPr>
      <t>(予定)数</t>
    </r>
    <rPh sb="0" eb="2">
      <t>ハイチ</t>
    </rPh>
    <rPh sb="3" eb="5">
      <t>ヨテイ</t>
    </rPh>
    <rPh sb="6" eb="7">
      <t>スウ</t>
    </rPh>
    <phoneticPr fontId="1"/>
  </si>
  <si>
    <r>
      <t>　職名には、園長、幼稚園長、教頭、教務主任、</t>
    </r>
    <r>
      <rPr>
        <sz val="10"/>
        <color indexed="8"/>
        <rFont val="ＭＳ Ｐゴシック"/>
        <family val="3"/>
        <charset val="128"/>
      </rPr>
      <t>保育教諭、教諭、保育所長、主任保育士、保育士、臨時保育士、調理員、栄養士等の区分を記入すること。</t>
    </r>
    <rPh sb="1" eb="3">
      <t>ショクメイ</t>
    </rPh>
    <rPh sb="6" eb="8">
      <t>エンチョウ</t>
    </rPh>
    <rPh sb="9" eb="12">
      <t>ヨウチエン</t>
    </rPh>
    <rPh sb="12" eb="13">
      <t>チョウ</t>
    </rPh>
    <rPh sb="14" eb="16">
      <t>キョウトウ</t>
    </rPh>
    <rPh sb="17" eb="19">
      <t>キョウム</t>
    </rPh>
    <rPh sb="19" eb="21">
      <t>シュニン</t>
    </rPh>
    <rPh sb="22" eb="24">
      <t>ホイク</t>
    </rPh>
    <rPh sb="24" eb="26">
      <t>キョウユ</t>
    </rPh>
    <rPh sb="27" eb="29">
      <t>キョウユ</t>
    </rPh>
    <rPh sb="30" eb="32">
      <t>ホイク</t>
    </rPh>
    <rPh sb="32" eb="34">
      <t>ショチョウ</t>
    </rPh>
    <rPh sb="35" eb="37">
      <t>シュニン</t>
    </rPh>
    <rPh sb="37" eb="40">
      <t>ホイクシ</t>
    </rPh>
    <rPh sb="41" eb="44">
      <t>ホイクシ</t>
    </rPh>
    <rPh sb="45" eb="47">
      <t>リンジ</t>
    </rPh>
    <rPh sb="47" eb="50">
      <t>ホイクシ</t>
    </rPh>
    <rPh sb="51" eb="54">
      <t>チョウリイン</t>
    </rPh>
    <rPh sb="55" eb="58">
      <t>エイヨウシ</t>
    </rPh>
    <rPh sb="58" eb="59">
      <t>トウ</t>
    </rPh>
    <rPh sb="60" eb="62">
      <t>クブン</t>
    </rPh>
    <rPh sb="63" eb="65">
      <t>キニュウ</t>
    </rPh>
    <phoneticPr fontId="1"/>
  </si>
  <si>
    <r>
      <t>　職務内容は、担当する年齢、学級担任（学級名）、子育て支援専任等を記入すること。</t>
    </r>
    <r>
      <rPr>
        <sz val="10"/>
        <color indexed="8"/>
        <rFont val="ＭＳ Ｐゴシック"/>
        <family val="3"/>
        <charset val="128"/>
      </rPr>
      <t>また、参考様式第1号職員配置等に関する調書とあわせること。</t>
    </r>
    <rPh sb="1" eb="3">
      <t>ショクム</t>
    </rPh>
    <rPh sb="3" eb="5">
      <t>ナイヨウ</t>
    </rPh>
    <rPh sb="7" eb="9">
      <t>タントウ</t>
    </rPh>
    <rPh sb="11" eb="13">
      <t>ネンレイ</t>
    </rPh>
    <rPh sb="14" eb="16">
      <t>ガッキュウ</t>
    </rPh>
    <rPh sb="16" eb="18">
      <t>タンニン</t>
    </rPh>
    <rPh sb="19" eb="21">
      <t>ガッキュウ</t>
    </rPh>
    <rPh sb="21" eb="22">
      <t>メイ</t>
    </rPh>
    <rPh sb="24" eb="26">
      <t>コソダ</t>
    </rPh>
    <rPh sb="27" eb="29">
      <t>シエン</t>
    </rPh>
    <rPh sb="29" eb="31">
      <t>センニン</t>
    </rPh>
    <rPh sb="31" eb="32">
      <t>トウ</t>
    </rPh>
    <rPh sb="33" eb="35">
      <t>キニュウ</t>
    </rPh>
    <rPh sb="43" eb="47">
      <t>サンコウヨウシキ</t>
    </rPh>
    <rPh sb="47" eb="48">
      <t>ダイ</t>
    </rPh>
    <rPh sb="49" eb="50">
      <t>ゴウ</t>
    </rPh>
    <rPh sb="50" eb="52">
      <t>ショクイン</t>
    </rPh>
    <rPh sb="52" eb="54">
      <t>ハイチ</t>
    </rPh>
    <rPh sb="54" eb="55">
      <t>トウ</t>
    </rPh>
    <rPh sb="56" eb="57">
      <t>カン</t>
    </rPh>
    <rPh sb="59" eb="61">
      <t>チョウショ</t>
    </rPh>
    <phoneticPr fontId="1"/>
  </si>
  <si>
    <r>
      <t xml:space="preserve">幼稚園
</t>
    </r>
    <r>
      <rPr>
        <sz val="8"/>
        <color indexed="8"/>
        <rFont val="ＭＳ Ｐゴシック"/>
        <family val="3"/>
        <charset val="128"/>
      </rPr>
      <t>（満３-５歳児）</t>
    </r>
    <rPh sb="0" eb="3">
      <t>ヨウチエン</t>
    </rPh>
    <rPh sb="5" eb="6">
      <t>マン</t>
    </rPh>
    <rPh sb="9" eb="11">
      <t>サイジ</t>
    </rPh>
    <phoneticPr fontId="1"/>
  </si>
  <si>
    <r>
      <t>　耐火構造物</t>
    </r>
    <r>
      <rPr>
        <sz val="8"/>
        <color indexed="8"/>
        <rFont val="ＭＳ Ｐゴシック"/>
        <family val="3"/>
        <charset val="128"/>
      </rPr>
      <t>（建築基準法第2条第9号の2）</t>
    </r>
    <r>
      <rPr>
        <sz val="9"/>
        <color indexed="8"/>
        <rFont val="ＭＳ Ｐゴシック"/>
        <family val="3"/>
        <charset val="128"/>
      </rPr>
      <t xml:space="preserve"> 又は準耐火構造物</t>
    </r>
    <r>
      <rPr>
        <sz val="8"/>
        <color indexed="8"/>
        <rFont val="ＭＳ Ｐゴシック"/>
        <family val="3"/>
        <charset val="128"/>
      </rPr>
      <t>（同条第9号の3（同号ロに該当するものを除く））</t>
    </r>
    <rPh sb="1" eb="3">
      <t>タイカ</t>
    </rPh>
    <rPh sb="3" eb="6">
      <t>コウゾウブツ</t>
    </rPh>
    <rPh sb="7" eb="9">
      <t>ケンチク</t>
    </rPh>
    <rPh sb="9" eb="12">
      <t>キジュンホウ</t>
    </rPh>
    <rPh sb="12" eb="13">
      <t>ダイ</t>
    </rPh>
    <rPh sb="14" eb="15">
      <t>ジョウ</t>
    </rPh>
    <rPh sb="15" eb="16">
      <t>ダイ</t>
    </rPh>
    <rPh sb="17" eb="18">
      <t>ゴウ</t>
    </rPh>
    <rPh sb="22" eb="23">
      <t>マタ</t>
    </rPh>
    <rPh sb="31" eb="32">
      <t>ドウ</t>
    </rPh>
    <rPh sb="39" eb="40">
      <t>ドウ</t>
    </rPh>
    <rPh sb="40" eb="41">
      <t>ゴウ</t>
    </rPh>
    <rPh sb="43" eb="45">
      <t>ガイトウ</t>
    </rPh>
    <rPh sb="50" eb="51">
      <t>ノゾ</t>
    </rPh>
    <phoneticPr fontId="1"/>
  </si>
  <si>
    <r>
      <t>常用</t>
    </r>
    <r>
      <rPr>
        <sz val="8"/>
        <color indexed="8"/>
        <rFont val="ＭＳ Ｐゴシック"/>
        <family val="3"/>
        <charset val="128"/>
      </rPr>
      <t>（以下のいずれか１つ以上）</t>
    </r>
    <rPh sb="0" eb="2">
      <t>ジョウヨウ</t>
    </rPh>
    <rPh sb="3" eb="5">
      <t>イカ</t>
    </rPh>
    <rPh sb="12" eb="14">
      <t>イジョウ</t>
    </rPh>
    <phoneticPr fontId="1"/>
  </si>
  <si>
    <r>
      <t>避難用</t>
    </r>
    <r>
      <rPr>
        <sz val="8"/>
        <color indexed="8"/>
        <rFont val="ＭＳ Ｐゴシック"/>
        <family val="3"/>
        <charset val="128"/>
      </rPr>
      <t>（以下のいずれか１つ以上）</t>
    </r>
    <rPh sb="0" eb="3">
      <t>ヒナンヨウ</t>
    </rPh>
    <rPh sb="13" eb="15">
      <t>イジョウ</t>
    </rPh>
    <phoneticPr fontId="1"/>
  </si>
  <si>
    <r>
      <rPr>
        <sz val="10"/>
        <color indexed="8"/>
        <rFont val="ＭＳ Ｐゴシック"/>
        <family val="3"/>
        <charset val="128"/>
      </rPr>
      <t>教育
・
保育
時間</t>
    </r>
    <rPh sb="0" eb="2">
      <t>キョウイク</t>
    </rPh>
    <rPh sb="5" eb="7">
      <t>ホイク</t>
    </rPh>
    <rPh sb="8" eb="10">
      <t>ジカン</t>
    </rPh>
    <phoneticPr fontId="1"/>
  </si>
  <si>
    <t>地域型保育事業</t>
    <rPh sb="0" eb="3">
      <t>チイキガタ</t>
    </rPh>
    <rPh sb="3" eb="5">
      <t>ホイク</t>
    </rPh>
    <rPh sb="5" eb="7">
      <t>ジギョウ</t>
    </rPh>
    <phoneticPr fontId="1"/>
  </si>
  <si>
    <t>２号子ども、３号子ども入所数
（各年４月１日現在）</t>
    <rPh sb="1" eb="2">
      <t>ゴウ</t>
    </rPh>
    <rPh sb="2" eb="3">
      <t>コ</t>
    </rPh>
    <rPh sb="7" eb="8">
      <t>ゴウ</t>
    </rPh>
    <rPh sb="8" eb="9">
      <t>コ</t>
    </rPh>
    <rPh sb="11" eb="13">
      <t>ニュウショ</t>
    </rPh>
    <rPh sb="13" eb="14">
      <t>スウ</t>
    </rPh>
    <rPh sb="16" eb="18">
      <t>カクネン</t>
    </rPh>
    <rPh sb="19" eb="20">
      <t>ガツ</t>
    </rPh>
    <rPh sb="21" eb="22">
      <t>ニチ</t>
    </rPh>
    <rPh sb="22" eb="24">
      <t>ゲンザイ</t>
    </rPh>
    <phoneticPr fontId="1"/>
  </si>
  <si>
    <r>
      <t>当該</t>
    </r>
    <r>
      <rPr>
        <sz val="10"/>
        <color indexed="8"/>
        <rFont val="ＭＳ Ｐゴシック"/>
        <family val="3"/>
        <charset val="128"/>
      </rPr>
      <t>施設</t>
    </r>
    <rPh sb="0" eb="2">
      <t>トウガイ</t>
    </rPh>
    <rPh sb="2" eb="4">
      <t>シセツ</t>
    </rPh>
    <phoneticPr fontId="1"/>
  </si>
  <si>
    <r>
      <t xml:space="preserve">利用を希望する子ども
</t>
    </r>
    <r>
      <rPr>
        <sz val="10"/>
        <color indexed="8"/>
        <rFont val="ＭＳ Ｐゴシック"/>
        <family val="3"/>
        <charset val="128"/>
      </rPr>
      <t>（1号認定子ども）の選考方法</t>
    </r>
    <rPh sb="0" eb="2">
      <t>リヨウ</t>
    </rPh>
    <rPh sb="3" eb="5">
      <t>キボウ</t>
    </rPh>
    <rPh sb="7" eb="8">
      <t>コ</t>
    </rPh>
    <rPh sb="13" eb="14">
      <t>ゴウ</t>
    </rPh>
    <rPh sb="14" eb="16">
      <t>ニンテイ</t>
    </rPh>
    <rPh sb="16" eb="17">
      <t>コ</t>
    </rPh>
    <rPh sb="21" eb="23">
      <t>センコウ</t>
    </rPh>
    <rPh sb="23" eb="25">
      <t>ホウホウ</t>
    </rPh>
    <phoneticPr fontId="1"/>
  </si>
  <si>
    <t>1号認定子ども</t>
    <rPh sb="1" eb="2">
      <t>ゴウ</t>
    </rPh>
    <rPh sb="2" eb="4">
      <t>ニンテイ</t>
    </rPh>
    <rPh sb="4" eb="5">
      <t>コ</t>
    </rPh>
    <phoneticPr fontId="1"/>
  </si>
  <si>
    <t>2・3号認定子ども</t>
    <rPh sb="3" eb="4">
      <t>ゴウ</t>
    </rPh>
    <rPh sb="4" eb="6">
      <t>ニンテイ</t>
    </rPh>
    <rPh sb="6" eb="7">
      <t>コ</t>
    </rPh>
    <phoneticPr fontId="1"/>
  </si>
  <si>
    <t>参考様式第５号</t>
    <rPh sb="0" eb="4">
      <t>サンコウヨウシキ</t>
    </rPh>
    <rPh sb="4" eb="5">
      <t>ダイ</t>
    </rPh>
    <rPh sb="6" eb="7">
      <t>ゴウ</t>
    </rPh>
    <phoneticPr fontId="9"/>
  </si>
  <si>
    <t>就学前の子どもに関する教育、保育等の総合的な提供の推進に関する法律</t>
    <rPh sb="0" eb="3">
      <t>シュウガクゼン</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phoneticPr fontId="9"/>
  </si>
  <si>
    <t>第３条第５項第４号の規定に該当しない旨の誓約書</t>
    <rPh sb="0" eb="1">
      <t>ダイ</t>
    </rPh>
    <rPh sb="2" eb="3">
      <t>ジョウ</t>
    </rPh>
    <rPh sb="3" eb="4">
      <t>ダイ</t>
    </rPh>
    <rPh sb="5" eb="6">
      <t>コウ</t>
    </rPh>
    <rPh sb="6" eb="7">
      <t>ダイ</t>
    </rPh>
    <rPh sb="8" eb="9">
      <t>ゴウ</t>
    </rPh>
    <rPh sb="10" eb="12">
      <t>キテイ</t>
    </rPh>
    <rPh sb="13" eb="15">
      <t>ガイトウ</t>
    </rPh>
    <rPh sb="18" eb="19">
      <t>ムネ</t>
    </rPh>
    <rPh sb="20" eb="23">
      <t>セイヤクショ</t>
    </rPh>
    <phoneticPr fontId="9"/>
  </si>
  <si>
    <t>年</t>
    <rPh sb="0" eb="1">
      <t>ネン</t>
    </rPh>
    <phoneticPr fontId="9"/>
  </si>
  <si>
    <t>月</t>
    <rPh sb="0" eb="1">
      <t>ゲツ</t>
    </rPh>
    <phoneticPr fontId="9"/>
  </si>
  <si>
    <t>日</t>
    <rPh sb="0" eb="1">
      <t>ニチ</t>
    </rPh>
    <phoneticPr fontId="9"/>
  </si>
  <si>
    <t>福島県知事</t>
    <rPh sb="0" eb="2">
      <t>フクシマ</t>
    </rPh>
    <rPh sb="2" eb="5">
      <t>ケンチジ</t>
    </rPh>
    <rPh sb="3" eb="5">
      <t>チジ</t>
    </rPh>
    <phoneticPr fontId="9"/>
  </si>
  <si>
    <t>申請者住所</t>
    <rPh sb="0" eb="3">
      <t>シンセイシャ</t>
    </rPh>
    <rPh sb="3" eb="5">
      <t>ジュウショ</t>
    </rPh>
    <phoneticPr fontId="9"/>
  </si>
  <si>
    <t>氏名又は名称</t>
    <rPh sb="0" eb="2">
      <t>シメイ</t>
    </rPh>
    <rPh sb="2" eb="3">
      <t>マタ</t>
    </rPh>
    <rPh sb="4" eb="6">
      <t>メイショウ</t>
    </rPh>
    <phoneticPr fontId="9"/>
  </si>
  <si>
    <t>（法人にあっては、その代表者の氏名）</t>
    <rPh sb="1" eb="3">
      <t>ホウジン</t>
    </rPh>
    <rPh sb="11" eb="14">
      <t>ダイヒョウシャ</t>
    </rPh>
    <rPh sb="15" eb="17">
      <t>シメイ</t>
    </rPh>
    <phoneticPr fontId="9"/>
  </si>
  <si>
    <t>申請者（別紙に記載する役員等を含む）が下記のいずれにも該当しないことを誓約します。</t>
    <rPh sb="0" eb="3">
      <t>シンセイシャ</t>
    </rPh>
    <rPh sb="4" eb="6">
      <t>ベッシ</t>
    </rPh>
    <rPh sb="7" eb="9">
      <t>キサイ</t>
    </rPh>
    <rPh sb="11" eb="13">
      <t>ヤクイン</t>
    </rPh>
    <rPh sb="13" eb="14">
      <t>トウ</t>
    </rPh>
    <rPh sb="15" eb="16">
      <t>フク</t>
    </rPh>
    <rPh sb="19" eb="21">
      <t>カキ</t>
    </rPh>
    <rPh sb="27" eb="29">
      <t>ガイトウ</t>
    </rPh>
    <rPh sb="35" eb="37">
      <t>セイヤク</t>
    </rPh>
    <phoneticPr fontId="9"/>
  </si>
  <si>
    <t>記</t>
    <rPh sb="0" eb="1">
      <t>キ</t>
    </rPh>
    <phoneticPr fontId="9"/>
  </si>
  <si>
    <t>就学前の子どもに関する教育、保育等の総合的な提供の推進に関する法律第３条第５項第４号</t>
    <rPh sb="0" eb="3">
      <t>シュウガクゼン</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5" eb="36">
      <t>ジョウ</t>
    </rPh>
    <rPh sb="36" eb="37">
      <t>ダイ</t>
    </rPh>
    <rPh sb="38" eb="39">
      <t>コウ</t>
    </rPh>
    <rPh sb="39" eb="40">
      <t>ダイ</t>
    </rPh>
    <rPh sb="41" eb="42">
      <t>ゴウ</t>
    </rPh>
    <phoneticPr fontId="9"/>
  </si>
  <si>
    <t>イ</t>
    <phoneticPr fontId="9"/>
  </si>
  <si>
    <t>　申請者が、禁錮以上の刑に処せられ、その執行を終わり、又は執行を受けることがなくなるまでの者で</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rPh sb="45" eb="46">
      <t>モノ</t>
    </rPh>
    <phoneticPr fontId="9"/>
  </si>
  <si>
    <t>あるとき。</t>
    <phoneticPr fontId="9"/>
  </si>
  <si>
    <t>ロ</t>
    <phoneticPr fontId="9"/>
  </si>
  <si>
    <t>　申請者が、この法律その他国民の福祉若しくは学校教育に関する法律で政令で定めるものの規定によ</t>
    <rPh sb="1" eb="4">
      <t>シンセイシャ</t>
    </rPh>
    <rPh sb="8" eb="10">
      <t>ホウリツ</t>
    </rPh>
    <rPh sb="12" eb="13">
      <t>タ</t>
    </rPh>
    <rPh sb="13" eb="15">
      <t>コクミン</t>
    </rPh>
    <rPh sb="16" eb="18">
      <t>フクシ</t>
    </rPh>
    <rPh sb="18" eb="19">
      <t>モ</t>
    </rPh>
    <rPh sb="22" eb="24">
      <t>ガッコウ</t>
    </rPh>
    <rPh sb="24" eb="26">
      <t>キョウイク</t>
    </rPh>
    <rPh sb="27" eb="28">
      <t>カン</t>
    </rPh>
    <rPh sb="30" eb="32">
      <t>ホウリツ</t>
    </rPh>
    <rPh sb="33" eb="35">
      <t>セイレイ</t>
    </rPh>
    <rPh sb="36" eb="37">
      <t>サダ</t>
    </rPh>
    <rPh sb="42" eb="44">
      <t>キテイ</t>
    </rPh>
    <phoneticPr fontId="9"/>
  </si>
  <si>
    <t>り罰金の刑に処せられ、その執行を終わり、又は執行を受けることがなくなるまでの者であるとき。</t>
    <rPh sb="1" eb="3">
      <t>バッキン</t>
    </rPh>
    <rPh sb="4" eb="5">
      <t>ケイ</t>
    </rPh>
    <rPh sb="6" eb="7">
      <t>ショ</t>
    </rPh>
    <rPh sb="13" eb="15">
      <t>シッコウ</t>
    </rPh>
    <rPh sb="16" eb="17">
      <t>オ</t>
    </rPh>
    <rPh sb="20" eb="21">
      <t>マタ</t>
    </rPh>
    <rPh sb="22" eb="24">
      <t>シッコウ</t>
    </rPh>
    <rPh sb="25" eb="26">
      <t>ウ</t>
    </rPh>
    <rPh sb="38" eb="39">
      <t>モノ</t>
    </rPh>
    <phoneticPr fontId="9"/>
  </si>
  <si>
    <t>ハ</t>
    <phoneticPr fontId="9"/>
  </si>
  <si>
    <t>　申請者が、労働に関する法律の規定であって政令で定めるものにより罰金の刑に処せられ、その執行</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phoneticPr fontId="9"/>
  </si>
  <si>
    <t>を終わり、又は執行を受けることがなくなるまでの者であるとき。</t>
    <rPh sb="1" eb="2">
      <t>オ</t>
    </rPh>
    <rPh sb="5" eb="6">
      <t>マタ</t>
    </rPh>
    <rPh sb="7" eb="9">
      <t>シッコウ</t>
    </rPh>
    <rPh sb="10" eb="11">
      <t>ウ</t>
    </rPh>
    <rPh sb="23" eb="24">
      <t>モノ</t>
    </rPh>
    <phoneticPr fontId="9"/>
  </si>
  <si>
    <t>ニ</t>
    <phoneticPr fontId="9"/>
  </si>
  <si>
    <t>　申請者が、第７条第１項の規定により認定を取り消され、その取消しの日から起算して５年を経過しな</t>
    <rPh sb="1" eb="4">
      <t>シンセイシャ</t>
    </rPh>
    <rPh sb="6" eb="7">
      <t>ダイ</t>
    </rPh>
    <rPh sb="8" eb="9">
      <t>ジョウ</t>
    </rPh>
    <rPh sb="9" eb="10">
      <t>ダイ</t>
    </rPh>
    <rPh sb="11" eb="12">
      <t>コウ</t>
    </rPh>
    <rPh sb="13" eb="15">
      <t>キテイ</t>
    </rPh>
    <rPh sb="18" eb="20">
      <t>ニンテイ</t>
    </rPh>
    <rPh sb="21" eb="22">
      <t>ト</t>
    </rPh>
    <rPh sb="23" eb="24">
      <t>ケ</t>
    </rPh>
    <rPh sb="29" eb="30">
      <t>ト</t>
    </rPh>
    <rPh sb="30" eb="31">
      <t>ケ</t>
    </rPh>
    <rPh sb="33" eb="34">
      <t>ヒ</t>
    </rPh>
    <rPh sb="36" eb="38">
      <t>キサン</t>
    </rPh>
    <rPh sb="41" eb="42">
      <t>ネン</t>
    </rPh>
    <rPh sb="43" eb="45">
      <t>ケイカ</t>
    </rPh>
    <phoneticPr fontId="9"/>
  </si>
  <si>
    <t>い者（当該認定を取り消された者が法人である場合においては、当該取消しの処分に係る行政手続法（</t>
    <rPh sb="1" eb="2">
      <t>モノ</t>
    </rPh>
    <rPh sb="3" eb="5">
      <t>トウガイ</t>
    </rPh>
    <rPh sb="5" eb="7">
      <t>ニンテイ</t>
    </rPh>
    <rPh sb="8" eb="9">
      <t>ト</t>
    </rPh>
    <rPh sb="10" eb="11">
      <t>ケ</t>
    </rPh>
    <rPh sb="14" eb="15">
      <t>モノ</t>
    </rPh>
    <rPh sb="16" eb="18">
      <t>ホウジン</t>
    </rPh>
    <rPh sb="21" eb="23">
      <t>バアイ</t>
    </rPh>
    <rPh sb="29" eb="31">
      <t>トウガイ</t>
    </rPh>
    <rPh sb="31" eb="32">
      <t>ト</t>
    </rPh>
    <rPh sb="32" eb="33">
      <t>ケ</t>
    </rPh>
    <rPh sb="35" eb="37">
      <t>ショブン</t>
    </rPh>
    <rPh sb="38" eb="39">
      <t>カカ</t>
    </rPh>
    <rPh sb="40" eb="42">
      <t>ギョウセイ</t>
    </rPh>
    <rPh sb="42" eb="44">
      <t>テツヅキ</t>
    </rPh>
    <rPh sb="44" eb="45">
      <t>ホウ</t>
    </rPh>
    <phoneticPr fontId="9"/>
  </si>
  <si>
    <t>平成５年法律第８８号）第１５条の規定による通知があった日前６０日以内に当該法人の役員（業務を執</t>
    <rPh sb="0" eb="2">
      <t>ヘイセイ</t>
    </rPh>
    <rPh sb="3" eb="4">
      <t>ネン</t>
    </rPh>
    <rPh sb="4" eb="6">
      <t>ホウリツ</t>
    </rPh>
    <rPh sb="6" eb="7">
      <t>ダイ</t>
    </rPh>
    <rPh sb="9" eb="10">
      <t>ゴウ</t>
    </rPh>
    <rPh sb="11" eb="12">
      <t>ダイ</t>
    </rPh>
    <rPh sb="14" eb="15">
      <t>ジョウ</t>
    </rPh>
    <rPh sb="16" eb="18">
      <t>キテイ</t>
    </rPh>
    <rPh sb="21" eb="23">
      <t>ツウチ</t>
    </rPh>
    <rPh sb="27" eb="28">
      <t>ヒ</t>
    </rPh>
    <rPh sb="28" eb="29">
      <t>マエ</t>
    </rPh>
    <rPh sb="31" eb="32">
      <t>ニチ</t>
    </rPh>
    <rPh sb="32" eb="34">
      <t>イナイ</t>
    </rPh>
    <rPh sb="35" eb="37">
      <t>トウガイ</t>
    </rPh>
    <rPh sb="37" eb="39">
      <t>ホウジン</t>
    </rPh>
    <rPh sb="40" eb="42">
      <t>ヤクイン</t>
    </rPh>
    <rPh sb="43" eb="45">
      <t>ギョウム</t>
    </rPh>
    <rPh sb="46" eb="47">
      <t>シュウ</t>
    </rPh>
    <phoneticPr fontId="9"/>
  </si>
  <si>
    <t>行する社員、取締役、執行役又はこれらに準ずる者をいい、相談役、顧問その他いかなる名称を有する</t>
    <rPh sb="0" eb="1">
      <t>ギョウ</t>
    </rPh>
    <rPh sb="3" eb="5">
      <t>シャイン</t>
    </rPh>
    <rPh sb="6" eb="9">
      <t>トリシマリヤク</t>
    </rPh>
    <rPh sb="10" eb="13">
      <t>シッコウヤク</t>
    </rPh>
    <rPh sb="13" eb="14">
      <t>マタ</t>
    </rPh>
    <rPh sb="19" eb="20">
      <t>ジュン</t>
    </rPh>
    <rPh sb="22" eb="23">
      <t>モノ</t>
    </rPh>
    <rPh sb="27" eb="29">
      <t>ソウダン</t>
    </rPh>
    <rPh sb="29" eb="30">
      <t>ヤク</t>
    </rPh>
    <rPh sb="31" eb="33">
      <t>コモン</t>
    </rPh>
    <rPh sb="35" eb="36">
      <t>タ</t>
    </rPh>
    <rPh sb="40" eb="42">
      <t>メイショウ</t>
    </rPh>
    <rPh sb="43" eb="44">
      <t>ユウ</t>
    </rPh>
    <phoneticPr fontId="9"/>
  </si>
  <si>
    <t>者であるかを問わず、法人に対し業務を執行する社員、取締役、執行役又はこれらに準ずる者と同等以</t>
    <rPh sb="0" eb="1">
      <t>モノ</t>
    </rPh>
    <rPh sb="6" eb="7">
      <t>ト</t>
    </rPh>
    <rPh sb="10" eb="12">
      <t>ホウジン</t>
    </rPh>
    <rPh sb="13" eb="14">
      <t>タイ</t>
    </rPh>
    <rPh sb="15" eb="17">
      <t>ギョウム</t>
    </rPh>
    <rPh sb="18" eb="20">
      <t>シッコウ</t>
    </rPh>
    <rPh sb="22" eb="24">
      <t>シャイン</t>
    </rPh>
    <rPh sb="25" eb="28">
      <t>トリシマリヤク</t>
    </rPh>
    <rPh sb="29" eb="32">
      <t>シッコウヤク</t>
    </rPh>
    <rPh sb="32" eb="33">
      <t>マタ</t>
    </rPh>
    <rPh sb="38" eb="39">
      <t>ジュン</t>
    </rPh>
    <rPh sb="41" eb="42">
      <t>モノ</t>
    </rPh>
    <rPh sb="43" eb="45">
      <t>ドウトウ</t>
    </rPh>
    <rPh sb="45" eb="46">
      <t>イ</t>
    </rPh>
    <phoneticPr fontId="9"/>
  </si>
  <si>
    <t>上の支配力を有するものと認められる者を含む。以下ホ及び第１７条第２項第７号において同じ。）又は</t>
    <rPh sb="0" eb="1">
      <t>ウエ</t>
    </rPh>
    <rPh sb="2" eb="5">
      <t>シハイリョク</t>
    </rPh>
    <rPh sb="6" eb="7">
      <t>ユウ</t>
    </rPh>
    <rPh sb="12" eb="13">
      <t>ミト</t>
    </rPh>
    <rPh sb="17" eb="18">
      <t>モノ</t>
    </rPh>
    <rPh sb="19" eb="20">
      <t>フク</t>
    </rPh>
    <rPh sb="22" eb="24">
      <t>イカ</t>
    </rPh>
    <rPh sb="25" eb="26">
      <t>オヨ</t>
    </rPh>
    <rPh sb="27" eb="28">
      <t>ダイ</t>
    </rPh>
    <rPh sb="30" eb="31">
      <t>ジョウ</t>
    </rPh>
    <rPh sb="31" eb="32">
      <t>ダイ</t>
    </rPh>
    <rPh sb="33" eb="34">
      <t>コウ</t>
    </rPh>
    <rPh sb="34" eb="35">
      <t>ダイ</t>
    </rPh>
    <rPh sb="36" eb="37">
      <t>ゴウ</t>
    </rPh>
    <rPh sb="41" eb="42">
      <t>オナ</t>
    </rPh>
    <rPh sb="45" eb="46">
      <t>マタ</t>
    </rPh>
    <phoneticPr fontId="9"/>
  </si>
  <si>
    <t>その事業を管理する者その他の政令で定める使用人（以下この号において「役員等」という。）であった者</t>
    <rPh sb="2" eb="4">
      <t>じぎょう</t>
    </rPh>
    <rPh sb="5" eb="7">
      <t>かんり</t>
    </rPh>
    <rPh sb="9" eb="10">
      <t>もの</t>
    </rPh>
    <rPh sb="12" eb="13">
      <t>た</t>
    </rPh>
    <rPh sb="14" eb="16">
      <t>せいれい</t>
    </rPh>
    <rPh sb="17" eb="18">
      <t>さだ</t>
    </rPh>
    <rPh sb="20" eb="23">
      <t>しようにん</t>
    </rPh>
    <rPh sb="24" eb="26">
      <t>いか</t>
    </rPh>
    <rPh sb="28" eb="29">
      <t>ごう</t>
    </rPh>
    <rPh sb="34" eb="36">
      <t>やくいん</t>
    </rPh>
    <rPh sb="36" eb="37">
      <t>とう</t>
    </rPh>
    <rPh sb="47" eb="48">
      <t>もの</t>
    </rPh>
    <phoneticPr fontId="10" type="Hiragana" alignment="center"/>
  </si>
  <si>
    <t>で当該取消しの日から起算して５年を経過しないものを含み、当該認定を取り消された者が法人でない</t>
    <rPh sb="1" eb="3">
      <t>トウガイ</t>
    </rPh>
    <rPh sb="3" eb="4">
      <t>ト</t>
    </rPh>
    <rPh sb="4" eb="5">
      <t>ケ</t>
    </rPh>
    <rPh sb="7" eb="8">
      <t>ヒ</t>
    </rPh>
    <rPh sb="10" eb="12">
      <t>キサン</t>
    </rPh>
    <rPh sb="15" eb="16">
      <t>ネン</t>
    </rPh>
    <rPh sb="17" eb="19">
      <t>ケイカ</t>
    </rPh>
    <rPh sb="25" eb="26">
      <t>フク</t>
    </rPh>
    <rPh sb="28" eb="30">
      <t>トウガイ</t>
    </rPh>
    <rPh sb="30" eb="32">
      <t>ニンテイ</t>
    </rPh>
    <rPh sb="33" eb="34">
      <t>ト</t>
    </rPh>
    <rPh sb="35" eb="36">
      <t>ケ</t>
    </rPh>
    <rPh sb="39" eb="40">
      <t>モノ</t>
    </rPh>
    <rPh sb="41" eb="43">
      <t>ホウジン</t>
    </rPh>
    <phoneticPr fontId="9"/>
  </si>
  <si>
    <t>場合においては、当該通知があった日前６０日以内に当該事業の管理者であった者で当該取消しの日</t>
    <rPh sb="0" eb="2">
      <t>バアイ</t>
    </rPh>
    <rPh sb="8" eb="10">
      <t>トウガイ</t>
    </rPh>
    <rPh sb="10" eb="12">
      <t>ツウチ</t>
    </rPh>
    <rPh sb="16" eb="17">
      <t>ヒ</t>
    </rPh>
    <rPh sb="17" eb="18">
      <t>マエ</t>
    </rPh>
    <rPh sb="20" eb="21">
      <t>ニチ</t>
    </rPh>
    <rPh sb="21" eb="23">
      <t>イナイ</t>
    </rPh>
    <rPh sb="24" eb="26">
      <t>トウガイ</t>
    </rPh>
    <rPh sb="26" eb="28">
      <t>ジギョウ</t>
    </rPh>
    <rPh sb="29" eb="32">
      <t>カンリシャ</t>
    </rPh>
    <rPh sb="36" eb="37">
      <t>モノ</t>
    </rPh>
    <rPh sb="38" eb="40">
      <t>トウガイ</t>
    </rPh>
    <rPh sb="40" eb="41">
      <t>ト</t>
    </rPh>
    <rPh sb="41" eb="42">
      <t>ケ</t>
    </rPh>
    <rPh sb="44" eb="45">
      <t>ヒ</t>
    </rPh>
    <phoneticPr fontId="9"/>
  </si>
  <si>
    <t>から起算して５年を経過しないものを含む。）であるとき。ただし、当該認定の取消しが、認定こども園の</t>
    <rPh sb="2" eb="4">
      <t>キサン</t>
    </rPh>
    <rPh sb="7" eb="8">
      <t>ネン</t>
    </rPh>
    <rPh sb="9" eb="11">
      <t>ケイカ</t>
    </rPh>
    <rPh sb="17" eb="18">
      <t>フク</t>
    </rPh>
    <rPh sb="31" eb="33">
      <t>トウガイ</t>
    </rPh>
    <rPh sb="33" eb="35">
      <t>ニンテイ</t>
    </rPh>
    <rPh sb="36" eb="37">
      <t>ト</t>
    </rPh>
    <rPh sb="37" eb="38">
      <t>ケ</t>
    </rPh>
    <rPh sb="41" eb="43">
      <t>ニンテイ</t>
    </rPh>
    <rPh sb="46" eb="47">
      <t>エン</t>
    </rPh>
    <phoneticPr fontId="9"/>
  </si>
  <si>
    <t>認定の取消しのうち当該認定の取消しの処分の理由となった事実及び当該事実の発生を防止するため</t>
    <rPh sb="0" eb="2">
      <t>ニンテイ</t>
    </rPh>
    <rPh sb="3" eb="4">
      <t>ト</t>
    </rPh>
    <rPh sb="4" eb="5">
      <t>ケ</t>
    </rPh>
    <rPh sb="9" eb="11">
      <t>トウガイ</t>
    </rPh>
    <rPh sb="11" eb="13">
      <t>ニンテイ</t>
    </rPh>
    <rPh sb="14" eb="15">
      <t>ト</t>
    </rPh>
    <rPh sb="15" eb="16">
      <t>ケ</t>
    </rPh>
    <rPh sb="18" eb="20">
      <t>ショブン</t>
    </rPh>
    <rPh sb="21" eb="23">
      <t>リユウ</t>
    </rPh>
    <rPh sb="27" eb="29">
      <t>ジジツ</t>
    </rPh>
    <rPh sb="29" eb="30">
      <t>オヨ</t>
    </rPh>
    <rPh sb="31" eb="33">
      <t>トウガイ</t>
    </rPh>
    <rPh sb="33" eb="35">
      <t>ジジツ</t>
    </rPh>
    <rPh sb="36" eb="38">
      <t>ハッセイ</t>
    </rPh>
    <rPh sb="39" eb="41">
      <t>ボウシ</t>
    </rPh>
    <phoneticPr fontId="9"/>
  </si>
  <si>
    <t>の当該認定こども園の設置者による業務管理体制の整備についての取組の状況その他の当該事実に</t>
    <rPh sb="1" eb="3">
      <t>トウガイ</t>
    </rPh>
    <rPh sb="3" eb="5">
      <t>ニンテイ</t>
    </rPh>
    <rPh sb="8" eb="9">
      <t>エン</t>
    </rPh>
    <rPh sb="10" eb="12">
      <t>セッチ</t>
    </rPh>
    <rPh sb="12" eb="13">
      <t>シャ</t>
    </rPh>
    <rPh sb="16" eb="18">
      <t>ギョウム</t>
    </rPh>
    <rPh sb="18" eb="20">
      <t>カンリ</t>
    </rPh>
    <rPh sb="20" eb="22">
      <t>タイセイ</t>
    </rPh>
    <rPh sb="23" eb="25">
      <t>セイビ</t>
    </rPh>
    <rPh sb="30" eb="32">
      <t>トリクミ</t>
    </rPh>
    <rPh sb="33" eb="35">
      <t>ジョウキョウ</t>
    </rPh>
    <rPh sb="37" eb="38">
      <t>タ</t>
    </rPh>
    <rPh sb="39" eb="41">
      <t>トウガイ</t>
    </rPh>
    <rPh sb="41" eb="43">
      <t>ジジツ</t>
    </rPh>
    <phoneticPr fontId="9"/>
  </si>
  <si>
    <t>関して当該認定こども園の設置者が有していた責任の程度を考慮して、ニ本文に規定する認定の取消</t>
    <rPh sb="0" eb="1">
      <t>カン</t>
    </rPh>
    <rPh sb="3" eb="5">
      <t>トウガイ</t>
    </rPh>
    <rPh sb="5" eb="7">
      <t>ニンテイ</t>
    </rPh>
    <rPh sb="10" eb="11">
      <t>エン</t>
    </rPh>
    <rPh sb="12" eb="15">
      <t>セッチシャ</t>
    </rPh>
    <rPh sb="16" eb="17">
      <t>ユウ</t>
    </rPh>
    <rPh sb="21" eb="23">
      <t>セキニン</t>
    </rPh>
    <rPh sb="24" eb="26">
      <t>テイド</t>
    </rPh>
    <rPh sb="27" eb="29">
      <t>コウリョ</t>
    </rPh>
    <rPh sb="33" eb="35">
      <t>ホンブン</t>
    </rPh>
    <rPh sb="36" eb="38">
      <t>キテイ</t>
    </rPh>
    <rPh sb="40" eb="42">
      <t>ニンテイ</t>
    </rPh>
    <rPh sb="43" eb="44">
      <t>ト</t>
    </rPh>
    <rPh sb="44" eb="45">
      <t>ケ</t>
    </rPh>
    <phoneticPr fontId="9"/>
  </si>
  <si>
    <t>しに該当しないこととすることが相当であると認められるものとして主務省令で定めるものに該当する場</t>
    <rPh sb="2" eb="4">
      <t>ガイトウ</t>
    </rPh>
    <rPh sb="15" eb="17">
      <t>ソウトウ</t>
    </rPh>
    <rPh sb="21" eb="22">
      <t>ミト</t>
    </rPh>
    <rPh sb="31" eb="35">
      <t>シュムショウレイ</t>
    </rPh>
    <rPh sb="36" eb="37">
      <t>サダ</t>
    </rPh>
    <rPh sb="42" eb="44">
      <t>ガイトウ</t>
    </rPh>
    <rPh sb="46" eb="47">
      <t>バ</t>
    </rPh>
    <phoneticPr fontId="9"/>
  </si>
  <si>
    <t>合を除く。</t>
    <rPh sb="0" eb="1">
      <t>ゴウ</t>
    </rPh>
    <rPh sb="2" eb="3">
      <t>ノゾ</t>
    </rPh>
    <phoneticPr fontId="9"/>
  </si>
  <si>
    <t>ホ</t>
    <phoneticPr fontId="9"/>
  </si>
  <si>
    <t>　申請者と密接な関係を有する者（申請者（法人に限る。以下ホにおいて同じ。）の役員に占めるその役</t>
    <rPh sb="1" eb="4">
      <t>シンセイシャ</t>
    </rPh>
    <rPh sb="5" eb="7">
      <t>ミッセツ</t>
    </rPh>
    <rPh sb="8" eb="10">
      <t>カンケイ</t>
    </rPh>
    <rPh sb="11" eb="12">
      <t>ユウ</t>
    </rPh>
    <rPh sb="14" eb="15">
      <t>モノ</t>
    </rPh>
    <rPh sb="16" eb="19">
      <t>シンセイシャ</t>
    </rPh>
    <rPh sb="20" eb="22">
      <t>ホウジン</t>
    </rPh>
    <rPh sb="23" eb="24">
      <t>カギ</t>
    </rPh>
    <rPh sb="26" eb="28">
      <t>イカ</t>
    </rPh>
    <rPh sb="33" eb="34">
      <t>オナ</t>
    </rPh>
    <rPh sb="38" eb="40">
      <t>ヤクイン</t>
    </rPh>
    <rPh sb="41" eb="42">
      <t>シ</t>
    </rPh>
    <rPh sb="46" eb="47">
      <t>ヤク</t>
    </rPh>
    <phoneticPr fontId="9"/>
  </si>
  <si>
    <t>員の割合が二分の一を超え、若しくは当該申請者の株式の所有その他の事由を通じて当該申請者の事</t>
    <rPh sb="0" eb="1">
      <t>イン</t>
    </rPh>
    <rPh sb="2" eb="4">
      <t>ワリアイ</t>
    </rPh>
    <rPh sb="5" eb="7">
      <t>ニブン</t>
    </rPh>
    <rPh sb="8" eb="9">
      <t>イチ</t>
    </rPh>
    <rPh sb="10" eb="11">
      <t>コ</t>
    </rPh>
    <rPh sb="13" eb="14">
      <t>モ</t>
    </rPh>
    <rPh sb="17" eb="19">
      <t>トウガイ</t>
    </rPh>
    <rPh sb="19" eb="22">
      <t>シンセイシャ</t>
    </rPh>
    <rPh sb="23" eb="25">
      <t>カブシキ</t>
    </rPh>
    <rPh sb="26" eb="28">
      <t>ショユウ</t>
    </rPh>
    <rPh sb="30" eb="31">
      <t>タ</t>
    </rPh>
    <rPh sb="32" eb="34">
      <t>ジユウ</t>
    </rPh>
    <rPh sb="35" eb="36">
      <t>トオ</t>
    </rPh>
    <rPh sb="38" eb="40">
      <t>トウガイ</t>
    </rPh>
    <rPh sb="40" eb="43">
      <t>シンセイシャ</t>
    </rPh>
    <rPh sb="44" eb="45">
      <t>コト</t>
    </rPh>
    <phoneticPr fontId="9"/>
  </si>
  <si>
    <t>業を実質的に支配し、若しくはその事業に重要な影響を与える関係にある者として主務省令で定めるも</t>
    <rPh sb="0" eb="1">
      <t>ギョウ</t>
    </rPh>
    <rPh sb="2" eb="5">
      <t>ジッシツテキ</t>
    </rPh>
    <rPh sb="6" eb="8">
      <t>シハイ</t>
    </rPh>
    <rPh sb="10" eb="11">
      <t>モ</t>
    </rPh>
    <rPh sb="16" eb="18">
      <t>ジギョウ</t>
    </rPh>
    <rPh sb="19" eb="21">
      <t>ジュウヨウ</t>
    </rPh>
    <rPh sb="22" eb="24">
      <t>エイキョウ</t>
    </rPh>
    <rPh sb="25" eb="26">
      <t>アタ</t>
    </rPh>
    <rPh sb="28" eb="30">
      <t>カンケイ</t>
    </rPh>
    <rPh sb="33" eb="34">
      <t>モノ</t>
    </rPh>
    <rPh sb="37" eb="41">
      <t>シュムショウレイ</t>
    </rPh>
    <rPh sb="42" eb="43">
      <t>サダ</t>
    </rPh>
    <phoneticPr fontId="9"/>
  </si>
  <si>
    <t>の（以下ホにおいて「申請者の親会社等」という。）、申請者の親会社等の役員と同一の者がその役員に</t>
    <rPh sb="2" eb="4">
      <t>イカ</t>
    </rPh>
    <rPh sb="10" eb="13">
      <t>シンセイシャ</t>
    </rPh>
    <rPh sb="14" eb="17">
      <t>オヤガイシャ</t>
    </rPh>
    <rPh sb="17" eb="18">
      <t>トウ</t>
    </rPh>
    <rPh sb="25" eb="28">
      <t>シンセイシャ</t>
    </rPh>
    <rPh sb="29" eb="32">
      <t>オヤガイシャ</t>
    </rPh>
    <rPh sb="32" eb="33">
      <t>トウ</t>
    </rPh>
    <rPh sb="34" eb="36">
      <t>ヤクイン</t>
    </rPh>
    <rPh sb="37" eb="39">
      <t>ドウイツ</t>
    </rPh>
    <rPh sb="40" eb="41">
      <t>モノ</t>
    </rPh>
    <rPh sb="44" eb="46">
      <t>ヤクイン</t>
    </rPh>
    <phoneticPr fontId="9"/>
  </si>
  <si>
    <t>占める割合が二分の一を超え、若しくは申請者の親会社等が株式の所有その他の事由を通じてその事</t>
    <rPh sb="0" eb="1">
      <t>シ</t>
    </rPh>
    <rPh sb="3" eb="5">
      <t>ワリアイ</t>
    </rPh>
    <rPh sb="6" eb="8">
      <t>ニブン</t>
    </rPh>
    <rPh sb="9" eb="10">
      <t>イチ</t>
    </rPh>
    <rPh sb="11" eb="12">
      <t>コ</t>
    </rPh>
    <rPh sb="14" eb="15">
      <t>モ</t>
    </rPh>
    <rPh sb="18" eb="21">
      <t>シンセイシャ</t>
    </rPh>
    <rPh sb="22" eb="25">
      <t>オヤガイシャ</t>
    </rPh>
    <rPh sb="25" eb="26">
      <t>トウ</t>
    </rPh>
    <rPh sb="27" eb="29">
      <t>カブシキ</t>
    </rPh>
    <rPh sb="30" eb="32">
      <t>ショユウ</t>
    </rPh>
    <rPh sb="34" eb="35">
      <t>タ</t>
    </rPh>
    <rPh sb="36" eb="38">
      <t>ジユウ</t>
    </rPh>
    <rPh sb="39" eb="40">
      <t>ツウ</t>
    </rPh>
    <rPh sb="44" eb="45">
      <t>コト</t>
    </rPh>
    <phoneticPr fontId="9"/>
  </si>
  <si>
    <t>業を実質的に支配し、若しくはその事業に重要な影響を与える関係にある者として主務省令で定めるも</t>
    <rPh sb="0" eb="1">
      <t>ギョウ</t>
    </rPh>
    <rPh sb="2" eb="5">
      <t>ジッシツテキ</t>
    </rPh>
    <rPh sb="6" eb="8">
      <t>シハイ</t>
    </rPh>
    <rPh sb="10" eb="11">
      <t>モ</t>
    </rPh>
    <rPh sb="16" eb="18">
      <t>ジギョウ</t>
    </rPh>
    <rPh sb="19" eb="21">
      <t>ジュウヨウ</t>
    </rPh>
    <rPh sb="22" eb="24">
      <t>エイキョウ</t>
    </rPh>
    <rPh sb="25" eb="26">
      <t>アタ</t>
    </rPh>
    <rPh sb="28" eb="30">
      <t>カンケイ</t>
    </rPh>
    <rPh sb="33" eb="34">
      <t>モノ</t>
    </rPh>
    <rPh sb="37" eb="39">
      <t>シュム</t>
    </rPh>
    <rPh sb="39" eb="41">
      <t>ショウレイ</t>
    </rPh>
    <rPh sb="42" eb="43">
      <t>サダ</t>
    </rPh>
    <phoneticPr fontId="9"/>
  </si>
  <si>
    <t>の又は当該申請者の役員と同一の者がその役員に占める割合が二分の一を超え、若しくは当該申請者</t>
    <rPh sb="1" eb="2">
      <t>マタ</t>
    </rPh>
    <rPh sb="3" eb="5">
      <t>トウガイ</t>
    </rPh>
    <rPh sb="5" eb="8">
      <t>シンセイシャ</t>
    </rPh>
    <rPh sb="9" eb="11">
      <t>ヤクイン</t>
    </rPh>
    <rPh sb="12" eb="14">
      <t>ドウイツ</t>
    </rPh>
    <rPh sb="15" eb="16">
      <t>モノ</t>
    </rPh>
    <rPh sb="19" eb="21">
      <t>ヤクイン</t>
    </rPh>
    <rPh sb="22" eb="23">
      <t>シ</t>
    </rPh>
    <rPh sb="25" eb="27">
      <t>ワリアイ</t>
    </rPh>
    <rPh sb="28" eb="30">
      <t>ニブン</t>
    </rPh>
    <rPh sb="31" eb="32">
      <t>イチ</t>
    </rPh>
    <rPh sb="33" eb="34">
      <t>コ</t>
    </rPh>
    <rPh sb="36" eb="37">
      <t>モ</t>
    </rPh>
    <rPh sb="40" eb="42">
      <t>トウガイ</t>
    </rPh>
    <rPh sb="42" eb="45">
      <t>シンセイシャ</t>
    </rPh>
    <phoneticPr fontId="9"/>
  </si>
  <si>
    <t>が株式の所有その他の事由を通じてその事業を実質的に支配し、若しくはその事業に重要な影響を与</t>
    <rPh sb="1" eb="3">
      <t>かぶしき</t>
    </rPh>
    <rPh sb="4" eb="6">
      <t>しょゆう</t>
    </rPh>
    <rPh sb="8" eb="9">
      <t>た</t>
    </rPh>
    <rPh sb="10" eb="12">
      <t>じゆう</t>
    </rPh>
    <rPh sb="13" eb="14">
      <t>つう</t>
    </rPh>
    <rPh sb="18" eb="20">
      <t>じぎょう</t>
    </rPh>
    <rPh sb="21" eb="24">
      <t>じっしつてき</t>
    </rPh>
    <rPh sb="25" eb="27">
      <t>しはい</t>
    </rPh>
    <rPh sb="29" eb="30">
      <t>も</t>
    </rPh>
    <rPh sb="35" eb="37">
      <t>じぎょう</t>
    </rPh>
    <rPh sb="38" eb="40">
      <t>じゅうよう</t>
    </rPh>
    <rPh sb="41" eb="43">
      <t>えいきょう</t>
    </rPh>
    <rPh sb="44" eb="45">
      <t>あた</t>
    </rPh>
    <phoneticPr fontId="10" type="Hiragana" alignment="center"/>
  </si>
  <si>
    <t>える関係にある者として主務省令で定めるもののうち、当該申請者と主務省令で定める密接な関係を有</t>
    <rPh sb="2" eb="4">
      <t>かんけい</t>
    </rPh>
    <rPh sb="7" eb="8">
      <t>もの</t>
    </rPh>
    <rPh sb="11" eb="15">
      <t>しゅむしょうれい</t>
    </rPh>
    <rPh sb="16" eb="17">
      <t>さだ</t>
    </rPh>
    <rPh sb="25" eb="27">
      <t>とうがい</t>
    </rPh>
    <rPh sb="27" eb="30">
      <t>しんせいしゃ</t>
    </rPh>
    <rPh sb="31" eb="35">
      <t>しゅむしょうれい</t>
    </rPh>
    <rPh sb="36" eb="37">
      <t>さだ</t>
    </rPh>
    <rPh sb="39" eb="41">
      <t>みっせつ</t>
    </rPh>
    <rPh sb="42" eb="44">
      <t>かんけい</t>
    </rPh>
    <rPh sb="45" eb="46">
      <t>ゆう</t>
    </rPh>
    <phoneticPr fontId="10" type="Hiragana" alignment="center"/>
  </si>
  <si>
    <t>する法人をいう。）が、第７条第１項の規定により認定を取り消され、その取消しの日から起算して５年を</t>
    <rPh sb="2" eb="4">
      <t>ほうじん</t>
    </rPh>
    <rPh sb="11" eb="12">
      <t>だい</t>
    </rPh>
    <rPh sb="13" eb="14">
      <t>じょう</t>
    </rPh>
    <rPh sb="14" eb="15">
      <t>だい</t>
    </rPh>
    <rPh sb="16" eb="17">
      <t>こう</t>
    </rPh>
    <rPh sb="18" eb="20">
      <t>きてい</t>
    </rPh>
    <rPh sb="23" eb="25">
      <t>にんてい</t>
    </rPh>
    <rPh sb="26" eb="27">
      <t>と</t>
    </rPh>
    <rPh sb="28" eb="29">
      <t>け</t>
    </rPh>
    <rPh sb="34" eb="35">
      <t>と</t>
    </rPh>
    <rPh sb="35" eb="36">
      <t>け</t>
    </rPh>
    <rPh sb="38" eb="39">
      <t>ひ</t>
    </rPh>
    <rPh sb="41" eb="43">
      <t>きさん</t>
    </rPh>
    <rPh sb="46" eb="47">
      <t>ねん</t>
    </rPh>
    <phoneticPr fontId="10" type="Hiragana" alignment="center"/>
  </si>
  <si>
    <t>経過していないとき。ただし、当該認定の取消しが、認定こども園の認定の取消しのうち当該認定の取消</t>
    <rPh sb="0" eb="2">
      <t>けいか</t>
    </rPh>
    <rPh sb="14" eb="16">
      <t>とうがい</t>
    </rPh>
    <rPh sb="16" eb="18">
      <t>にんてい</t>
    </rPh>
    <rPh sb="19" eb="20">
      <t>と</t>
    </rPh>
    <rPh sb="20" eb="21">
      <t>け</t>
    </rPh>
    <rPh sb="24" eb="26">
      <t>にんてい</t>
    </rPh>
    <rPh sb="29" eb="30">
      <t>えん</t>
    </rPh>
    <rPh sb="31" eb="33">
      <t>にんてい</t>
    </rPh>
    <rPh sb="34" eb="35">
      <t>と</t>
    </rPh>
    <rPh sb="35" eb="36">
      <t>け</t>
    </rPh>
    <rPh sb="40" eb="42">
      <t>とうがい</t>
    </rPh>
    <rPh sb="42" eb="44">
      <t>にんてい</t>
    </rPh>
    <rPh sb="45" eb="46">
      <t>と</t>
    </rPh>
    <rPh sb="46" eb="47">
      <t>け</t>
    </rPh>
    <phoneticPr fontId="10" type="Hiragana" alignment="center"/>
  </si>
  <si>
    <t>しの処分の理由となった事実及び当該事実の発生を防止するための当該認定こども園の設置者による</t>
    <rPh sb="2" eb="4">
      <t>しょぶん</t>
    </rPh>
    <rPh sb="5" eb="7">
      <t>りゆう</t>
    </rPh>
    <rPh sb="11" eb="13">
      <t>じじつ</t>
    </rPh>
    <rPh sb="13" eb="14">
      <t>およ</t>
    </rPh>
    <rPh sb="15" eb="17">
      <t>とうがい</t>
    </rPh>
    <rPh sb="17" eb="19">
      <t>じじつ</t>
    </rPh>
    <rPh sb="20" eb="22">
      <t>はっせい</t>
    </rPh>
    <rPh sb="23" eb="25">
      <t>ぼうし</t>
    </rPh>
    <rPh sb="30" eb="32">
      <t>とうがい</t>
    </rPh>
    <rPh sb="32" eb="34">
      <t>にんてい</t>
    </rPh>
    <rPh sb="37" eb="38">
      <t>えん</t>
    </rPh>
    <rPh sb="39" eb="42">
      <t>せっちしゃ</t>
    </rPh>
    <phoneticPr fontId="10" type="Hiragana" alignment="center"/>
  </si>
  <si>
    <t>業務管理体制の整備についての取組の状況その他の当該事実に関して当該認定こども園の設置者が</t>
    <rPh sb="0" eb="2">
      <t>ぎょうむ</t>
    </rPh>
    <rPh sb="2" eb="4">
      <t>かんり</t>
    </rPh>
    <rPh sb="4" eb="6">
      <t>たいせい</t>
    </rPh>
    <rPh sb="7" eb="9">
      <t>せいび</t>
    </rPh>
    <rPh sb="14" eb="16">
      <t>とりくみ</t>
    </rPh>
    <rPh sb="17" eb="19">
      <t>じょうきょう</t>
    </rPh>
    <rPh sb="21" eb="22">
      <t>た</t>
    </rPh>
    <rPh sb="23" eb="25">
      <t>とうがい</t>
    </rPh>
    <rPh sb="25" eb="27">
      <t>じじつ</t>
    </rPh>
    <rPh sb="28" eb="29">
      <t>かん</t>
    </rPh>
    <rPh sb="31" eb="33">
      <t>とうがい</t>
    </rPh>
    <rPh sb="33" eb="35">
      <t>にんてい</t>
    </rPh>
    <rPh sb="38" eb="39">
      <t>えん</t>
    </rPh>
    <rPh sb="40" eb="43">
      <t>せっちしゃ</t>
    </rPh>
    <phoneticPr fontId="10" type="Hiragana" alignment="center"/>
  </si>
  <si>
    <t>有していた責任の程度を考慮して、ホ本文に規定する認定の取消しに該当しないこととすることが相当で</t>
    <rPh sb="0" eb="1">
      <t>ゆう</t>
    </rPh>
    <rPh sb="5" eb="7">
      <t>せきにん</t>
    </rPh>
    <rPh sb="8" eb="10">
      <t>ていど</t>
    </rPh>
    <rPh sb="11" eb="13">
      <t>こうりょ</t>
    </rPh>
    <rPh sb="17" eb="19">
      <t>ほんぶん</t>
    </rPh>
    <rPh sb="20" eb="22">
      <t>きてい</t>
    </rPh>
    <rPh sb="24" eb="26">
      <t>にんてい</t>
    </rPh>
    <rPh sb="27" eb="28">
      <t>と</t>
    </rPh>
    <rPh sb="28" eb="29">
      <t>け</t>
    </rPh>
    <rPh sb="31" eb="33">
      <t>がいとう</t>
    </rPh>
    <rPh sb="44" eb="46">
      <t>そうとう</t>
    </rPh>
    <phoneticPr fontId="10" type="Hiragana" alignment="center"/>
  </si>
  <si>
    <t>あると認められるものとして主務省令で定めるものに該当する場合を除く。</t>
    <rPh sb="3" eb="4">
      <t>ミト</t>
    </rPh>
    <rPh sb="13" eb="17">
      <t>シュムショウレイ</t>
    </rPh>
    <rPh sb="18" eb="19">
      <t>サダ</t>
    </rPh>
    <rPh sb="24" eb="26">
      <t>ガイトウ</t>
    </rPh>
    <rPh sb="28" eb="30">
      <t>バアイ</t>
    </rPh>
    <rPh sb="31" eb="32">
      <t>ノゾ</t>
    </rPh>
    <phoneticPr fontId="9"/>
  </si>
  <si>
    <t>ヘ</t>
    <phoneticPr fontId="9"/>
  </si>
  <si>
    <t>　申請者が、認定の申請前５年以内に教育又は保育に関し不正又は著しく不当な行為をした者であると</t>
    <rPh sb="1" eb="4">
      <t>シンセイシャ</t>
    </rPh>
    <rPh sb="6" eb="8">
      <t>ニンテイ</t>
    </rPh>
    <rPh sb="9" eb="12">
      <t>シンセイマエ</t>
    </rPh>
    <rPh sb="13" eb="14">
      <t>ネン</t>
    </rPh>
    <rPh sb="14" eb="16">
      <t>イナイ</t>
    </rPh>
    <rPh sb="17" eb="19">
      <t>キョウイク</t>
    </rPh>
    <rPh sb="19" eb="20">
      <t>マタ</t>
    </rPh>
    <rPh sb="21" eb="23">
      <t>ホイク</t>
    </rPh>
    <rPh sb="24" eb="25">
      <t>カン</t>
    </rPh>
    <rPh sb="26" eb="28">
      <t>フセイ</t>
    </rPh>
    <rPh sb="28" eb="29">
      <t>マタ</t>
    </rPh>
    <rPh sb="30" eb="31">
      <t>イチジル</t>
    </rPh>
    <rPh sb="33" eb="35">
      <t>フトウ</t>
    </rPh>
    <rPh sb="36" eb="38">
      <t>コウイ</t>
    </rPh>
    <rPh sb="41" eb="42">
      <t>モノ</t>
    </rPh>
    <phoneticPr fontId="9"/>
  </si>
  <si>
    <t>き。</t>
    <phoneticPr fontId="9"/>
  </si>
  <si>
    <t>ト</t>
    <phoneticPr fontId="9"/>
  </si>
  <si>
    <t>　申請者が、法人で、その役員等のうちイからニまで又はヘのいずれかに該当する者のあるものであると</t>
    <rPh sb="1" eb="4">
      <t>シンセイシャ</t>
    </rPh>
    <rPh sb="6" eb="8">
      <t>ホウジン</t>
    </rPh>
    <rPh sb="12" eb="14">
      <t>ヤクイン</t>
    </rPh>
    <rPh sb="14" eb="15">
      <t>トウ</t>
    </rPh>
    <rPh sb="24" eb="25">
      <t>マタ</t>
    </rPh>
    <rPh sb="33" eb="35">
      <t>ガイトウ</t>
    </rPh>
    <rPh sb="37" eb="38">
      <t>モノ</t>
    </rPh>
    <phoneticPr fontId="9"/>
  </si>
  <si>
    <t>チ</t>
    <phoneticPr fontId="9"/>
  </si>
  <si>
    <t>　申請者が、法人でない者で、その管理者がイからニまで又はヘのいずれかに該当する者であるとき。</t>
    <rPh sb="1" eb="4">
      <t>シンセイシャ</t>
    </rPh>
    <rPh sb="6" eb="8">
      <t>ホウジン</t>
    </rPh>
    <rPh sb="11" eb="12">
      <t>モノ</t>
    </rPh>
    <rPh sb="16" eb="19">
      <t>カンリシャ</t>
    </rPh>
    <rPh sb="26" eb="27">
      <t>マタ</t>
    </rPh>
    <rPh sb="35" eb="37">
      <t>ガイトウ</t>
    </rPh>
    <rPh sb="39" eb="40">
      <t>モノ</t>
    </rPh>
    <phoneticPr fontId="9"/>
  </si>
  <si>
    <t>（別紙）</t>
    <rPh sb="1" eb="3">
      <t>べっし</t>
    </rPh>
    <phoneticPr fontId="10" type="Hiragana" alignment="center"/>
  </si>
  <si>
    <t>役員等名簿</t>
    <rPh sb="0" eb="2">
      <t>ヤクイン</t>
    </rPh>
    <rPh sb="2" eb="3">
      <t>トウ</t>
    </rPh>
    <rPh sb="3" eb="5">
      <t>メイボ</t>
    </rPh>
    <phoneticPr fontId="9"/>
  </si>
  <si>
    <t>ふりがな</t>
    <phoneticPr fontId="9"/>
  </si>
  <si>
    <t>生年月日</t>
    <rPh sb="0" eb="2">
      <t>セイネン</t>
    </rPh>
    <rPh sb="2" eb="4">
      <t>ガッピ</t>
    </rPh>
    <phoneticPr fontId="9"/>
  </si>
  <si>
    <t>住所</t>
    <rPh sb="0" eb="2">
      <t>ジュウショ</t>
    </rPh>
    <phoneticPr fontId="9"/>
  </si>
  <si>
    <t>氏名</t>
    <rPh sb="0" eb="2">
      <t>シメイ</t>
    </rPh>
    <phoneticPr fontId="9"/>
  </si>
  <si>
    <t>役職名・呼称</t>
    <rPh sb="0" eb="3">
      <t>ヤクショクメイ</t>
    </rPh>
    <rPh sb="4" eb="6">
      <t>コショウ</t>
    </rPh>
    <phoneticPr fontId="9"/>
  </si>
  <si>
    <t>※</t>
    <phoneticPr fontId="10" type="Hiragana" alignment="center"/>
  </si>
  <si>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その事業を管理する者その他政令で定める使用人について記載してください。</t>
    <rPh sb="0" eb="2">
      <t>とうがい</t>
    </rPh>
    <rPh sb="2" eb="4">
      <t>ほうじん</t>
    </rPh>
    <rPh sb="5" eb="7">
      <t>やくいん</t>
    </rPh>
    <rPh sb="8" eb="10">
      <t>ぎょうむ</t>
    </rPh>
    <rPh sb="11" eb="13">
      <t>しっこう</t>
    </rPh>
    <rPh sb="15" eb="17">
      <t>やくいん</t>
    </rPh>
    <rPh sb="18" eb="21">
      <t>とりしまりやく</t>
    </rPh>
    <rPh sb="22" eb="25">
      <t>しっこうやく</t>
    </rPh>
    <rPh sb="25" eb="26">
      <t>また</t>
    </rPh>
    <rPh sb="31" eb="32">
      <t>じゅん</t>
    </rPh>
    <rPh sb="34" eb="35">
      <t>もの</t>
    </rPh>
    <rPh sb="39" eb="42">
      <t>そうだんやく</t>
    </rPh>
    <rPh sb="43" eb="45">
      <t>こもん</t>
    </rPh>
    <rPh sb="47" eb="48">
      <t>た</t>
    </rPh>
    <rPh sb="52" eb="54">
      <t>めいしょう</t>
    </rPh>
    <rPh sb="55" eb="56">
      <t>ゆう</t>
    </rPh>
    <rPh sb="58" eb="59">
      <t>もの</t>
    </rPh>
    <rPh sb="64" eb="65">
      <t>と</t>
    </rPh>
    <rPh sb="68" eb="70">
      <t>ほうじん</t>
    </rPh>
    <rPh sb="71" eb="72">
      <t>たい</t>
    </rPh>
    <rPh sb="73" eb="75">
      <t>ぎょうむ</t>
    </rPh>
    <rPh sb="76" eb="78">
      <t>しっこう</t>
    </rPh>
    <rPh sb="80" eb="82">
      <t>しゃいん</t>
    </rPh>
    <rPh sb="83" eb="86">
      <t>とりしまりやく</t>
    </rPh>
    <rPh sb="87" eb="89">
      <t>しっこう</t>
    </rPh>
    <rPh sb="90" eb="91">
      <t>また</t>
    </rPh>
    <rPh sb="96" eb="97">
      <t>じゅん</t>
    </rPh>
    <rPh sb="99" eb="100">
      <t>もの</t>
    </rPh>
    <rPh sb="101" eb="103">
      <t>どうとう</t>
    </rPh>
    <rPh sb="104" eb="107">
      <t>しはいりょく</t>
    </rPh>
    <rPh sb="108" eb="109">
      <t>ゆう</t>
    </rPh>
    <rPh sb="114" eb="115">
      <t>みと</t>
    </rPh>
    <rPh sb="119" eb="120">
      <t>もの</t>
    </rPh>
    <rPh sb="121" eb="122">
      <t>ふく</t>
    </rPh>
    <rPh sb="125" eb="126">
      <t>およ</t>
    </rPh>
    <rPh sb="129" eb="131">
      <t>じぎょう</t>
    </rPh>
    <rPh sb="132" eb="134">
      <t>かんり</t>
    </rPh>
    <rPh sb="136" eb="137">
      <t>もの</t>
    </rPh>
    <rPh sb="139" eb="140">
      <t>た</t>
    </rPh>
    <rPh sb="140" eb="142">
      <t>せいれい</t>
    </rPh>
    <rPh sb="143" eb="144">
      <t>さだ</t>
    </rPh>
    <rPh sb="146" eb="149">
      <t>しようにん</t>
    </rPh>
    <rPh sb="153" eb="155">
      <t>きさい</t>
    </rPh>
    <phoneticPr fontId="10" type="Hiragana" alignment="center"/>
  </si>
  <si>
    <t>第１７条第２項各号の規定に該当しない旨の誓約書</t>
    <rPh sb="0" eb="1">
      <t>ダイ</t>
    </rPh>
    <rPh sb="3" eb="4">
      <t>ジョウ</t>
    </rPh>
    <rPh sb="4" eb="5">
      <t>ダイ</t>
    </rPh>
    <rPh sb="6" eb="7">
      <t>コウ</t>
    </rPh>
    <rPh sb="7" eb="8">
      <t>カク</t>
    </rPh>
    <rPh sb="8" eb="9">
      <t>ゴウ</t>
    </rPh>
    <rPh sb="10" eb="12">
      <t>キテイ</t>
    </rPh>
    <rPh sb="13" eb="15">
      <t>ガイトウ</t>
    </rPh>
    <rPh sb="18" eb="19">
      <t>ムネ</t>
    </rPh>
    <rPh sb="20" eb="23">
      <t>セイヤクショ</t>
    </rPh>
    <phoneticPr fontId="9"/>
  </si>
  <si>
    <t>就学前の子どもに関する教育、保育等の総合的な提供の推進に関する法律第１７条第２項</t>
    <rPh sb="0" eb="3">
      <t>シュウガクゼン</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6" eb="37">
      <t>ジョウ</t>
    </rPh>
    <rPh sb="37" eb="38">
      <t>ダイ</t>
    </rPh>
    <rPh sb="39" eb="40">
      <t>コウ</t>
    </rPh>
    <phoneticPr fontId="9"/>
  </si>
  <si>
    <t>一</t>
    <rPh sb="0" eb="1">
      <t>イチ</t>
    </rPh>
    <phoneticPr fontId="9"/>
  </si>
  <si>
    <t>二</t>
    <rPh sb="0" eb="1">
      <t>ニ</t>
    </rPh>
    <phoneticPr fontId="9"/>
  </si>
  <si>
    <t>三</t>
    <rPh sb="0" eb="1">
      <t>サン</t>
    </rPh>
    <phoneticPr fontId="9"/>
  </si>
  <si>
    <t>　申請者が、第２２条第１項の規定により認可を取り消され、その取消しの日から起算して５年を経過しな</t>
    <rPh sb="1" eb="4">
      <t>シンセイシャ</t>
    </rPh>
    <rPh sb="6" eb="7">
      <t>ダイ</t>
    </rPh>
    <rPh sb="9" eb="10">
      <t>ジョウ</t>
    </rPh>
    <rPh sb="10" eb="11">
      <t>ダイ</t>
    </rPh>
    <rPh sb="12" eb="13">
      <t>コウ</t>
    </rPh>
    <rPh sb="14" eb="16">
      <t>キテイ</t>
    </rPh>
    <rPh sb="19" eb="21">
      <t>ニンカ</t>
    </rPh>
    <rPh sb="22" eb="23">
      <t>ト</t>
    </rPh>
    <rPh sb="24" eb="25">
      <t>ケ</t>
    </rPh>
    <rPh sb="30" eb="31">
      <t>ト</t>
    </rPh>
    <rPh sb="31" eb="32">
      <t>ケ</t>
    </rPh>
    <rPh sb="34" eb="35">
      <t>ヒ</t>
    </rPh>
    <rPh sb="37" eb="39">
      <t>キサン</t>
    </rPh>
    <rPh sb="42" eb="43">
      <t>ネン</t>
    </rPh>
    <rPh sb="44" eb="46">
      <t>ケイカ</t>
    </rPh>
    <phoneticPr fontId="9"/>
  </si>
  <si>
    <t>い者であるとき。ただし、当該認可の取消しが、幼保連携型認定こども園の認可の取消しのうち当該認可</t>
    <rPh sb="1" eb="2">
      <t>モノ</t>
    </rPh>
    <rPh sb="12" eb="14">
      <t>トウガイ</t>
    </rPh>
    <rPh sb="14" eb="16">
      <t>ニンカ</t>
    </rPh>
    <rPh sb="17" eb="18">
      <t>ト</t>
    </rPh>
    <rPh sb="18" eb="19">
      <t>ケ</t>
    </rPh>
    <rPh sb="22" eb="24">
      <t>ヨウホ</t>
    </rPh>
    <rPh sb="24" eb="26">
      <t>レンケイ</t>
    </rPh>
    <rPh sb="26" eb="27">
      <t>ガタ</t>
    </rPh>
    <rPh sb="27" eb="29">
      <t>ニンテイ</t>
    </rPh>
    <rPh sb="32" eb="33">
      <t>エン</t>
    </rPh>
    <rPh sb="34" eb="36">
      <t>ニンカ</t>
    </rPh>
    <rPh sb="37" eb="38">
      <t>ト</t>
    </rPh>
    <rPh sb="38" eb="39">
      <t>ケ</t>
    </rPh>
    <rPh sb="43" eb="45">
      <t>トウガイ</t>
    </rPh>
    <rPh sb="45" eb="47">
      <t>ニンカ</t>
    </rPh>
    <phoneticPr fontId="9"/>
  </si>
  <si>
    <t>の取消しの処分の理由となった事実及び当該事実の発生を防止するための当該幼保連携型認定こども</t>
    <rPh sb="1" eb="2">
      <t>ト</t>
    </rPh>
    <rPh sb="2" eb="3">
      <t>ケ</t>
    </rPh>
    <rPh sb="5" eb="7">
      <t>ショブン</t>
    </rPh>
    <rPh sb="8" eb="10">
      <t>リユウ</t>
    </rPh>
    <rPh sb="14" eb="16">
      <t>ジジツ</t>
    </rPh>
    <rPh sb="16" eb="17">
      <t>オヨ</t>
    </rPh>
    <rPh sb="18" eb="20">
      <t>トウガイ</t>
    </rPh>
    <rPh sb="20" eb="22">
      <t>ジジツ</t>
    </rPh>
    <rPh sb="23" eb="25">
      <t>ハッセイ</t>
    </rPh>
    <rPh sb="26" eb="28">
      <t>ボウシ</t>
    </rPh>
    <rPh sb="33" eb="35">
      <t>トウガイ</t>
    </rPh>
    <rPh sb="35" eb="37">
      <t>ヨウホ</t>
    </rPh>
    <rPh sb="37" eb="39">
      <t>レンケイ</t>
    </rPh>
    <rPh sb="39" eb="40">
      <t>ガタ</t>
    </rPh>
    <rPh sb="40" eb="42">
      <t>ニンテイ</t>
    </rPh>
    <phoneticPr fontId="9"/>
  </si>
  <si>
    <t>園の設置者による業務管理体制の整備についての取組の状況その他の当該事実に関して当該幼保連</t>
    <rPh sb="0" eb="1">
      <t>エン</t>
    </rPh>
    <rPh sb="2" eb="5">
      <t>セッチシャ</t>
    </rPh>
    <rPh sb="8" eb="10">
      <t>ギョウム</t>
    </rPh>
    <rPh sb="10" eb="12">
      <t>カンリ</t>
    </rPh>
    <rPh sb="12" eb="14">
      <t>タイセイ</t>
    </rPh>
    <rPh sb="15" eb="17">
      <t>セイビ</t>
    </rPh>
    <rPh sb="22" eb="24">
      <t>トリクミ</t>
    </rPh>
    <rPh sb="25" eb="27">
      <t>ジョウキョウ</t>
    </rPh>
    <rPh sb="29" eb="30">
      <t>タ</t>
    </rPh>
    <rPh sb="31" eb="33">
      <t>トウガイ</t>
    </rPh>
    <rPh sb="33" eb="35">
      <t>ジジツ</t>
    </rPh>
    <rPh sb="36" eb="37">
      <t>カン</t>
    </rPh>
    <rPh sb="39" eb="41">
      <t>トウガイ</t>
    </rPh>
    <rPh sb="41" eb="43">
      <t>ヨウホ</t>
    </rPh>
    <rPh sb="43" eb="44">
      <t>レン</t>
    </rPh>
    <phoneticPr fontId="9"/>
  </si>
  <si>
    <t>携型認定こども園の設置者が有していた責任の程度を考慮して、この号本文に規定する認可の取消しに</t>
    <rPh sb="0" eb="1">
      <t>ケイ</t>
    </rPh>
    <rPh sb="1" eb="2">
      <t>ガタ</t>
    </rPh>
    <rPh sb="2" eb="4">
      <t>ニンテイ</t>
    </rPh>
    <rPh sb="7" eb="8">
      <t>エン</t>
    </rPh>
    <rPh sb="9" eb="12">
      <t>セッチシャ</t>
    </rPh>
    <rPh sb="13" eb="14">
      <t>ユウ</t>
    </rPh>
    <rPh sb="18" eb="20">
      <t>セキニン</t>
    </rPh>
    <rPh sb="21" eb="23">
      <t>テイド</t>
    </rPh>
    <rPh sb="24" eb="26">
      <t>コウリョ</t>
    </rPh>
    <rPh sb="31" eb="32">
      <t>ゴウ</t>
    </rPh>
    <rPh sb="32" eb="34">
      <t>ホンブン</t>
    </rPh>
    <rPh sb="35" eb="37">
      <t>キテイ</t>
    </rPh>
    <rPh sb="39" eb="41">
      <t>ニンカ</t>
    </rPh>
    <rPh sb="42" eb="43">
      <t>ト</t>
    </rPh>
    <rPh sb="43" eb="44">
      <t>ケ</t>
    </rPh>
    <phoneticPr fontId="9"/>
  </si>
  <si>
    <t>該当しないこととすることが相当であると認められるものとして主務省令で定めるものに該当する場合を</t>
    <rPh sb="0" eb="2">
      <t>ガイトウ</t>
    </rPh>
    <rPh sb="13" eb="15">
      <t>ソウトウ</t>
    </rPh>
    <rPh sb="19" eb="20">
      <t>ミト</t>
    </rPh>
    <rPh sb="29" eb="33">
      <t>シュムショウレイ</t>
    </rPh>
    <rPh sb="34" eb="35">
      <t>サダ</t>
    </rPh>
    <rPh sb="40" eb="42">
      <t>ガイトウ</t>
    </rPh>
    <rPh sb="44" eb="46">
      <t>バアイ</t>
    </rPh>
    <phoneticPr fontId="9"/>
  </si>
  <si>
    <t>除く。</t>
    <rPh sb="0" eb="1">
      <t>ノゾ</t>
    </rPh>
    <phoneticPr fontId="9"/>
  </si>
  <si>
    <t>四</t>
    <rPh sb="0" eb="1">
      <t>ヨン</t>
    </rPh>
    <phoneticPr fontId="9"/>
  </si>
  <si>
    <t>　申請者が、第２２条第１項の規定による認可の取消しの処分に係る行政手続法第１５条の規定による</t>
    <rPh sb="1" eb="4">
      <t>シンセイシャ</t>
    </rPh>
    <rPh sb="6" eb="7">
      <t>ダイ</t>
    </rPh>
    <rPh sb="9" eb="10">
      <t>ジョウ</t>
    </rPh>
    <rPh sb="10" eb="11">
      <t>ダイ</t>
    </rPh>
    <rPh sb="12" eb="13">
      <t>コウ</t>
    </rPh>
    <rPh sb="14" eb="16">
      <t>キテイ</t>
    </rPh>
    <rPh sb="19" eb="21">
      <t>ニンカ</t>
    </rPh>
    <rPh sb="22" eb="23">
      <t>ト</t>
    </rPh>
    <rPh sb="23" eb="24">
      <t>ケ</t>
    </rPh>
    <rPh sb="26" eb="28">
      <t>ショブン</t>
    </rPh>
    <rPh sb="29" eb="30">
      <t>カカ</t>
    </rPh>
    <rPh sb="31" eb="33">
      <t>ギョウセイ</t>
    </rPh>
    <rPh sb="33" eb="35">
      <t>テツヅキ</t>
    </rPh>
    <rPh sb="35" eb="36">
      <t>ホウ</t>
    </rPh>
    <rPh sb="36" eb="37">
      <t>ダイ</t>
    </rPh>
    <rPh sb="39" eb="40">
      <t>ジョウ</t>
    </rPh>
    <rPh sb="41" eb="43">
      <t>キテイ</t>
    </rPh>
    <phoneticPr fontId="9"/>
  </si>
  <si>
    <t>通知があった日から当該処分をする日又は処分をしないことを決定する日までの間に前項の規定による</t>
    <rPh sb="0" eb="2">
      <t>ツウチ</t>
    </rPh>
    <rPh sb="6" eb="7">
      <t>ヒ</t>
    </rPh>
    <rPh sb="9" eb="11">
      <t>トウガイ</t>
    </rPh>
    <rPh sb="11" eb="13">
      <t>ショブン</t>
    </rPh>
    <rPh sb="16" eb="17">
      <t>ヒ</t>
    </rPh>
    <rPh sb="17" eb="18">
      <t>マタ</t>
    </rPh>
    <rPh sb="19" eb="21">
      <t>ショブン</t>
    </rPh>
    <rPh sb="28" eb="30">
      <t>ケッテイ</t>
    </rPh>
    <rPh sb="32" eb="33">
      <t>ヒ</t>
    </rPh>
    <rPh sb="36" eb="37">
      <t>アイダ</t>
    </rPh>
    <rPh sb="38" eb="40">
      <t>ゼンコウ</t>
    </rPh>
    <rPh sb="41" eb="43">
      <t>キテイ</t>
    </rPh>
    <phoneticPr fontId="9"/>
  </si>
  <si>
    <t>幼保連携型認定こども園の廃止をした者（当該廃止について相当の理由がある者を除く。）で、当該幼保</t>
    <rPh sb="0" eb="1">
      <t>ヨウ</t>
    </rPh>
    <rPh sb="1" eb="2">
      <t>ホ</t>
    </rPh>
    <rPh sb="2" eb="4">
      <t>レンケイ</t>
    </rPh>
    <rPh sb="4" eb="5">
      <t>ガタ</t>
    </rPh>
    <rPh sb="5" eb="7">
      <t>ニンテイ</t>
    </rPh>
    <rPh sb="10" eb="11">
      <t>エン</t>
    </rPh>
    <rPh sb="12" eb="14">
      <t>ハイシ</t>
    </rPh>
    <rPh sb="17" eb="18">
      <t>モノ</t>
    </rPh>
    <rPh sb="19" eb="21">
      <t>トウガイ</t>
    </rPh>
    <rPh sb="21" eb="23">
      <t>ハイシ</t>
    </rPh>
    <rPh sb="27" eb="29">
      <t>ソウトウ</t>
    </rPh>
    <rPh sb="30" eb="32">
      <t>リユウ</t>
    </rPh>
    <rPh sb="35" eb="36">
      <t>モノ</t>
    </rPh>
    <rPh sb="37" eb="38">
      <t>ノゾ</t>
    </rPh>
    <rPh sb="43" eb="45">
      <t>トウガイ</t>
    </rPh>
    <rPh sb="45" eb="47">
      <t>ヨウホ</t>
    </rPh>
    <phoneticPr fontId="9"/>
  </si>
  <si>
    <t>連携型認定こども園の廃止の認可の日から起算して５年を経過しないものであるとき。</t>
    <rPh sb="0" eb="2">
      <t>レンケイ</t>
    </rPh>
    <rPh sb="2" eb="3">
      <t>ガタ</t>
    </rPh>
    <rPh sb="3" eb="5">
      <t>ニンテイ</t>
    </rPh>
    <rPh sb="8" eb="9">
      <t>エン</t>
    </rPh>
    <rPh sb="10" eb="12">
      <t>ハイシ</t>
    </rPh>
    <rPh sb="13" eb="15">
      <t>ニンカ</t>
    </rPh>
    <rPh sb="16" eb="17">
      <t>ヒ</t>
    </rPh>
    <rPh sb="19" eb="21">
      <t>キサン</t>
    </rPh>
    <rPh sb="24" eb="25">
      <t>ネン</t>
    </rPh>
    <rPh sb="26" eb="28">
      <t>ケイカ</t>
    </rPh>
    <phoneticPr fontId="9"/>
  </si>
  <si>
    <t>五</t>
    <rPh sb="0" eb="1">
      <t>ゴ</t>
    </rPh>
    <phoneticPr fontId="9"/>
  </si>
  <si>
    <t>　申請者が、第１９条第１項の規定による検査が行われた日から聴聞決定予定日（当該検査の結果に基</t>
    <rPh sb="1" eb="4">
      <t>シンセイシャ</t>
    </rPh>
    <rPh sb="6" eb="7">
      <t>ダイ</t>
    </rPh>
    <rPh sb="9" eb="10">
      <t>ジョウ</t>
    </rPh>
    <rPh sb="10" eb="11">
      <t>ダイ</t>
    </rPh>
    <rPh sb="12" eb="13">
      <t>コウ</t>
    </rPh>
    <rPh sb="14" eb="16">
      <t>キテイ</t>
    </rPh>
    <rPh sb="19" eb="21">
      <t>ケンサ</t>
    </rPh>
    <rPh sb="22" eb="23">
      <t>オコナ</t>
    </rPh>
    <rPh sb="26" eb="27">
      <t>ヒ</t>
    </rPh>
    <rPh sb="29" eb="31">
      <t>チョウモン</t>
    </rPh>
    <rPh sb="31" eb="33">
      <t>ケッテイ</t>
    </rPh>
    <rPh sb="33" eb="36">
      <t>ヨテイビ</t>
    </rPh>
    <rPh sb="37" eb="39">
      <t>トウガイ</t>
    </rPh>
    <rPh sb="39" eb="41">
      <t>ケンサ</t>
    </rPh>
    <rPh sb="42" eb="44">
      <t>ケッカ</t>
    </rPh>
    <rPh sb="45" eb="46">
      <t>モト</t>
    </rPh>
    <phoneticPr fontId="9"/>
  </si>
  <si>
    <t>づき第２２条第１項の規定による認可の取消しの処分に係る聴聞を行うか否かの決定をすることが見込</t>
    <rPh sb="2" eb="3">
      <t>ダイ</t>
    </rPh>
    <rPh sb="5" eb="6">
      <t>ジョウ</t>
    </rPh>
    <rPh sb="6" eb="7">
      <t>ダイ</t>
    </rPh>
    <rPh sb="8" eb="9">
      <t>コウ</t>
    </rPh>
    <rPh sb="10" eb="12">
      <t>キテイ</t>
    </rPh>
    <rPh sb="15" eb="17">
      <t>ニンカ</t>
    </rPh>
    <rPh sb="18" eb="19">
      <t>ト</t>
    </rPh>
    <rPh sb="19" eb="20">
      <t>ケ</t>
    </rPh>
    <rPh sb="22" eb="24">
      <t>ショブン</t>
    </rPh>
    <rPh sb="25" eb="26">
      <t>カカ</t>
    </rPh>
    <rPh sb="27" eb="29">
      <t>チョウモン</t>
    </rPh>
    <rPh sb="30" eb="31">
      <t>オコナ</t>
    </rPh>
    <rPh sb="33" eb="34">
      <t>イナ</t>
    </rPh>
    <rPh sb="36" eb="38">
      <t>ケッテイ</t>
    </rPh>
    <rPh sb="44" eb="46">
      <t>ミコ</t>
    </rPh>
    <phoneticPr fontId="9"/>
  </si>
  <si>
    <t>まれる日として主務省令で定めるところにより都道府県知事が当該申請者に当該検査が行われた日か</t>
    <rPh sb="3" eb="4">
      <t>ヒ</t>
    </rPh>
    <rPh sb="7" eb="11">
      <t>シュムショウレイ</t>
    </rPh>
    <rPh sb="12" eb="13">
      <t>サダ</t>
    </rPh>
    <rPh sb="21" eb="25">
      <t>トドウフケン</t>
    </rPh>
    <rPh sb="25" eb="27">
      <t>チジ</t>
    </rPh>
    <rPh sb="28" eb="30">
      <t>トウガイ</t>
    </rPh>
    <rPh sb="30" eb="33">
      <t>シンセイシャ</t>
    </rPh>
    <rPh sb="34" eb="36">
      <t>トウガイ</t>
    </rPh>
    <rPh sb="36" eb="38">
      <t>ケンサ</t>
    </rPh>
    <rPh sb="39" eb="40">
      <t>オコナ</t>
    </rPh>
    <rPh sb="43" eb="44">
      <t>ヒ</t>
    </rPh>
    <phoneticPr fontId="9"/>
  </si>
  <si>
    <t>ら１０日以内に特定の日を通知した場合における当該特定の日をいう。）までの間に前項の規定による幼</t>
    <rPh sb="3" eb="4">
      <t>ニチ</t>
    </rPh>
    <rPh sb="4" eb="6">
      <t>イナイ</t>
    </rPh>
    <rPh sb="7" eb="9">
      <t>トクテイ</t>
    </rPh>
    <rPh sb="10" eb="11">
      <t>ヒ</t>
    </rPh>
    <rPh sb="12" eb="14">
      <t>ツウチ</t>
    </rPh>
    <rPh sb="16" eb="18">
      <t>バアイ</t>
    </rPh>
    <rPh sb="22" eb="24">
      <t>トウガイ</t>
    </rPh>
    <rPh sb="24" eb="26">
      <t>トクテイ</t>
    </rPh>
    <rPh sb="27" eb="28">
      <t>ヒ</t>
    </rPh>
    <rPh sb="36" eb="37">
      <t>アイダ</t>
    </rPh>
    <rPh sb="38" eb="40">
      <t>ゼンコウ</t>
    </rPh>
    <rPh sb="41" eb="43">
      <t>キテイ</t>
    </rPh>
    <rPh sb="46" eb="47">
      <t>ヨウ</t>
    </rPh>
    <phoneticPr fontId="9"/>
  </si>
  <si>
    <t>保連携型認定こども園の廃止をした者（当該廃止について相当の理由がある者を除く。）で、当該幼保連</t>
    <rPh sb="0" eb="1">
      <t>ホ</t>
    </rPh>
    <rPh sb="1" eb="3">
      <t>レンケイ</t>
    </rPh>
    <rPh sb="3" eb="4">
      <t>ガタ</t>
    </rPh>
    <rPh sb="4" eb="6">
      <t>ニンテイ</t>
    </rPh>
    <rPh sb="9" eb="10">
      <t>エン</t>
    </rPh>
    <rPh sb="11" eb="13">
      <t>ハイシ</t>
    </rPh>
    <rPh sb="16" eb="17">
      <t>モノ</t>
    </rPh>
    <rPh sb="18" eb="20">
      <t>トウガイ</t>
    </rPh>
    <rPh sb="20" eb="22">
      <t>ハイシ</t>
    </rPh>
    <rPh sb="26" eb="28">
      <t>ソウトウ</t>
    </rPh>
    <rPh sb="29" eb="31">
      <t>リユウ</t>
    </rPh>
    <rPh sb="34" eb="35">
      <t>モノ</t>
    </rPh>
    <rPh sb="36" eb="37">
      <t>ノゾ</t>
    </rPh>
    <rPh sb="42" eb="44">
      <t>トウガイ</t>
    </rPh>
    <rPh sb="44" eb="46">
      <t>ヨウホ</t>
    </rPh>
    <rPh sb="46" eb="47">
      <t>レン</t>
    </rPh>
    <phoneticPr fontId="9"/>
  </si>
  <si>
    <t>六</t>
    <rPh sb="0" eb="1">
      <t>ロク</t>
    </rPh>
    <phoneticPr fontId="9"/>
  </si>
  <si>
    <t>　申請者が、認可の申請前５年以内に教育又は保育に関し不正又は著しく不当な行為をした者であると</t>
    <rPh sb="1" eb="4">
      <t>シンセイシャ</t>
    </rPh>
    <rPh sb="6" eb="8">
      <t>ニンカ</t>
    </rPh>
    <rPh sb="9" eb="12">
      <t>シンセイマエ</t>
    </rPh>
    <rPh sb="13" eb="14">
      <t>ネン</t>
    </rPh>
    <rPh sb="14" eb="16">
      <t>イナイ</t>
    </rPh>
    <rPh sb="17" eb="19">
      <t>キョウイク</t>
    </rPh>
    <rPh sb="19" eb="20">
      <t>マタ</t>
    </rPh>
    <rPh sb="21" eb="23">
      <t>ホイク</t>
    </rPh>
    <rPh sb="24" eb="25">
      <t>カン</t>
    </rPh>
    <rPh sb="26" eb="28">
      <t>フセイ</t>
    </rPh>
    <rPh sb="28" eb="29">
      <t>マタ</t>
    </rPh>
    <rPh sb="30" eb="31">
      <t>イチジル</t>
    </rPh>
    <rPh sb="33" eb="35">
      <t>フトウ</t>
    </rPh>
    <rPh sb="36" eb="38">
      <t>コウイ</t>
    </rPh>
    <rPh sb="41" eb="42">
      <t>モノ</t>
    </rPh>
    <phoneticPr fontId="9"/>
  </si>
  <si>
    <t>き。</t>
    <phoneticPr fontId="9"/>
  </si>
  <si>
    <t>七</t>
    <rPh sb="0" eb="1">
      <t>ナナ</t>
    </rPh>
    <phoneticPr fontId="9"/>
  </si>
  <si>
    <t>　申請者の役員又はその長のうち次のいずれかに該当する者があるとき。</t>
    <rPh sb="1" eb="4">
      <t>シンセイシャ</t>
    </rPh>
    <rPh sb="5" eb="7">
      <t>ヤクイン</t>
    </rPh>
    <rPh sb="7" eb="8">
      <t>マタ</t>
    </rPh>
    <rPh sb="11" eb="12">
      <t>チョウ</t>
    </rPh>
    <rPh sb="15" eb="16">
      <t>ツギ</t>
    </rPh>
    <rPh sb="22" eb="24">
      <t>ガイトウ</t>
    </rPh>
    <rPh sb="26" eb="27">
      <t>モノ</t>
    </rPh>
    <phoneticPr fontId="9"/>
  </si>
  <si>
    <t>イ</t>
    <phoneticPr fontId="9"/>
  </si>
  <si>
    <t>　禁錮以上の刑に処せられ、その執行を終わり、又は執行を受けることがなくなるまでの者</t>
    <rPh sb="1" eb="3">
      <t>キンコ</t>
    </rPh>
    <rPh sb="3" eb="5">
      <t>イジョウ</t>
    </rPh>
    <rPh sb="6" eb="7">
      <t>ケイ</t>
    </rPh>
    <rPh sb="8" eb="9">
      <t>ショ</t>
    </rPh>
    <rPh sb="15" eb="17">
      <t>シッコウ</t>
    </rPh>
    <rPh sb="18" eb="19">
      <t>オ</t>
    </rPh>
    <rPh sb="22" eb="23">
      <t>マタ</t>
    </rPh>
    <rPh sb="24" eb="26">
      <t>シッコウ</t>
    </rPh>
    <rPh sb="27" eb="28">
      <t>ウ</t>
    </rPh>
    <rPh sb="40" eb="41">
      <t>モノ</t>
    </rPh>
    <phoneticPr fontId="9"/>
  </si>
  <si>
    <t>ロ</t>
    <phoneticPr fontId="9"/>
  </si>
  <si>
    <t>　第１号、第２号又は前号に該当する者</t>
    <rPh sb="1" eb="2">
      <t>ダイ</t>
    </rPh>
    <rPh sb="3" eb="4">
      <t>ゴウ</t>
    </rPh>
    <rPh sb="5" eb="6">
      <t>ダイ</t>
    </rPh>
    <rPh sb="7" eb="8">
      <t>ゴウ</t>
    </rPh>
    <rPh sb="8" eb="9">
      <t>マタ</t>
    </rPh>
    <rPh sb="10" eb="12">
      <t>ゼンゴウ</t>
    </rPh>
    <rPh sb="13" eb="15">
      <t>ガイトウ</t>
    </rPh>
    <rPh sb="17" eb="18">
      <t>モノ</t>
    </rPh>
    <phoneticPr fontId="9"/>
  </si>
  <si>
    <t>ハ</t>
    <phoneticPr fontId="9"/>
  </si>
  <si>
    <t>　第２２条第１項の規定により認可を取り消された幼保連携型認定こども園において、当該取消しの</t>
    <rPh sb="1" eb="2">
      <t>ダイ</t>
    </rPh>
    <rPh sb="4" eb="5">
      <t>ジョウ</t>
    </rPh>
    <rPh sb="5" eb="6">
      <t>ダイ</t>
    </rPh>
    <rPh sb="7" eb="8">
      <t>コウ</t>
    </rPh>
    <rPh sb="9" eb="11">
      <t>キテイ</t>
    </rPh>
    <rPh sb="14" eb="16">
      <t>ニンカ</t>
    </rPh>
    <rPh sb="17" eb="18">
      <t>ト</t>
    </rPh>
    <rPh sb="19" eb="20">
      <t>ケ</t>
    </rPh>
    <rPh sb="23" eb="25">
      <t>ヨウホ</t>
    </rPh>
    <rPh sb="25" eb="27">
      <t>レンケイ</t>
    </rPh>
    <rPh sb="27" eb="28">
      <t>ガタ</t>
    </rPh>
    <rPh sb="28" eb="30">
      <t>ニンテイ</t>
    </rPh>
    <rPh sb="33" eb="34">
      <t>エン</t>
    </rPh>
    <rPh sb="39" eb="41">
      <t>トウガイ</t>
    </rPh>
    <rPh sb="41" eb="42">
      <t>ト</t>
    </rPh>
    <rPh sb="42" eb="43">
      <t>ケ</t>
    </rPh>
    <phoneticPr fontId="9"/>
  </si>
  <si>
    <t>処分に係る行政手続法第１５条の規定による通知があった日前６０日以内にその幼保連携型認定こ</t>
    <rPh sb="0" eb="2">
      <t>ショブン</t>
    </rPh>
    <rPh sb="3" eb="4">
      <t>カカ</t>
    </rPh>
    <rPh sb="5" eb="7">
      <t>ギョウセイ</t>
    </rPh>
    <rPh sb="7" eb="9">
      <t>テツヅキ</t>
    </rPh>
    <rPh sb="9" eb="11">
      <t>ホウダイ</t>
    </rPh>
    <rPh sb="13" eb="14">
      <t>ジョウ</t>
    </rPh>
    <rPh sb="15" eb="17">
      <t>キテイ</t>
    </rPh>
    <rPh sb="20" eb="22">
      <t>ツウチ</t>
    </rPh>
    <rPh sb="26" eb="27">
      <t>ヒ</t>
    </rPh>
    <rPh sb="27" eb="28">
      <t>マエ</t>
    </rPh>
    <rPh sb="30" eb="33">
      <t>ニチイナイ</t>
    </rPh>
    <rPh sb="36" eb="38">
      <t>ヨウホ</t>
    </rPh>
    <rPh sb="38" eb="40">
      <t>レンケイ</t>
    </rPh>
    <rPh sb="40" eb="41">
      <t>ガタ</t>
    </rPh>
    <rPh sb="41" eb="43">
      <t>ニンテイ</t>
    </rPh>
    <phoneticPr fontId="9"/>
  </si>
  <si>
    <t>ども園の設置者の役員又はその園長であった者で当該取消しの日から起算して５年を経過しないも</t>
    <rPh sb="2" eb="3">
      <t>エン</t>
    </rPh>
    <rPh sb="4" eb="7">
      <t>セッチシャ</t>
    </rPh>
    <rPh sb="8" eb="10">
      <t>ヤクイン</t>
    </rPh>
    <rPh sb="10" eb="11">
      <t>マタ</t>
    </rPh>
    <rPh sb="14" eb="16">
      <t>エンチョウ</t>
    </rPh>
    <rPh sb="20" eb="21">
      <t>モノ</t>
    </rPh>
    <rPh sb="22" eb="24">
      <t>トウガイ</t>
    </rPh>
    <rPh sb="24" eb="25">
      <t>ト</t>
    </rPh>
    <rPh sb="25" eb="26">
      <t>ケ</t>
    </rPh>
    <rPh sb="28" eb="29">
      <t>ヒ</t>
    </rPh>
    <rPh sb="31" eb="33">
      <t>キサン</t>
    </rPh>
    <rPh sb="36" eb="37">
      <t>ネン</t>
    </rPh>
    <rPh sb="38" eb="40">
      <t>ケイカ</t>
    </rPh>
    <phoneticPr fontId="9"/>
  </si>
  <si>
    <t>の（当該認可の取消しが、幼保連携型認定こども園の認可の取消しのうち当該認可の取消しの処分</t>
    <rPh sb="2" eb="4">
      <t>トウガイ</t>
    </rPh>
    <rPh sb="4" eb="6">
      <t>ニンカ</t>
    </rPh>
    <rPh sb="7" eb="8">
      <t>ト</t>
    </rPh>
    <rPh sb="8" eb="9">
      <t>ケ</t>
    </rPh>
    <rPh sb="12" eb="14">
      <t>ヨウホ</t>
    </rPh>
    <rPh sb="14" eb="16">
      <t>レンケイ</t>
    </rPh>
    <rPh sb="16" eb="17">
      <t>ガタ</t>
    </rPh>
    <rPh sb="17" eb="19">
      <t>ニンテイ</t>
    </rPh>
    <rPh sb="22" eb="23">
      <t>エン</t>
    </rPh>
    <rPh sb="24" eb="26">
      <t>ニンカ</t>
    </rPh>
    <rPh sb="27" eb="28">
      <t>ト</t>
    </rPh>
    <rPh sb="28" eb="29">
      <t>ケ</t>
    </rPh>
    <rPh sb="33" eb="35">
      <t>トウガイ</t>
    </rPh>
    <rPh sb="35" eb="37">
      <t>ニンカ</t>
    </rPh>
    <rPh sb="38" eb="39">
      <t>ト</t>
    </rPh>
    <rPh sb="39" eb="40">
      <t>ケ</t>
    </rPh>
    <rPh sb="42" eb="44">
      <t>ショブン</t>
    </rPh>
    <phoneticPr fontId="9"/>
  </si>
  <si>
    <t>の理由となった事実及び当該事実の発生を防止するための当該幼保連携型認定こども園の設置者</t>
    <rPh sb="1" eb="3">
      <t>リユウ</t>
    </rPh>
    <rPh sb="7" eb="9">
      <t>ジジツ</t>
    </rPh>
    <rPh sb="9" eb="10">
      <t>オヨ</t>
    </rPh>
    <rPh sb="11" eb="13">
      <t>トウガイ</t>
    </rPh>
    <rPh sb="13" eb="15">
      <t>ジジツ</t>
    </rPh>
    <rPh sb="16" eb="18">
      <t>ハッセイ</t>
    </rPh>
    <rPh sb="19" eb="21">
      <t>ボウシ</t>
    </rPh>
    <rPh sb="26" eb="28">
      <t>トウガイ</t>
    </rPh>
    <rPh sb="28" eb="30">
      <t>ヨウホ</t>
    </rPh>
    <rPh sb="30" eb="32">
      <t>レンケイ</t>
    </rPh>
    <rPh sb="32" eb="33">
      <t>ガタ</t>
    </rPh>
    <rPh sb="33" eb="35">
      <t>ニンテイ</t>
    </rPh>
    <rPh sb="38" eb="39">
      <t>エン</t>
    </rPh>
    <rPh sb="40" eb="42">
      <t>セッチ</t>
    </rPh>
    <rPh sb="42" eb="43">
      <t>シャ</t>
    </rPh>
    <phoneticPr fontId="9"/>
  </si>
  <si>
    <t>による業務管理体制の整備についての取組の状況その他の当該事実に関して当該幼保連携型認定</t>
    <rPh sb="3" eb="5">
      <t>ギョウム</t>
    </rPh>
    <rPh sb="5" eb="7">
      <t>カンリ</t>
    </rPh>
    <rPh sb="7" eb="9">
      <t>タイセイ</t>
    </rPh>
    <rPh sb="10" eb="12">
      <t>セイビ</t>
    </rPh>
    <rPh sb="17" eb="19">
      <t>トリクミ</t>
    </rPh>
    <rPh sb="20" eb="22">
      <t>ジョウキョウ</t>
    </rPh>
    <rPh sb="24" eb="25">
      <t>タ</t>
    </rPh>
    <rPh sb="26" eb="28">
      <t>トウガイ</t>
    </rPh>
    <rPh sb="28" eb="30">
      <t>ジジツ</t>
    </rPh>
    <rPh sb="31" eb="32">
      <t>カン</t>
    </rPh>
    <rPh sb="34" eb="36">
      <t>トウガイ</t>
    </rPh>
    <rPh sb="36" eb="38">
      <t>ヨウホ</t>
    </rPh>
    <rPh sb="38" eb="40">
      <t>レンケイ</t>
    </rPh>
    <rPh sb="40" eb="41">
      <t>ガタ</t>
    </rPh>
    <rPh sb="41" eb="43">
      <t>ニンテイ</t>
    </rPh>
    <phoneticPr fontId="9"/>
  </si>
  <si>
    <t>こども園の設置者が有していた責任の程度を考慮して、この号に規定する認可の取消しに該当しな</t>
    <rPh sb="3" eb="4">
      <t>エン</t>
    </rPh>
    <rPh sb="5" eb="8">
      <t>セッチシャ</t>
    </rPh>
    <rPh sb="9" eb="10">
      <t>ユウ</t>
    </rPh>
    <rPh sb="14" eb="16">
      <t>セキニン</t>
    </rPh>
    <rPh sb="17" eb="19">
      <t>テイド</t>
    </rPh>
    <rPh sb="20" eb="22">
      <t>コウリョ</t>
    </rPh>
    <rPh sb="27" eb="28">
      <t>ゴウ</t>
    </rPh>
    <rPh sb="29" eb="31">
      <t>キテイ</t>
    </rPh>
    <rPh sb="33" eb="35">
      <t>ニンカ</t>
    </rPh>
    <rPh sb="36" eb="37">
      <t>ト</t>
    </rPh>
    <rPh sb="37" eb="38">
      <t>ケ</t>
    </rPh>
    <rPh sb="40" eb="42">
      <t>ガイトウ</t>
    </rPh>
    <phoneticPr fontId="9"/>
  </si>
  <si>
    <t>いこととすることが相当であると認められるものとして主務省令で定めるものに該当する場合を除く。）</t>
    <rPh sb="9" eb="11">
      <t>ソウトウ</t>
    </rPh>
    <rPh sb="15" eb="16">
      <t>ミト</t>
    </rPh>
    <rPh sb="25" eb="29">
      <t>シュムショウレイ</t>
    </rPh>
    <rPh sb="30" eb="31">
      <t>サダ</t>
    </rPh>
    <rPh sb="36" eb="38">
      <t>ガイトウ</t>
    </rPh>
    <rPh sb="40" eb="42">
      <t>バアイ</t>
    </rPh>
    <rPh sb="43" eb="44">
      <t>ノゾ</t>
    </rPh>
    <phoneticPr fontId="9"/>
  </si>
  <si>
    <t>ニ</t>
    <phoneticPr fontId="9"/>
  </si>
  <si>
    <t>　第４号に規定する期間内に前項の規定により廃止した幼保連携型認定こども園（当該廃止について</t>
    <rPh sb="1" eb="2">
      <t>ダイ</t>
    </rPh>
    <rPh sb="3" eb="4">
      <t>ゴウ</t>
    </rPh>
    <rPh sb="5" eb="7">
      <t>キテイ</t>
    </rPh>
    <rPh sb="9" eb="12">
      <t>キカンナイ</t>
    </rPh>
    <rPh sb="13" eb="15">
      <t>ゼンコウ</t>
    </rPh>
    <rPh sb="16" eb="18">
      <t>キテイ</t>
    </rPh>
    <rPh sb="21" eb="23">
      <t>ハイシ</t>
    </rPh>
    <rPh sb="25" eb="27">
      <t>ヨウホ</t>
    </rPh>
    <rPh sb="27" eb="29">
      <t>レンケイ</t>
    </rPh>
    <rPh sb="29" eb="30">
      <t>ガタ</t>
    </rPh>
    <rPh sb="30" eb="32">
      <t>ニンテイ</t>
    </rPh>
    <rPh sb="35" eb="36">
      <t>エン</t>
    </rPh>
    <rPh sb="37" eb="39">
      <t>トウガイ</t>
    </rPh>
    <rPh sb="39" eb="41">
      <t>ハイシ</t>
    </rPh>
    <phoneticPr fontId="9"/>
  </si>
  <si>
    <t>相当の理由がある幼保連携型認定こども園を除く。）において、同号の通知の日前６０日以内にその</t>
    <rPh sb="0" eb="2">
      <t>ソウトウ</t>
    </rPh>
    <rPh sb="3" eb="5">
      <t>リユウ</t>
    </rPh>
    <rPh sb="8" eb="10">
      <t>ヨウホ</t>
    </rPh>
    <rPh sb="10" eb="12">
      <t>レンケイ</t>
    </rPh>
    <rPh sb="12" eb="13">
      <t>ガタ</t>
    </rPh>
    <rPh sb="13" eb="15">
      <t>ニンテイ</t>
    </rPh>
    <rPh sb="18" eb="19">
      <t>エン</t>
    </rPh>
    <rPh sb="20" eb="21">
      <t>ノゾ</t>
    </rPh>
    <rPh sb="29" eb="31">
      <t>ドウゴウ</t>
    </rPh>
    <rPh sb="32" eb="34">
      <t>ツウチ</t>
    </rPh>
    <rPh sb="35" eb="36">
      <t>ヒ</t>
    </rPh>
    <rPh sb="36" eb="37">
      <t>マエ</t>
    </rPh>
    <rPh sb="39" eb="42">
      <t>ニチイナイ</t>
    </rPh>
    <phoneticPr fontId="9"/>
  </si>
  <si>
    <t>設置者の役員又はその長であった者で当該廃止の認可の日から起算して５年を経過しないもの</t>
    <rPh sb="0" eb="3">
      <t>セッチシャ</t>
    </rPh>
    <rPh sb="4" eb="6">
      <t>ヤクイン</t>
    </rPh>
    <rPh sb="6" eb="7">
      <t>マタ</t>
    </rPh>
    <rPh sb="10" eb="11">
      <t>チョウ</t>
    </rPh>
    <rPh sb="15" eb="16">
      <t>モノ</t>
    </rPh>
    <rPh sb="17" eb="19">
      <t>トウガイ</t>
    </rPh>
    <rPh sb="19" eb="21">
      <t>ハイシ</t>
    </rPh>
    <rPh sb="22" eb="24">
      <t>ニンカ</t>
    </rPh>
    <rPh sb="25" eb="26">
      <t>ヒ</t>
    </rPh>
    <rPh sb="28" eb="30">
      <t>キサン</t>
    </rPh>
    <rPh sb="33" eb="34">
      <t>ネン</t>
    </rPh>
    <rPh sb="35" eb="37">
      <t>ケイカ</t>
    </rPh>
    <phoneticPr fontId="9"/>
  </si>
  <si>
    <t>（別紙）</t>
    <rPh sb="1" eb="3">
      <t>ベッシ</t>
    </rPh>
    <phoneticPr fontId="9"/>
  </si>
  <si>
    <t>ふりがな</t>
    <phoneticPr fontId="9"/>
  </si>
  <si>
    <t>注３　フリーの職員については、その他の職員欄の該当する職名の欄に計上する。</t>
    <rPh sb="0" eb="1">
      <t>チュウ</t>
    </rPh>
    <rPh sb="7" eb="9">
      <t>ショクイン</t>
    </rPh>
    <rPh sb="17" eb="18">
      <t>タ</t>
    </rPh>
    <rPh sb="19" eb="21">
      <t>ショクイン</t>
    </rPh>
    <rPh sb="21" eb="22">
      <t>ラン</t>
    </rPh>
    <rPh sb="23" eb="25">
      <t>ガイトウ</t>
    </rPh>
    <rPh sb="27" eb="29">
      <t>ショクメイ</t>
    </rPh>
    <rPh sb="30" eb="31">
      <t>ラン</t>
    </rPh>
    <rPh sb="32" eb="34">
      <t>ケイジョウ</t>
    </rPh>
    <phoneticPr fontId="1"/>
  </si>
  <si>
    <t>注４　その他の職員欄のその他については、無資格の保育補助者、用務・校務員、運転手等を計上する。</t>
    <rPh sb="0" eb="1">
      <t>チュウ</t>
    </rPh>
    <rPh sb="5" eb="6">
      <t>タ</t>
    </rPh>
    <rPh sb="7" eb="9">
      <t>ショクイン</t>
    </rPh>
    <rPh sb="9" eb="10">
      <t>ラン</t>
    </rPh>
    <rPh sb="13" eb="14">
      <t>タ</t>
    </rPh>
    <rPh sb="20" eb="23">
      <t>ムシカク</t>
    </rPh>
    <rPh sb="24" eb="26">
      <t>ホイク</t>
    </rPh>
    <rPh sb="26" eb="28">
      <t>ホジョ</t>
    </rPh>
    <rPh sb="28" eb="29">
      <t>シャ</t>
    </rPh>
    <rPh sb="30" eb="32">
      <t>ヨウム</t>
    </rPh>
    <rPh sb="33" eb="35">
      <t>コウム</t>
    </rPh>
    <rPh sb="35" eb="36">
      <t>イン</t>
    </rPh>
    <rPh sb="37" eb="40">
      <t>ウンテンシュ</t>
    </rPh>
    <rPh sb="40" eb="41">
      <t>トウ</t>
    </rPh>
    <rPh sb="42" eb="44">
      <t>ケイジョウ</t>
    </rPh>
    <phoneticPr fontId="1"/>
  </si>
  <si>
    <t>注５　その他の職員については、施設の状況に応じて適宜職名等を追加、修正して記載可。</t>
    <rPh sb="0" eb="1">
      <t>チュウ</t>
    </rPh>
    <rPh sb="5" eb="6">
      <t>タ</t>
    </rPh>
    <rPh sb="7" eb="9">
      <t>ショクイン</t>
    </rPh>
    <rPh sb="15" eb="17">
      <t>シセツ</t>
    </rPh>
    <rPh sb="18" eb="20">
      <t>ジョウキョウ</t>
    </rPh>
    <rPh sb="21" eb="22">
      <t>オウ</t>
    </rPh>
    <rPh sb="24" eb="26">
      <t>テキギ</t>
    </rPh>
    <rPh sb="26" eb="28">
      <t>ショクメイ</t>
    </rPh>
    <rPh sb="28" eb="29">
      <t>トウ</t>
    </rPh>
    <rPh sb="30" eb="32">
      <t>ツイカ</t>
    </rPh>
    <rPh sb="33" eb="35">
      <t>シュウセイ</t>
    </rPh>
    <rPh sb="37" eb="39">
      <t>キサイ</t>
    </rPh>
    <rPh sb="39" eb="40">
      <t>カ</t>
    </rPh>
    <phoneticPr fontId="1"/>
  </si>
  <si>
    <t>注６　合計欄については、総職員数となるようにし、参考様式第２号の一覧と人数を一致させること。</t>
    <rPh sb="0" eb="1">
      <t>チュウ</t>
    </rPh>
    <rPh sb="3" eb="5">
      <t>ゴウケイ</t>
    </rPh>
    <rPh sb="5" eb="6">
      <t>ラン</t>
    </rPh>
    <rPh sb="12" eb="13">
      <t>ソウ</t>
    </rPh>
    <rPh sb="13" eb="16">
      <t>ショクインスウ</t>
    </rPh>
    <rPh sb="24" eb="26">
      <t>サンコウ</t>
    </rPh>
    <rPh sb="26" eb="28">
      <t>ヨウシキ</t>
    </rPh>
    <rPh sb="28" eb="29">
      <t>ダイ</t>
    </rPh>
    <rPh sb="30" eb="31">
      <t>ゴウ</t>
    </rPh>
    <rPh sb="32" eb="34">
      <t>イチラン</t>
    </rPh>
    <rPh sb="35" eb="37">
      <t>ニンズウ</t>
    </rPh>
    <rPh sb="38" eb="40">
      <t>イッチ</t>
    </rPh>
    <phoneticPr fontId="1"/>
  </si>
  <si>
    <t>欄には数式が設定されているので入力不要。</t>
    <rPh sb="0" eb="1">
      <t>ラン</t>
    </rPh>
    <rPh sb="3" eb="5">
      <t>スウシキ</t>
    </rPh>
    <rPh sb="6" eb="8">
      <t>セッテイ</t>
    </rPh>
    <rPh sb="15" eb="17">
      <t>ニュウリョク</t>
    </rPh>
    <rPh sb="17" eb="19">
      <t>フヨウ</t>
    </rPh>
    <phoneticPr fontId="1"/>
  </si>
  <si>
    <t>２</t>
    <phoneticPr fontId="1"/>
  </si>
  <si>
    <t>ウ</t>
    <phoneticPr fontId="1"/>
  </si>
  <si>
    <t>３</t>
    <phoneticPr fontId="1"/>
  </si>
  <si>
    <t>×</t>
    <phoneticPr fontId="1"/>
  </si>
  <si>
    <t>＝</t>
    <phoneticPr fontId="1"/>
  </si>
  <si>
    <t>０－１歳児</t>
    <rPh sb="3" eb="5">
      <t>サイジ</t>
    </rPh>
    <phoneticPr fontId="1"/>
  </si>
  <si>
    <t>幼稚園
設置基準</t>
    <phoneticPr fontId="1"/>
  </si>
  <si>
    <t>満3歳児以上の園庭基準面積はアとイを比較していずれか大きい方。</t>
    <phoneticPr fontId="1"/>
  </si>
  <si>
    <t>（</t>
    <phoneticPr fontId="1"/>
  </si>
  <si>
    <t>ア</t>
    <phoneticPr fontId="1"/>
  </si>
  <si>
    <r>
      <t>　の1階から2階までの部分に限り、屋内と階段室とは、ﾊﾞﾙｺﾆｰ又は付室を通じて連絡することとし、かつ、</t>
    </r>
    <r>
      <rPr>
        <sz val="7"/>
        <color indexed="8"/>
        <rFont val="ＭＳ Ｐゴシック"/>
        <family val="3"/>
        <charset val="128"/>
      </rPr>
      <t>同条第3項第3号、第4号及び第10号を満たすものとする。）</t>
    </r>
    <phoneticPr fontId="1"/>
  </si>
  <si>
    <t>保育を必要とする子ども</t>
    <rPh sb="0" eb="2">
      <t>ホイク</t>
    </rPh>
    <rPh sb="3" eb="5">
      <t>ヒツヨウ</t>
    </rPh>
    <rPh sb="8" eb="9">
      <t>コ</t>
    </rPh>
    <phoneticPr fontId="1"/>
  </si>
  <si>
    <t>左記以外の子ども</t>
    <rPh sb="0" eb="2">
      <t>サキ</t>
    </rPh>
    <rPh sb="2" eb="4">
      <t>イガイ</t>
    </rPh>
    <rPh sb="5" eb="6">
      <t>コ</t>
    </rPh>
    <phoneticPr fontId="1"/>
  </si>
  <si>
    <t>㎡</t>
    <phoneticPr fontId="1"/>
  </si>
  <si>
    <t>×</t>
    <phoneticPr fontId="1"/>
  </si>
  <si>
    <t>＝</t>
    <phoneticPr fontId="1"/>
  </si>
  <si>
    <t>ほふく室</t>
    <phoneticPr fontId="1"/>
  </si>
  <si>
    <t>保育室計</t>
    <rPh sb="0" eb="3">
      <t>ホイクシツ</t>
    </rPh>
    <rPh sb="3" eb="4">
      <t>ケイ</t>
    </rPh>
    <phoneticPr fontId="1"/>
  </si>
  <si>
    <t>イ</t>
    <phoneticPr fontId="1"/>
  </si>
  <si>
    <t>　</t>
    <phoneticPr fontId="1"/>
  </si>
  <si>
    <t>　</t>
    <phoneticPr fontId="1"/>
  </si>
  <si>
    <t>人  ÷</t>
    <phoneticPr fontId="1"/>
  </si>
  <si>
    <t xml:space="preserve"> =</t>
    <phoneticPr fontId="1"/>
  </si>
  <si>
    <t>　　</t>
    <phoneticPr fontId="1"/>
  </si>
  <si>
    <t>　</t>
    <phoneticPr fontId="1"/>
  </si>
  <si>
    <r>
      <t>基準面積等を求める場合の利用児数は、上記の</t>
    </r>
    <r>
      <rPr>
        <b/>
        <sz val="11"/>
        <color indexed="8"/>
        <rFont val="ＭＳ Ｐゴシック"/>
        <family val="3"/>
        <charset val="128"/>
      </rPr>
      <t>認可定員と入所見込みのいずれか多い数</t>
    </r>
    <r>
      <rPr>
        <sz val="11"/>
        <color indexed="8"/>
        <rFont val="ＭＳ Ｐゴシック"/>
        <family val="3"/>
        <charset val="128"/>
      </rPr>
      <t>を用いること。</t>
    </r>
    <rPh sb="0" eb="2">
      <t>キジュン</t>
    </rPh>
    <rPh sb="2" eb="4">
      <t>メンセキ</t>
    </rPh>
    <rPh sb="4" eb="5">
      <t>トウ</t>
    </rPh>
    <rPh sb="6" eb="7">
      <t>モト</t>
    </rPh>
    <rPh sb="9" eb="11">
      <t>バアイ</t>
    </rPh>
    <rPh sb="12" eb="14">
      <t>リヨウ</t>
    </rPh>
    <rPh sb="14" eb="15">
      <t>ジ</t>
    </rPh>
    <rPh sb="15" eb="16">
      <t>カズ</t>
    </rPh>
    <rPh sb="18" eb="20">
      <t>ジョウキ</t>
    </rPh>
    <rPh sb="21" eb="23">
      <t>ニンカ</t>
    </rPh>
    <rPh sb="23" eb="25">
      <t>テイイン</t>
    </rPh>
    <rPh sb="26" eb="28">
      <t>ニュウショ</t>
    </rPh>
    <rPh sb="28" eb="30">
      <t>ミコ</t>
    </rPh>
    <rPh sb="36" eb="37">
      <t>オオ</t>
    </rPh>
    <rPh sb="38" eb="39">
      <t>カズ</t>
    </rPh>
    <rPh sb="40" eb="41">
      <t>モチ</t>
    </rPh>
    <phoneticPr fontId="1"/>
  </si>
  <si>
    <t>※人数＝３号認定子ども</t>
    <rPh sb="5" eb="6">
      <t>ゴウ</t>
    </rPh>
    <rPh sb="6" eb="8">
      <t>ニンテイ</t>
    </rPh>
    <rPh sb="8" eb="9">
      <t>コ</t>
    </rPh>
    <phoneticPr fontId="1"/>
  </si>
  <si>
    <t>※人数＝１号認定子ども＋２号認定子ども</t>
    <rPh sb="5" eb="6">
      <t>ゴウ</t>
    </rPh>
    <rPh sb="6" eb="8">
      <t>ニンテイ</t>
    </rPh>
    <rPh sb="8" eb="9">
      <t>コ</t>
    </rPh>
    <rPh sb="13" eb="14">
      <t>ゴウ</t>
    </rPh>
    <rPh sb="14" eb="16">
      <t>ニンテイ</t>
    </rPh>
    <rPh sb="16" eb="17">
      <t>コ</t>
    </rPh>
    <phoneticPr fontId="1"/>
  </si>
  <si>
    <t>１号認定子ども</t>
    <rPh sb="1" eb="2">
      <t>ゴウ</t>
    </rPh>
    <rPh sb="2" eb="4">
      <t>ニンテイ</t>
    </rPh>
    <rPh sb="4" eb="5">
      <t>コ</t>
    </rPh>
    <phoneticPr fontId="1"/>
  </si>
  <si>
    <t>入所
見込み</t>
    <phoneticPr fontId="1"/>
  </si>
  <si>
    <t>２・３号認定子ども</t>
    <rPh sb="3" eb="4">
      <t>ゴウ</t>
    </rPh>
    <rPh sb="4" eb="6">
      <t>ニンテイ</t>
    </rPh>
    <rPh sb="6" eb="7">
      <t>コ</t>
    </rPh>
    <phoneticPr fontId="1"/>
  </si>
  <si>
    <t>認可定員</t>
    <phoneticPr fontId="1"/>
  </si>
  <si>
    <t>認可定員</t>
    <phoneticPr fontId="1"/>
  </si>
  <si>
    <t>×</t>
    <phoneticPr fontId="1"/>
  </si>
  <si>
    <t>＝</t>
    <phoneticPr fontId="1"/>
  </si>
  <si>
    <t>㎡</t>
    <phoneticPr fontId="1"/>
  </si>
  <si>
    <t>㎡</t>
    <phoneticPr fontId="1"/>
  </si>
  <si>
    <t>㎡</t>
    <phoneticPr fontId="1"/>
  </si>
  <si>
    <t>２歳児</t>
    <phoneticPr fontId="1"/>
  </si>
  <si>
    <t>×</t>
    <phoneticPr fontId="1"/>
  </si>
  <si>
    <r>
      <t>教育保育従事者の配置基準を求める場合の利用児数は、上記の</t>
    </r>
    <r>
      <rPr>
        <b/>
        <sz val="11"/>
        <color indexed="8"/>
        <rFont val="ＭＳ Ｐゴシック"/>
        <family val="3"/>
        <charset val="128"/>
      </rPr>
      <t>認可定員と入所見込みのいずれか多い数</t>
    </r>
    <r>
      <rPr>
        <sz val="11"/>
        <color indexed="8"/>
        <rFont val="ＭＳ Ｐゴシック"/>
        <family val="3"/>
        <charset val="128"/>
      </rPr>
      <t>を用いること。</t>
    </r>
    <rPh sb="0" eb="2">
      <t>キョウイク</t>
    </rPh>
    <rPh sb="2" eb="4">
      <t>ホイク</t>
    </rPh>
    <rPh sb="4" eb="6">
      <t>ジュウジ</t>
    </rPh>
    <rPh sb="6" eb="7">
      <t>シャ</t>
    </rPh>
    <rPh sb="8" eb="10">
      <t>ハイチ</t>
    </rPh>
    <rPh sb="10" eb="12">
      <t>キジュン</t>
    </rPh>
    <rPh sb="13" eb="14">
      <t>モト</t>
    </rPh>
    <rPh sb="16" eb="18">
      <t>バアイ</t>
    </rPh>
    <rPh sb="19" eb="21">
      <t>リヨウ</t>
    </rPh>
    <rPh sb="21" eb="22">
      <t>ジ</t>
    </rPh>
    <rPh sb="22" eb="23">
      <t>カズ</t>
    </rPh>
    <rPh sb="25" eb="27">
      <t>ジョウキ</t>
    </rPh>
    <rPh sb="28" eb="30">
      <t>ニンカ</t>
    </rPh>
    <rPh sb="30" eb="32">
      <t>テイイン</t>
    </rPh>
    <rPh sb="33" eb="35">
      <t>ニュウショ</t>
    </rPh>
    <rPh sb="35" eb="37">
      <t>ミコ</t>
    </rPh>
    <rPh sb="43" eb="44">
      <t>オオ</t>
    </rPh>
    <rPh sb="45" eb="46">
      <t>カズ</t>
    </rPh>
    <rPh sb="47" eb="48">
      <t>モチ</t>
    </rPh>
    <phoneticPr fontId="1"/>
  </si>
  <si>
    <r>
      <t xml:space="preserve">教育
保育
従事者
</t>
    </r>
    <r>
      <rPr>
        <sz val="9"/>
        <color indexed="8"/>
        <rFont val="ＭＳ Ｐゴシック"/>
        <family val="3"/>
        <charset val="128"/>
      </rPr>
      <t>※直接子どもの教育・保育に従事する職員</t>
    </r>
    <rPh sb="0" eb="2">
      <t>キョウイク</t>
    </rPh>
    <rPh sb="3" eb="5">
      <t>ホイク</t>
    </rPh>
    <rPh sb="6" eb="8">
      <t>ジュウジ</t>
    </rPh>
    <rPh sb="8" eb="9">
      <t>シャ</t>
    </rPh>
    <rPh sb="12" eb="14">
      <t>チョクセツ</t>
    </rPh>
    <rPh sb="14" eb="15">
      <t>コ</t>
    </rPh>
    <rPh sb="18" eb="20">
      <t>キョウイク</t>
    </rPh>
    <rPh sb="21" eb="23">
      <t>ホイク</t>
    </rPh>
    <rPh sb="24" eb="26">
      <t>ジュウジ</t>
    </rPh>
    <rPh sb="28" eb="30">
      <t>ショクイン</t>
    </rPh>
    <phoneticPr fontId="1"/>
  </si>
  <si>
    <r>
      <t xml:space="preserve">その他の職員
</t>
    </r>
    <r>
      <rPr>
        <sz val="9"/>
        <color indexed="8"/>
        <rFont val="ＭＳ Ｐゴシック"/>
        <family val="3"/>
        <charset val="128"/>
      </rPr>
      <t>※上記の直接子どもの教育・保育に従事する者以外の職員</t>
    </r>
    <rPh sb="2" eb="3">
      <t>タ</t>
    </rPh>
    <rPh sb="9" eb="11">
      <t>ジョウキ</t>
    </rPh>
    <rPh sb="28" eb="29">
      <t>モノ</t>
    </rPh>
    <rPh sb="29" eb="31">
      <t>イガイ</t>
    </rPh>
    <rPh sb="32" eb="34">
      <t>ショクイン</t>
    </rPh>
    <phoneticPr fontId="1"/>
  </si>
  <si>
    <r>
      <t>注１　</t>
    </r>
    <r>
      <rPr>
        <sz val="10"/>
        <color indexed="8"/>
        <rFont val="ＭＳ Ｐゴシック"/>
        <family val="3"/>
        <charset val="128"/>
      </rPr>
      <t>教育保育従事者定数の算出の仕方</t>
    </r>
    <rPh sb="0" eb="1">
      <t>チュウ</t>
    </rPh>
    <rPh sb="3" eb="5">
      <t>キョウイク</t>
    </rPh>
    <rPh sb="5" eb="7">
      <t>ホイク</t>
    </rPh>
    <rPh sb="7" eb="9">
      <t>ジュウジ</t>
    </rPh>
    <rPh sb="9" eb="10">
      <t>モノ</t>
    </rPh>
    <rPh sb="10" eb="12">
      <t>テイスウ</t>
    </rPh>
    <phoneticPr fontId="1"/>
  </si>
  <si>
    <r>
      <t>　１　各年齢区分別に</t>
    </r>
    <r>
      <rPr>
        <sz val="10"/>
        <color indexed="8"/>
        <rFont val="ＭＳ Ｐゴシック"/>
        <family val="3"/>
        <charset val="128"/>
      </rPr>
      <t>教育保育従事者数を小数点第１位まで算出すること（小数点第２位以下切り捨て）。</t>
    </r>
    <rPh sb="10" eb="12">
      <t>キョウイク</t>
    </rPh>
    <rPh sb="12" eb="14">
      <t>ホイク</t>
    </rPh>
    <rPh sb="14" eb="16">
      <t>ジュウジ</t>
    </rPh>
    <rPh sb="16" eb="17">
      <t>シャ</t>
    </rPh>
    <rPh sb="17" eb="18">
      <t>カズ</t>
    </rPh>
    <phoneticPr fontId="1"/>
  </si>
  <si>
    <r>
      <t>　２　各年齢区分別に算出した数を合計し、小数点第１位を四捨五入して得た実数を</t>
    </r>
    <r>
      <rPr>
        <sz val="10"/>
        <color indexed="8"/>
        <rFont val="ＭＳ Ｐゴシック"/>
        <family val="3"/>
        <charset val="128"/>
      </rPr>
      <t>教育保育従事者定数とすること。</t>
    </r>
    <rPh sb="44" eb="45">
      <t>シャ</t>
    </rPh>
    <phoneticPr fontId="1"/>
  </si>
  <si>
    <t>教育保育従事者の資格に関する調書</t>
    <rPh sb="0" eb="2">
      <t>キョウイク</t>
    </rPh>
    <rPh sb="2" eb="4">
      <t>ホイク</t>
    </rPh>
    <rPh sb="4" eb="6">
      <t>ジュウジ</t>
    </rPh>
    <rPh sb="6" eb="7">
      <t>シャ</t>
    </rPh>
    <rPh sb="8" eb="10">
      <t>シカク</t>
    </rPh>
    <rPh sb="11" eb="12">
      <t>カン</t>
    </rPh>
    <rPh sb="14" eb="16">
      <t>チョウショ</t>
    </rPh>
    <phoneticPr fontId="1"/>
  </si>
  <si>
    <r>
      <t xml:space="preserve">配置すべき
</t>
    </r>
    <r>
      <rPr>
        <sz val="9"/>
        <color indexed="8"/>
        <rFont val="ＭＳ Ｐゴシック"/>
        <family val="3"/>
        <charset val="128"/>
      </rPr>
      <t xml:space="preserve">教育保育従事者数
</t>
    </r>
    <r>
      <rPr>
        <sz val="6"/>
        <color indexed="8"/>
        <rFont val="ＭＳ Ｐゴシック"/>
        <family val="3"/>
        <charset val="128"/>
      </rPr>
      <t>(小数点第2位以下切捨て）</t>
    </r>
    <rPh sb="0" eb="2">
      <t>ハイチ</t>
    </rPh>
    <rPh sb="6" eb="8">
      <t>キョウイク</t>
    </rPh>
    <rPh sb="8" eb="10">
      <t>ホイク</t>
    </rPh>
    <rPh sb="10" eb="12">
      <t>ジュウジ</t>
    </rPh>
    <rPh sb="12" eb="13">
      <t>シャ</t>
    </rPh>
    <rPh sb="13" eb="14">
      <t>スウ</t>
    </rPh>
    <rPh sb="22" eb="24">
      <t>イカ</t>
    </rPh>
    <rPh sb="24" eb="25">
      <t>キ</t>
    </rPh>
    <rPh sb="25" eb="26">
      <t>ス</t>
    </rPh>
    <phoneticPr fontId="1"/>
  </si>
  <si>
    <t>（参考様式第８号）付表</t>
    <rPh sb="1" eb="3">
      <t>サンコウ</t>
    </rPh>
    <rPh sb="3" eb="5">
      <t>ヨウシキ</t>
    </rPh>
    <rPh sb="5" eb="6">
      <t>ダイ</t>
    </rPh>
    <rPh sb="7" eb="8">
      <t>ゴウ</t>
    </rPh>
    <rPh sb="9" eb="11">
      <t>フヒョウ</t>
    </rPh>
    <phoneticPr fontId="1"/>
  </si>
  <si>
    <t>参考様式第７号</t>
    <rPh sb="0" eb="4">
      <t>サンコウヨウシキ</t>
    </rPh>
    <rPh sb="4" eb="5">
      <t>ダイ</t>
    </rPh>
    <rPh sb="6" eb="7">
      <t>ゴウ</t>
    </rPh>
    <phoneticPr fontId="9"/>
  </si>
  <si>
    <t>【　　　　　年　　　月　　　日（開始予定年月日）時点】</t>
    <rPh sb="16" eb="18">
      <t>カイシ</t>
    </rPh>
    <rPh sb="18" eb="20">
      <t>ヨテイ</t>
    </rPh>
    <phoneticPr fontId="1"/>
  </si>
  <si>
    <t>÷15人＝</t>
    <rPh sb="3" eb="4">
      <t>ニン</t>
    </rPh>
    <phoneticPr fontId="1"/>
  </si>
  <si>
    <t>÷25人＝</t>
    <rPh sb="3" eb="4">
      <t>ニン</t>
    </rPh>
    <phoneticPr fontId="1"/>
  </si>
  <si>
    <t>÷25人＝</t>
    <phoneticPr fontId="1"/>
  </si>
  <si>
    <t>÷15人＝
(※)</t>
    <rPh sb="3" eb="4">
      <t>ニン</t>
    </rPh>
    <phoneticPr fontId="1"/>
  </si>
  <si>
    <r>
      <t>注２　※について、幼稚園型の場合は</t>
    </r>
    <r>
      <rPr>
        <sz val="10"/>
        <rFont val="ＭＳ Ｐゴシック"/>
        <family val="3"/>
        <charset val="128"/>
      </rPr>
      <t>25人</t>
    </r>
    <r>
      <rPr>
        <sz val="10"/>
        <color theme="1"/>
        <rFont val="ＭＳ Ｐゴシック"/>
        <family val="3"/>
        <charset val="128"/>
      </rPr>
      <t>に修正し、計算式も修正すること。</t>
    </r>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</si>
</sst>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176" formatCode="0.0_);[Red]\(0.0\)"/>
    <numFmt numFmtId="177" formatCode="0.00_);[Red]\(0.00\)"/>
    <numFmt numFmtId="178" formatCode="0_);[Red]\(0\)"/>
    <numFmt numFmtId="179" formatCode="###&quot;人&quot;"/>
    <numFmt numFmtId="180" formatCode="###&quot;学級&quot;"/>
    <numFmt numFmtId="181" formatCode="##0&quot;人&quot;"/>
    <numFmt numFmtId="182" formatCode="##0.0&quot;人&quot;"/>
    <numFmt numFmtId="183" formatCode="#,##0_);[Red]\(#,##0\)"/>
    <numFmt numFmtId="184" formatCode="#,##0.0_);[Red]\(#,##0.0\)"/>
    <numFmt numFmtId="185" formatCode="#,##0.00_);[Red]\(#,##0.00\)"/>
    <numFmt numFmtId="186" formatCode="[$-411]ggge&quot;年&quot;m&quot;月&quot;d&quot;日&quot;;@"/>
  </numFmts>
  <fonts count="27" x14ac:knownFonts="1">
    <font>
      <sz val="11"/>
      <name val="ＭＳ Ｐゴシック"/>
      <family val="3"/>
      <charset val="128"/>
    </font>
    <font>
      <sz val="6"/>
      <name val="ＭＳ Ｐゴシック"/>
      <family val="3"/>
      <charset val="128"/>
    </font>
    <font>
      <sz val="10"/>
      <color indexed="8"/>
      <name val="ＭＳ Ｐゴシック"/>
      <family val="3"/>
      <charset val="128"/>
    </font>
    <font>
      <sz val="8"/>
      <color indexed="8"/>
      <name val="ＭＳ Ｐゴシック"/>
      <family val="3"/>
      <charset val="128"/>
    </font>
    <font>
      <sz val="6"/>
      <color indexed="8"/>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7"/>
      <color indexed="8"/>
      <name val="ＭＳ Ｐゴシック"/>
      <family val="3"/>
      <charset val="128"/>
    </font>
    <font>
      <sz val="6"/>
      <name val="ＭＳ Ｐゴシック"/>
      <family val="3"/>
      <charset val="128"/>
    </font>
    <font>
      <sz val="9"/>
      <name val="ＭＳ Ｐゴシック"/>
      <family val="3"/>
      <charset val="128"/>
    </font>
    <font>
      <sz val="9"/>
      <color indexed="81"/>
      <name val="ＭＳ Ｐゴシック"/>
      <family val="3"/>
      <charset val="128"/>
    </font>
    <font>
      <sz val="10"/>
      <color theme="1"/>
      <name val="ＭＳ Ｐゴシック"/>
      <family val="3"/>
      <charset val="128"/>
      <scheme val="minor"/>
    </font>
    <font>
      <sz val="10"/>
      <color theme="1"/>
      <name val="ＭＳ Ｐゴシック"/>
      <family val="3"/>
      <charset val="128"/>
    </font>
    <font>
      <sz val="8.5"/>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b/>
      <sz val="10"/>
      <color theme="1"/>
      <name val="ＭＳ Ｐゴシック"/>
      <family val="3"/>
      <charset val="128"/>
    </font>
    <font>
      <sz val="7"/>
      <color theme="1"/>
      <name val="ＭＳ Ｐゴシック"/>
      <family val="3"/>
      <charset val="128"/>
    </font>
    <font>
      <b/>
      <sz val="11"/>
      <color theme="1"/>
      <name val="ＭＳ Ｐゴシック"/>
      <family val="3"/>
      <charset val="128"/>
    </font>
    <font>
      <sz val="7"/>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sz val="1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indexed="64"/>
      </top>
      <bottom style="hair">
        <color indexed="64"/>
      </bottom>
      <diagonal/>
    </border>
    <border diagonalUp="1">
      <left style="thin">
        <color indexed="64"/>
      </left>
      <right/>
      <top style="medium">
        <color indexed="64"/>
      </top>
      <bottom style="hair">
        <color indexed="64"/>
      </bottom>
      <diagonal style="hair">
        <color indexed="64"/>
      </diagonal>
    </border>
    <border diagonalUp="1">
      <left/>
      <right style="medium">
        <color indexed="64"/>
      </right>
      <top style="medium">
        <color indexed="64"/>
      </top>
      <bottom style="hair">
        <color indexed="64"/>
      </bottom>
      <diagonal style="hair">
        <color indexed="64"/>
      </diagonal>
    </border>
    <border>
      <left/>
      <right style="hair">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diagonalUp="1">
      <left style="thin">
        <color indexed="64"/>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bottom style="medium">
        <color indexed="64"/>
      </bottom>
      <diagonal/>
    </border>
    <border>
      <left style="thin">
        <color indexed="64"/>
      </left>
      <right/>
      <top/>
      <bottom style="hair">
        <color indexed="64"/>
      </bottom>
      <diagonal/>
    </border>
    <border>
      <left/>
      <right style="hair">
        <color indexed="64"/>
      </right>
      <top/>
      <bottom style="hair">
        <color indexed="64"/>
      </bottom>
      <diagonal/>
    </border>
    <border diagonalUp="1">
      <left style="thin">
        <color indexed="64"/>
      </left>
      <right/>
      <top/>
      <bottom style="hair">
        <color indexed="64"/>
      </bottom>
      <diagonal style="hair">
        <color indexed="64"/>
      </diagonal>
    </border>
    <border diagonalUp="1">
      <left/>
      <right style="medium">
        <color indexed="64"/>
      </right>
      <top/>
      <bottom style="hair">
        <color indexed="64"/>
      </bottom>
      <diagonal style="hair">
        <color indexed="64"/>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diagonal/>
    </border>
    <border>
      <left/>
      <right style="hair">
        <color indexed="64"/>
      </right>
      <top style="thin">
        <color indexed="64"/>
      </top>
      <bottom style="medium">
        <color indexed="64"/>
      </bottom>
      <diagonal/>
    </border>
    <border>
      <left style="thin">
        <color indexed="64"/>
      </left>
      <right/>
      <top style="hair">
        <color indexed="64"/>
      </top>
      <bottom/>
      <diagonal/>
    </border>
    <border diagonalUp="1">
      <left style="thin">
        <color indexed="64"/>
      </left>
      <right/>
      <top style="hair">
        <color indexed="64"/>
      </top>
      <bottom/>
      <diagonal style="hair">
        <color indexed="64"/>
      </diagonal>
    </border>
    <border diagonalUp="1">
      <left/>
      <right style="medium">
        <color indexed="64"/>
      </right>
      <top style="hair">
        <color indexed="64"/>
      </top>
      <bottom/>
      <diagonal style="hair">
        <color indexed="64"/>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803">
    <xf numFmtId="0" fontId="0" fillId="0" borderId="0" xfId="0"/>
    <xf numFmtId="0" fontId="12" fillId="0" borderId="0" xfId="0" applyFont="1" applyAlignment="1">
      <alignment horizontal="center" vertical="center"/>
    </xf>
    <xf numFmtId="0" fontId="13" fillId="0" borderId="0" xfId="0" applyFont="1" applyAlignment="1">
      <alignment horizontal="left" vertical="top"/>
    </xf>
    <xf numFmtId="0" fontId="13" fillId="0" borderId="0" xfId="0" applyFont="1" applyAlignment="1">
      <alignment vertical="center"/>
    </xf>
    <xf numFmtId="0" fontId="13" fillId="0" borderId="0" xfId="0" quotePrefix="1"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horizontal="center" vertical="center" textRotation="255"/>
    </xf>
    <xf numFmtId="0" fontId="16" fillId="0" borderId="0" xfId="0" applyFont="1" applyAlignment="1">
      <alignment horizontal="center" vertical="center" wrapText="1"/>
    </xf>
    <xf numFmtId="0" fontId="18" fillId="0" borderId="0" xfId="0" applyFont="1" applyAlignment="1">
      <alignment horizontal="center" vertical="center"/>
    </xf>
    <xf numFmtId="0" fontId="13" fillId="0" borderId="0" xfId="0" applyFont="1" applyAlignment="1">
      <alignment horizontal="left" vertical="center"/>
    </xf>
    <xf numFmtId="179" fontId="13" fillId="0" borderId="1" xfId="0" applyNumberFormat="1" applyFont="1" applyBorder="1" applyAlignment="1">
      <alignment horizontal="right" vertical="center"/>
    </xf>
    <xf numFmtId="0" fontId="13" fillId="0" borderId="0" xfId="0" applyFont="1" applyAlignment="1">
      <alignment horizontal="center" vertical="center" textRotation="255"/>
    </xf>
    <xf numFmtId="0" fontId="13" fillId="0" borderId="0" xfId="0" applyFont="1" applyAlignment="1">
      <alignment horizontal="right" vertical="center" textRotation="255"/>
    </xf>
    <xf numFmtId="0" fontId="15" fillId="0" borderId="0" xfId="0" applyFont="1" applyAlignment="1">
      <alignment horizontal="center" vertical="center"/>
    </xf>
    <xf numFmtId="178" fontId="13" fillId="0" borderId="0" xfId="0" applyNumberFormat="1" applyFont="1" applyAlignment="1">
      <alignment horizontal="righ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1" xfId="0" applyFont="1" applyBorder="1" applyAlignment="1">
      <alignment horizontal="left" vertical="center" shrinkToFit="1"/>
    </xf>
    <xf numFmtId="0" fontId="13" fillId="0" borderId="1"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horizontal="center" vertical="center" wrapText="1"/>
    </xf>
    <xf numFmtId="0" fontId="13" fillId="0" borderId="8" xfId="0" applyFont="1" applyBorder="1" applyAlignment="1">
      <alignment vertical="center"/>
    </xf>
    <xf numFmtId="0" fontId="13" fillId="0" borderId="5" xfId="0" applyFont="1" applyBorder="1" applyAlignment="1">
      <alignment horizontal="center" vertical="center" shrinkToFit="1"/>
    </xf>
    <xf numFmtId="0" fontId="13" fillId="0" borderId="5" xfId="0" applyFont="1" applyBorder="1" applyAlignment="1">
      <alignment horizontal="left" vertical="center" shrinkToFit="1"/>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horizontal="center" vertical="center"/>
    </xf>
    <xf numFmtId="0" fontId="19" fillId="0" borderId="13" xfId="0" applyFont="1" applyBorder="1" applyAlignment="1">
      <alignment horizontal="center" vertical="center" wrapText="1" shrinkToFit="1"/>
    </xf>
    <xf numFmtId="0" fontId="15" fillId="0" borderId="13" xfId="0" applyFont="1" applyBorder="1" applyAlignment="1">
      <alignment horizontal="center" vertical="center" shrinkToFit="1"/>
    </xf>
    <xf numFmtId="0" fontId="13" fillId="0" borderId="6" xfId="0" applyFont="1" applyBorder="1" applyAlignment="1">
      <alignment horizontal="left" vertical="center"/>
    </xf>
    <xf numFmtId="0" fontId="13" fillId="0" borderId="1" xfId="0" applyFont="1" applyBorder="1" applyAlignment="1">
      <alignment horizontal="left" vertical="center"/>
    </xf>
    <xf numFmtId="0" fontId="13" fillId="0" borderId="0" xfId="0" applyFont="1" applyAlignment="1">
      <alignment horizontal="right" vertical="top"/>
    </xf>
    <xf numFmtId="0" fontId="17" fillId="0" borderId="0" xfId="0" applyFont="1" applyAlignment="1">
      <alignment vertical="top" wrapText="1"/>
    </xf>
    <xf numFmtId="0" fontId="13" fillId="0" borderId="0" xfId="0" applyFont="1" applyAlignment="1">
      <alignment vertical="top"/>
    </xf>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horizontal="center" vertical="center"/>
    </xf>
    <xf numFmtId="0" fontId="17" fillId="0" borderId="14" xfId="0" applyFont="1" applyBorder="1" applyAlignment="1">
      <alignment horizontal="left" vertical="center"/>
    </xf>
    <xf numFmtId="0" fontId="17" fillId="0" borderId="15"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horizontal="right" vertical="center"/>
    </xf>
    <xf numFmtId="0" fontId="17" fillId="0" borderId="18" xfId="0" applyFont="1" applyBorder="1" applyAlignment="1">
      <alignment horizontal="right" vertical="center"/>
    </xf>
    <xf numFmtId="0" fontId="17" fillId="0" borderId="2" xfId="0" applyFont="1" applyBorder="1" applyAlignment="1">
      <alignment vertical="center"/>
    </xf>
    <xf numFmtId="0" fontId="17" fillId="0" borderId="19" xfId="0" applyFont="1" applyBorder="1" applyAlignment="1">
      <alignment vertical="center"/>
    </xf>
    <xf numFmtId="0" fontId="17" fillId="0" borderId="4" xfId="0" applyFont="1" applyBorder="1" applyAlignment="1">
      <alignment vertical="center"/>
    </xf>
    <xf numFmtId="0" fontId="17" fillId="0" borderId="1"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4" xfId="0" applyFont="1" applyBorder="1" applyAlignment="1">
      <alignment vertical="center"/>
    </xf>
    <xf numFmtId="0" fontId="17" fillId="0" borderId="25" xfId="0" applyFont="1" applyBorder="1" applyAlignment="1">
      <alignment vertical="center"/>
    </xf>
    <xf numFmtId="0" fontId="17" fillId="0" borderId="26" xfId="0" applyFont="1" applyBorder="1" applyAlignment="1">
      <alignment vertical="center"/>
    </xf>
    <xf numFmtId="0" fontId="17" fillId="0" borderId="27" xfId="0" applyFont="1" applyBorder="1" applyAlignment="1">
      <alignmen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xf>
    <xf numFmtId="0" fontId="17" fillId="0" borderId="31" xfId="0" applyFont="1" applyBorder="1" applyAlignment="1">
      <alignment vertical="center"/>
    </xf>
    <xf numFmtId="0" fontId="17" fillId="0" borderId="6" xfId="0" applyFont="1" applyBorder="1" applyAlignment="1">
      <alignment vertical="center"/>
    </xf>
    <xf numFmtId="0" fontId="17" fillId="0" borderId="32" xfId="0" applyFont="1" applyBorder="1" applyAlignment="1">
      <alignment vertical="center"/>
    </xf>
    <xf numFmtId="0" fontId="17" fillId="0" borderId="33" xfId="0" applyFont="1" applyBorder="1" applyAlignment="1">
      <alignment vertical="center"/>
    </xf>
    <xf numFmtId="0" fontId="17" fillId="0" borderId="34" xfId="0" applyFont="1" applyBorder="1" applyAlignment="1">
      <alignment vertical="center"/>
    </xf>
    <xf numFmtId="0" fontId="17" fillId="0" borderId="35" xfId="0" applyFont="1" applyBorder="1" applyAlignment="1">
      <alignment vertical="center"/>
    </xf>
    <xf numFmtId="0" fontId="17" fillId="0" borderId="36" xfId="0" applyFont="1" applyBorder="1" applyAlignment="1">
      <alignment vertical="center"/>
    </xf>
    <xf numFmtId="0" fontId="17" fillId="0" borderId="37" xfId="0" applyFont="1" applyBorder="1" applyAlignment="1">
      <alignment vertical="center"/>
    </xf>
    <xf numFmtId="0" fontId="17" fillId="0" borderId="5" xfId="0" applyFont="1" applyBorder="1" applyAlignment="1">
      <alignment vertical="center"/>
    </xf>
    <xf numFmtId="0" fontId="17" fillId="0" borderId="38" xfId="0" applyFont="1" applyBorder="1" applyAlignment="1">
      <alignment vertical="center"/>
    </xf>
    <xf numFmtId="0" fontId="17" fillId="0" borderId="39" xfId="0" applyFont="1" applyBorder="1" applyAlignment="1">
      <alignment vertical="center"/>
    </xf>
    <xf numFmtId="0" fontId="17" fillId="0" borderId="40" xfId="0" applyFont="1" applyBorder="1" applyAlignment="1">
      <alignment vertical="center"/>
    </xf>
    <xf numFmtId="0" fontId="17" fillId="0" borderId="41" xfId="0" applyFont="1" applyBorder="1" applyAlignment="1">
      <alignment vertical="center"/>
    </xf>
    <xf numFmtId="0" fontId="17" fillId="0" borderId="42" xfId="0" applyFont="1" applyBorder="1" applyAlignment="1">
      <alignment vertical="center"/>
    </xf>
    <xf numFmtId="0" fontId="17" fillId="0" borderId="43" xfId="0" applyFont="1" applyBorder="1" applyAlignment="1">
      <alignment vertical="center"/>
    </xf>
    <xf numFmtId="0" fontId="17" fillId="0" borderId="44" xfId="0" applyFont="1" applyBorder="1" applyAlignment="1">
      <alignment vertical="center"/>
    </xf>
    <xf numFmtId="0" fontId="17" fillId="0" borderId="45" xfId="0" applyFont="1" applyBorder="1" applyAlignment="1">
      <alignment vertical="center"/>
    </xf>
    <xf numFmtId="0" fontId="17" fillId="0" borderId="17" xfId="0" applyFont="1" applyBorder="1" applyAlignment="1">
      <alignment horizontal="left" vertical="center"/>
    </xf>
    <xf numFmtId="0" fontId="17" fillId="0" borderId="46" xfId="0" applyFont="1" applyBorder="1" applyAlignment="1">
      <alignment vertical="center"/>
    </xf>
    <xf numFmtId="0" fontId="17" fillId="0" borderId="47" xfId="0" applyFont="1" applyBorder="1" applyAlignment="1">
      <alignment vertical="center"/>
    </xf>
    <xf numFmtId="0" fontId="17" fillId="0" borderId="48" xfId="0" applyFont="1" applyBorder="1" applyAlignment="1">
      <alignment vertical="center"/>
    </xf>
    <xf numFmtId="0" fontId="17" fillId="0" borderId="13" xfId="0" applyFont="1" applyBorder="1" applyAlignment="1">
      <alignment vertical="center"/>
    </xf>
    <xf numFmtId="0" fontId="17" fillId="0" borderId="49" xfId="0" applyFont="1" applyBorder="1" applyAlignment="1">
      <alignment vertical="center"/>
    </xf>
    <xf numFmtId="0" fontId="17" fillId="0" borderId="50" xfId="0" applyFont="1" applyBorder="1" applyAlignment="1">
      <alignment vertical="center"/>
    </xf>
    <xf numFmtId="0" fontId="17" fillId="0" borderId="51" xfId="0" applyFont="1" applyBorder="1" applyAlignment="1">
      <alignment vertical="center"/>
    </xf>
    <xf numFmtId="0" fontId="17" fillId="0" borderId="52" xfId="0" applyFont="1" applyBorder="1" applyAlignment="1">
      <alignment vertical="center"/>
    </xf>
    <xf numFmtId="0" fontId="17" fillId="0" borderId="53" xfId="0" applyFont="1" applyBorder="1" applyAlignment="1">
      <alignment vertical="center"/>
    </xf>
    <xf numFmtId="49" fontId="17" fillId="0" borderId="0" xfId="0" applyNumberFormat="1" applyFont="1" applyAlignment="1">
      <alignment vertical="center"/>
    </xf>
    <xf numFmtId="0" fontId="18" fillId="0" borderId="0" xfId="0" applyFont="1" applyAlignment="1">
      <alignment horizontal="left" vertical="center"/>
    </xf>
    <xf numFmtId="0" fontId="17" fillId="0" borderId="0" xfId="0" applyFont="1" applyAlignment="1">
      <alignment horizontal="left" vertical="center"/>
    </xf>
    <xf numFmtId="0" fontId="13" fillId="0" borderId="54" xfId="0" applyFont="1" applyBorder="1" applyAlignment="1">
      <alignment vertical="center"/>
    </xf>
    <xf numFmtId="0" fontId="13" fillId="0" borderId="55" xfId="0" applyFont="1" applyBorder="1" applyAlignment="1">
      <alignment vertical="center"/>
    </xf>
    <xf numFmtId="0" fontId="15" fillId="0" borderId="0" xfId="0" applyFont="1" applyAlignment="1">
      <alignment vertical="center"/>
    </xf>
    <xf numFmtId="0" fontId="13" fillId="0" borderId="0" xfId="0" quotePrefix="1" applyFont="1" applyAlignment="1">
      <alignment horizontal="left" vertical="center"/>
    </xf>
    <xf numFmtId="0" fontId="15" fillId="0" borderId="19" xfId="0" applyFont="1" applyBorder="1" applyAlignment="1">
      <alignment vertical="center"/>
    </xf>
    <xf numFmtId="0" fontId="13" fillId="0" borderId="56" xfId="0" applyFont="1" applyBorder="1" applyAlignment="1">
      <alignment vertical="center"/>
    </xf>
    <xf numFmtId="0" fontId="13" fillId="0" borderId="4" xfId="0" applyFont="1" applyBorder="1" applyAlignment="1">
      <alignment vertical="center"/>
    </xf>
    <xf numFmtId="0" fontId="13" fillId="0" borderId="19" xfId="0" applyFont="1" applyBorder="1" applyAlignment="1">
      <alignment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183" fontId="13" fillId="0" borderId="0" xfId="0" applyNumberFormat="1" applyFont="1" applyAlignment="1">
      <alignment horizontal="left" vertical="top"/>
    </xf>
    <xf numFmtId="183" fontId="13" fillId="0" borderId="0" xfId="0" applyNumberFormat="1" applyFont="1" applyAlignment="1">
      <alignment vertical="center"/>
    </xf>
    <xf numFmtId="183" fontId="13" fillId="0" borderId="0" xfId="0" quotePrefix="1" applyNumberFormat="1" applyFont="1" applyAlignment="1">
      <alignment horizontal="center" vertical="center"/>
    </xf>
    <xf numFmtId="183" fontId="13" fillId="0" borderId="0" xfId="0" applyNumberFormat="1" applyFont="1" applyAlignment="1">
      <alignment horizontal="center" vertical="center"/>
    </xf>
    <xf numFmtId="183" fontId="13" fillId="0" borderId="0" xfId="0" applyNumberFormat="1" applyFont="1" applyAlignment="1">
      <alignment horizontal="right" vertical="center"/>
    </xf>
    <xf numFmtId="183" fontId="15" fillId="0" borderId="0" xfId="0" applyNumberFormat="1" applyFont="1" applyAlignment="1">
      <alignment horizontal="center" vertical="center" textRotation="255"/>
    </xf>
    <xf numFmtId="183" fontId="16" fillId="0" borderId="0" xfId="0" applyNumberFormat="1" applyFont="1" applyAlignment="1">
      <alignment horizontal="center" vertical="center" wrapText="1"/>
    </xf>
    <xf numFmtId="183" fontId="13" fillId="0" borderId="0" xfId="0" applyNumberFormat="1" applyFont="1" applyAlignment="1">
      <alignment horizontal="center" vertical="center" textRotation="255"/>
    </xf>
    <xf numFmtId="183" fontId="13" fillId="0" borderId="0" xfId="0" applyNumberFormat="1" applyFont="1" applyAlignment="1">
      <alignment horizontal="center" vertical="center" wrapText="1"/>
    </xf>
    <xf numFmtId="183" fontId="13" fillId="0" borderId="38" xfId="0" applyNumberFormat="1" applyFont="1" applyBorder="1" applyAlignment="1">
      <alignment horizontal="left" vertical="center"/>
    </xf>
    <xf numFmtId="183" fontId="13" fillId="0" borderId="47" xfId="0" applyNumberFormat="1" applyFont="1" applyBorder="1" applyAlignment="1">
      <alignment horizontal="left" vertical="center"/>
    </xf>
    <xf numFmtId="183" fontId="13" fillId="0" borderId="57" xfId="0" applyNumberFormat="1" applyFont="1" applyBorder="1" applyAlignment="1">
      <alignment horizontal="center" vertical="center"/>
    </xf>
    <xf numFmtId="184" fontId="15" fillId="0" borderId="58" xfId="0" applyNumberFormat="1" applyFont="1" applyBorder="1" applyAlignment="1">
      <alignment horizontal="center" vertical="center"/>
    </xf>
    <xf numFmtId="184" fontId="15" fillId="0" borderId="58" xfId="0" applyNumberFormat="1" applyFont="1" applyBorder="1" applyAlignment="1">
      <alignment vertical="center"/>
    </xf>
    <xf numFmtId="183" fontId="15" fillId="0" borderId="59" xfId="0" applyNumberFormat="1" applyFont="1" applyBorder="1" applyAlignment="1">
      <alignment horizontal="center" vertical="center"/>
    </xf>
    <xf numFmtId="183" fontId="13" fillId="0" borderId="60" xfId="0" applyNumberFormat="1" applyFont="1" applyBorder="1" applyAlignment="1">
      <alignment horizontal="center" vertical="center"/>
    </xf>
    <xf numFmtId="184" fontId="15" fillId="0" borderId="61" xfId="0" applyNumberFormat="1" applyFont="1" applyBorder="1" applyAlignment="1">
      <alignment horizontal="center" vertical="center"/>
    </xf>
    <xf numFmtId="184" fontId="15" fillId="0" borderId="61" xfId="0" applyNumberFormat="1" applyFont="1" applyBorder="1" applyAlignment="1">
      <alignment vertical="center"/>
    </xf>
    <xf numFmtId="183" fontId="13" fillId="0" borderId="56" xfId="0" applyNumberFormat="1" applyFont="1" applyBorder="1" applyAlignment="1">
      <alignment vertical="center"/>
    </xf>
    <xf numFmtId="183" fontId="13" fillId="0" borderId="4" xfId="0" applyNumberFormat="1" applyFont="1" applyBorder="1" applyAlignment="1">
      <alignment vertical="center"/>
    </xf>
    <xf numFmtId="183" fontId="13" fillId="0" borderId="62" xfId="0" applyNumberFormat="1" applyFont="1" applyBorder="1" applyAlignment="1">
      <alignment horizontal="center" vertical="center"/>
    </xf>
    <xf numFmtId="177" fontId="15" fillId="0" borderId="19" xfId="0" applyNumberFormat="1" applyFont="1" applyBorder="1" applyAlignment="1">
      <alignment vertical="center"/>
    </xf>
    <xf numFmtId="183" fontId="13" fillId="0" borderId="63" xfId="0" applyNumberFormat="1" applyFont="1" applyBorder="1" applyAlignment="1">
      <alignment horizontal="center" vertical="center"/>
    </xf>
    <xf numFmtId="184" fontId="15" fillId="0" borderId="64" xfId="0" applyNumberFormat="1" applyFont="1" applyBorder="1" applyAlignment="1">
      <alignment horizontal="center" vertical="center"/>
    </xf>
    <xf numFmtId="184" fontId="15" fillId="0" borderId="64" xfId="0" applyNumberFormat="1" applyFont="1" applyBorder="1" applyAlignment="1">
      <alignment vertical="center"/>
    </xf>
    <xf numFmtId="184" fontId="15" fillId="0" borderId="19" xfId="0" applyNumberFormat="1" applyFont="1" applyBorder="1" applyAlignment="1">
      <alignment vertical="center"/>
    </xf>
    <xf numFmtId="184" fontId="15" fillId="0" borderId="56" xfId="0" applyNumberFormat="1" applyFont="1" applyBorder="1" applyAlignment="1">
      <alignment vertical="center"/>
    </xf>
    <xf numFmtId="183" fontId="13" fillId="0" borderId="65" xfId="0" applyNumberFormat="1" applyFont="1" applyBorder="1" applyAlignment="1">
      <alignment horizontal="center" vertical="center"/>
    </xf>
    <xf numFmtId="183" fontId="15" fillId="0" borderId="66" xfId="0" applyNumberFormat="1" applyFont="1" applyBorder="1" applyAlignment="1">
      <alignment horizontal="center" vertical="center"/>
    </xf>
    <xf numFmtId="183" fontId="13" fillId="0" borderId="67" xfId="0" applyNumberFormat="1" applyFont="1" applyBorder="1" applyAlignment="1">
      <alignment horizontal="left" vertical="center"/>
    </xf>
    <xf numFmtId="183" fontId="13" fillId="0" borderId="68" xfId="0" applyNumberFormat="1" applyFont="1" applyBorder="1" applyAlignment="1">
      <alignment horizontal="left" vertical="center"/>
    </xf>
    <xf numFmtId="183" fontId="13" fillId="0" borderId="18" xfId="0" applyNumberFormat="1" applyFont="1" applyBorder="1" applyAlignment="1">
      <alignment horizontal="left" vertical="center"/>
    </xf>
    <xf numFmtId="183" fontId="13" fillId="0" borderId="69" xfId="0" applyNumberFormat="1" applyFont="1" applyBorder="1" applyAlignment="1">
      <alignment vertical="center"/>
    </xf>
    <xf numFmtId="183" fontId="13" fillId="0" borderId="69" xfId="0" applyNumberFormat="1" applyFont="1" applyBorder="1" applyAlignment="1">
      <alignment horizontal="center" vertical="center"/>
    </xf>
    <xf numFmtId="185" fontId="13" fillId="0" borderId="70" xfId="0" applyNumberFormat="1" applyFont="1" applyBorder="1" applyAlignment="1">
      <alignment horizontal="center" vertical="center"/>
    </xf>
    <xf numFmtId="184" fontId="15" fillId="0" borderId="69" xfId="0" applyNumberFormat="1" applyFont="1" applyBorder="1" applyAlignment="1">
      <alignment horizontal="center" vertical="center"/>
    </xf>
    <xf numFmtId="184" fontId="15" fillId="0" borderId="69" xfId="0" applyNumberFormat="1" applyFont="1" applyBorder="1" applyAlignment="1">
      <alignment vertical="center"/>
    </xf>
    <xf numFmtId="183" fontId="15" fillId="0" borderId="71" xfId="0" applyNumberFormat="1" applyFont="1" applyBorder="1" applyAlignment="1">
      <alignment horizontal="center" vertical="center"/>
    </xf>
    <xf numFmtId="183" fontId="13" fillId="0" borderId="72" xfId="0" applyNumberFormat="1" applyFont="1" applyBorder="1" applyAlignment="1">
      <alignment vertical="center"/>
    </xf>
    <xf numFmtId="185" fontId="13" fillId="0" borderId="73" xfId="0" applyNumberFormat="1" applyFont="1" applyBorder="1" applyAlignment="1">
      <alignment horizontal="center" vertical="center"/>
    </xf>
    <xf numFmtId="184" fontId="15" fillId="0" borderId="72" xfId="0" applyNumberFormat="1" applyFont="1" applyBorder="1" applyAlignment="1">
      <alignment horizontal="center" vertical="center"/>
    </xf>
    <xf numFmtId="184" fontId="15" fillId="0" borderId="72" xfId="0" applyNumberFormat="1" applyFont="1" applyBorder="1" applyAlignment="1">
      <alignment vertical="center"/>
    </xf>
    <xf numFmtId="183" fontId="13" fillId="0" borderId="61" xfId="0" applyNumberFormat="1" applyFont="1" applyBorder="1" applyAlignment="1">
      <alignment vertical="center"/>
    </xf>
    <xf numFmtId="185" fontId="13" fillId="0" borderId="60" xfId="0" applyNumberFormat="1" applyFont="1" applyBorder="1" applyAlignment="1">
      <alignment horizontal="center" vertical="center"/>
    </xf>
    <xf numFmtId="183" fontId="15" fillId="0" borderId="0" xfId="0" applyNumberFormat="1" applyFont="1" applyAlignment="1">
      <alignment horizontal="center" vertical="center"/>
    </xf>
    <xf numFmtId="183" fontId="15" fillId="0" borderId="56" xfId="0" applyNumberFormat="1" applyFont="1" applyBorder="1" applyAlignment="1">
      <alignment vertical="center"/>
    </xf>
    <xf numFmtId="183" fontId="15" fillId="0" borderId="4" xfId="0" applyNumberFormat="1" applyFont="1" applyBorder="1" applyAlignment="1">
      <alignment vertical="center"/>
    </xf>
    <xf numFmtId="183" fontId="15" fillId="0" borderId="0" xfId="0" applyNumberFormat="1" applyFont="1" applyAlignment="1">
      <alignment vertical="center"/>
    </xf>
    <xf numFmtId="184" fontId="15" fillId="0" borderId="24" xfId="0" applyNumberFormat="1" applyFont="1" applyBorder="1" applyAlignment="1">
      <alignment horizontal="center" vertical="center"/>
    </xf>
    <xf numFmtId="184" fontId="15" fillId="0" borderId="24" xfId="0" applyNumberFormat="1" applyFont="1" applyBorder="1" applyAlignment="1">
      <alignment vertical="center"/>
    </xf>
    <xf numFmtId="183" fontId="15" fillId="0" borderId="23" xfId="0" applyNumberFormat="1" applyFont="1" applyBorder="1" applyAlignment="1">
      <alignment horizontal="center" vertical="center"/>
    </xf>
    <xf numFmtId="185" fontId="13" fillId="0" borderId="74" xfId="0" applyNumberFormat="1" applyFont="1" applyBorder="1" applyAlignment="1">
      <alignment horizontal="center" vertical="center"/>
    </xf>
    <xf numFmtId="183" fontId="15" fillId="0" borderId="75" xfId="0" applyNumberFormat="1" applyFont="1" applyBorder="1" applyAlignment="1">
      <alignment horizontal="left" vertical="center"/>
    </xf>
    <xf numFmtId="183" fontId="15" fillId="0" borderId="76" xfId="0" applyNumberFormat="1" applyFont="1" applyBorder="1" applyAlignment="1">
      <alignment horizontal="left" vertical="center"/>
    </xf>
    <xf numFmtId="183" fontId="15" fillId="0" borderId="47" xfId="0" applyNumberFormat="1" applyFont="1" applyBorder="1" applyAlignment="1">
      <alignment horizontal="right" vertical="center"/>
    </xf>
    <xf numFmtId="183" fontId="15" fillId="0" borderId="47" xfId="0" applyNumberFormat="1" applyFont="1" applyBorder="1" applyAlignment="1">
      <alignment horizontal="center" vertical="center"/>
    </xf>
    <xf numFmtId="183" fontId="13" fillId="0" borderId="32" xfId="0" applyNumberFormat="1" applyFont="1" applyBorder="1" applyAlignment="1">
      <alignment vertical="center"/>
    </xf>
    <xf numFmtId="183" fontId="13" fillId="0" borderId="77" xfId="0" applyNumberFormat="1" applyFont="1" applyBorder="1" applyAlignment="1">
      <alignment vertical="center"/>
    </xf>
    <xf numFmtId="183" fontId="13" fillId="0" borderId="3" xfId="0" applyNumberFormat="1" applyFont="1" applyBorder="1" applyAlignment="1">
      <alignment vertical="center"/>
    </xf>
    <xf numFmtId="185" fontId="13" fillId="0" borderId="32" xfId="0" applyNumberFormat="1" applyFont="1" applyBorder="1" applyAlignment="1">
      <alignment horizontal="right" vertical="center"/>
    </xf>
    <xf numFmtId="185" fontId="13" fillId="0" borderId="77" xfId="0" applyNumberFormat="1" applyFont="1" applyBorder="1" applyAlignment="1">
      <alignment horizontal="right" vertical="center"/>
    </xf>
    <xf numFmtId="185" fontId="13" fillId="0" borderId="3" xfId="0" applyNumberFormat="1" applyFont="1" applyBorder="1" applyAlignment="1">
      <alignment horizontal="center" vertical="center"/>
    </xf>
    <xf numFmtId="183" fontId="15" fillId="0" borderId="77" xfId="0" applyNumberFormat="1" applyFont="1" applyBorder="1" applyAlignment="1">
      <alignment horizontal="right" vertical="center"/>
    </xf>
    <xf numFmtId="183" fontId="15" fillId="0" borderId="77" xfId="0" applyNumberFormat="1" applyFont="1" applyBorder="1" applyAlignment="1">
      <alignment horizontal="center" vertical="center"/>
    </xf>
    <xf numFmtId="183" fontId="15" fillId="0" borderId="77" xfId="0" applyNumberFormat="1" applyFont="1" applyBorder="1" applyAlignment="1">
      <alignment vertical="center"/>
    </xf>
    <xf numFmtId="185" fontId="15" fillId="0" borderId="66" xfId="0" applyNumberFormat="1" applyFont="1" applyBorder="1" applyAlignment="1">
      <alignment vertical="center"/>
    </xf>
    <xf numFmtId="185" fontId="15" fillId="0" borderId="78" xfId="0" applyNumberFormat="1" applyFont="1" applyBorder="1" applyAlignment="1">
      <alignment horizontal="left" vertical="center"/>
    </xf>
    <xf numFmtId="185" fontId="15" fillId="0" borderId="79" xfId="0" applyNumberFormat="1" applyFont="1" applyBorder="1" applyAlignment="1">
      <alignment horizontal="left" vertical="center"/>
    </xf>
    <xf numFmtId="183" fontId="15" fillId="0" borderId="79" xfId="0" applyNumberFormat="1" applyFont="1" applyBorder="1" applyAlignment="1">
      <alignment horizontal="left" vertical="center"/>
    </xf>
    <xf numFmtId="183" fontId="13" fillId="0" borderId="79" xfId="0" applyNumberFormat="1" applyFont="1" applyBorder="1" applyAlignment="1">
      <alignment vertical="center"/>
    </xf>
    <xf numFmtId="183" fontId="15" fillId="0" borderId="66" xfId="0" applyNumberFormat="1" applyFont="1" applyBorder="1" applyAlignment="1">
      <alignment horizontal="left" vertical="center"/>
    </xf>
    <xf numFmtId="183" fontId="15" fillId="0" borderId="78" xfId="0" applyNumberFormat="1" applyFont="1" applyBorder="1" applyAlignment="1">
      <alignment horizontal="center" vertical="center"/>
    </xf>
    <xf numFmtId="183" fontId="15" fillId="0" borderId="80" xfId="0" applyNumberFormat="1" applyFont="1" applyBorder="1" applyAlignment="1">
      <alignment horizontal="center" vertical="center"/>
    </xf>
    <xf numFmtId="183" fontId="17" fillId="0" borderId="0" xfId="0" applyNumberFormat="1" applyFont="1" applyAlignment="1">
      <alignment vertical="center"/>
    </xf>
    <xf numFmtId="183" fontId="14" fillId="0" borderId="0" xfId="0" applyNumberFormat="1" applyFont="1" applyAlignment="1">
      <alignment vertical="center"/>
    </xf>
    <xf numFmtId="183" fontId="15" fillId="0" borderId="0" xfId="0" applyNumberFormat="1" applyFont="1" applyAlignment="1">
      <alignment horizontal="left" vertical="center"/>
    </xf>
    <xf numFmtId="183" fontId="20" fillId="0" borderId="0" xfId="0" applyNumberFormat="1" applyFont="1" applyAlignment="1">
      <alignment vertical="center"/>
    </xf>
    <xf numFmtId="183" fontId="14" fillId="0" borderId="19" xfId="0" applyNumberFormat="1" applyFont="1" applyBorder="1" applyAlignment="1">
      <alignment vertical="center"/>
    </xf>
    <xf numFmtId="183" fontId="13" fillId="0" borderId="0" xfId="0" applyNumberFormat="1" applyFont="1" applyAlignment="1">
      <alignment vertical="top" wrapText="1" shrinkToFit="1"/>
    </xf>
    <xf numFmtId="183" fontId="13" fillId="0" borderId="0" xfId="0" applyNumberFormat="1" applyFont="1" applyAlignment="1">
      <alignment vertical="center" wrapText="1" shrinkToFit="1"/>
    </xf>
    <xf numFmtId="183" fontId="15" fillId="0" borderId="32" xfId="0" applyNumberFormat="1" applyFont="1" applyBorder="1" applyAlignment="1">
      <alignment horizontal="center" vertical="center"/>
    </xf>
    <xf numFmtId="183" fontId="15" fillId="0" borderId="77" xfId="0" applyNumberFormat="1" applyFont="1" applyBorder="1" applyAlignment="1">
      <alignment horizontal="left" vertical="center"/>
    </xf>
    <xf numFmtId="183" fontId="15" fillId="0" borderId="3" xfId="0" applyNumberFormat="1" applyFont="1" applyBorder="1" applyAlignment="1">
      <alignment horizontal="center" vertical="center"/>
    </xf>
    <xf numFmtId="183" fontId="13" fillId="0" borderId="81" xfId="0" applyNumberFormat="1" applyFont="1" applyBorder="1" applyAlignment="1">
      <alignment vertical="center"/>
    </xf>
    <xf numFmtId="183" fontId="13" fillId="0" borderId="38" xfId="0" applyNumberFormat="1" applyFont="1" applyBorder="1" applyAlignment="1">
      <alignment vertical="center"/>
    </xf>
    <xf numFmtId="183" fontId="13" fillId="0" borderId="47" xfId="0" applyNumberFormat="1" applyFont="1" applyBorder="1" applyAlignment="1">
      <alignment vertical="center"/>
    </xf>
    <xf numFmtId="183" fontId="15" fillId="0" borderId="74" xfId="0" applyNumberFormat="1" applyFont="1" applyBorder="1" applyAlignment="1">
      <alignment horizontal="center" vertical="center"/>
    </xf>
    <xf numFmtId="183" fontId="17" fillId="0" borderId="47" xfId="0" applyNumberFormat="1" applyFont="1" applyBorder="1" applyAlignment="1">
      <alignment vertical="center"/>
    </xf>
    <xf numFmtId="183" fontId="13" fillId="0" borderId="82" xfId="0" applyNumberFormat="1" applyFont="1" applyBorder="1" applyAlignment="1">
      <alignment horizontal="center" vertical="center"/>
    </xf>
    <xf numFmtId="183" fontId="13" fillId="0" borderId="62" xfId="0" applyNumberFormat="1" applyFont="1" applyBorder="1" applyAlignment="1">
      <alignment vertical="center"/>
    </xf>
    <xf numFmtId="183" fontId="13" fillId="0" borderId="83" xfId="0" applyNumberFormat="1" applyFont="1" applyBorder="1" applyAlignment="1">
      <alignment vertical="center"/>
    </xf>
    <xf numFmtId="183" fontId="13" fillId="0" borderId="64" xfId="0" applyNumberFormat="1" applyFont="1" applyBorder="1" applyAlignment="1">
      <alignment vertical="center"/>
    </xf>
    <xf numFmtId="183" fontId="15" fillId="0" borderId="83" xfId="0" applyNumberFormat="1" applyFont="1" applyBorder="1" applyAlignment="1">
      <alignment vertical="center"/>
    </xf>
    <xf numFmtId="183" fontId="15" fillId="0" borderId="64" xfId="0" applyNumberFormat="1" applyFont="1" applyBorder="1" applyAlignment="1">
      <alignment vertical="center"/>
    </xf>
    <xf numFmtId="183" fontId="15" fillId="0" borderId="64" xfId="0" applyNumberFormat="1" applyFont="1" applyBorder="1" applyAlignment="1">
      <alignment horizontal="center" vertical="center"/>
    </xf>
    <xf numFmtId="183" fontId="15" fillId="0" borderId="64" xfId="0" applyNumberFormat="1" applyFont="1" applyBorder="1" applyAlignment="1">
      <alignment vertical="center" shrinkToFit="1"/>
    </xf>
    <xf numFmtId="183" fontId="15" fillId="0" borderId="64" xfId="0" quotePrefix="1" applyNumberFormat="1" applyFont="1" applyBorder="1" applyAlignment="1">
      <alignment vertical="center"/>
    </xf>
    <xf numFmtId="183" fontId="13" fillId="0" borderId="84" xfId="0" applyNumberFormat="1" applyFont="1" applyBorder="1" applyAlignment="1">
      <alignment vertical="center"/>
    </xf>
    <xf numFmtId="183" fontId="13" fillId="0" borderId="73" xfId="0" applyNumberFormat="1" applyFont="1" applyBorder="1" applyAlignment="1">
      <alignment horizontal="center" vertical="center"/>
    </xf>
    <xf numFmtId="183" fontId="15" fillId="0" borderId="84" xfId="0" applyNumberFormat="1" applyFont="1" applyBorder="1" applyAlignment="1">
      <alignment vertical="center"/>
    </xf>
    <xf numFmtId="183" fontId="15" fillId="0" borderId="72" xfId="0" applyNumberFormat="1" applyFont="1" applyBorder="1" applyAlignment="1">
      <alignment horizontal="center" vertical="center"/>
    </xf>
    <xf numFmtId="183" fontId="15" fillId="0" borderId="72" xfId="0" applyNumberFormat="1" applyFont="1" applyBorder="1" applyAlignment="1">
      <alignment vertical="center"/>
    </xf>
    <xf numFmtId="183" fontId="15" fillId="0" borderId="72" xfId="0" applyNumberFormat="1" applyFont="1" applyBorder="1" applyAlignment="1">
      <alignment vertical="center" shrinkToFit="1"/>
    </xf>
    <xf numFmtId="183" fontId="15" fillId="0" borderId="72" xfId="0" quotePrefix="1" applyNumberFormat="1" applyFont="1" applyBorder="1" applyAlignment="1">
      <alignment vertical="center"/>
    </xf>
    <xf numFmtId="183" fontId="13" fillId="0" borderId="85" xfId="0" applyNumberFormat="1" applyFont="1" applyBorder="1" applyAlignment="1">
      <alignment vertical="center"/>
    </xf>
    <xf numFmtId="183" fontId="15" fillId="0" borderId="61" xfId="0" applyNumberFormat="1" applyFont="1" applyBorder="1" applyAlignment="1">
      <alignment horizontal="center" vertical="center"/>
    </xf>
    <xf numFmtId="183" fontId="15" fillId="0" borderId="61" xfId="0" applyNumberFormat="1" applyFont="1" applyBorder="1" applyAlignment="1">
      <alignment vertical="center"/>
    </xf>
    <xf numFmtId="183" fontId="13" fillId="0" borderId="0" xfId="0" applyNumberFormat="1" applyFont="1" applyAlignment="1">
      <alignment horizontal="left" vertical="center"/>
    </xf>
    <xf numFmtId="183" fontId="15" fillId="0" borderId="19" xfId="0" applyNumberFormat="1" applyFont="1" applyBorder="1" applyAlignment="1">
      <alignment vertical="center"/>
    </xf>
    <xf numFmtId="183" fontId="13" fillId="0" borderId="86" xfId="0" applyNumberFormat="1" applyFont="1" applyBorder="1" applyAlignment="1">
      <alignment horizontal="center" vertical="center"/>
    </xf>
    <xf numFmtId="183" fontId="13" fillId="0" borderId="46" xfId="0" applyNumberFormat="1" applyFont="1" applyBorder="1" applyAlignment="1">
      <alignment vertical="center"/>
    </xf>
    <xf numFmtId="183" fontId="13" fillId="0" borderId="86" xfId="0" applyNumberFormat="1" applyFont="1" applyBorder="1" applyAlignment="1">
      <alignment horizontal="left" vertical="center"/>
    </xf>
    <xf numFmtId="183" fontId="13" fillId="0" borderId="74" xfId="0" applyNumberFormat="1" applyFont="1" applyBorder="1" applyAlignment="1">
      <alignment vertical="center"/>
    </xf>
    <xf numFmtId="183" fontId="13" fillId="0" borderId="86" xfId="0" applyNumberFormat="1" applyFont="1" applyBorder="1" applyAlignment="1">
      <alignment vertical="center"/>
    </xf>
    <xf numFmtId="183" fontId="13" fillId="0" borderId="74" xfId="0" applyNumberFormat="1" applyFont="1" applyBorder="1" applyAlignment="1">
      <alignment horizontal="center" vertical="center"/>
    </xf>
    <xf numFmtId="183" fontId="13" fillId="0" borderId="32" xfId="0" applyNumberFormat="1" applyFont="1" applyBorder="1" applyAlignment="1">
      <alignment horizontal="center" vertical="center"/>
    </xf>
    <xf numFmtId="183" fontId="13" fillId="0" borderId="77" xfId="0" applyNumberFormat="1" applyFont="1" applyBorder="1" applyAlignment="1">
      <alignment horizontal="center" vertical="center"/>
    </xf>
    <xf numFmtId="183" fontId="13" fillId="0" borderId="3" xfId="0" applyNumberFormat="1" applyFont="1" applyBorder="1" applyAlignment="1">
      <alignment horizontal="center" vertical="center"/>
    </xf>
    <xf numFmtId="183" fontId="15" fillId="0" borderId="32" xfId="0" applyNumberFormat="1" applyFont="1" applyBorder="1" applyAlignment="1">
      <alignment vertical="center"/>
    </xf>
    <xf numFmtId="183" fontId="21" fillId="0" borderId="0" xfId="0" applyNumberFormat="1" applyFont="1" applyAlignment="1">
      <alignment vertical="center"/>
    </xf>
    <xf numFmtId="0" fontId="12" fillId="0" borderId="0" xfId="0" applyFont="1" applyAlignment="1">
      <alignment vertical="center"/>
    </xf>
    <xf numFmtId="0" fontId="13" fillId="0" borderId="10" xfId="0" applyFont="1" applyBorder="1" applyAlignment="1">
      <alignment vertical="center" wrapText="1"/>
    </xf>
    <xf numFmtId="49" fontId="13" fillId="0" borderId="0" xfId="0" applyNumberFormat="1" applyFont="1" applyAlignment="1">
      <alignment vertical="top"/>
    </xf>
    <xf numFmtId="0" fontId="22" fillId="0" borderId="0" xfId="0" applyFont="1" applyAlignment="1">
      <alignment vertical="center"/>
    </xf>
    <xf numFmtId="49" fontId="22" fillId="0" borderId="0" xfId="0" applyNumberFormat="1" applyFont="1" applyAlignment="1">
      <alignment vertical="center"/>
    </xf>
    <xf numFmtId="0" fontId="17" fillId="0" borderId="16" xfId="0" applyFont="1" applyBorder="1" applyAlignment="1">
      <alignment horizontal="left" vertical="center"/>
    </xf>
    <xf numFmtId="0" fontId="17" fillId="0" borderId="87" xfId="0" applyFont="1" applyBorder="1" applyAlignment="1">
      <alignment vertical="center"/>
    </xf>
    <xf numFmtId="0" fontId="17" fillId="0" borderId="3" xfId="0" applyFont="1" applyBorder="1" applyAlignment="1">
      <alignment vertical="center"/>
    </xf>
    <xf numFmtId="0" fontId="17" fillId="0" borderId="88" xfId="0" applyFont="1" applyBorder="1" applyAlignment="1">
      <alignment vertical="center"/>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7" fillId="3" borderId="0" xfId="0" applyFont="1" applyFill="1" applyAlignment="1">
      <alignment vertical="center"/>
    </xf>
    <xf numFmtId="183" fontId="15" fillId="3" borderId="77" xfId="0" applyNumberFormat="1" applyFont="1" applyFill="1" applyBorder="1" applyAlignment="1">
      <alignment horizontal="right" vertical="center"/>
    </xf>
    <xf numFmtId="0" fontId="0" fillId="0" borderId="0" xfId="0" applyAlignment="1">
      <alignment vertical="center"/>
    </xf>
    <xf numFmtId="0" fontId="23" fillId="0" borderId="0" xfId="0" applyFont="1" applyAlignment="1">
      <alignment vertical="center"/>
    </xf>
    <xf numFmtId="0" fontId="0" fillId="0" borderId="0" xfId="0" applyAlignment="1">
      <alignment horizontal="center" vertical="center"/>
    </xf>
    <xf numFmtId="0" fontId="12" fillId="0" borderId="77" xfId="0" applyFont="1" applyBorder="1" applyAlignment="1">
      <alignment vertical="top"/>
    </xf>
    <xf numFmtId="0" fontId="0" fillId="0" borderId="38" xfId="0" applyBorder="1" applyAlignment="1">
      <alignment vertical="center"/>
    </xf>
    <xf numFmtId="0" fontId="0" fillId="0" borderId="47" xfId="0" applyBorder="1" applyAlignment="1">
      <alignment vertical="center"/>
    </xf>
    <xf numFmtId="0" fontId="0" fillId="0" borderId="19" xfId="0" applyBorder="1" applyAlignment="1">
      <alignment vertical="center"/>
    </xf>
    <xf numFmtId="0" fontId="0" fillId="0" borderId="56" xfId="0" applyBorder="1" applyAlignment="1">
      <alignment vertical="center"/>
    </xf>
    <xf numFmtId="0" fontId="0" fillId="0" borderId="4" xfId="0" applyBorder="1" applyAlignment="1">
      <alignment vertical="center"/>
    </xf>
    <xf numFmtId="0" fontId="0" fillId="0" borderId="46" xfId="0" applyBorder="1" applyAlignment="1">
      <alignment vertical="center"/>
    </xf>
    <xf numFmtId="0" fontId="0" fillId="0" borderId="32" xfId="0" applyBorder="1" applyAlignment="1">
      <alignment vertical="center"/>
    </xf>
    <xf numFmtId="0" fontId="0" fillId="0" borderId="77" xfId="0" applyBorder="1" applyAlignment="1">
      <alignment vertical="center"/>
    </xf>
    <xf numFmtId="0" fontId="0" fillId="0" borderId="3" xfId="0" applyBorder="1" applyAlignment="1">
      <alignment vertical="center"/>
    </xf>
    <xf numFmtId="0" fontId="24" fillId="0" borderId="47" xfId="0" applyFont="1" applyBorder="1" applyAlignment="1">
      <alignment vertical="center"/>
    </xf>
    <xf numFmtId="0" fontId="24" fillId="0" borderId="0" xfId="0" applyFont="1" applyAlignment="1">
      <alignment vertical="center"/>
    </xf>
    <xf numFmtId="0" fontId="0" fillId="0" borderId="0" xfId="0" applyAlignment="1">
      <alignment vertical="top"/>
    </xf>
    <xf numFmtId="183" fontId="13" fillId="0" borderId="0" xfId="0" applyNumberFormat="1" applyFont="1" applyAlignment="1">
      <alignment vertical="center" shrinkToFit="1"/>
    </xf>
    <xf numFmtId="183" fontId="15" fillId="3" borderId="75" xfId="0" applyNumberFormat="1" applyFont="1" applyFill="1" applyBorder="1" applyAlignment="1">
      <alignment vertical="center" shrinkToFit="1"/>
    </xf>
    <xf numFmtId="185" fontId="15" fillId="0" borderId="75" xfId="0" applyNumberFormat="1" applyFont="1" applyBorder="1" applyAlignment="1">
      <alignment horizontal="left" vertical="center" shrinkToFit="1"/>
    </xf>
    <xf numFmtId="177" fontId="15" fillId="0" borderId="56" xfId="0" applyNumberFormat="1" applyFont="1" applyBorder="1" applyAlignment="1">
      <alignment vertical="center"/>
    </xf>
    <xf numFmtId="183" fontId="15" fillId="0" borderId="68" xfId="0" applyNumberFormat="1" applyFont="1" applyBorder="1" applyAlignment="1">
      <alignment horizontal="left" vertical="center"/>
    </xf>
    <xf numFmtId="184" fontId="15" fillId="0" borderId="68" xfId="0" applyNumberFormat="1" applyFont="1" applyBorder="1" applyAlignment="1">
      <alignment horizontal="left" vertical="center"/>
    </xf>
    <xf numFmtId="183" fontId="15" fillId="0" borderId="68" xfId="0" applyNumberFormat="1" applyFont="1" applyBorder="1" applyAlignment="1">
      <alignment horizontal="left" vertical="center" shrinkToFit="1"/>
    </xf>
    <xf numFmtId="185" fontId="13" fillId="0" borderId="81" xfId="0" applyNumberFormat="1" applyFont="1" applyBorder="1" applyAlignment="1">
      <alignment horizontal="center" vertical="center"/>
    </xf>
    <xf numFmtId="185" fontId="13" fillId="0" borderId="23" xfId="0" applyNumberFormat="1" applyFont="1" applyBorder="1" applyAlignment="1">
      <alignment vertical="center"/>
    </xf>
    <xf numFmtId="183" fontId="17" fillId="0" borderId="0" xfId="0" applyNumberFormat="1" applyFont="1" applyAlignment="1">
      <alignment horizontal="right" vertical="top"/>
    </xf>
    <xf numFmtId="183" fontId="17" fillId="0" borderId="0" xfId="0" applyNumberFormat="1" applyFont="1" applyAlignment="1">
      <alignment vertical="top" wrapText="1"/>
    </xf>
    <xf numFmtId="183" fontId="15" fillId="0" borderId="0" xfId="0" applyNumberFormat="1" applyFont="1" applyAlignment="1">
      <alignment horizontal="right" vertical="center"/>
    </xf>
    <xf numFmtId="182" fontId="13" fillId="0" borderId="94" xfId="0" applyNumberFormat="1" applyFont="1" applyBorder="1" applyAlignment="1">
      <alignment horizontal="right" vertical="center"/>
    </xf>
    <xf numFmtId="0" fontId="18" fillId="0" borderId="0" xfId="0" applyFont="1" applyAlignment="1">
      <alignment vertical="center"/>
    </xf>
    <xf numFmtId="183" fontId="13" fillId="0" borderId="19" xfId="0" applyNumberFormat="1" applyFont="1" applyBorder="1" applyAlignment="1">
      <alignment horizontal="center" vertical="center"/>
    </xf>
    <xf numFmtId="183" fontId="13" fillId="0" borderId="56" xfId="0" applyNumberFormat="1" applyFont="1" applyBorder="1" applyAlignment="1">
      <alignment horizontal="center" vertical="center"/>
    </xf>
    <xf numFmtId="183" fontId="13" fillId="0" borderId="4" xfId="0" applyNumberFormat="1" applyFont="1" applyBorder="1" applyAlignment="1">
      <alignment horizontal="center" vertical="center"/>
    </xf>
    <xf numFmtId="183" fontId="16" fillId="0" borderId="0" xfId="0" applyNumberFormat="1" applyFont="1" applyAlignment="1">
      <alignment horizontal="left" vertical="center"/>
    </xf>
    <xf numFmtId="183" fontId="15" fillId="0" borderId="47" xfId="0" applyNumberFormat="1" applyFont="1" applyBorder="1" applyAlignment="1">
      <alignment vertical="center"/>
    </xf>
    <xf numFmtId="183" fontId="13" fillId="0" borderId="19" xfId="0" applyNumberFormat="1" applyFont="1" applyBorder="1" applyAlignment="1">
      <alignment horizontal="left" vertical="center"/>
    </xf>
    <xf numFmtId="183" fontId="15" fillId="0" borderId="4" xfId="0" applyNumberFormat="1" applyFont="1" applyBorder="1" applyAlignment="1">
      <alignment horizontal="center" vertical="center"/>
    </xf>
    <xf numFmtId="183" fontId="15" fillId="0" borderId="38" xfId="0" applyNumberFormat="1" applyFont="1" applyBorder="1" applyAlignment="1">
      <alignment horizontal="left" vertical="center"/>
    </xf>
    <xf numFmtId="183" fontId="13" fillId="0" borderId="38" xfId="0" applyNumberFormat="1" applyFont="1" applyBorder="1" applyAlignment="1">
      <alignment horizontal="center" vertical="center"/>
    </xf>
    <xf numFmtId="183" fontId="13" fillId="0" borderId="47" xfId="0" applyNumberFormat="1" applyFont="1" applyBorder="1" applyAlignment="1">
      <alignment horizontal="center" vertical="center"/>
    </xf>
    <xf numFmtId="183" fontId="13" fillId="0" borderId="46" xfId="0" applyNumberFormat="1" applyFont="1" applyBorder="1" applyAlignment="1">
      <alignment horizontal="center" vertical="center"/>
    </xf>
    <xf numFmtId="183" fontId="15" fillId="0" borderId="46" xfId="0" applyNumberFormat="1" applyFont="1" applyBorder="1" applyAlignment="1">
      <alignment horizontal="center" vertical="center"/>
    </xf>
    <xf numFmtId="183" fontId="15" fillId="0" borderId="32" xfId="0" applyNumberFormat="1" applyFont="1" applyBorder="1" applyAlignment="1">
      <alignment horizontal="left" vertical="center"/>
    </xf>
    <xf numFmtId="183" fontId="15" fillId="0" borderId="3" xfId="0" applyNumberFormat="1" applyFont="1" applyBorder="1" applyAlignment="1">
      <alignment horizontal="left" vertical="center"/>
    </xf>
    <xf numFmtId="183" fontId="13" fillId="0" borderId="19" xfId="0" applyNumberFormat="1" applyFont="1" applyBorder="1" applyAlignment="1">
      <alignment vertical="center"/>
    </xf>
    <xf numFmtId="183" fontId="15" fillId="0" borderId="95" xfId="0" applyNumberFormat="1" applyFont="1" applyBorder="1" applyAlignment="1">
      <alignment horizontal="center" vertical="center"/>
    </xf>
    <xf numFmtId="183" fontId="15" fillId="0" borderId="96" xfId="0" applyNumberFormat="1" applyFont="1" applyBorder="1" applyAlignment="1">
      <alignment horizontal="center" vertical="center"/>
    </xf>
    <xf numFmtId="183" fontId="13" fillId="0" borderId="72" xfId="0" applyNumberFormat="1" applyFont="1" applyBorder="1" applyAlignment="1">
      <alignment horizontal="center" vertical="center"/>
    </xf>
    <xf numFmtId="183" fontId="15" fillId="0" borderId="97" xfId="0" applyNumberFormat="1" applyFont="1" applyBorder="1" applyAlignment="1">
      <alignment horizontal="center" vertical="center"/>
    </xf>
    <xf numFmtId="183" fontId="13" fillId="0" borderId="61" xfId="0" applyNumberFormat="1" applyFont="1" applyBorder="1" applyAlignment="1">
      <alignment horizontal="center" vertical="center"/>
    </xf>
    <xf numFmtId="183" fontId="17" fillId="0" borderId="47" xfId="0" applyNumberFormat="1" applyFont="1" applyBorder="1" applyAlignment="1">
      <alignment horizontal="right" vertical="top" wrapText="1"/>
    </xf>
    <xf numFmtId="183" fontId="15" fillId="0" borderId="56" xfId="0" applyNumberFormat="1" applyFont="1" applyBorder="1" applyAlignment="1">
      <alignment horizontal="center" vertical="center"/>
    </xf>
    <xf numFmtId="183" fontId="17" fillId="0" borderId="47" xfId="0" applyNumberFormat="1" applyFont="1" applyBorder="1" applyAlignment="1">
      <alignment vertical="center" wrapText="1"/>
    </xf>
    <xf numFmtId="0" fontId="15" fillId="0" borderId="1" xfId="0" applyFont="1" applyBorder="1" applyAlignment="1">
      <alignment horizontal="center" vertical="center" wrapText="1" shrinkToFit="1"/>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5" fillId="0" borderId="1" xfId="0" applyFont="1" applyBorder="1" applyAlignment="1">
      <alignment horizontal="center" vertical="center" wrapText="1"/>
    </xf>
    <xf numFmtId="0" fontId="17" fillId="0" borderId="0" xfId="0" applyFont="1" applyAlignment="1">
      <alignment horizontal="distributed" vertical="center"/>
    </xf>
    <xf numFmtId="180" fontId="13" fillId="0" borderId="2" xfId="0" applyNumberFormat="1" applyFont="1" applyBorder="1" applyAlignment="1">
      <alignment horizontal="right" vertical="center"/>
    </xf>
    <xf numFmtId="0" fontId="17" fillId="0" borderId="1" xfId="0" applyFont="1" applyBorder="1" applyAlignment="1">
      <alignment horizontal="left" vertical="center"/>
    </xf>
    <xf numFmtId="179" fontId="17" fillId="0" borderId="3" xfId="0" applyNumberFormat="1" applyFont="1" applyBorder="1" applyAlignment="1">
      <alignment vertical="center"/>
    </xf>
    <xf numFmtId="42" fontId="17" fillId="0" borderId="1" xfId="0" applyNumberFormat="1" applyFont="1" applyBorder="1" applyAlignment="1">
      <alignment horizontal="left" vertical="center"/>
    </xf>
    <xf numFmtId="42" fontId="17" fillId="0" borderId="93" xfId="0" applyNumberFormat="1" applyFont="1" applyBorder="1" applyAlignment="1">
      <alignment horizontal="left" vertical="center"/>
    </xf>
    <xf numFmtId="42" fontId="17" fillId="0" borderId="92" xfId="0" applyNumberFormat="1" applyFont="1" applyBorder="1" applyAlignment="1">
      <alignment horizontal="left" vertical="center"/>
    </xf>
    <xf numFmtId="179" fontId="13" fillId="0" borderId="4" xfId="0" applyNumberFormat="1" applyFont="1" applyBorder="1" applyAlignment="1">
      <alignment vertical="center"/>
    </xf>
    <xf numFmtId="0" fontId="17" fillId="0" borderId="4" xfId="0" applyFont="1" applyBorder="1" applyAlignment="1">
      <alignment horizontal="left" vertical="center"/>
    </xf>
    <xf numFmtId="179" fontId="13" fillId="3" borderId="1" xfId="0" applyNumberFormat="1" applyFont="1" applyFill="1" applyBorder="1" applyAlignment="1">
      <alignment vertical="center"/>
    </xf>
    <xf numFmtId="179" fontId="13" fillId="3" borderId="90" xfId="0" applyNumberFormat="1" applyFont="1" applyFill="1" applyBorder="1" applyAlignment="1">
      <alignment vertical="center"/>
    </xf>
    <xf numFmtId="176" fontId="13" fillId="3" borderId="89" xfId="0" applyNumberFormat="1" applyFont="1" applyFill="1" applyBorder="1" applyAlignment="1">
      <alignment vertical="center"/>
    </xf>
    <xf numFmtId="176" fontId="13" fillId="3" borderId="36" xfId="0" applyNumberFormat="1" applyFont="1" applyFill="1" applyBorder="1" applyAlignment="1">
      <alignment vertical="center"/>
    </xf>
    <xf numFmtId="176" fontId="13" fillId="3" borderId="91" xfId="0" applyNumberFormat="1" applyFont="1" applyFill="1" applyBorder="1" applyAlignment="1">
      <alignment vertical="center"/>
    </xf>
    <xf numFmtId="182" fontId="13" fillId="3" borderId="6" xfId="0" applyNumberFormat="1" applyFont="1" applyFill="1" applyBorder="1" applyAlignment="1">
      <alignment vertical="center"/>
    </xf>
    <xf numFmtId="176" fontId="13" fillId="3" borderId="36" xfId="0" applyNumberFormat="1" applyFont="1" applyFill="1" applyBorder="1" applyAlignment="1">
      <alignment horizontal="right" vertical="center"/>
    </xf>
    <xf numFmtId="182" fontId="13" fillId="3" borderId="6" xfId="0" applyNumberFormat="1" applyFont="1" applyFill="1" applyBorder="1" applyAlignment="1">
      <alignment horizontal="right" vertical="center"/>
    </xf>
    <xf numFmtId="176" fontId="13" fillId="3" borderId="1" xfId="0" applyNumberFormat="1" applyFont="1" applyFill="1" applyBorder="1" applyAlignment="1">
      <alignment vertical="center"/>
    </xf>
    <xf numFmtId="176" fontId="13" fillId="3" borderId="4" xfId="0" applyNumberFormat="1" applyFont="1" applyFill="1" applyBorder="1" applyAlignment="1">
      <alignment horizontal="right" vertical="center"/>
    </xf>
    <xf numFmtId="181" fontId="13" fillId="3" borderId="1" xfId="0" applyNumberFormat="1" applyFont="1" applyFill="1" applyBorder="1" applyAlignment="1">
      <alignment horizontal="right" vertical="center"/>
    </xf>
    <xf numFmtId="180" fontId="13" fillId="3" borderId="6" xfId="0" applyNumberFormat="1" applyFont="1" applyFill="1" applyBorder="1" applyAlignment="1">
      <alignment horizontal="right" vertical="center"/>
    </xf>
    <xf numFmtId="179" fontId="13" fillId="3" borderId="1" xfId="0" applyNumberFormat="1" applyFont="1" applyFill="1" applyBorder="1" applyAlignment="1">
      <alignment horizontal="right" vertical="center"/>
    </xf>
    <xf numFmtId="179" fontId="13" fillId="3" borderId="6" xfId="0" applyNumberFormat="1" applyFont="1" applyFill="1" applyBorder="1" applyAlignment="1">
      <alignment horizontal="right" vertical="center"/>
    </xf>
    <xf numFmtId="0" fontId="15" fillId="0" borderId="1" xfId="0" applyFont="1" applyBorder="1" applyAlignment="1">
      <alignment horizontal="center" vertical="center"/>
    </xf>
    <xf numFmtId="0" fontId="13" fillId="0" borderId="19" xfId="0" applyFont="1" applyBorder="1" applyAlignment="1">
      <alignment horizontal="left" vertical="center"/>
    </xf>
    <xf numFmtId="0" fontId="13" fillId="0" borderId="56" xfId="0" applyFont="1" applyBorder="1" applyAlignment="1">
      <alignment horizontal="left" vertical="center"/>
    </xf>
    <xf numFmtId="0" fontId="13" fillId="0" borderId="4" xfId="0" applyFont="1" applyBorder="1" applyAlignment="1">
      <alignment horizontal="left" vertical="center"/>
    </xf>
    <xf numFmtId="49" fontId="13" fillId="0" borderId="0" xfId="0" applyNumberFormat="1" applyFont="1" applyAlignment="1">
      <alignment horizontal="center" vertical="center"/>
    </xf>
    <xf numFmtId="179" fontId="13" fillId="0" borderId="98" xfId="0" applyNumberFormat="1" applyFont="1" applyBorder="1" applyAlignment="1">
      <alignment horizontal="center" vertical="center"/>
    </xf>
    <xf numFmtId="179" fontId="13" fillId="0" borderId="99" xfId="0" applyNumberFormat="1" applyFont="1" applyBorder="1" applyAlignment="1">
      <alignment horizontal="center" vertical="center"/>
    </xf>
    <xf numFmtId="179" fontId="13" fillId="0" borderId="100" xfId="0" applyNumberFormat="1" applyFont="1" applyBorder="1" applyAlignment="1">
      <alignment horizontal="center" vertical="center"/>
    </xf>
    <xf numFmtId="0" fontId="13" fillId="0" borderId="19" xfId="0" applyFont="1" applyBorder="1" applyAlignment="1">
      <alignment horizontal="center" vertical="center"/>
    </xf>
    <xf numFmtId="0" fontId="13" fillId="0" borderId="56"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shrinkToFit="1"/>
    </xf>
    <xf numFmtId="0" fontId="13" fillId="0" borderId="1" xfId="0" applyFont="1" applyBorder="1" applyAlignment="1">
      <alignment horizontal="left" vertical="center"/>
    </xf>
    <xf numFmtId="0" fontId="13" fillId="0" borderId="19" xfId="0" applyFont="1" applyBorder="1" applyAlignment="1">
      <alignment vertical="center"/>
    </xf>
    <xf numFmtId="179" fontId="13" fillId="3" borderId="22" xfId="0" applyNumberFormat="1" applyFont="1" applyFill="1" applyBorder="1" applyAlignment="1">
      <alignment horizontal="right" vertical="center"/>
    </xf>
    <xf numFmtId="179" fontId="13" fillId="3" borderId="23" xfId="0" applyNumberFormat="1" applyFont="1" applyFill="1" applyBorder="1" applyAlignment="1">
      <alignment horizontal="right" vertical="center"/>
    </xf>
    <xf numFmtId="0" fontId="26" fillId="0" borderId="22" xfId="0" quotePrefix="1" applyFont="1" applyBorder="1" applyAlignment="1">
      <alignment horizontal="center" vertical="center"/>
    </xf>
    <xf numFmtId="0" fontId="26" fillId="0" borderId="23" xfId="0" quotePrefix="1" applyFont="1" applyBorder="1" applyAlignment="1">
      <alignment horizontal="center" vertical="center"/>
    </xf>
    <xf numFmtId="0" fontId="13" fillId="0" borderId="5" xfId="0" applyFont="1" applyBorder="1" applyAlignment="1">
      <alignment horizontal="center" vertical="center"/>
    </xf>
    <xf numFmtId="0" fontId="13" fillId="0" borderId="101" xfId="0" applyFont="1" applyBorder="1" applyAlignment="1">
      <alignment horizontal="center" vertical="center"/>
    </xf>
    <xf numFmtId="179" fontId="13" fillId="3" borderId="6" xfId="0" applyNumberFormat="1" applyFont="1" applyFill="1" applyBorder="1" applyAlignment="1">
      <alignment horizontal="right" vertical="center"/>
    </xf>
    <xf numFmtId="179" fontId="13" fillId="3" borderId="17" xfId="0" applyNumberFormat="1" applyFont="1" applyFill="1" applyBorder="1" applyAlignment="1">
      <alignment vertical="center"/>
    </xf>
    <xf numFmtId="0" fontId="26" fillId="0" borderId="15" xfId="0" applyFont="1" applyBorder="1" applyAlignment="1">
      <alignment horizontal="center" vertical="center" wrapText="1"/>
    </xf>
    <xf numFmtId="0" fontId="26" fillId="0" borderId="16" xfId="0" applyFont="1" applyBorder="1" applyAlignment="1">
      <alignment horizontal="center" vertical="center"/>
    </xf>
    <xf numFmtId="0" fontId="16" fillId="0" borderId="6" xfId="0" applyFont="1" applyBorder="1" applyAlignment="1">
      <alignment horizontal="left" vertical="center" wrapText="1"/>
    </xf>
    <xf numFmtId="179" fontId="13" fillId="3" borderId="19" xfId="0" applyNumberFormat="1" applyFont="1" applyFill="1" applyBorder="1" applyAlignment="1">
      <alignment vertical="center"/>
    </xf>
    <xf numFmtId="179" fontId="13" fillId="3" borderId="4" xfId="0" applyNumberFormat="1" applyFont="1" applyFill="1" applyBorder="1" applyAlignment="1">
      <alignment vertical="center"/>
    </xf>
    <xf numFmtId="0" fontId="26" fillId="0" borderId="1" xfId="0" quotePrefix="1" applyFont="1" applyBorder="1" applyAlignment="1">
      <alignment horizontal="center" vertical="center"/>
    </xf>
    <xf numFmtId="0" fontId="26" fillId="0" borderId="1" xfId="0" applyFont="1" applyBorder="1" applyAlignment="1">
      <alignment horizontal="center" vertical="center"/>
    </xf>
    <xf numFmtId="0" fontId="13" fillId="0" borderId="14"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21" xfId="0" applyFont="1" applyBorder="1" applyAlignment="1">
      <alignment horizontal="center" vertical="center" textRotation="255"/>
    </xf>
    <xf numFmtId="0" fontId="26" fillId="0" borderId="19" xfId="0" quotePrefix="1" applyFont="1" applyBorder="1" applyAlignment="1">
      <alignment horizontal="center" vertical="center"/>
    </xf>
    <xf numFmtId="0" fontId="26" fillId="0" borderId="4" xfId="0" quotePrefix="1" applyFont="1" applyBorder="1" applyAlignment="1">
      <alignment horizontal="center" vertical="center"/>
    </xf>
    <xf numFmtId="0" fontId="17" fillId="0" borderId="92" xfId="0" applyFont="1" applyBorder="1" applyAlignment="1">
      <alignment horizontal="left" vertical="center"/>
    </xf>
    <xf numFmtId="176" fontId="13" fillId="3" borderId="36" xfId="0" applyNumberFormat="1" applyFont="1" applyFill="1" applyBorder="1" applyAlignment="1">
      <alignment vertical="center"/>
    </xf>
    <xf numFmtId="176" fontId="13" fillId="3" borderId="91" xfId="0" applyNumberFormat="1" applyFont="1" applyFill="1" applyBorder="1" applyAlignment="1">
      <alignment vertical="center"/>
    </xf>
    <xf numFmtId="176" fontId="13" fillId="3" borderId="1" xfId="0" applyNumberFormat="1" applyFont="1" applyFill="1" applyBorder="1" applyAlignment="1">
      <alignment vertical="center"/>
    </xf>
    <xf numFmtId="0" fontId="13" fillId="3" borderId="1" xfId="0" applyFont="1" applyFill="1" applyBorder="1" applyAlignment="1">
      <alignment vertical="center"/>
    </xf>
    <xf numFmtId="179" fontId="13" fillId="0" borderId="5" xfId="0" applyNumberFormat="1" applyFont="1" applyBorder="1" applyAlignment="1">
      <alignment horizontal="right" vertical="center"/>
    </xf>
    <xf numFmtId="179" fontId="13" fillId="0" borderId="6" xfId="0" applyNumberFormat="1" applyFont="1" applyBorder="1" applyAlignment="1">
      <alignment horizontal="right" vertical="center"/>
    </xf>
    <xf numFmtId="0" fontId="2" fillId="0" borderId="38"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17" xfId="0" quotePrefix="1" applyFont="1" applyBorder="1" applyAlignment="1">
      <alignment horizontal="center" vertical="center"/>
    </xf>
    <xf numFmtId="176" fontId="13" fillId="0" borderId="104" xfId="0" applyNumberFormat="1" applyFont="1" applyBorder="1" applyAlignment="1">
      <alignment horizontal="center" vertical="center"/>
    </xf>
    <xf numFmtId="176" fontId="13" fillId="0" borderId="105" xfId="0" applyNumberFormat="1" applyFont="1" applyBorder="1" applyAlignment="1">
      <alignment horizontal="center" vertical="center"/>
    </xf>
    <xf numFmtId="176" fontId="13" fillId="0" borderId="106" xfId="0" applyNumberFormat="1" applyFont="1" applyBorder="1" applyAlignment="1">
      <alignment horizontal="center" vertical="center"/>
    </xf>
    <xf numFmtId="176" fontId="13" fillId="0" borderId="107" xfId="0" applyNumberFormat="1" applyFont="1" applyBorder="1" applyAlignment="1">
      <alignment horizontal="center" vertical="center"/>
    </xf>
    <xf numFmtId="176" fontId="13" fillId="0" borderId="108" xfId="0" applyNumberFormat="1" applyFont="1" applyBorder="1" applyAlignment="1">
      <alignment horizontal="center" vertical="center"/>
    </xf>
    <xf numFmtId="176" fontId="13" fillId="0" borderId="109" xfId="0" applyNumberFormat="1" applyFont="1" applyBorder="1" applyAlignment="1">
      <alignment horizontal="center" vertical="center"/>
    </xf>
    <xf numFmtId="176" fontId="13" fillId="0" borderId="110" xfId="0" applyNumberFormat="1" applyFont="1" applyBorder="1" applyAlignment="1">
      <alignment horizontal="center" vertical="center"/>
    </xf>
    <xf numFmtId="176" fontId="13" fillId="0" borderId="111" xfId="0" applyNumberFormat="1" applyFont="1" applyBorder="1" applyAlignment="1">
      <alignment horizontal="center" vertical="center"/>
    </xf>
    <xf numFmtId="179" fontId="13" fillId="3" borderId="1" xfId="0" applyNumberFormat="1" applyFont="1" applyFill="1" applyBorder="1" applyAlignment="1">
      <alignment vertical="center"/>
    </xf>
    <xf numFmtId="179" fontId="13" fillId="3" borderId="90" xfId="0" applyNumberFormat="1" applyFont="1" applyFill="1" applyBorder="1" applyAlignment="1">
      <alignment vertical="center"/>
    </xf>
    <xf numFmtId="0" fontId="13" fillId="0" borderId="1" xfId="0" quotePrefix="1" applyFont="1" applyBorder="1" applyAlignment="1">
      <alignment horizontal="center" vertical="center"/>
    </xf>
    <xf numFmtId="0" fontId="13" fillId="0" borderId="1" xfId="0" applyFont="1" applyBorder="1" applyAlignment="1">
      <alignment horizontal="center" vertical="center"/>
    </xf>
    <xf numFmtId="0" fontId="13" fillId="0" borderId="90" xfId="0" quotePrefix="1" applyFont="1" applyBorder="1" applyAlignment="1">
      <alignment horizontal="center" vertical="center"/>
    </xf>
    <xf numFmtId="0" fontId="13" fillId="0" borderId="90" xfId="0" applyFont="1" applyBorder="1" applyAlignment="1">
      <alignment horizontal="center" vertical="center"/>
    </xf>
    <xf numFmtId="0" fontId="26" fillId="0" borderId="1" xfId="0" quotePrefix="1" applyFont="1" applyBorder="1" applyAlignment="1">
      <alignment horizontal="center" vertical="center" wrapText="1"/>
    </xf>
    <xf numFmtId="0" fontId="0" fillId="0" borderId="1" xfId="0" applyBorder="1" applyAlignment="1">
      <alignment horizontal="center" vertical="center"/>
    </xf>
    <xf numFmtId="179" fontId="13" fillId="3" borderId="19" xfId="0" applyNumberFormat="1" applyFont="1" applyFill="1" applyBorder="1" applyAlignment="1">
      <alignment horizontal="right" vertical="center"/>
    </xf>
    <xf numFmtId="179" fontId="13" fillId="3" borderId="4" xfId="0" applyNumberFormat="1" applyFont="1" applyFill="1" applyBorder="1" applyAlignment="1">
      <alignment horizontal="right" vertical="center"/>
    </xf>
    <xf numFmtId="176" fontId="13" fillId="0" borderId="39" xfId="0" applyNumberFormat="1" applyFont="1" applyBorder="1" applyAlignment="1">
      <alignment horizontal="center" vertical="center" textRotation="255"/>
    </xf>
    <xf numFmtId="176" fontId="13" fillId="0" borderId="102" xfId="0" applyNumberFormat="1" applyFont="1" applyBorder="1" applyAlignment="1">
      <alignment horizontal="center" vertical="center" textRotation="255"/>
    </xf>
    <xf numFmtId="176" fontId="13" fillId="0" borderId="103" xfId="0" applyNumberFormat="1" applyFont="1" applyBorder="1" applyAlignment="1">
      <alignment horizontal="center" vertical="center" textRotation="255"/>
    </xf>
    <xf numFmtId="0" fontId="13" fillId="0" borderId="1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3" xfId="0" applyFont="1" applyBorder="1" applyAlignment="1">
      <alignment horizontal="center" vertical="center" wrapText="1"/>
    </xf>
    <xf numFmtId="0" fontId="17" fillId="0" borderId="38" xfId="0" applyFont="1" applyBorder="1" applyAlignment="1">
      <alignment horizontal="left" vertical="center" wrapText="1"/>
    </xf>
    <xf numFmtId="0" fontId="17" fillId="0" borderId="47" xfId="0" applyFont="1" applyBorder="1" applyAlignment="1">
      <alignment horizontal="left" vertical="center" wrapText="1"/>
    </xf>
    <xf numFmtId="0" fontId="17" fillId="0" borderId="47" xfId="0" applyFont="1" applyBorder="1" applyAlignment="1">
      <alignment vertical="center"/>
    </xf>
    <xf numFmtId="0" fontId="17" fillId="0" borderId="32" xfId="0" applyFont="1" applyBorder="1" applyAlignment="1">
      <alignment horizontal="left" vertical="center" wrapText="1"/>
    </xf>
    <xf numFmtId="0" fontId="17" fillId="0" borderId="77" xfId="0" applyFont="1" applyBorder="1" applyAlignment="1">
      <alignment horizontal="left" vertical="center" wrapText="1"/>
    </xf>
    <xf numFmtId="0" fontId="17" fillId="0" borderId="77" xfId="0" applyFont="1" applyBorder="1" applyAlignment="1">
      <alignment vertical="center"/>
    </xf>
    <xf numFmtId="0" fontId="17" fillId="0" borderId="1" xfId="0" applyFont="1" applyBorder="1" applyAlignment="1">
      <alignment horizontal="center" vertical="center"/>
    </xf>
    <xf numFmtId="0" fontId="17" fillId="0" borderId="19" xfId="0" applyFont="1" applyBorder="1" applyAlignment="1">
      <alignment horizontal="center" vertical="center"/>
    </xf>
    <xf numFmtId="0" fontId="17" fillId="0" borderId="56" xfId="0" applyFont="1" applyBorder="1" applyAlignment="1">
      <alignment horizontal="center" vertical="center"/>
    </xf>
    <xf numFmtId="0" fontId="17" fillId="0" borderId="4" xfId="0" applyFont="1" applyBorder="1" applyAlignment="1">
      <alignment horizontal="center" vertical="center"/>
    </xf>
    <xf numFmtId="0" fontId="17" fillId="0" borderId="19" xfId="0" applyFont="1" applyBorder="1" applyAlignment="1">
      <alignment horizontal="center" vertical="center" shrinkToFit="1"/>
    </xf>
    <xf numFmtId="0" fontId="17" fillId="0" borderId="56"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1" xfId="0" applyFont="1" applyBorder="1" applyAlignment="1">
      <alignmen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5" fillId="0" borderId="32" xfId="0" applyFont="1" applyBorder="1" applyAlignment="1">
      <alignment horizontal="center" vertical="center" wrapText="1"/>
    </xf>
    <xf numFmtId="0" fontId="15" fillId="0" borderId="77" xfId="0" applyFont="1" applyBorder="1" applyAlignment="1">
      <alignment horizontal="center" vertical="center" wrapText="1"/>
    </xf>
    <xf numFmtId="0" fontId="17" fillId="0" borderId="3" xfId="0" applyFont="1" applyBorder="1" applyAlignment="1">
      <alignment horizontal="center" vertical="center" wrapText="1"/>
    </xf>
    <xf numFmtId="0" fontId="13" fillId="0" borderId="112" xfId="0" applyFont="1" applyBorder="1" applyAlignment="1">
      <alignment horizontal="left" vertical="center"/>
    </xf>
    <xf numFmtId="0" fontId="17" fillId="0" borderId="113" xfId="0" applyFont="1" applyBorder="1" applyAlignment="1">
      <alignment horizontal="left" vertical="center"/>
    </xf>
    <xf numFmtId="0" fontId="17" fillId="0" borderId="114" xfId="0" applyFont="1" applyBorder="1" applyAlignment="1">
      <alignment horizontal="left" vertical="center"/>
    </xf>
    <xf numFmtId="0" fontId="17" fillId="0" borderId="115" xfId="0" applyFont="1" applyBorder="1" applyAlignment="1">
      <alignment horizontal="left" vertical="center"/>
    </xf>
    <xf numFmtId="0" fontId="17" fillId="0" borderId="116" xfId="0" applyFont="1" applyBorder="1" applyAlignment="1">
      <alignment horizontal="left" vertical="center"/>
    </xf>
    <xf numFmtId="0" fontId="17" fillId="0" borderId="117" xfId="0" applyFont="1" applyBorder="1" applyAlignment="1">
      <alignment horizontal="left" vertical="center"/>
    </xf>
    <xf numFmtId="178" fontId="13" fillId="3" borderId="19" xfId="0" applyNumberFormat="1" applyFont="1" applyFill="1" applyBorder="1" applyAlignment="1">
      <alignment horizontal="right" vertical="center"/>
    </xf>
    <xf numFmtId="178" fontId="13" fillId="3" borderId="4" xfId="0" applyNumberFormat="1" applyFont="1" applyFill="1" applyBorder="1" applyAlignment="1">
      <alignment horizontal="right" vertical="center"/>
    </xf>
    <xf numFmtId="0" fontId="15" fillId="0" borderId="19" xfId="0" applyFont="1" applyBorder="1" applyAlignment="1">
      <alignment horizontal="center" vertical="center" wrapText="1"/>
    </xf>
    <xf numFmtId="0" fontId="15" fillId="0" borderId="4" xfId="0" applyFont="1" applyBorder="1" applyAlignment="1">
      <alignment horizontal="center" vertical="center" wrapText="1"/>
    </xf>
    <xf numFmtId="178" fontId="13" fillId="0" borderId="98" xfId="0" applyNumberFormat="1" applyFont="1" applyBorder="1" applyAlignment="1">
      <alignment horizontal="right" vertical="center"/>
    </xf>
    <xf numFmtId="178" fontId="13" fillId="0" borderId="99" xfId="0" applyNumberFormat="1" applyFont="1" applyBorder="1" applyAlignment="1">
      <alignment horizontal="right" vertical="center"/>
    </xf>
    <xf numFmtId="178" fontId="13" fillId="0" borderId="100" xfId="0" applyNumberFormat="1" applyFont="1" applyBorder="1" applyAlignment="1">
      <alignment horizontal="right" vertical="center"/>
    </xf>
    <xf numFmtId="178" fontId="13" fillId="0" borderId="19" xfId="0" applyNumberFormat="1" applyFont="1" applyBorder="1" applyAlignment="1">
      <alignment horizontal="right" vertical="center"/>
    </xf>
    <xf numFmtId="178" fontId="13" fillId="0" borderId="4" xfId="0" applyNumberFormat="1" applyFont="1" applyBorder="1" applyAlignment="1">
      <alignment horizontal="right" vertical="center"/>
    </xf>
    <xf numFmtId="0" fontId="15" fillId="0" borderId="38" xfId="0" applyFont="1" applyBorder="1" applyAlignment="1">
      <alignment horizontal="center" vertical="center" wrapText="1" shrinkToFit="1"/>
    </xf>
    <xf numFmtId="0" fontId="15" fillId="0" borderId="32" xfId="0" applyFont="1" applyBorder="1" applyAlignment="1">
      <alignment horizontal="center" vertical="center" wrapText="1" shrinkToFit="1"/>
    </xf>
    <xf numFmtId="183" fontId="17" fillId="0" borderId="47" xfId="0" applyNumberFormat="1" applyFont="1" applyBorder="1" applyAlignment="1">
      <alignment horizontal="left" vertical="top" wrapText="1"/>
    </xf>
    <xf numFmtId="0" fontId="18" fillId="0" borderId="0" xfId="0" applyFont="1" applyAlignment="1">
      <alignment horizontal="distributed" vertical="center"/>
    </xf>
    <xf numFmtId="0" fontId="17" fillId="0" borderId="0" xfId="0" applyFont="1" applyAlignment="1">
      <alignment horizontal="distributed" vertical="center"/>
    </xf>
    <xf numFmtId="0" fontId="15" fillId="0" borderId="5" xfId="0" applyFont="1" applyBorder="1" applyAlignment="1">
      <alignment horizontal="center" vertical="center" textRotation="255"/>
    </xf>
    <xf numFmtId="0" fontId="15" fillId="0" borderId="101" xfId="0" applyFont="1" applyBorder="1" applyAlignment="1">
      <alignment horizontal="center" vertical="center" textRotation="255"/>
    </xf>
    <xf numFmtId="0" fontId="17" fillId="0" borderId="6" xfId="0" applyFont="1" applyBorder="1" applyAlignment="1">
      <alignment horizontal="center" vertical="center" textRotation="255"/>
    </xf>
    <xf numFmtId="49" fontId="13" fillId="0" borderId="0" xfId="0" applyNumberFormat="1" applyFont="1" applyAlignment="1">
      <alignment horizontal="left" vertical="top"/>
    </xf>
    <xf numFmtId="0" fontId="17" fillId="0" borderId="6" xfId="0" applyFont="1" applyBorder="1" applyAlignment="1">
      <alignment horizontal="center" vertical="center"/>
    </xf>
    <xf numFmtId="0" fontId="13"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3" fillId="0" borderId="19"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0" xfId="0" applyFont="1" applyAlignment="1">
      <alignment horizontal="left" vertical="top" wrapText="1"/>
    </xf>
    <xf numFmtId="0" fontId="18" fillId="0" borderId="0" xfId="0" applyFont="1" applyAlignment="1">
      <alignment horizontal="center" vertical="center"/>
    </xf>
    <xf numFmtId="0" fontId="13" fillId="0" borderId="5" xfId="0" applyFont="1" applyBorder="1" applyAlignment="1">
      <alignment horizontal="center" vertical="center" textRotation="255"/>
    </xf>
    <xf numFmtId="0" fontId="13" fillId="0" borderId="119" xfId="0" applyFont="1" applyBorder="1" applyAlignment="1">
      <alignment horizontal="center" vertical="center"/>
    </xf>
    <xf numFmtId="0" fontId="13" fillId="0" borderId="120" xfId="0" applyFont="1" applyBorder="1" applyAlignment="1">
      <alignment horizontal="center" vertical="center"/>
    </xf>
    <xf numFmtId="0" fontId="13" fillId="0" borderId="121" xfId="0" applyFont="1" applyBorder="1" applyAlignment="1">
      <alignment horizontal="center" vertical="center"/>
    </xf>
    <xf numFmtId="0" fontId="13" fillId="0" borderId="118" xfId="0" applyFont="1" applyBorder="1" applyAlignment="1">
      <alignment horizontal="center" vertical="center" textRotation="255" shrinkToFit="1"/>
    </xf>
    <xf numFmtId="0" fontId="13" fillId="0" borderId="101" xfId="0" applyFont="1" applyBorder="1" applyAlignment="1">
      <alignment horizontal="center" vertical="center" textRotation="255" shrinkToFit="1"/>
    </xf>
    <xf numFmtId="0" fontId="13" fillId="0" borderId="6" xfId="0" applyFont="1" applyBorder="1" applyAlignment="1">
      <alignment horizontal="center" vertical="center" textRotation="255" shrinkToFit="1"/>
    </xf>
    <xf numFmtId="183" fontId="18" fillId="0" borderId="0" xfId="0" applyNumberFormat="1" applyFont="1" applyAlignment="1">
      <alignment horizontal="center" vertical="center"/>
    </xf>
    <xf numFmtId="183" fontId="15" fillId="0" borderId="5" xfId="0" applyNumberFormat="1" applyFont="1" applyBorder="1" applyAlignment="1">
      <alignment horizontal="center" vertical="center" textRotation="255"/>
    </xf>
    <xf numFmtId="183" fontId="15" fillId="0" borderId="101" xfId="0" applyNumberFormat="1" applyFont="1" applyBorder="1" applyAlignment="1">
      <alignment horizontal="center" vertical="center" textRotation="255"/>
    </xf>
    <xf numFmtId="183" fontId="17" fillId="0" borderId="6" xfId="0" applyNumberFormat="1" applyFont="1" applyBorder="1" applyAlignment="1">
      <alignment horizontal="center" vertical="center" textRotation="255"/>
    </xf>
    <xf numFmtId="183" fontId="13" fillId="0" borderId="1" xfId="0" applyNumberFormat="1" applyFont="1" applyBorder="1" applyAlignment="1">
      <alignment horizontal="center" vertical="center"/>
    </xf>
    <xf numFmtId="183" fontId="17" fillId="0" borderId="1" xfId="0" applyNumberFormat="1" applyFont="1" applyBorder="1" applyAlignment="1">
      <alignment vertical="center"/>
    </xf>
    <xf numFmtId="183" fontId="13" fillId="0" borderId="19" xfId="0" applyNumberFormat="1" applyFont="1" applyBorder="1" applyAlignment="1">
      <alignment horizontal="center" vertical="center"/>
    </xf>
    <xf numFmtId="183" fontId="13" fillId="0" borderId="56" xfId="0" applyNumberFormat="1" applyFont="1" applyBorder="1" applyAlignment="1">
      <alignment horizontal="center" vertical="center"/>
    </xf>
    <xf numFmtId="183" fontId="13" fillId="0" borderId="4" xfId="0" applyNumberFormat="1" applyFont="1" applyBorder="1" applyAlignment="1">
      <alignment horizontal="center" vertical="center"/>
    </xf>
    <xf numFmtId="183" fontId="13" fillId="0" borderId="98" xfId="0" applyNumberFormat="1" applyFont="1" applyBorder="1" applyAlignment="1">
      <alignment horizontal="right" vertical="center"/>
    </xf>
    <xf numFmtId="183" fontId="13" fillId="0" borderId="99" xfId="0" applyNumberFormat="1" applyFont="1" applyBorder="1" applyAlignment="1">
      <alignment horizontal="right" vertical="center"/>
    </xf>
    <xf numFmtId="183" fontId="17" fillId="0" borderId="99" xfId="0" applyNumberFormat="1" applyFont="1" applyBorder="1" applyAlignment="1">
      <alignment horizontal="right" vertical="center"/>
    </xf>
    <xf numFmtId="183" fontId="17" fillId="0" borderId="100" xfId="0" applyNumberFormat="1" applyFont="1" applyBorder="1" applyAlignment="1">
      <alignment horizontal="right" vertical="center"/>
    </xf>
    <xf numFmtId="183" fontId="13" fillId="0" borderId="19" xfId="0" applyNumberFormat="1" applyFont="1" applyBorder="1" applyAlignment="1">
      <alignment horizontal="right" vertical="center"/>
    </xf>
    <xf numFmtId="183" fontId="13" fillId="0" borderId="56" xfId="0" applyNumberFormat="1" applyFont="1" applyBorder="1" applyAlignment="1">
      <alignment horizontal="right" vertical="center"/>
    </xf>
    <xf numFmtId="183" fontId="13" fillId="0" borderId="4" xfId="0" applyNumberFormat="1" applyFont="1" applyBorder="1" applyAlignment="1">
      <alignment horizontal="right" vertical="center"/>
    </xf>
    <xf numFmtId="183" fontId="13" fillId="3" borderId="19" xfId="0" applyNumberFormat="1" applyFont="1" applyFill="1" applyBorder="1" applyAlignment="1">
      <alignment horizontal="right" vertical="center"/>
    </xf>
    <xf numFmtId="183" fontId="13" fillId="3" borderId="56" xfId="0" applyNumberFormat="1" applyFont="1" applyFill="1" applyBorder="1" applyAlignment="1">
      <alignment horizontal="right" vertical="center"/>
    </xf>
    <xf numFmtId="183" fontId="13" fillId="3" borderId="4" xfId="0" applyNumberFormat="1" applyFont="1" applyFill="1" applyBorder="1" applyAlignment="1">
      <alignment horizontal="right" vertical="center"/>
    </xf>
    <xf numFmtId="183" fontId="15" fillId="0" borderId="1" xfId="0" applyNumberFormat="1" applyFont="1" applyBorder="1" applyAlignment="1">
      <alignment horizontal="center" vertical="center" wrapText="1" shrinkToFit="1"/>
    </xf>
    <xf numFmtId="183" fontId="15" fillId="0" borderId="1" xfId="0" applyNumberFormat="1" applyFont="1" applyBorder="1" applyAlignment="1">
      <alignment horizontal="center" vertical="center" wrapText="1"/>
    </xf>
    <xf numFmtId="183" fontId="15" fillId="0" borderId="1" xfId="0" applyNumberFormat="1" applyFont="1" applyBorder="1" applyAlignment="1">
      <alignment horizontal="center" vertical="center"/>
    </xf>
    <xf numFmtId="183" fontId="15" fillId="0" borderId="1" xfId="0" applyNumberFormat="1" applyFont="1" applyBorder="1" applyAlignment="1">
      <alignment vertical="center"/>
    </xf>
    <xf numFmtId="183" fontId="5" fillId="0" borderId="0" xfId="0" applyNumberFormat="1" applyFont="1" applyAlignment="1">
      <alignment horizontal="left" vertical="top" wrapText="1"/>
    </xf>
    <xf numFmtId="183" fontId="17" fillId="0" borderId="0" xfId="0" applyNumberFormat="1" applyFont="1" applyAlignment="1">
      <alignment horizontal="left" vertical="top" wrapText="1"/>
    </xf>
    <xf numFmtId="183" fontId="16" fillId="0" borderId="0" xfId="0" applyNumberFormat="1" applyFont="1" applyAlignment="1">
      <alignment horizontal="left" vertical="center"/>
    </xf>
    <xf numFmtId="183" fontId="15" fillId="0" borderId="122" xfId="0" applyNumberFormat="1" applyFont="1" applyBorder="1" applyAlignment="1">
      <alignment vertical="center" textRotation="255" wrapText="1"/>
    </xf>
    <xf numFmtId="183" fontId="15" fillId="0" borderId="123" xfId="0" applyNumberFormat="1" applyFont="1" applyBorder="1" applyAlignment="1">
      <alignment vertical="center" textRotation="255" wrapText="1"/>
    </xf>
    <xf numFmtId="183" fontId="17" fillId="0" borderId="124" xfId="0" applyNumberFormat="1" applyFont="1" applyBorder="1" applyAlignment="1">
      <alignment vertical="center"/>
    </xf>
    <xf numFmtId="183" fontId="13" fillId="0" borderId="125" xfId="0" applyNumberFormat="1" applyFont="1" applyBorder="1" applyAlignment="1">
      <alignment horizontal="left" vertical="center" wrapText="1"/>
    </xf>
    <xf numFmtId="183" fontId="13" fillId="0" borderId="58" xfId="0" applyNumberFormat="1" applyFont="1" applyBorder="1" applyAlignment="1">
      <alignment horizontal="left" vertical="center" wrapText="1"/>
    </xf>
    <xf numFmtId="183" fontId="13" fillId="0" borderId="59" xfId="0" applyNumberFormat="1" applyFont="1" applyBorder="1" applyAlignment="1">
      <alignment horizontal="left" vertical="center" wrapText="1"/>
    </xf>
    <xf numFmtId="185" fontId="13" fillId="0" borderId="125" xfId="0" applyNumberFormat="1" applyFont="1" applyBorder="1" applyAlignment="1">
      <alignment horizontal="right" vertical="center"/>
    </xf>
    <xf numFmtId="185" fontId="13" fillId="0" borderId="58" xfId="0" applyNumberFormat="1" applyFont="1" applyBorder="1" applyAlignment="1">
      <alignment horizontal="right" vertical="center"/>
    </xf>
    <xf numFmtId="185" fontId="13" fillId="0" borderId="126" xfId="0" applyNumberFormat="1" applyFont="1" applyBorder="1" applyAlignment="1">
      <alignment horizontal="right" vertical="center"/>
    </xf>
    <xf numFmtId="176" fontId="15" fillId="0" borderId="125" xfId="0" applyNumberFormat="1" applyFont="1" applyBorder="1" applyAlignment="1">
      <alignment horizontal="right" vertical="center"/>
    </xf>
    <xf numFmtId="176" fontId="15" fillId="0" borderId="58" xfId="0" applyNumberFormat="1" applyFont="1" applyBorder="1" applyAlignment="1">
      <alignment horizontal="right" vertical="center"/>
    </xf>
    <xf numFmtId="184" fontId="15" fillId="3" borderId="58" xfId="0" applyNumberFormat="1" applyFont="1" applyFill="1" applyBorder="1" applyAlignment="1">
      <alignment horizontal="right" vertical="center"/>
    </xf>
    <xf numFmtId="185" fontId="15" fillId="3" borderId="58" xfId="0" applyNumberFormat="1" applyFont="1" applyFill="1" applyBorder="1" applyAlignment="1">
      <alignment horizontal="right" vertical="center" shrinkToFit="1"/>
    </xf>
    <xf numFmtId="185" fontId="13" fillId="3" borderId="83" xfId="0" applyNumberFormat="1" applyFont="1" applyFill="1" applyBorder="1" applyAlignment="1">
      <alignment horizontal="right" vertical="center"/>
    </xf>
    <xf numFmtId="185" fontId="13" fillId="3" borderId="64" xfId="0" applyNumberFormat="1" applyFont="1" applyFill="1" applyBorder="1" applyAlignment="1">
      <alignment horizontal="right" vertical="center"/>
    </xf>
    <xf numFmtId="185" fontId="13" fillId="3" borderId="127" xfId="0" applyNumberFormat="1" applyFont="1" applyFill="1" applyBorder="1" applyAlignment="1">
      <alignment horizontal="right" vertical="center"/>
    </xf>
    <xf numFmtId="185" fontId="15" fillId="3" borderId="56" xfId="0" applyNumberFormat="1" applyFont="1" applyFill="1" applyBorder="1" applyAlignment="1">
      <alignment vertical="center" shrinkToFit="1"/>
    </xf>
    <xf numFmtId="183" fontId="13" fillId="0" borderId="128" xfId="0" applyNumberFormat="1" applyFont="1" applyBorder="1" applyAlignment="1">
      <alignment horizontal="center" vertical="center"/>
    </xf>
    <xf numFmtId="183" fontId="13" fillId="0" borderId="129" xfId="0" applyNumberFormat="1" applyFont="1" applyBorder="1" applyAlignment="1">
      <alignment horizontal="center" vertical="center"/>
    </xf>
    <xf numFmtId="183" fontId="17" fillId="0" borderId="85" xfId="0" applyNumberFormat="1" applyFont="1" applyBorder="1" applyAlignment="1">
      <alignment horizontal="left" vertical="center" wrapText="1"/>
    </xf>
    <xf numFmtId="183" fontId="17" fillId="0" borderId="61" xfId="0" applyNumberFormat="1" applyFont="1" applyBorder="1" applyAlignment="1">
      <alignment horizontal="left" vertical="center" wrapText="1"/>
    </xf>
    <xf numFmtId="183" fontId="17" fillId="0" borderId="97" xfId="0" applyNumberFormat="1" applyFont="1" applyBorder="1" applyAlignment="1">
      <alignment horizontal="left" vertical="center" wrapText="1"/>
    </xf>
    <xf numFmtId="185" fontId="13" fillId="0" borderId="85" xfId="0" applyNumberFormat="1" applyFont="1" applyBorder="1" applyAlignment="1">
      <alignment horizontal="right" vertical="center"/>
    </xf>
    <xf numFmtId="185" fontId="13" fillId="0" borderId="61" xfId="0" applyNumberFormat="1" applyFont="1" applyBorder="1" applyAlignment="1">
      <alignment horizontal="right" vertical="center"/>
    </xf>
    <xf numFmtId="185" fontId="13" fillId="0" borderId="130" xfId="0" applyNumberFormat="1" applyFont="1" applyBorder="1" applyAlignment="1">
      <alignment horizontal="right" vertical="center"/>
    </xf>
    <xf numFmtId="176" fontId="15" fillId="0" borderId="85" xfId="0" applyNumberFormat="1" applyFont="1" applyBorder="1" applyAlignment="1">
      <alignment horizontal="right" vertical="center"/>
    </xf>
    <xf numFmtId="176" fontId="15" fillId="0" borderId="61" xfId="0" applyNumberFormat="1" applyFont="1" applyBorder="1" applyAlignment="1">
      <alignment horizontal="right" vertical="center"/>
    </xf>
    <xf numFmtId="184" fontId="15" fillId="3" borderId="61" xfId="0" applyNumberFormat="1" applyFont="1" applyFill="1" applyBorder="1" applyAlignment="1">
      <alignment horizontal="right" vertical="center"/>
    </xf>
    <xf numFmtId="185" fontId="15" fillId="3" borderId="61" xfId="0" applyNumberFormat="1" applyFont="1" applyFill="1" applyBorder="1" applyAlignment="1">
      <alignment horizontal="right" vertical="center" shrinkToFit="1"/>
    </xf>
    <xf numFmtId="183" fontId="13" fillId="0" borderId="131" xfId="0" applyNumberFormat="1" applyFont="1" applyBorder="1" applyAlignment="1">
      <alignment horizontal="center" vertical="center"/>
    </xf>
    <xf numFmtId="183" fontId="13" fillId="0" borderId="132" xfId="0" applyNumberFormat="1" applyFont="1" applyBorder="1" applyAlignment="1">
      <alignment horizontal="center" vertical="center"/>
    </xf>
    <xf numFmtId="183" fontId="13" fillId="0" borderId="20" xfId="0" applyNumberFormat="1" applyFont="1" applyBorder="1" applyAlignment="1">
      <alignment horizontal="center" vertical="center"/>
    </xf>
    <xf numFmtId="183" fontId="15" fillId="0" borderId="37" xfId="0" applyNumberFormat="1" applyFont="1" applyBorder="1" applyAlignment="1">
      <alignment horizontal="center" vertical="center" textRotation="255"/>
    </xf>
    <xf numFmtId="183" fontId="15" fillId="0" borderId="102" xfId="0" applyNumberFormat="1" applyFont="1" applyBorder="1" applyAlignment="1">
      <alignment horizontal="center" vertical="center" textRotation="255"/>
    </xf>
    <xf numFmtId="183" fontId="15" fillId="0" borderId="31" xfId="0" applyNumberFormat="1" applyFont="1" applyBorder="1" applyAlignment="1">
      <alignment horizontal="center" vertical="center" textRotation="255"/>
    </xf>
    <xf numFmtId="183" fontId="13" fillId="0" borderId="38" xfId="0" applyNumberFormat="1" applyFont="1" applyBorder="1" applyAlignment="1">
      <alignment vertical="center" wrapText="1"/>
    </xf>
    <xf numFmtId="183" fontId="17" fillId="0" borderId="47" xfId="0" applyNumberFormat="1" applyFont="1" applyBorder="1" applyAlignment="1">
      <alignment vertical="center" wrapText="1"/>
    </xf>
    <xf numFmtId="183" fontId="17" fillId="0" borderId="46" xfId="0" applyNumberFormat="1" applyFont="1" applyBorder="1" applyAlignment="1">
      <alignment vertical="center" wrapText="1"/>
    </xf>
    <xf numFmtId="183" fontId="17" fillId="0" borderId="32" xfId="0" applyNumberFormat="1" applyFont="1" applyBorder="1" applyAlignment="1">
      <alignment vertical="center" wrapText="1"/>
    </xf>
    <xf numFmtId="183" fontId="17" fillId="0" borderId="77" xfId="0" applyNumberFormat="1" applyFont="1" applyBorder="1" applyAlignment="1">
      <alignment vertical="center" wrapText="1"/>
    </xf>
    <xf numFmtId="183" fontId="17" fillId="0" borderId="3" xfId="0" applyNumberFormat="1" applyFont="1" applyBorder="1" applyAlignment="1">
      <alignment vertical="center" wrapText="1"/>
    </xf>
    <xf numFmtId="185" fontId="13" fillId="0" borderId="83" xfId="0" applyNumberFormat="1" applyFont="1" applyBorder="1" applyAlignment="1">
      <alignment horizontal="right" vertical="center"/>
    </xf>
    <xf numFmtId="185" fontId="13" fillId="0" borderId="64" xfId="0" applyNumberFormat="1" applyFont="1" applyBorder="1" applyAlignment="1">
      <alignment horizontal="right" vertical="center"/>
    </xf>
    <xf numFmtId="185" fontId="13" fillId="0" borderId="127" xfId="0" applyNumberFormat="1" applyFont="1" applyBorder="1" applyAlignment="1">
      <alignment horizontal="right" vertical="center"/>
    </xf>
    <xf numFmtId="177" fontId="15" fillId="0" borderId="83" xfId="0" applyNumberFormat="1" applyFont="1" applyBorder="1" applyAlignment="1">
      <alignment horizontal="right" vertical="center"/>
    </xf>
    <xf numFmtId="177" fontId="15" fillId="0" borderId="64" xfId="0" applyNumberFormat="1" applyFont="1" applyBorder="1" applyAlignment="1">
      <alignment horizontal="right" vertical="center"/>
    </xf>
    <xf numFmtId="184" fontId="15" fillId="3" borderId="64" xfId="0" applyNumberFormat="1" applyFont="1" applyFill="1" applyBorder="1" applyAlignment="1">
      <alignment horizontal="right" vertical="center"/>
    </xf>
    <xf numFmtId="185" fontId="15" fillId="3" borderId="64" xfId="0" applyNumberFormat="1" applyFont="1" applyFill="1" applyBorder="1" applyAlignment="1">
      <alignment horizontal="right" vertical="center" shrinkToFit="1"/>
    </xf>
    <xf numFmtId="183" fontId="13" fillId="0" borderId="133" xfId="0" applyNumberFormat="1" applyFont="1" applyBorder="1" applyAlignment="1">
      <alignment horizontal="center" vertical="center"/>
    </xf>
    <xf numFmtId="183" fontId="13" fillId="0" borderId="134" xfId="0" applyNumberFormat="1" applyFont="1" applyBorder="1" applyAlignment="1">
      <alignment horizontal="center" vertical="center"/>
    </xf>
    <xf numFmtId="177" fontId="15" fillId="0" borderId="85" xfId="0" applyNumberFormat="1" applyFont="1" applyBorder="1" applyAlignment="1">
      <alignment horizontal="right" vertical="center"/>
    </xf>
    <xf numFmtId="177" fontId="15" fillId="0" borderId="61" xfId="0" applyNumberFormat="1" applyFont="1" applyBorder="1" applyAlignment="1">
      <alignment horizontal="right" vertical="center"/>
    </xf>
    <xf numFmtId="184" fontId="15" fillId="0" borderId="61" xfId="0" applyNumberFormat="1" applyFont="1" applyBorder="1" applyAlignment="1">
      <alignment horizontal="right" vertical="center"/>
    </xf>
    <xf numFmtId="185" fontId="15" fillId="3" borderId="61" xfId="0" applyNumberFormat="1" applyFont="1" applyFill="1" applyBorder="1" applyAlignment="1">
      <alignment vertical="center" shrinkToFit="1"/>
    </xf>
    <xf numFmtId="185" fontId="13" fillId="3" borderId="19" xfId="0" applyNumberFormat="1" applyFont="1" applyFill="1" applyBorder="1" applyAlignment="1">
      <alignment horizontal="right" vertical="center"/>
    </xf>
    <xf numFmtId="185" fontId="13" fillId="3" borderId="56" xfId="0" applyNumberFormat="1" applyFont="1" applyFill="1" applyBorder="1" applyAlignment="1">
      <alignment horizontal="right" vertical="center"/>
    </xf>
    <xf numFmtId="185" fontId="13" fillId="3" borderId="135" xfId="0" applyNumberFormat="1" applyFont="1" applyFill="1" applyBorder="1" applyAlignment="1">
      <alignment horizontal="right" vertical="center"/>
    </xf>
    <xf numFmtId="183" fontId="13" fillId="0" borderId="136" xfId="0" applyNumberFormat="1" applyFont="1" applyBorder="1" applyAlignment="1">
      <alignment horizontal="center" vertical="center"/>
    </xf>
    <xf numFmtId="183" fontId="13" fillId="0" borderId="24" xfId="0" applyNumberFormat="1" applyFont="1" applyBorder="1" applyAlignment="1">
      <alignment horizontal="center" vertical="center"/>
    </xf>
    <xf numFmtId="183" fontId="13" fillId="0" borderId="23" xfId="0" applyNumberFormat="1" applyFont="1" applyBorder="1" applyAlignment="1">
      <alignment horizontal="center" vertical="center"/>
    </xf>
    <xf numFmtId="185" fontId="13" fillId="3" borderId="78" xfId="0" applyNumberFormat="1" applyFont="1" applyFill="1" applyBorder="1" applyAlignment="1">
      <alignment horizontal="right" vertical="center"/>
    </xf>
    <xf numFmtId="185" fontId="13" fillId="3" borderId="79" xfId="0" applyNumberFormat="1" applyFont="1" applyFill="1" applyBorder="1" applyAlignment="1">
      <alignment horizontal="right" vertical="center"/>
    </xf>
    <xf numFmtId="185" fontId="13" fillId="3" borderId="137" xfId="0" applyNumberFormat="1" applyFont="1" applyFill="1" applyBorder="1" applyAlignment="1">
      <alignment horizontal="right" vertical="center"/>
    </xf>
    <xf numFmtId="184" fontId="15" fillId="0" borderId="78" xfId="0" applyNumberFormat="1" applyFont="1" applyBorder="1" applyAlignment="1">
      <alignment horizontal="center" vertical="center"/>
    </xf>
    <xf numFmtId="184" fontId="15" fillId="0" borderId="79" xfId="0" applyNumberFormat="1" applyFont="1" applyBorder="1" applyAlignment="1">
      <alignment horizontal="center" vertical="center"/>
    </xf>
    <xf numFmtId="185" fontId="15" fillId="3" borderId="79" xfId="0" applyNumberFormat="1" applyFont="1" applyFill="1" applyBorder="1" applyAlignment="1">
      <alignment vertical="center" shrinkToFit="1"/>
    </xf>
    <xf numFmtId="183" fontId="13" fillId="0" borderId="78" xfId="0" applyNumberFormat="1" applyFont="1" applyBorder="1" applyAlignment="1">
      <alignment horizontal="center" vertical="center"/>
    </xf>
    <xf numFmtId="183" fontId="13" fillId="0" borderId="80" xfId="0" applyNumberFormat="1" applyFont="1" applyBorder="1" applyAlignment="1">
      <alignment horizontal="center" vertical="center"/>
    </xf>
    <xf numFmtId="183" fontId="13" fillId="0" borderId="102" xfId="0" applyNumberFormat="1" applyFont="1" applyBorder="1" applyAlignment="1">
      <alignment horizontal="center" vertical="center" textRotation="255"/>
    </xf>
    <xf numFmtId="183" fontId="13" fillId="0" borderId="103" xfId="0" applyNumberFormat="1" applyFont="1" applyBorder="1" applyAlignment="1">
      <alignment horizontal="center" vertical="center" textRotation="255"/>
    </xf>
    <xf numFmtId="185" fontId="13" fillId="0" borderId="138" xfId="0" applyNumberFormat="1" applyFont="1" applyBorder="1" applyAlignment="1">
      <alignment horizontal="right" vertical="center"/>
    </xf>
    <xf numFmtId="185" fontId="13" fillId="0" borderId="69" xfId="0" applyNumberFormat="1" applyFont="1" applyBorder="1" applyAlignment="1">
      <alignment horizontal="right" vertical="center"/>
    </xf>
    <xf numFmtId="185" fontId="13" fillId="0" borderId="139" xfId="0" applyNumberFormat="1" applyFont="1" applyBorder="1" applyAlignment="1">
      <alignment horizontal="right" vertical="center"/>
    </xf>
    <xf numFmtId="185" fontId="15" fillId="0" borderId="138" xfId="0" applyNumberFormat="1" applyFont="1" applyBorder="1" applyAlignment="1">
      <alignment horizontal="right" vertical="center"/>
    </xf>
    <xf numFmtId="185" fontId="15" fillId="0" borderId="69" xfId="0" applyNumberFormat="1" applyFont="1" applyBorder="1" applyAlignment="1">
      <alignment horizontal="right" vertical="center"/>
    </xf>
    <xf numFmtId="184" fontId="15" fillId="3" borderId="47" xfId="0" applyNumberFormat="1" applyFont="1" applyFill="1" applyBorder="1" applyAlignment="1">
      <alignment horizontal="right" vertical="center"/>
    </xf>
    <xf numFmtId="185" fontId="15" fillId="3" borderId="69" xfId="0" applyNumberFormat="1" applyFont="1" applyFill="1" applyBorder="1" applyAlignment="1">
      <alignment vertical="center" shrinkToFit="1"/>
    </xf>
    <xf numFmtId="183" fontId="17" fillId="0" borderId="134" xfId="0" applyNumberFormat="1" applyFont="1" applyBorder="1"/>
    <xf numFmtId="185" fontId="13" fillId="0" borderId="84" xfId="0" applyNumberFormat="1" applyFont="1" applyBorder="1" applyAlignment="1">
      <alignment horizontal="right" vertical="center"/>
    </xf>
    <xf numFmtId="185" fontId="13" fillId="0" borderId="72" xfId="0" applyNumberFormat="1" applyFont="1" applyBorder="1" applyAlignment="1">
      <alignment horizontal="right" vertical="center"/>
    </xf>
    <xf numFmtId="185" fontId="13" fillId="0" borderId="142" xfId="0" applyNumberFormat="1" applyFont="1" applyBorder="1" applyAlignment="1">
      <alignment horizontal="right" vertical="center"/>
    </xf>
    <xf numFmtId="184" fontId="15" fillId="3" borderId="72" xfId="0" applyNumberFormat="1" applyFont="1" applyFill="1" applyBorder="1" applyAlignment="1">
      <alignment horizontal="right" vertical="center"/>
    </xf>
    <xf numFmtId="183" fontId="13" fillId="0" borderId="140" xfId="0" applyNumberFormat="1" applyFont="1" applyBorder="1" applyAlignment="1">
      <alignment horizontal="center" vertical="center"/>
    </xf>
    <xf numFmtId="183" fontId="17" fillId="0" borderId="141" xfId="0" applyNumberFormat="1" applyFont="1" applyBorder="1"/>
    <xf numFmtId="185" fontId="15" fillId="0" borderId="84" xfId="0" applyNumberFormat="1" applyFont="1" applyBorder="1" applyAlignment="1">
      <alignment horizontal="right" vertical="center"/>
    </xf>
    <xf numFmtId="185" fontId="15" fillId="0" borderId="72" xfId="0" applyNumberFormat="1" applyFont="1" applyBorder="1" applyAlignment="1">
      <alignment horizontal="right" vertical="center"/>
    </xf>
    <xf numFmtId="184" fontId="15" fillId="3" borderId="0" xfId="0" applyNumberFormat="1" applyFont="1" applyFill="1" applyAlignment="1">
      <alignment horizontal="right" vertical="center"/>
    </xf>
    <xf numFmtId="185" fontId="15" fillId="3" borderId="72" xfId="0" applyNumberFormat="1" applyFont="1" applyFill="1" applyBorder="1" applyAlignment="1">
      <alignment vertical="center" shrinkToFit="1"/>
    </xf>
    <xf numFmtId="183" fontId="13" fillId="0" borderId="143" xfId="0" applyNumberFormat="1" applyFont="1" applyBorder="1" applyAlignment="1">
      <alignment horizontal="center" vertical="center"/>
    </xf>
    <xf numFmtId="183" fontId="17" fillId="0" borderId="144" xfId="0" applyNumberFormat="1" applyFont="1" applyBorder="1"/>
    <xf numFmtId="185" fontId="15" fillId="0" borderId="85" xfId="0" applyNumberFormat="1" applyFont="1" applyBorder="1" applyAlignment="1">
      <alignment horizontal="right" vertical="center"/>
    </xf>
    <xf numFmtId="185" fontId="15" fillId="0" borderId="61" xfId="0" applyNumberFormat="1" applyFont="1" applyBorder="1" applyAlignment="1">
      <alignment horizontal="right" vertical="center"/>
    </xf>
    <xf numFmtId="183" fontId="13" fillId="0" borderId="0" xfId="0" applyNumberFormat="1" applyFont="1" applyAlignment="1">
      <alignment horizontal="center" vertical="center" shrinkToFit="1"/>
    </xf>
    <xf numFmtId="183" fontId="13" fillId="2" borderId="125" xfId="0" applyNumberFormat="1" applyFont="1" applyFill="1" applyBorder="1" applyAlignment="1">
      <alignment horizontal="center" vertical="center"/>
    </xf>
    <xf numFmtId="183" fontId="13" fillId="2" borderId="58" xfId="0" applyNumberFormat="1" applyFont="1" applyFill="1" applyBorder="1" applyAlignment="1">
      <alignment horizontal="center" vertical="center"/>
    </xf>
    <xf numFmtId="183" fontId="13" fillId="2" borderId="59" xfId="0" applyNumberFormat="1" applyFont="1" applyFill="1" applyBorder="1" applyAlignment="1">
      <alignment horizontal="center" vertical="center"/>
    </xf>
    <xf numFmtId="185" fontId="16" fillId="0" borderId="86" xfId="0" applyNumberFormat="1" applyFont="1" applyBorder="1" applyAlignment="1">
      <alignment horizontal="left" vertical="center" wrapText="1"/>
    </xf>
    <xf numFmtId="185" fontId="16" fillId="0" borderId="0" xfId="0" applyNumberFormat="1" applyFont="1" applyAlignment="1">
      <alignment horizontal="left" vertical="center" wrapText="1"/>
    </xf>
    <xf numFmtId="185" fontId="16" fillId="0" borderId="74" xfId="0" applyNumberFormat="1" applyFont="1" applyBorder="1" applyAlignment="1">
      <alignment horizontal="left" vertical="center" wrapText="1"/>
    </xf>
    <xf numFmtId="184" fontId="15" fillId="0" borderId="125" xfId="0" applyNumberFormat="1" applyFont="1" applyBorder="1" applyAlignment="1">
      <alignment horizontal="right" vertical="center"/>
    </xf>
    <xf numFmtId="184" fontId="15" fillId="0" borderId="58" xfId="0" applyNumberFormat="1" applyFont="1" applyBorder="1" applyAlignment="1">
      <alignment horizontal="right" vertical="center"/>
    </xf>
    <xf numFmtId="183" fontId="17" fillId="0" borderId="132" xfId="0" applyNumberFormat="1" applyFont="1" applyBorder="1"/>
    <xf numFmtId="185" fontId="13" fillId="3" borderId="85" xfId="0" applyNumberFormat="1" applyFont="1" applyFill="1" applyBorder="1" applyAlignment="1">
      <alignment horizontal="right" vertical="center"/>
    </xf>
    <xf numFmtId="185" fontId="13" fillId="3" borderId="61" xfId="0" applyNumberFormat="1" applyFont="1" applyFill="1" applyBorder="1" applyAlignment="1">
      <alignment horizontal="right" vertical="center"/>
    </xf>
    <xf numFmtId="185" fontId="13" fillId="3" borderId="130" xfId="0" applyNumberFormat="1" applyFont="1" applyFill="1" applyBorder="1" applyAlignment="1">
      <alignment horizontal="right" vertical="center"/>
    </xf>
    <xf numFmtId="185" fontId="15" fillId="0" borderId="145" xfId="0" applyNumberFormat="1" applyFont="1" applyBorder="1" applyAlignment="1">
      <alignment horizontal="center" vertical="center"/>
    </xf>
    <xf numFmtId="185" fontId="15" fillId="0" borderId="105" xfId="0" applyNumberFormat="1" applyFont="1" applyBorder="1" applyAlignment="1">
      <alignment horizontal="center" vertical="center"/>
    </xf>
    <xf numFmtId="185" fontId="15" fillId="0" borderId="106" xfId="0" applyNumberFormat="1" applyFont="1" applyBorder="1" applyAlignment="1">
      <alignment horizontal="center" vertical="center"/>
    </xf>
    <xf numFmtId="185" fontId="15" fillId="0" borderId="146" xfId="0" applyNumberFormat="1" applyFont="1" applyBorder="1" applyAlignment="1">
      <alignment horizontal="center" vertical="center"/>
    </xf>
    <xf numFmtId="185" fontId="15" fillId="0" borderId="147" xfId="0" applyNumberFormat="1" applyFont="1" applyBorder="1" applyAlignment="1">
      <alignment horizontal="center" vertical="center"/>
    </xf>
    <xf numFmtId="185" fontId="15" fillId="0" borderId="148" xfId="0" applyNumberFormat="1" applyFont="1" applyBorder="1" applyAlignment="1">
      <alignment horizontal="center" vertical="center"/>
    </xf>
    <xf numFmtId="183" fontId="13" fillId="0" borderId="145" xfId="0" applyNumberFormat="1" applyFont="1" applyBorder="1" applyAlignment="1">
      <alignment horizontal="center" vertical="center"/>
    </xf>
    <xf numFmtId="183" fontId="13" fillId="0" borderId="149" xfId="0" applyNumberFormat="1" applyFont="1" applyBorder="1" applyAlignment="1">
      <alignment horizontal="center" vertical="center"/>
    </xf>
    <xf numFmtId="183" fontId="13" fillId="0" borderId="146" xfId="0" applyNumberFormat="1" applyFont="1" applyBorder="1" applyAlignment="1">
      <alignment horizontal="center" vertical="center"/>
    </xf>
    <xf numFmtId="183" fontId="13" fillId="0" borderId="150" xfId="0" applyNumberFormat="1" applyFont="1" applyBorder="1" applyAlignment="1">
      <alignment horizontal="center" vertical="center"/>
    </xf>
    <xf numFmtId="185" fontId="13" fillId="0" borderId="38" xfId="0" applyNumberFormat="1" applyFont="1" applyBorder="1" applyAlignment="1">
      <alignment horizontal="right" vertical="center"/>
    </xf>
    <xf numFmtId="185" fontId="13" fillId="0" borderId="47" xfId="0" applyNumberFormat="1" applyFont="1" applyBorder="1" applyAlignment="1">
      <alignment horizontal="right" vertical="center"/>
    </xf>
    <xf numFmtId="185" fontId="13" fillId="0" borderId="151" xfId="0" applyNumberFormat="1" applyFont="1" applyBorder="1" applyAlignment="1">
      <alignment horizontal="right" vertical="center"/>
    </xf>
    <xf numFmtId="183" fontId="13" fillId="0" borderId="22" xfId="0" applyNumberFormat="1" applyFont="1" applyBorder="1" applyAlignment="1">
      <alignment vertical="center"/>
    </xf>
    <xf numFmtId="183" fontId="13" fillId="0" borderId="24" xfId="0" applyNumberFormat="1" applyFont="1" applyBorder="1" applyAlignment="1">
      <alignment vertical="center"/>
    </xf>
    <xf numFmtId="183" fontId="13" fillId="0" borderId="23" xfId="0" applyNumberFormat="1" applyFont="1" applyBorder="1" applyAlignment="1">
      <alignment vertical="center"/>
    </xf>
    <xf numFmtId="185" fontId="13" fillId="3" borderId="22" xfId="0" applyNumberFormat="1" applyFont="1" applyFill="1" applyBorder="1" applyAlignment="1">
      <alignment vertical="center"/>
    </xf>
    <xf numFmtId="185" fontId="13" fillId="3" borderId="24" xfId="0" applyNumberFormat="1" applyFont="1" applyFill="1" applyBorder="1" applyAlignment="1">
      <alignment vertical="center"/>
    </xf>
    <xf numFmtId="185" fontId="13" fillId="3" borderId="152" xfId="0" applyNumberFormat="1" applyFont="1" applyFill="1" applyBorder="1" applyAlignment="1">
      <alignment vertical="center"/>
    </xf>
    <xf numFmtId="185" fontId="15" fillId="0" borderId="22" xfId="0" applyNumberFormat="1" applyFont="1" applyBorder="1" applyAlignment="1">
      <alignment horizontal="right" vertical="center"/>
    </xf>
    <xf numFmtId="185" fontId="15" fillId="0" borderId="24" xfId="0" applyNumberFormat="1" applyFont="1" applyBorder="1" applyAlignment="1">
      <alignment horizontal="right" vertical="center"/>
    </xf>
    <xf numFmtId="184" fontId="15" fillId="3" borderId="24" xfId="0" applyNumberFormat="1" applyFont="1" applyFill="1" applyBorder="1" applyAlignment="1">
      <alignment horizontal="right" vertical="center"/>
    </xf>
    <xf numFmtId="185" fontId="15" fillId="3" borderId="24" xfId="0" applyNumberFormat="1" applyFont="1" applyFill="1" applyBorder="1" applyAlignment="1">
      <alignment vertical="center" shrinkToFit="1"/>
    </xf>
    <xf numFmtId="183" fontId="13" fillId="0" borderId="22" xfId="0" applyNumberFormat="1" applyFont="1" applyBorder="1" applyAlignment="1">
      <alignment horizontal="center" vertical="center"/>
    </xf>
    <xf numFmtId="183" fontId="13" fillId="0" borderId="25" xfId="0" applyNumberFormat="1" applyFont="1" applyBorder="1" applyAlignment="1">
      <alignment horizontal="center" vertical="center"/>
    </xf>
    <xf numFmtId="183" fontId="13" fillId="0" borderId="154" xfId="0" applyNumberFormat="1" applyFont="1" applyBorder="1" applyAlignment="1">
      <alignment horizontal="center" vertical="center"/>
    </xf>
    <xf numFmtId="183" fontId="13" fillId="0" borderId="155" xfId="0" applyNumberFormat="1" applyFont="1" applyBorder="1" applyAlignment="1">
      <alignment horizontal="center" vertical="center"/>
    </xf>
    <xf numFmtId="183" fontId="15" fillId="0" borderId="47" xfId="0" applyNumberFormat="1" applyFont="1" applyBorder="1" applyAlignment="1">
      <alignment vertical="center"/>
    </xf>
    <xf numFmtId="185" fontId="15" fillId="3" borderId="77" xfId="0" applyNumberFormat="1" applyFont="1" applyFill="1" applyBorder="1" applyAlignment="1">
      <alignment horizontal="right" vertical="center" shrinkToFit="1"/>
    </xf>
    <xf numFmtId="183" fontId="15" fillId="0" borderId="77" xfId="0" applyNumberFormat="1" applyFont="1" applyBorder="1" applyAlignment="1">
      <alignment horizontal="left" vertical="center" wrapText="1"/>
    </xf>
    <xf numFmtId="183" fontId="15" fillId="0" borderId="77" xfId="0" applyNumberFormat="1" applyFont="1" applyBorder="1" applyAlignment="1">
      <alignment vertical="center"/>
    </xf>
    <xf numFmtId="183" fontId="15" fillId="0" borderId="3" xfId="0" applyNumberFormat="1" applyFont="1" applyBorder="1" applyAlignment="1">
      <alignment vertical="center"/>
    </xf>
    <xf numFmtId="183" fontId="13" fillId="0" borderId="78" xfId="0" applyNumberFormat="1" applyFont="1" applyBorder="1" applyAlignment="1">
      <alignment vertical="center"/>
    </xf>
    <xf numFmtId="183" fontId="13" fillId="0" borderId="79" xfId="0" applyNumberFormat="1" applyFont="1" applyBorder="1" applyAlignment="1">
      <alignment vertical="center"/>
    </xf>
    <xf numFmtId="183" fontId="13" fillId="0" borderId="66" xfId="0" applyNumberFormat="1" applyFont="1" applyBorder="1" applyAlignment="1">
      <alignment vertical="center"/>
    </xf>
    <xf numFmtId="185" fontId="15" fillId="3" borderId="22" xfId="0" applyNumberFormat="1" applyFont="1" applyFill="1" applyBorder="1" applyAlignment="1">
      <alignment horizontal="right" vertical="center"/>
    </xf>
    <xf numFmtId="185" fontId="15" fillId="3" borderId="24" xfId="0" applyNumberFormat="1" applyFont="1" applyFill="1" applyBorder="1" applyAlignment="1">
      <alignment horizontal="right" vertical="center"/>
    </xf>
    <xf numFmtId="185" fontId="15" fillId="3" borderId="79" xfId="0" applyNumberFormat="1" applyFont="1" applyFill="1" applyBorder="1" applyAlignment="1">
      <alignment horizontal="right" vertical="center" shrinkToFit="1"/>
    </xf>
    <xf numFmtId="185" fontId="17" fillId="3" borderId="79" xfId="0" applyNumberFormat="1" applyFont="1" applyFill="1" applyBorder="1" applyAlignment="1">
      <alignment vertical="center" shrinkToFit="1"/>
    </xf>
    <xf numFmtId="183" fontId="13" fillId="0" borderId="39" xfId="0" applyNumberFormat="1" applyFont="1" applyBorder="1" applyAlignment="1">
      <alignment horizontal="center" vertical="center" textRotation="255"/>
    </xf>
    <xf numFmtId="183" fontId="13" fillId="2" borderId="153" xfId="0" applyNumberFormat="1" applyFont="1" applyFill="1" applyBorder="1" applyAlignment="1">
      <alignment horizontal="center" vertical="center" shrinkToFit="1"/>
    </xf>
    <xf numFmtId="183" fontId="13" fillId="2" borderId="75" xfId="0" applyNumberFormat="1" applyFont="1" applyFill="1" applyBorder="1" applyAlignment="1">
      <alignment horizontal="center" vertical="center" shrinkToFit="1"/>
    </xf>
    <xf numFmtId="183" fontId="13" fillId="2" borderId="76" xfId="0" applyNumberFormat="1" applyFont="1" applyFill="1" applyBorder="1" applyAlignment="1">
      <alignment horizontal="center" vertical="center" shrinkToFit="1"/>
    </xf>
    <xf numFmtId="185" fontId="13" fillId="0" borderId="86" xfId="0" applyNumberFormat="1" applyFont="1" applyBorder="1" applyAlignment="1">
      <alignment vertical="center"/>
    </xf>
    <xf numFmtId="185" fontId="13" fillId="0" borderId="0" xfId="0" applyNumberFormat="1" applyFont="1" applyAlignment="1">
      <alignment vertical="center"/>
    </xf>
    <xf numFmtId="185" fontId="15" fillId="0" borderId="153" xfId="0" applyNumberFormat="1" applyFont="1" applyBorder="1" applyAlignment="1">
      <alignment horizontal="left" vertical="center" wrapText="1"/>
    </xf>
    <xf numFmtId="185" fontId="15" fillId="0" borderId="75" xfId="0" applyNumberFormat="1" applyFont="1" applyBorder="1" applyAlignment="1">
      <alignment horizontal="left" vertical="center"/>
    </xf>
    <xf numFmtId="185" fontId="15" fillId="0" borderId="32" xfId="0" applyNumberFormat="1" applyFont="1" applyBorder="1" applyAlignment="1">
      <alignment horizontal="left" vertical="center"/>
    </xf>
    <xf numFmtId="185" fontId="15" fillId="0" borderId="77" xfId="0" applyNumberFormat="1" applyFont="1" applyBorder="1" applyAlignment="1">
      <alignment horizontal="left" vertical="center"/>
    </xf>
    <xf numFmtId="183" fontId="13" fillId="2" borderId="138" xfId="0" applyNumberFormat="1" applyFont="1" applyFill="1" applyBorder="1" applyAlignment="1">
      <alignment horizontal="center" vertical="center"/>
    </xf>
    <xf numFmtId="183" fontId="13" fillId="2" borderId="69" xfId="0" applyNumberFormat="1" applyFont="1" applyFill="1" applyBorder="1" applyAlignment="1">
      <alignment horizontal="center" vertical="center"/>
    </xf>
    <xf numFmtId="183" fontId="13" fillId="2" borderId="71" xfId="0" applyNumberFormat="1" applyFont="1" applyFill="1" applyBorder="1" applyAlignment="1">
      <alignment horizontal="center" vertical="center"/>
    </xf>
    <xf numFmtId="0" fontId="15" fillId="0" borderId="138" xfId="0" applyFont="1" applyBorder="1" applyAlignment="1">
      <alignment horizontal="right" vertical="center"/>
    </xf>
    <xf numFmtId="0" fontId="15" fillId="0" borderId="69" xfId="0" applyFont="1" applyBorder="1" applyAlignment="1">
      <alignment horizontal="right" vertical="center"/>
    </xf>
    <xf numFmtId="184" fontId="15" fillId="3" borderId="69" xfId="0" applyNumberFormat="1" applyFont="1" applyFill="1" applyBorder="1" applyAlignment="1">
      <alignment horizontal="right" vertical="center"/>
    </xf>
    <xf numFmtId="185" fontId="15" fillId="3" borderId="69" xfId="0" applyNumberFormat="1" applyFont="1" applyFill="1" applyBorder="1" applyAlignment="1">
      <alignment horizontal="right" vertical="center" shrinkToFit="1"/>
    </xf>
    <xf numFmtId="183" fontId="13" fillId="0" borderId="141" xfId="0" applyNumberFormat="1" applyFont="1" applyBorder="1" applyAlignment="1">
      <alignment horizontal="center" vertical="center"/>
    </xf>
    <xf numFmtId="183" fontId="16" fillId="0" borderId="38" xfId="0" applyNumberFormat="1" applyFont="1" applyBorder="1" applyAlignment="1">
      <alignment vertical="center" wrapText="1"/>
    </xf>
    <xf numFmtId="183" fontId="16" fillId="0" borderId="32" xfId="0" applyNumberFormat="1" applyFont="1" applyBorder="1" applyAlignment="1">
      <alignment vertical="center" wrapText="1"/>
    </xf>
    <xf numFmtId="183" fontId="13" fillId="0" borderId="19" xfId="0" applyNumberFormat="1" applyFont="1" applyBorder="1" applyAlignment="1">
      <alignment horizontal="left" vertical="center"/>
    </xf>
    <xf numFmtId="183" fontId="13" fillId="0" borderId="56" xfId="0" applyNumberFormat="1" applyFont="1" applyBorder="1" applyAlignment="1">
      <alignment horizontal="left" vertical="center"/>
    </xf>
    <xf numFmtId="183" fontId="13" fillId="0" borderId="4" xfId="0" applyNumberFormat="1" applyFont="1" applyBorder="1" applyAlignment="1">
      <alignment horizontal="left" vertical="center"/>
    </xf>
    <xf numFmtId="183" fontId="13" fillId="0" borderId="98" xfId="0" applyNumberFormat="1" applyFont="1" applyBorder="1" applyAlignment="1">
      <alignment horizontal="center" vertical="center"/>
    </xf>
    <xf numFmtId="183" fontId="13" fillId="0" borderId="99" xfId="0" applyNumberFormat="1" applyFont="1" applyBorder="1" applyAlignment="1">
      <alignment horizontal="center" vertical="center"/>
    </xf>
    <xf numFmtId="183" fontId="17" fillId="0" borderId="100" xfId="0" applyNumberFormat="1" applyFont="1" applyBorder="1" applyAlignment="1">
      <alignment horizontal="center" vertical="center"/>
    </xf>
    <xf numFmtId="183" fontId="15" fillId="0" borderId="19" xfId="0" applyNumberFormat="1" applyFont="1" applyBorder="1" applyAlignment="1">
      <alignment horizontal="center" vertical="center"/>
    </xf>
    <xf numFmtId="183" fontId="15" fillId="0" borderId="56" xfId="0" applyNumberFormat="1" applyFont="1" applyBorder="1" applyAlignment="1">
      <alignment horizontal="center" vertical="center"/>
    </xf>
    <xf numFmtId="183" fontId="15" fillId="0" borderId="4" xfId="0" applyNumberFormat="1" applyFont="1" applyBorder="1" applyAlignment="1">
      <alignment horizontal="center" vertical="center"/>
    </xf>
    <xf numFmtId="183" fontId="15" fillId="0" borderId="98" xfId="0" applyNumberFormat="1" applyFont="1" applyBorder="1" applyAlignment="1">
      <alignment horizontal="center" vertical="center"/>
    </xf>
    <xf numFmtId="183" fontId="15" fillId="0" borderId="100" xfId="0" applyNumberFormat="1" applyFont="1" applyBorder="1" applyAlignment="1">
      <alignment horizontal="center" vertical="center"/>
    </xf>
    <xf numFmtId="183" fontId="15" fillId="0" borderId="99" xfId="0" applyNumberFormat="1" applyFont="1" applyBorder="1" applyAlignment="1">
      <alignment horizontal="center" vertical="center"/>
    </xf>
    <xf numFmtId="183" fontId="16" fillId="0" borderId="5" xfId="0" applyNumberFormat="1" applyFont="1" applyBorder="1" applyAlignment="1">
      <alignment horizontal="center" vertical="center" wrapText="1"/>
    </xf>
    <xf numFmtId="183" fontId="16" fillId="0" borderId="101" xfId="0" applyNumberFormat="1" applyFont="1" applyBorder="1" applyAlignment="1">
      <alignment horizontal="center" vertical="center" wrapText="1"/>
    </xf>
    <xf numFmtId="183" fontId="15" fillId="0" borderId="19" xfId="0" applyNumberFormat="1" applyFont="1" applyBorder="1" applyAlignment="1">
      <alignment horizontal="left" vertical="center" wrapText="1"/>
    </xf>
    <xf numFmtId="183" fontId="15" fillId="0" borderId="56" xfId="0" applyNumberFormat="1" applyFont="1" applyBorder="1" applyAlignment="1">
      <alignment horizontal="left" vertical="center"/>
    </xf>
    <xf numFmtId="183" fontId="15" fillId="0" borderId="4" xfId="0" applyNumberFormat="1" applyFont="1" applyBorder="1" applyAlignment="1">
      <alignment horizontal="left" vertical="center"/>
    </xf>
    <xf numFmtId="185" fontId="13" fillId="0" borderId="19" xfId="0" applyNumberFormat="1" applyFont="1" applyBorder="1" applyAlignment="1">
      <alignment horizontal="right" vertical="center"/>
    </xf>
    <xf numFmtId="185" fontId="13" fillId="0" borderId="56" xfId="0" applyNumberFormat="1" applyFont="1" applyBorder="1" applyAlignment="1">
      <alignment horizontal="right" vertical="center"/>
    </xf>
    <xf numFmtId="185" fontId="13" fillId="0" borderId="135" xfId="0" applyNumberFormat="1" applyFont="1" applyBorder="1" applyAlignment="1">
      <alignment horizontal="right" vertical="center"/>
    </xf>
    <xf numFmtId="184" fontId="15" fillId="0" borderId="19" xfId="0" applyNumberFormat="1" applyFont="1" applyBorder="1" applyAlignment="1">
      <alignment horizontal="right" vertical="center"/>
    </xf>
    <xf numFmtId="184" fontId="15" fillId="0" borderId="56" xfId="0" applyNumberFormat="1" applyFont="1" applyBorder="1" applyAlignment="1">
      <alignment horizontal="right" vertical="center"/>
    </xf>
    <xf numFmtId="183" fontId="15" fillId="3" borderId="56" xfId="0" applyNumberFormat="1" applyFont="1" applyFill="1" applyBorder="1" applyAlignment="1">
      <alignment horizontal="right" vertical="center"/>
    </xf>
    <xf numFmtId="185" fontId="15" fillId="3" borderId="56" xfId="0" applyNumberFormat="1" applyFont="1" applyFill="1" applyBorder="1" applyAlignment="1">
      <alignment horizontal="right" vertical="center" shrinkToFit="1"/>
    </xf>
    <xf numFmtId="183" fontId="13" fillId="0" borderId="0" xfId="0" applyNumberFormat="1" applyFont="1" applyAlignment="1">
      <alignment horizontal="left" vertical="top" wrapText="1"/>
    </xf>
    <xf numFmtId="183" fontId="13" fillId="0" borderId="0" xfId="0" applyNumberFormat="1" applyFont="1" applyAlignment="1">
      <alignment horizontal="left" vertical="center" wrapText="1" shrinkToFit="1"/>
    </xf>
    <xf numFmtId="183" fontId="15" fillId="0" borderId="38" xfId="0" applyNumberFormat="1" applyFont="1" applyBorder="1" applyAlignment="1">
      <alignment horizontal="center" vertical="center" wrapText="1"/>
    </xf>
    <xf numFmtId="183" fontId="15" fillId="0" borderId="47" xfId="0" applyNumberFormat="1" applyFont="1" applyBorder="1" applyAlignment="1">
      <alignment horizontal="center" vertical="center" wrapText="1"/>
    </xf>
    <xf numFmtId="183" fontId="15" fillId="0" borderId="46" xfId="0" applyNumberFormat="1" applyFont="1" applyBorder="1" applyAlignment="1">
      <alignment horizontal="center" vertical="center" wrapText="1"/>
    </xf>
    <xf numFmtId="183" fontId="15" fillId="0" borderId="32" xfId="0" applyNumberFormat="1" applyFont="1" applyBorder="1" applyAlignment="1">
      <alignment horizontal="center" vertical="center" wrapText="1"/>
    </xf>
    <xf numFmtId="183" fontId="15" fillId="0" borderId="77" xfId="0" applyNumberFormat="1" applyFont="1" applyBorder="1" applyAlignment="1">
      <alignment horizontal="center" vertical="center" wrapText="1"/>
    </xf>
    <xf numFmtId="183" fontId="15" fillId="0" borderId="3" xfId="0" applyNumberFormat="1" applyFont="1" applyBorder="1" applyAlignment="1">
      <alignment horizontal="center" vertical="center" wrapText="1"/>
    </xf>
    <xf numFmtId="185" fontId="13" fillId="0" borderId="38" xfId="0" applyNumberFormat="1" applyFont="1" applyBorder="1" applyAlignment="1">
      <alignment horizontal="center" vertical="center"/>
    </xf>
    <xf numFmtId="185" fontId="13" fillId="0" borderId="47" xfId="0" applyNumberFormat="1" applyFont="1" applyBorder="1" applyAlignment="1">
      <alignment horizontal="center" vertical="center"/>
    </xf>
    <xf numFmtId="185" fontId="13" fillId="0" borderId="151" xfId="0" applyNumberFormat="1" applyFont="1" applyBorder="1" applyAlignment="1">
      <alignment horizontal="center" vertical="center"/>
    </xf>
    <xf numFmtId="185" fontId="13" fillId="0" borderId="32" xfId="0" applyNumberFormat="1" applyFont="1" applyBorder="1" applyAlignment="1">
      <alignment horizontal="center" vertical="center"/>
    </xf>
    <xf numFmtId="185" fontId="13" fillId="0" borderId="77" xfId="0" applyNumberFormat="1" applyFont="1" applyBorder="1" applyAlignment="1">
      <alignment horizontal="center" vertical="center"/>
    </xf>
    <xf numFmtId="185" fontId="13" fillId="0" borderId="156" xfId="0" applyNumberFormat="1" applyFont="1" applyBorder="1" applyAlignment="1">
      <alignment horizontal="center" vertical="center"/>
    </xf>
    <xf numFmtId="183" fontId="13" fillId="0" borderId="81" xfId="0" applyNumberFormat="1" applyFont="1" applyBorder="1" applyAlignment="1">
      <alignment horizontal="center"/>
    </xf>
    <xf numFmtId="183" fontId="13" fillId="0" borderId="157" xfId="0" applyNumberFormat="1" applyFont="1" applyBorder="1" applyAlignment="1">
      <alignment horizontal="center"/>
    </xf>
    <xf numFmtId="183" fontId="15" fillId="0" borderId="38" xfId="0" applyNumberFormat="1" applyFont="1" applyBorder="1" applyAlignment="1">
      <alignment horizontal="left" vertical="center"/>
    </xf>
    <xf numFmtId="183" fontId="15" fillId="0" borderId="47" xfId="0" applyNumberFormat="1" applyFont="1" applyBorder="1" applyAlignment="1">
      <alignment horizontal="left" vertical="center"/>
    </xf>
    <xf numFmtId="183" fontId="15" fillId="0" borderId="46" xfId="0" applyNumberFormat="1" applyFont="1" applyBorder="1" applyAlignment="1">
      <alignment horizontal="left" vertical="center"/>
    </xf>
    <xf numFmtId="183" fontId="13" fillId="0" borderId="38" xfId="0" applyNumberFormat="1" applyFont="1" applyBorder="1" applyAlignment="1">
      <alignment horizontal="center" vertical="center"/>
    </xf>
    <xf numFmtId="183" fontId="13" fillId="0" borderId="47" xfId="0" applyNumberFormat="1" applyFont="1" applyBorder="1" applyAlignment="1">
      <alignment horizontal="center" vertical="center"/>
    </xf>
    <xf numFmtId="183" fontId="13" fillId="0" borderId="46" xfId="0" applyNumberFormat="1" applyFont="1" applyBorder="1" applyAlignment="1">
      <alignment horizontal="center" vertical="center"/>
    </xf>
    <xf numFmtId="185" fontId="13" fillId="3" borderId="38" xfId="0" applyNumberFormat="1" applyFont="1" applyFill="1" applyBorder="1" applyAlignment="1">
      <alignment horizontal="center" vertical="center"/>
    </xf>
    <xf numFmtId="185" fontId="13" fillId="3" borderId="47" xfId="0" applyNumberFormat="1" applyFont="1" applyFill="1" applyBorder="1" applyAlignment="1">
      <alignment horizontal="center" vertical="center"/>
    </xf>
    <xf numFmtId="185" fontId="13" fillId="3" borderId="151" xfId="0" applyNumberFormat="1" applyFont="1" applyFill="1" applyBorder="1" applyAlignment="1">
      <alignment horizontal="center" vertical="center"/>
    </xf>
    <xf numFmtId="184" fontId="15" fillId="3" borderId="61" xfId="0" applyNumberFormat="1" applyFont="1" applyFill="1" applyBorder="1" applyAlignment="1">
      <alignment horizontal="right" vertical="center" shrinkToFit="1"/>
    </xf>
    <xf numFmtId="183" fontId="15" fillId="0" borderId="38" xfId="0" applyNumberFormat="1" applyFont="1" applyBorder="1" applyAlignment="1">
      <alignment horizontal="center" vertical="center"/>
    </xf>
    <xf numFmtId="183" fontId="15" fillId="0" borderId="46" xfId="0" applyNumberFormat="1" applyFont="1" applyBorder="1" applyAlignment="1">
      <alignment horizontal="center" vertical="center"/>
    </xf>
    <xf numFmtId="183" fontId="15" fillId="0" borderId="32" xfId="0" applyNumberFormat="1" applyFont="1" applyBorder="1" applyAlignment="1">
      <alignment horizontal="left" vertical="center"/>
    </xf>
    <xf numFmtId="183" fontId="15" fillId="0" borderId="77" xfId="0" applyNumberFormat="1" applyFont="1" applyBorder="1" applyAlignment="1">
      <alignment horizontal="left" vertical="center"/>
    </xf>
    <xf numFmtId="183" fontId="15" fillId="0" borderId="3" xfId="0" applyNumberFormat="1" applyFont="1" applyBorder="1" applyAlignment="1">
      <alignment horizontal="left" vertical="center"/>
    </xf>
    <xf numFmtId="183" fontId="16" fillId="0" borderId="38" xfId="0" applyNumberFormat="1" applyFont="1" applyBorder="1" applyAlignment="1">
      <alignment horizontal="center" vertical="center" wrapText="1"/>
    </xf>
    <xf numFmtId="183" fontId="16" fillId="0" borderId="47" xfId="0" applyNumberFormat="1" applyFont="1" applyBorder="1" applyAlignment="1">
      <alignment horizontal="center" vertical="center" wrapText="1"/>
    </xf>
    <xf numFmtId="183" fontId="16" fillId="0" borderId="46" xfId="0" applyNumberFormat="1" applyFont="1" applyBorder="1" applyAlignment="1">
      <alignment horizontal="center" vertical="center" wrapText="1"/>
    </xf>
    <xf numFmtId="183" fontId="16" fillId="0" borderId="6" xfId="0" applyNumberFormat="1" applyFont="1" applyBorder="1" applyAlignment="1">
      <alignment horizontal="center" vertical="center" wrapText="1"/>
    </xf>
    <xf numFmtId="183" fontId="13" fillId="0" borderId="19" xfId="0" applyNumberFormat="1" applyFont="1" applyBorder="1" applyAlignment="1">
      <alignment horizontal="center" vertical="center" shrinkToFit="1"/>
    </xf>
    <xf numFmtId="183" fontId="13" fillId="0" borderId="56" xfId="0" applyNumberFormat="1" applyFont="1" applyBorder="1" applyAlignment="1">
      <alignment horizontal="center" vertical="center" shrinkToFit="1"/>
    </xf>
    <xf numFmtId="183" fontId="13" fillId="0" borderId="4" xfId="0" applyNumberFormat="1" applyFont="1" applyBorder="1" applyAlignment="1">
      <alignment horizontal="center" vertical="center" shrinkToFit="1"/>
    </xf>
    <xf numFmtId="185" fontId="13" fillId="3" borderId="19" xfId="0" applyNumberFormat="1" applyFont="1" applyFill="1" applyBorder="1" applyAlignment="1">
      <alignment horizontal="center" vertical="center"/>
    </xf>
    <xf numFmtId="185" fontId="13" fillId="3" borderId="56" xfId="0" applyNumberFormat="1" applyFont="1" applyFill="1" applyBorder="1" applyAlignment="1">
      <alignment horizontal="center" vertical="center"/>
    </xf>
    <xf numFmtId="185" fontId="13" fillId="3" borderId="135" xfId="0" applyNumberFormat="1" applyFont="1" applyFill="1" applyBorder="1" applyAlignment="1">
      <alignment horizontal="center" vertical="center"/>
    </xf>
    <xf numFmtId="183" fontId="13" fillId="0" borderId="84" xfId="0" applyNumberFormat="1" applyFont="1" applyBorder="1" applyAlignment="1">
      <alignment horizontal="right" vertical="center"/>
    </xf>
    <xf numFmtId="183" fontId="13" fillId="0" borderId="72" xfId="0" applyNumberFormat="1" applyFont="1" applyBorder="1" applyAlignment="1">
      <alignment horizontal="right" vertical="center"/>
    </xf>
    <xf numFmtId="183" fontId="13" fillId="0" borderId="142" xfId="0" applyNumberFormat="1" applyFont="1" applyBorder="1" applyAlignment="1">
      <alignment horizontal="right" vertical="center"/>
    </xf>
    <xf numFmtId="183" fontId="13" fillId="0" borderId="19" xfId="0" applyNumberFormat="1" applyFont="1" applyBorder="1" applyAlignment="1">
      <alignment vertical="center"/>
    </xf>
    <xf numFmtId="183" fontId="17" fillId="0" borderId="56" xfId="0" applyNumberFormat="1" applyFont="1" applyBorder="1" applyAlignment="1">
      <alignment vertical="center"/>
    </xf>
    <xf numFmtId="183" fontId="17" fillId="0" borderId="4" xfId="0" applyNumberFormat="1" applyFont="1" applyBorder="1" applyAlignment="1">
      <alignment vertical="center"/>
    </xf>
    <xf numFmtId="183" fontId="13" fillId="0" borderId="83" xfId="0" applyNumberFormat="1" applyFont="1" applyBorder="1" applyAlignment="1">
      <alignment horizontal="right" vertical="center"/>
    </xf>
    <xf numFmtId="183" fontId="13" fillId="0" borderId="127" xfId="0" applyNumberFormat="1" applyFont="1" applyBorder="1" applyAlignment="1">
      <alignment horizontal="right" vertical="center"/>
    </xf>
    <xf numFmtId="183" fontId="15" fillId="0" borderId="64" xfId="0" applyNumberFormat="1" applyFont="1" applyBorder="1" applyAlignment="1">
      <alignment horizontal="right" vertical="center"/>
    </xf>
    <xf numFmtId="183" fontId="15" fillId="0" borderId="83" xfId="0" applyNumberFormat="1" applyFont="1" applyBorder="1" applyAlignment="1">
      <alignment horizontal="center" vertical="center"/>
    </xf>
    <xf numFmtId="183" fontId="15" fillId="0" borderId="95" xfId="0" applyNumberFormat="1" applyFont="1" applyBorder="1" applyAlignment="1">
      <alignment horizontal="center" vertical="center"/>
    </xf>
    <xf numFmtId="183" fontId="17" fillId="0" borderId="56" xfId="0" applyNumberFormat="1" applyFont="1" applyBorder="1" applyAlignment="1">
      <alignment horizontal="center" vertical="center"/>
    </xf>
    <xf numFmtId="183" fontId="17" fillId="0" borderId="4" xfId="0" applyNumberFormat="1" applyFont="1" applyBorder="1" applyAlignment="1">
      <alignment horizontal="center" vertical="center"/>
    </xf>
    <xf numFmtId="183" fontId="13" fillId="0" borderId="83" xfId="0" applyNumberFormat="1" applyFont="1" applyBorder="1" applyAlignment="1">
      <alignment horizontal="center" vertical="center"/>
    </xf>
    <xf numFmtId="183" fontId="13" fillId="0" borderId="64" xfId="0" applyNumberFormat="1" applyFont="1" applyBorder="1" applyAlignment="1">
      <alignment horizontal="center" vertical="center"/>
    </xf>
    <xf numFmtId="183" fontId="13" fillId="0" borderId="95" xfId="0" applyNumberFormat="1" applyFont="1" applyBorder="1" applyAlignment="1">
      <alignment horizontal="center" vertical="center"/>
    </xf>
    <xf numFmtId="183" fontId="13" fillId="0" borderId="64" xfId="0" applyNumberFormat="1" applyFont="1" applyBorder="1" applyAlignment="1">
      <alignment horizontal="right" vertical="center"/>
    </xf>
    <xf numFmtId="183" fontId="15" fillId="0" borderId="72" xfId="0" applyNumberFormat="1" applyFont="1" applyBorder="1" applyAlignment="1">
      <alignment horizontal="right" vertical="center"/>
    </xf>
    <xf numFmtId="183" fontId="15" fillId="0" borderId="84" xfId="0" applyNumberFormat="1" applyFont="1" applyBorder="1" applyAlignment="1">
      <alignment horizontal="center" vertical="center"/>
    </xf>
    <xf numFmtId="183" fontId="15" fillId="0" borderId="96" xfId="0" applyNumberFormat="1" applyFont="1" applyBorder="1" applyAlignment="1">
      <alignment horizontal="center" vertical="center"/>
    </xf>
    <xf numFmtId="183" fontId="13" fillId="0" borderId="84" xfId="0" applyNumberFormat="1" applyFont="1" applyBorder="1" applyAlignment="1">
      <alignment horizontal="center" vertical="center"/>
    </xf>
    <xf numFmtId="183" fontId="13" fillId="0" borderId="72" xfId="0" applyNumberFormat="1" applyFont="1" applyBorder="1" applyAlignment="1">
      <alignment horizontal="center" vertical="center"/>
    </xf>
    <xf numFmtId="183" fontId="13" fillId="0" borderId="96" xfId="0" applyNumberFormat="1" applyFont="1" applyBorder="1" applyAlignment="1">
      <alignment horizontal="center" vertical="center"/>
    </xf>
    <xf numFmtId="183" fontId="13" fillId="0" borderId="5" xfId="0" applyNumberFormat="1" applyFont="1" applyBorder="1" applyAlignment="1">
      <alignment horizontal="center" vertical="center" textRotation="255"/>
    </xf>
    <xf numFmtId="183" fontId="13" fillId="0" borderId="101" xfId="0" applyNumberFormat="1" applyFont="1" applyBorder="1" applyAlignment="1">
      <alignment horizontal="center" vertical="center" textRotation="255"/>
    </xf>
    <xf numFmtId="183" fontId="13" fillId="0" borderId="6" xfId="0" applyNumberFormat="1" applyFont="1" applyBorder="1" applyAlignment="1">
      <alignment horizontal="center" vertical="center" textRotation="255"/>
    </xf>
    <xf numFmtId="183" fontId="13" fillId="0" borderId="0" xfId="0" applyNumberFormat="1" applyFont="1" applyAlignment="1">
      <alignment horizontal="center" vertical="center"/>
    </xf>
    <xf numFmtId="183" fontId="13" fillId="0" borderId="85" xfId="0" applyNumberFormat="1" applyFont="1" applyBorder="1" applyAlignment="1">
      <alignment horizontal="right" vertical="center"/>
    </xf>
    <xf numFmtId="183" fontId="13" fillId="0" borderId="130" xfId="0" applyNumberFormat="1" applyFont="1" applyBorder="1" applyAlignment="1">
      <alignment horizontal="right" vertical="center"/>
    </xf>
    <xf numFmtId="183" fontId="15" fillId="0" borderId="85" xfId="0" applyNumberFormat="1" applyFont="1" applyBorder="1" applyAlignment="1">
      <alignment horizontal="center" vertical="center"/>
    </xf>
    <xf numFmtId="183" fontId="15" fillId="0" borderId="97" xfId="0" applyNumberFormat="1" applyFont="1" applyBorder="1" applyAlignment="1">
      <alignment horizontal="center" vertical="center"/>
    </xf>
    <xf numFmtId="183" fontId="13" fillId="0" borderId="85" xfId="0" applyNumberFormat="1" applyFont="1" applyBorder="1" applyAlignment="1">
      <alignment horizontal="center" vertical="center"/>
    </xf>
    <xf numFmtId="183" fontId="13" fillId="0" borderId="61" xfId="0" applyNumberFormat="1" applyFont="1" applyBorder="1" applyAlignment="1">
      <alignment horizontal="center" vertical="center"/>
    </xf>
    <xf numFmtId="183" fontId="13" fillId="0" borderId="97" xfId="0" applyNumberFormat="1" applyFont="1" applyBorder="1" applyAlignment="1">
      <alignment horizontal="center" vertical="center"/>
    </xf>
    <xf numFmtId="183" fontId="13" fillId="0" borderId="61" xfId="0" applyNumberFormat="1" applyFont="1" applyBorder="1" applyAlignment="1">
      <alignment horizontal="right" vertical="center"/>
    </xf>
    <xf numFmtId="183" fontId="17" fillId="0" borderId="101" xfId="0" applyNumberFormat="1" applyFont="1" applyBorder="1" applyAlignment="1">
      <alignment horizontal="center" vertical="center" textRotation="255"/>
    </xf>
    <xf numFmtId="0" fontId="17" fillId="0" borderId="122" xfId="0" applyFont="1" applyBorder="1" applyAlignment="1">
      <alignment horizontal="center" vertical="center" textRotation="255"/>
    </xf>
    <xf numFmtId="0" fontId="17" fillId="0" borderId="123" xfId="0" applyFont="1" applyBorder="1" applyAlignment="1">
      <alignment vertical="center"/>
    </xf>
    <xf numFmtId="0" fontId="17" fillId="0" borderId="158" xfId="0" applyFont="1" applyBorder="1" applyAlignment="1">
      <alignment vertical="center"/>
    </xf>
    <xf numFmtId="0" fontId="17" fillId="0" borderId="123" xfId="0" applyFont="1" applyBorder="1" applyAlignment="1">
      <alignment horizontal="center" vertical="center"/>
    </xf>
    <xf numFmtId="0" fontId="17" fillId="0" borderId="158" xfId="0" applyFont="1" applyBorder="1" applyAlignment="1">
      <alignment horizontal="center" vertical="center"/>
    </xf>
    <xf numFmtId="0" fontId="17" fillId="0" borderId="159" xfId="0" applyFont="1" applyBorder="1" applyAlignment="1">
      <alignment horizontal="center" vertical="center" textRotation="255"/>
    </xf>
    <xf numFmtId="0" fontId="17" fillId="0" borderId="160" xfId="0" applyFont="1" applyBorder="1" applyAlignment="1">
      <alignment horizontal="center" vertical="center" textRotation="255"/>
    </xf>
    <xf numFmtId="0" fontId="17" fillId="0" borderId="161" xfId="0" applyFont="1" applyBorder="1" applyAlignment="1">
      <alignment horizontal="center" vertical="center" textRotation="255"/>
    </xf>
    <xf numFmtId="0" fontId="13" fillId="0" borderId="1" xfId="0" applyFont="1" applyBorder="1" applyAlignment="1">
      <alignment vertical="center" wrapText="1"/>
    </xf>
    <xf numFmtId="0" fontId="17" fillId="0" borderId="1" xfId="0" applyFont="1" applyBorder="1" applyAlignment="1">
      <alignment vertical="center" wrapText="1"/>
    </xf>
    <xf numFmtId="0" fontId="13" fillId="0" borderId="162" xfId="0" applyFont="1" applyBorder="1" applyAlignment="1">
      <alignment horizontal="center" vertical="center"/>
    </xf>
    <xf numFmtId="0" fontId="0" fillId="0" borderId="38" xfId="0" applyBorder="1" applyAlignment="1">
      <alignment horizontal="distributed" vertical="center" justifyLastLine="1"/>
    </xf>
    <xf numFmtId="0" fontId="0" fillId="0" borderId="47" xfId="0" applyBorder="1" applyAlignment="1">
      <alignment horizontal="distributed" vertical="center" justifyLastLine="1"/>
    </xf>
    <xf numFmtId="0" fontId="0" fillId="0" borderId="46" xfId="0" applyBorder="1" applyAlignment="1">
      <alignment horizontal="distributed" vertical="center" justifyLastLine="1"/>
    </xf>
    <xf numFmtId="0" fontId="0" fillId="0" borderId="32" xfId="0" applyBorder="1" applyAlignment="1">
      <alignment horizontal="distributed" vertical="center" justifyLastLine="1"/>
    </xf>
    <xf numFmtId="0" fontId="0" fillId="0" borderId="77" xfId="0" applyBorder="1" applyAlignment="1">
      <alignment horizontal="distributed" vertical="center" justifyLastLine="1"/>
    </xf>
    <xf numFmtId="0" fontId="0" fillId="0" borderId="3" xfId="0" applyBorder="1" applyAlignment="1">
      <alignment horizontal="distributed" vertical="center" justifyLastLine="1"/>
    </xf>
    <xf numFmtId="186" fontId="0" fillId="0" borderId="19" xfId="0" applyNumberFormat="1" applyBorder="1" applyAlignment="1">
      <alignment horizontal="center" vertical="center"/>
    </xf>
    <xf numFmtId="186" fontId="0" fillId="0" borderId="56" xfId="0" applyNumberFormat="1" applyBorder="1" applyAlignment="1">
      <alignment horizontal="center" vertical="center"/>
    </xf>
    <xf numFmtId="186" fontId="0" fillId="0" borderId="4" xfId="0" applyNumberFormat="1" applyBorder="1" applyAlignment="1">
      <alignment horizontal="center" vertical="center"/>
    </xf>
    <xf numFmtId="0" fontId="0" fillId="0" borderId="38" xfId="0" applyBorder="1" applyAlignment="1">
      <alignment vertical="center" wrapText="1"/>
    </xf>
    <xf numFmtId="0" fontId="0" fillId="0" borderId="47" xfId="0" applyBorder="1" applyAlignment="1">
      <alignment vertical="center" wrapText="1"/>
    </xf>
    <xf numFmtId="0" fontId="0" fillId="0" borderId="46" xfId="0" applyBorder="1" applyAlignment="1">
      <alignment vertical="center" wrapText="1"/>
    </xf>
    <xf numFmtId="0" fontId="0" fillId="0" borderId="32" xfId="0" applyBorder="1" applyAlignment="1">
      <alignment vertical="center" wrapText="1"/>
    </xf>
    <xf numFmtId="0" fontId="0" fillId="0" borderId="77" xfId="0" applyBorder="1" applyAlignment="1">
      <alignment vertical="center" wrapText="1"/>
    </xf>
    <xf numFmtId="0" fontId="0" fillId="0" borderId="3" xfId="0" applyBorder="1" applyAlignment="1">
      <alignment vertical="center" wrapText="1"/>
    </xf>
    <xf numFmtId="0" fontId="0" fillId="0" borderId="19" xfId="0" applyBorder="1" applyAlignment="1">
      <alignment horizontal="center" vertical="center"/>
    </xf>
    <xf numFmtId="0" fontId="0" fillId="0" borderId="56" xfId="0" applyBorder="1" applyAlignment="1">
      <alignment horizontal="center" vertical="center"/>
    </xf>
    <xf numFmtId="0" fontId="0" fillId="0" borderId="4" xfId="0" applyBorder="1" applyAlignment="1">
      <alignment horizontal="center" vertical="center"/>
    </xf>
    <xf numFmtId="0" fontId="24" fillId="0" borderId="47" xfId="0" applyFont="1" applyBorder="1" applyAlignment="1">
      <alignment vertical="top" wrapText="1"/>
    </xf>
    <xf numFmtId="0" fontId="24" fillId="0" borderId="0" xfId="0" applyFont="1" applyAlignment="1">
      <alignment vertical="top" wrapText="1"/>
    </xf>
    <xf numFmtId="0" fontId="0" fillId="0" borderId="0" xfId="0" applyAlignment="1">
      <alignment vertical="top"/>
    </xf>
    <xf numFmtId="0" fontId="0" fillId="0" borderId="0" xfId="0" applyAlignment="1">
      <alignment vertical="center"/>
    </xf>
    <xf numFmtId="0" fontId="0" fillId="0" borderId="0" xfId="0" applyAlignment="1">
      <alignment horizontal="center" vertical="center"/>
    </xf>
    <xf numFmtId="0" fontId="25" fillId="0" borderId="0" xfId="0" applyFont="1" applyAlignment="1">
      <alignment horizontal="distributed" vertical="center"/>
    </xf>
    <xf numFmtId="0" fontId="0" fillId="0" borderId="47" xfId="0" applyBorder="1" applyAlignment="1">
      <alignment horizontal="center" vertical="center"/>
    </xf>
    <xf numFmtId="0" fontId="0" fillId="0" borderId="56" xfId="0" applyBorder="1" applyAlignment="1">
      <alignment horizontal="distributed" vertical="center"/>
    </xf>
    <xf numFmtId="0" fontId="0" fillId="0" borderId="47" xfId="0" applyBorder="1" applyAlignment="1">
      <alignment horizontal="distributed" vertical="center"/>
    </xf>
    <xf numFmtId="0" fontId="0" fillId="0" borderId="77" xfId="0" applyBorder="1" applyAlignment="1">
      <alignment horizontal="distributed" vertical="center"/>
    </xf>
    <xf numFmtId="0" fontId="17" fillId="0" borderId="19" xfId="0" applyFont="1" applyBorder="1" applyAlignment="1">
      <alignment vertical="center" wrapText="1"/>
    </xf>
    <xf numFmtId="0" fontId="13" fillId="0" borderId="1" xfId="0" applyFont="1" applyBorder="1" applyAlignment="1">
      <alignment vertical="center"/>
    </xf>
    <xf numFmtId="0" fontId="13" fillId="0" borderId="92" xfId="0" applyFont="1" applyBorder="1" applyAlignment="1">
      <alignment horizontal="center" vertical="center"/>
    </xf>
    <xf numFmtId="0" fontId="13" fillId="0" borderId="19" xfId="0" applyFont="1" applyBorder="1" applyAlignment="1">
      <alignment horizontal="right" vertical="center"/>
    </xf>
    <xf numFmtId="0" fontId="13" fillId="0" borderId="56" xfId="0" applyFont="1" applyBorder="1" applyAlignment="1">
      <alignment horizontal="right" vertical="center"/>
    </xf>
    <xf numFmtId="0" fontId="13" fillId="0" borderId="4" xfId="0" applyFont="1" applyBorder="1" applyAlignment="1">
      <alignment horizontal="right" vertical="center"/>
    </xf>
    <xf numFmtId="0" fontId="13" fillId="0" borderId="98" xfId="0" applyFont="1" applyBorder="1" applyAlignment="1">
      <alignment horizontal="right" vertical="center"/>
    </xf>
    <xf numFmtId="0" fontId="13" fillId="0" borderId="99" xfId="0" applyFont="1" applyBorder="1" applyAlignment="1">
      <alignment horizontal="right" vertical="center"/>
    </xf>
    <xf numFmtId="0" fontId="17" fillId="0" borderId="99" xfId="0" applyFont="1" applyBorder="1" applyAlignment="1">
      <alignment horizontal="right" vertical="center"/>
    </xf>
    <xf numFmtId="0" fontId="17" fillId="0" borderId="100" xfId="0" applyFont="1" applyBorder="1" applyAlignment="1">
      <alignment horizontal="right" vertical="center"/>
    </xf>
    <xf numFmtId="0" fontId="13" fillId="0" borderId="92"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vertical="center"/>
    </xf>
    <xf numFmtId="0" fontId="13" fillId="0" borderId="56" xfId="0" applyFont="1" applyBorder="1" applyAlignment="1">
      <alignment horizontal="center" vertical="center" shrinkToFit="1"/>
    </xf>
    <xf numFmtId="0" fontId="13" fillId="0" borderId="38" xfId="0" applyFont="1" applyBorder="1" applyAlignment="1">
      <alignment horizontal="center" vertical="center"/>
    </xf>
    <xf numFmtId="0" fontId="13" fillId="0" borderId="47" xfId="0" applyFont="1" applyBorder="1" applyAlignment="1">
      <alignment horizontal="center" vertical="center"/>
    </xf>
    <xf numFmtId="0" fontId="13" fillId="0" borderId="46" xfId="0" applyFont="1" applyBorder="1" applyAlignment="1">
      <alignment horizontal="center" vertical="center"/>
    </xf>
    <xf numFmtId="0" fontId="13" fillId="0" borderId="32" xfId="0" applyFont="1" applyBorder="1" applyAlignment="1">
      <alignment horizontal="center" vertical="center"/>
    </xf>
    <xf numFmtId="0" fontId="13" fillId="0" borderId="77" xfId="0" applyFont="1" applyBorder="1" applyAlignment="1">
      <alignment horizontal="center" vertical="center"/>
    </xf>
    <xf numFmtId="0" fontId="13" fillId="0" borderId="3" xfId="0" applyFont="1" applyBorder="1" applyAlignment="1">
      <alignment horizontal="center" vertical="center"/>
    </xf>
    <xf numFmtId="0" fontId="13" fillId="0" borderId="19" xfId="0" applyFont="1" applyBorder="1" applyAlignment="1">
      <alignment vertical="center" shrinkToFit="1"/>
    </xf>
    <xf numFmtId="0" fontId="17" fillId="0" borderId="56" xfId="0" applyFont="1" applyBorder="1" applyAlignment="1">
      <alignment vertical="center" shrinkToFit="1"/>
    </xf>
    <xf numFmtId="0" fontId="17" fillId="0" borderId="4" xfId="0" applyFont="1" applyBorder="1" applyAlignment="1">
      <alignment vertical="center" shrinkToFit="1"/>
    </xf>
    <xf numFmtId="0" fontId="15" fillId="0" borderId="19" xfId="0" applyFont="1" applyBorder="1" applyAlignment="1">
      <alignment horizontal="center" vertical="center"/>
    </xf>
    <xf numFmtId="0" fontId="2" fillId="0" borderId="1" xfId="0" applyFont="1" applyBorder="1" applyAlignment="1">
      <alignment horizontal="left" vertical="center" wrapText="1"/>
    </xf>
    <xf numFmtId="0" fontId="18" fillId="0" borderId="0" xfId="0" applyFont="1" applyAlignment="1">
      <alignment horizontal="distributed"/>
    </xf>
    <xf numFmtId="0" fontId="17" fillId="0" borderId="0" xfId="0" applyFont="1" applyAlignment="1">
      <alignment horizontal="distributed"/>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AI63"/>
  <sheetViews>
    <sheetView showZeros="0" tabSelected="1" view="pageBreakPreview" zoomScale="85" zoomScaleNormal="100" zoomScaleSheetLayoutView="85" workbookViewId="0"/>
  </sheetViews>
  <sheetFormatPr defaultColWidth="9" defaultRowHeight="12" x14ac:dyDescent="0.2"/>
  <cols>
    <col min="1" max="1" width="2.6640625" style="5" customWidth="1"/>
    <col min="2" max="2" width="6.21875" style="3" customWidth="1"/>
    <col min="3" max="3" width="6.88671875" style="3" customWidth="1"/>
    <col min="4" max="4" width="8.44140625" style="3" customWidth="1"/>
    <col min="5" max="20" width="6.21875" style="3" customWidth="1"/>
    <col min="21" max="40" width="2.6640625" style="3" customWidth="1"/>
    <col min="41" max="16384" width="9" style="3"/>
  </cols>
  <sheetData>
    <row r="2" spans="1:35" ht="21" customHeight="1" x14ac:dyDescent="0.2">
      <c r="A2" s="2" t="s">
        <v>128</v>
      </c>
      <c r="H2" s="426" t="s">
        <v>63</v>
      </c>
      <c r="I2" s="426"/>
      <c r="J2" s="427"/>
      <c r="K2" s="427"/>
      <c r="L2" s="427"/>
      <c r="M2" s="427"/>
      <c r="N2" s="427"/>
      <c r="O2" s="295"/>
    </row>
    <row r="3" spans="1:35" ht="18.75" customHeight="1" x14ac:dyDescent="0.2">
      <c r="A3" s="4" t="s">
        <v>77</v>
      </c>
      <c r="B3" s="3" t="s">
        <v>96</v>
      </c>
    </row>
    <row r="4" spans="1:35" ht="16.5" customHeight="1" x14ac:dyDescent="0.2">
      <c r="B4" s="3" t="s">
        <v>414</v>
      </c>
      <c r="T4" s="3" t="s">
        <v>78</v>
      </c>
      <c r="AA4" s="5"/>
      <c r="AB4" s="5"/>
      <c r="AC4" s="5"/>
      <c r="AD4" s="5"/>
      <c r="AE4" s="5"/>
      <c r="AF4" s="5"/>
      <c r="AG4" s="5"/>
      <c r="AH4" s="5"/>
      <c r="AI4" s="5"/>
    </row>
    <row r="5" spans="1:35" ht="23.25" customHeight="1" x14ac:dyDescent="0.2">
      <c r="B5" s="428" t="s">
        <v>96</v>
      </c>
      <c r="C5" s="326" t="s">
        <v>40</v>
      </c>
      <c r="D5" s="328"/>
      <c r="E5" s="326" t="s">
        <v>35</v>
      </c>
      <c r="F5" s="328"/>
      <c r="G5" s="326" t="s">
        <v>37</v>
      </c>
      <c r="H5" s="328"/>
      <c r="I5" s="326" t="s">
        <v>38</v>
      </c>
      <c r="J5" s="328"/>
      <c r="K5" s="326" t="s">
        <v>180</v>
      </c>
      <c r="L5" s="328"/>
      <c r="M5" s="326" t="s">
        <v>39</v>
      </c>
      <c r="N5" s="328"/>
      <c r="O5" s="326" t="s">
        <v>42</v>
      </c>
      <c r="P5" s="328"/>
      <c r="Q5" s="326" t="s">
        <v>69</v>
      </c>
      <c r="R5" s="328"/>
      <c r="S5" s="326" t="s">
        <v>36</v>
      </c>
      <c r="T5" s="328"/>
      <c r="U5" s="6"/>
      <c r="V5" s="6"/>
      <c r="W5" s="6"/>
      <c r="X5" s="6"/>
      <c r="Y5" s="6"/>
      <c r="Z5" s="6"/>
      <c r="AA5" s="6"/>
      <c r="AB5" s="6"/>
    </row>
    <row r="6" spans="1:35" ht="28.5" customHeight="1" x14ac:dyDescent="0.2">
      <c r="B6" s="429"/>
      <c r="C6" s="423" t="s">
        <v>392</v>
      </c>
      <c r="D6" s="291" t="s">
        <v>395</v>
      </c>
      <c r="E6" s="418"/>
      <c r="F6" s="419"/>
      <c r="G6" s="418"/>
      <c r="H6" s="419"/>
      <c r="I6" s="418"/>
      <c r="J6" s="420"/>
      <c r="K6" s="421"/>
      <c r="L6" s="422"/>
      <c r="M6" s="421"/>
      <c r="N6" s="422"/>
      <c r="O6" s="421"/>
      <c r="P6" s="422"/>
      <c r="Q6" s="421"/>
      <c r="R6" s="422"/>
      <c r="S6" s="414">
        <f>SUM(K6:R6)</f>
        <v>0</v>
      </c>
      <c r="T6" s="415"/>
      <c r="U6" s="6"/>
      <c r="V6" s="6"/>
      <c r="W6" s="6"/>
      <c r="X6" s="6"/>
      <c r="Y6" s="6"/>
      <c r="Z6" s="6"/>
      <c r="AA6" s="6"/>
      <c r="AB6" s="6"/>
    </row>
    <row r="7" spans="1:35" ht="28.5" customHeight="1" x14ac:dyDescent="0.2">
      <c r="B7" s="429"/>
      <c r="C7" s="424"/>
      <c r="D7" s="294" t="s">
        <v>393</v>
      </c>
      <c r="E7" s="418"/>
      <c r="F7" s="419"/>
      <c r="G7" s="418"/>
      <c r="H7" s="419"/>
      <c r="I7" s="418"/>
      <c r="J7" s="420"/>
      <c r="K7" s="421"/>
      <c r="L7" s="422"/>
      <c r="M7" s="421"/>
      <c r="N7" s="422"/>
      <c r="O7" s="421"/>
      <c r="P7" s="422"/>
      <c r="Q7" s="421"/>
      <c r="R7" s="422"/>
      <c r="S7" s="414">
        <f>SUM(K7:R7)</f>
        <v>0</v>
      </c>
      <c r="T7" s="415"/>
      <c r="U7" s="6"/>
      <c r="V7" s="6"/>
      <c r="W7" s="6"/>
      <c r="X7" s="6"/>
      <c r="Y7" s="6"/>
      <c r="Z7" s="6"/>
      <c r="AA7" s="6"/>
      <c r="AB7" s="6"/>
    </row>
    <row r="8" spans="1:35" ht="28.5" customHeight="1" x14ac:dyDescent="0.2">
      <c r="B8" s="429"/>
      <c r="C8" s="385" t="s">
        <v>394</v>
      </c>
      <c r="D8" s="291" t="s">
        <v>396</v>
      </c>
      <c r="E8" s="421"/>
      <c r="F8" s="422"/>
      <c r="G8" s="421"/>
      <c r="H8" s="422"/>
      <c r="I8" s="421"/>
      <c r="J8" s="422"/>
      <c r="K8" s="421"/>
      <c r="L8" s="422"/>
      <c r="M8" s="421"/>
      <c r="N8" s="422"/>
      <c r="O8" s="421"/>
      <c r="P8" s="422"/>
      <c r="Q8" s="421"/>
      <c r="R8" s="422"/>
      <c r="S8" s="414">
        <f>SUM(E8:R8)</f>
        <v>0</v>
      </c>
      <c r="T8" s="415"/>
      <c r="U8" s="6"/>
      <c r="V8" s="6"/>
      <c r="W8" s="6"/>
      <c r="X8" s="6"/>
      <c r="Y8" s="6"/>
      <c r="Z8" s="6"/>
      <c r="AA8" s="6"/>
      <c r="AB8" s="6"/>
    </row>
    <row r="9" spans="1:35" ht="28.5" customHeight="1" x14ac:dyDescent="0.2">
      <c r="B9" s="429"/>
      <c r="C9" s="386"/>
      <c r="D9" s="294" t="s">
        <v>393</v>
      </c>
      <c r="E9" s="421"/>
      <c r="F9" s="422"/>
      <c r="G9" s="421"/>
      <c r="H9" s="422"/>
      <c r="I9" s="421"/>
      <c r="J9" s="422"/>
      <c r="K9" s="421"/>
      <c r="L9" s="422"/>
      <c r="M9" s="421"/>
      <c r="N9" s="422"/>
      <c r="O9" s="421"/>
      <c r="P9" s="422"/>
      <c r="Q9" s="421"/>
      <c r="R9" s="422"/>
      <c r="S9" s="414">
        <f>SUM(E9:R9)</f>
        <v>0</v>
      </c>
      <c r="T9" s="415"/>
    </row>
    <row r="10" spans="1:35" ht="28.5" customHeight="1" x14ac:dyDescent="0.2">
      <c r="B10" s="430"/>
      <c r="C10" s="416" t="s">
        <v>108</v>
      </c>
      <c r="D10" s="417"/>
      <c r="E10" s="418"/>
      <c r="F10" s="419"/>
      <c r="G10" s="418"/>
      <c r="H10" s="419"/>
      <c r="I10" s="418"/>
      <c r="J10" s="420"/>
      <c r="K10" s="421"/>
      <c r="L10" s="422"/>
      <c r="M10" s="421"/>
      <c r="N10" s="422"/>
      <c r="O10" s="421"/>
      <c r="P10" s="422"/>
      <c r="Q10" s="421"/>
      <c r="R10" s="422"/>
      <c r="S10" s="414">
        <f>SUM(K10:R10)</f>
        <v>0</v>
      </c>
      <c r="T10" s="415"/>
    </row>
    <row r="11" spans="1:35" s="106" customFormat="1" ht="22.5" customHeight="1" x14ac:dyDescent="0.2">
      <c r="A11" s="108"/>
      <c r="B11" s="288" t="s">
        <v>77</v>
      </c>
      <c r="C11" s="425" t="s">
        <v>404</v>
      </c>
      <c r="D11" s="425"/>
      <c r="E11" s="425"/>
      <c r="F11" s="425"/>
      <c r="G11" s="425"/>
      <c r="H11" s="425"/>
      <c r="I11" s="425"/>
      <c r="J11" s="425"/>
      <c r="K11" s="425"/>
      <c r="L11" s="425"/>
      <c r="M11" s="425"/>
      <c r="N11" s="425"/>
      <c r="O11" s="425"/>
      <c r="P11" s="425"/>
      <c r="Q11" s="425"/>
      <c r="R11" s="425"/>
      <c r="S11" s="425"/>
      <c r="T11" s="425"/>
      <c r="U11" s="264"/>
      <c r="V11" s="264"/>
      <c r="W11" s="264"/>
      <c r="X11" s="264"/>
      <c r="Y11" s="264"/>
      <c r="Z11" s="264"/>
      <c r="AA11" s="264"/>
      <c r="AB11" s="264"/>
      <c r="AC11" s="264"/>
      <c r="AD11" s="264"/>
      <c r="AE11" s="264"/>
      <c r="AF11" s="264"/>
      <c r="AG11" s="264"/>
      <c r="AH11" s="264"/>
      <c r="AI11" s="264"/>
    </row>
    <row r="12" spans="1:35" ht="10.5" customHeight="1" x14ac:dyDescent="0.2">
      <c r="D12" s="7"/>
      <c r="K12" s="8"/>
      <c r="L12" s="9"/>
      <c r="M12" s="9"/>
      <c r="N12" s="9"/>
    </row>
    <row r="13" spans="1:35" ht="24.9" customHeight="1" x14ac:dyDescent="0.2">
      <c r="A13" s="10"/>
      <c r="B13" s="3" t="s">
        <v>74</v>
      </c>
      <c r="C13" s="10"/>
      <c r="D13" s="10"/>
      <c r="E13" s="10"/>
      <c r="F13" s="10"/>
      <c r="G13" s="10"/>
      <c r="H13" s="10"/>
      <c r="I13" s="10"/>
      <c r="J13" s="10"/>
      <c r="K13" s="10"/>
      <c r="L13" s="10"/>
      <c r="M13" s="10"/>
      <c r="N13" s="10"/>
      <c r="O13" s="10"/>
      <c r="P13" s="10"/>
      <c r="Q13" s="10"/>
      <c r="R13" s="10"/>
      <c r="S13" s="10"/>
      <c r="T13" s="10"/>
      <c r="U13" s="10"/>
    </row>
    <row r="14" spans="1:35" ht="27.9" customHeight="1" x14ac:dyDescent="0.2">
      <c r="B14" s="389" t="s">
        <v>64</v>
      </c>
      <c r="C14" s="390"/>
      <c r="D14" s="391"/>
      <c r="E14" s="395" t="s">
        <v>16</v>
      </c>
      <c r="F14" s="395"/>
      <c r="G14" s="395"/>
      <c r="H14" s="395"/>
      <c r="I14" s="395"/>
      <c r="J14" s="293" t="s">
        <v>17</v>
      </c>
      <c r="K14" s="396" t="s">
        <v>210</v>
      </c>
      <c r="L14" s="397"/>
      <c r="M14" s="397"/>
      <c r="N14" s="397"/>
      <c r="O14" s="398"/>
      <c r="P14" s="399" t="s">
        <v>227</v>
      </c>
      <c r="Q14" s="400"/>
      <c r="R14" s="401"/>
      <c r="S14" s="395" t="s">
        <v>12</v>
      </c>
      <c r="T14" s="402"/>
      <c r="U14" s="42"/>
    </row>
    <row r="15" spans="1:35" ht="36.75" customHeight="1" x14ac:dyDescent="0.2">
      <c r="A15" s="10"/>
      <c r="B15" s="392"/>
      <c r="C15" s="393"/>
      <c r="D15" s="394"/>
      <c r="E15" s="395"/>
      <c r="F15" s="395"/>
      <c r="G15" s="395"/>
      <c r="H15" s="395"/>
      <c r="I15" s="395"/>
      <c r="J15" s="293"/>
      <c r="K15" s="396"/>
      <c r="L15" s="397"/>
      <c r="M15" s="397"/>
      <c r="N15" s="397"/>
      <c r="O15" s="398"/>
      <c r="P15" s="396"/>
      <c r="Q15" s="397"/>
      <c r="R15" s="292" t="s">
        <v>65</v>
      </c>
      <c r="S15" s="395"/>
      <c r="T15" s="395"/>
      <c r="U15" s="10"/>
    </row>
    <row r="16" spans="1:35" ht="27.9" customHeight="1" x14ac:dyDescent="0.2">
      <c r="A16" s="10"/>
      <c r="B16" s="3" t="s">
        <v>75</v>
      </c>
      <c r="C16" s="10"/>
      <c r="D16" s="10"/>
      <c r="E16" s="10"/>
      <c r="F16" s="10"/>
      <c r="G16" s="10"/>
      <c r="H16" s="10"/>
      <c r="I16" s="10"/>
      <c r="J16" s="10"/>
      <c r="K16" s="10"/>
      <c r="L16" s="10"/>
      <c r="M16" s="10"/>
      <c r="N16" s="10"/>
      <c r="O16" s="10"/>
      <c r="P16" s="10"/>
      <c r="Q16" s="10"/>
      <c r="R16" s="10"/>
      <c r="S16" s="10"/>
      <c r="T16" s="10"/>
      <c r="U16" s="10"/>
    </row>
    <row r="17" spans="1:21" ht="27.9" customHeight="1" x14ac:dyDescent="0.2">
      <c r="A17" s="11"/>
      <c r="B17" s="408"/>
      <c r="C17" s="409"/>
      <c r="D17" s="410"/>
      <c r="E17" s="384" t="s">
        <v>375</v>
      </c>
      <c r="F17" s="327"/>
      <c r="G17" s="327"/>
      <c r="H17" s="327"/>
      <c r="I17" s="327"/>
      <c r="J17" s="328"/>
      <c r="K17" s="326" t="s">
        <v>376</v>
      </c>
      <c r="L17" s="327"/>
      <c r="M17" s="327"/>
      <c r="N17" s="327"/>
      <c r="O17" s="327"/>
      <c r="P17" s="328"/>
      <c r="Q17" s="385" t="s">
        <v>71</v>
      </c>
      <c r="R17" s="385" t="s">
        <v>66</v>
      </c>
      <c r="S17" s="387" t="s">
        <v>228</v>
      </c>
      <c r="T17" s="403" t="s">
        <v>10</v>
      </c>
      <c r="U17" s="93"/>
    </row>
    <row r="18" spans="1:21" ht="36.75" customHeight="1" thickBot="1" x14ac:dyDescent="0.25">
      <c r="A18" s="11"/>
      <c r="B18" s="411"/>
      <c r="C18" s="412"/>
      <c r="D18" s="413"/>
      <c r="E18" s="405" t="s">
        <v>67</v>
      </c>
      <c r="F18" s="406"/>
      <c r="G18" s="388"/>
      <c r="H18" s="405" t="s">
        <v>411</v>
      </c>
      <c r="I18" s="406"/>
      <c r="J18" s="407"/>
      <c r="K18" s="405" t="s">
        <v>67</v>
      </c>
      <c r="L18" s="406"/>
      <c r="M18" s="388"/>
      <c r="N18" s="405" t="s">
        <v>411</v>
      </c>
      <c r="O18" s="406"/>
      <c r="P18" s="407"/>
      <c r="Q18" s="386"/>
      <c r="R18" s="386"/>
      <c r="S18" s="388"/>
      <c r="T18" s="404"/>
      <c r="U18" s="11"/>
    </row>
    <row r="19" spans="1:21" ht="27.9" customHeight="1" x14ac:dyDescent="0.2">
      <c r="B19" s="360" t="s">
        <v>405</v>
      </c>
      <c r="C19" s="331" t="s">
        <v>0</v>
      </c>
      <c r="D19" s="332"/>
      <c r="E19" s="348" t="s">
        <v>167</v>
      </c>
      <c r="F19" s="340">
        <f>IF(E8&gt;=E9,E8,E9)</f>
        <v>0</v>
      </c>
      <c r="G19" s="340"/>
      <c r="H19" s="362" t="s">
        <v>72</v>
      </c>
      <c r="I19" s="362"/>
      <c r="J19" s="306">
        <f>ROUNDDOWN(F19/3,1)</f>
        <v>0</v>
      </c>
      <c r="K19" s="363"/>
      <c r="L19" s="364"/>
      <c r="M19" s="364"/>
      <c r="N19" s="364"/>
      <c r="O19" s="364"/>
      <c r="P19" s="364"/>
      <c r="Q19" s="365"/>
      <c r="R19" s="312">
        <f>J19</f>
        <v>0</v>
      </c>
      <c r="S19" s="12"/>
      <c r="T19" s="353"/>
      <c r="U19" s="93"/>
    </row>
    <row r="20" spans="1:21" ht="27.9" customHeight="1" x14ac:dyDescent="0.2">
      <c r="B20" s="361"/>
      <c r="C20" s="331" t="s">
        <v>68</v>
      </c>
      <c r="D20" s="332"/>
      <c r="E20" s="349"/>
      <c r="F20" s="304">
        <f>IF(G8&gt;=G9,G8,G9)</f>
        <v>0</v>
      </c>
      <c r="G20" s="371">
        <f>F20+F21</f>
        <v>0</v>
      </c>
      <c r="H20" s="373" t="s">
        <v>73</v>
      </c>
      <c r="I20" s="374"/>
      <c r="J20" s="354">
        <f>ROUNDDOWN(G20/6,1)</f>
        <v>0</v>
      </c>
      <c r="K20" s="366"/>
      <c r="L20" s="367"/>
      <c r="M20" s="367"/>
      <c r="N20" s="367"/>
      <c r="O20" s="367"/>
      <c r="P20" s="367"/>
      <c r="Q20" s="368"/>
      <c r="R20" s="356">
        <f>J20</f>
        <v>0</v>
      </c>
      <c r="S20" s="358"/>
      <c r="T20" s="353"/>
      <c r="U20" s="93"/>
    </row>
    <row r="21" spans="1:21" ht="27.9" customHeight="1" thickBot="1" x14ac:dyDescent="0.25">
      <c r="B21" s="361"/>
      <c r="C21" s="331" t="s">
        <v>18</v>
      </c>
      <c r="D21" s="332"/>
      <c r="E21" s="350"/>
      <c r="F21" s="305">
        <f>IF(I8&gt;=I9,I8,I9)</f>
        <v>0</v>
      </c>
      <c r="G21" s="372"/>
      <c r="H21" s="375"/>
      <c r="I21" s="376"/>
      <c r="J21" s="355"/>
      <c r="K21" s="369"/>
      <c r="L21" s="370"/>
      <c r="M21" s="370"/>
      <c r="N21" s="370"/>
      <c r="O21" s="370"/>
      <c r="P21" s="370"/>
      <c r="Q21" s="368"/>
      <c r="R21" s="357"/>
      <c r="S21" s="359"/>
      <c r="T21" s="353"/>
      <c r="U21" s="93"/>
    </row>
    <row r="22" spans="1:21" ht="27.9" customHeight="1" x14ac:dyDescent="0.2">
      <c r="B22" s="361"/>
      <c r="C22" s="331" t="s">
        <v>169</v>
      </c>
      <c r="D22" s="319"/>
      <c r="E22" s="348" t="s">
        <v>168</v>
      </c>
      <c r="F22" s="340">
        <f>IF(K8&gt;=K9,K8,K9)</f>
        <v>0</v>
      </c>
      <c r="G22" s="340"/>
      <c r="H22" s="346" t="s">
        <v>415</v>
      </c>
      <c r="I22" s="347"/>
      <c r="J22" s="306">
        <f>ROUNDDOWN(F22/15,1)</f>
        <v>0</v>
      </c>
      <c r="K22" s="381" t="s">
        <v>170</v>
      </c>
      <c r="L22" s="340">
        <f>IF(K6&gt;=K7,K6,K7)</f>
        <v>0</v>
      </c>
      <c r="M22" s="340"/>
      <c r="N22" s="341" t="s">
        <v>418</v>
      </c>
      <c r="O22" s="342"/>
      <c r="P22" s="310">
        <f>ROUNDDOWN(L22/15,2)</f>
        <v>0</v>
      </c>
      <c r="Q22" s="296">
        <f>K10</f>
        <v>0</v>
      </c>
      <c r="R22" s="313">
        <f>J22+P22</f>
        <v>0</v>
      </c>
      <c r="S22" s="12"/>
      <c r="T22" s="353"/>
      <c r="U22" s="93"/>
    </row>
    <row r="23" spans="1:21" ht="27.9" customHeight="1" x14ac:dyDescent="0.2">
      <c r="B23" s="361"/>
      <c r="C23" s="331" t="s">
        <v>1</v>
      </c>
      <c r="D23" s="332"/>
      <c r="E23" s="349"/>
      <c r="F23" s="344">
        <f>IF(M8&gt;=M9,M8,M9)</f>
        <v>0</v>
      </c>
      <c r="G23" s="345"/>
      <c r="H23" s="346" t="s">
        <v>415</v>
      </c>
      <c r="I23" s="347"/>
      <c r="J23" s="307">
        <f>ROUNDDOWN(F23/15,1)</f>
        <v>0</v>
      </c>
      <c r="K23" s="382"/>
      <c r="L23" s="344">
        <f>IF(M6&gt;=M7,M6,M7)</f>
        <v>0</v>
      </c>
      <c r="M23" s="345"/>
      <c r="N23" s="377" t="s">
        <v>418</v>
      </c>
      <c r="O23" s="378"/>
      <c r="P23" s="310">
        <f>ROUNDDOWN(L23/15,2)</f>
        <v>0</v>
      </c>
      <c r="Q23" s="296">
        <f>M10</f>
        <v>0</v>
      </c>
      <c r="R23" s="313">
        <f>J23+P23</f>
        <v>0</v>
      </c>
      <c r="S23" s="12"/>
      <c r="T23" s="353"/>
      <c r="U23" s="93"/>
    </row>
    <row r="24" spans="1:21" ht="27.9" customHeight="1" x14ac:dyDescent="0.2">
      <c r="B24" s="361"/>
      <c r="C24" s="331" t="s">
        <v>19</v>
      </c>
      <c r="D24" s="332"/>
      <c r="E24" s="349"/>
      <c r="F24" s="379">
        <f>IF(O8&gt;=O9,O8,O9)</f>
        <v>0</v>
      </c>
      <c r="G24" s="380"/>
      <c r="H24" s="351" t="s">
        <v>416</v>
      </c>
      <c r="I24" s="352"/>
      <c r="J24" s="307">
        <f>ROUNDDOWN(F24/25,1)</f>
        <v>0</v>
      </c>
      <c r="K24" s="382"/>
      <c r="L24" s="379">
        <f>IF(O6&gt;=O7,O6,O7)</f>
        <v>0</v>
      </c>
      <c r="M24" s="380"/>
      <c r="N24" s="351" t="s">
        <v>416</v>
      </c>
      <c r="O24" s="352"/>
      <c r="P24" s="307">
        <f>ROUNDDOWN(L24/25,2)</f>
        <v>0</v>
      </c>
      <c r="Q24" s="296">
        <f>O10</f>
        <v>0</v>
      </c>
      <c r="R24" s="313">
        <f>J24+P24</f>
        <v>0</v>
      </c>
      <c r="S24" s="12"/>
      <c r="T24" s="353"/>
      <c r="U24" s="93"/>
    </row>
    <row r="25" spans="1:21" ht="27.9" customHeight="1" thickBot="1" x14ac:dyDescent="0.25">
      <c r="B25" s="361"/>
      <c r="C25" s="331" t="s">
        <v>69</v>
      </c>
      <c r="D25" s="332"/>
      <c r="E25" s="350"/>
      <c r="F25" s="333">
        <f>IF(Q8&gt;=Q9,Q8,Q9)</f>
        <v>0</v>
      </c>
      <c r="G25" s="334"/>
      <c r="H25" s="335" t="s">
        <v>417</v>
      </c>
      <c r="I25" s="336"/>
      <c r="J25" s="308">
        <f>ROUNDDOWN(F25/25,1)</f>
        <v>0</v>
      </c>
      <c r="K25" s="383"/>
      <c r="L25" s="333">
        <f>IF(Q6&gt;=Q7,Q6,Q7)</f>
        <v>0</v>
      </c>
      <c r="M25" s="334"/>
      <c r="N25" s="335" t="s">
        <v>417</v>
      </c>
      <c r="O25" s="336"/>
      <c r="P25" s="308">
        <f>ROUNDDOWN(L25/25,2)</f>
        <v>0</v>
      </c>
      <c r="Q25" s="296">
        <f>Q10</f>
        <v>0</v>
      </c>
      <c r="R25" s="313">
        <f>J25+P25</f>
        <v>0</v>
      </c>
      <c r="S25" s="12"/>
      <c r="T25" s="353"/>
      <c r="U25" s="93"/>
    </row>
    <row r="26" spans="1:21" ht="34.5" customHeight="1" x14ac:dyDescent="0.2">
      <c r="B26" s="361"/>
      <c r="C26" s="337" t="s">
        <v>4</v>
      </c>
      <c r="D26" s="337"/>
      <c r="E26" s="338"/>
      <c r="F26" s="339">
        <f>F19+G20+F22+F23+F24+F25</f>
        <v>0</v>
      </c>
      <c r="G26" s="339"/>
      <c r="H26" s="343" t="s">
        <v>133</v>
      </c>
      <c r="I26" s="343"/>
      <c r="J26" s="309">
        <f>ROUND(SUM(J19:J25),0)</f>
        <v>0</v>
      </c>
      <c r="K26" s="266"/>
      <c r="L26" s="339">
        <f>L22+L23+L24+L25</f>
        <v>0</v>
      </c>
      <c r="M26" s="339"/>
      <c r="N26" s="343" t="s">
        <v>133</v>
      </c>
      <c r="O26" s="343"/>
      <c r="P26" s="311">
        <f>ROUND(SUM(P22:P25),0)</f>
        <v>0</v>
      </c>
      <c r="Q26" s="315">
        <f>ROUND(SUM(Q19:Q25),0)</f>
        <v>0</v>
      </c>
      <c r="R26" s="314">
        <f>ROUND(SUM(R19:R25),0)</f>
        <v>0</v>
      </c>
      <c r="S26" s="316">
        <f>SUM(S19:S25)</f>
        <v>0</v>
      </c>
      <c r="T26" s="297"/>
      <c r="U26" s="93"/>
    </row>
    <row r="27" spans="1:21" ht="27.9" customHeight="1" x14ac:dyDescent="0.2">
      <c r="B27" s="329" t="s">
        <v>406</v>
      </c>
      <c r="C27" s="329" t="s">
        <v>219</v>
      </c>
      <c r="D27" s="329"/>
      <c r="E27" s="329"/>
      <c r="F27" s="323"/>
      <c r="G27" s="324"/>
      <c r="H27" s="324"/>
      <c r="I27" s="324"/>
      <c r="J27" s="324"/>
      <c r="K27" s="324"/>
      <c r="L27" s="324"/>
      <c r="M27" s="324"/>
      <c r="N27" s="324"/>
      <c r="O27" s="324"/>
      <c r="P27" s="324"/>
      <c r="Q27" s="324"/>
      <c r="R27" s="325"/>
      <c r="S27" s="298"/>
      <c r="T27" s="299"/>
      <c r="U27" s="93"/>
    </row>
    <row r="28" spans="1:21" ht="27.9" customHeight="1" x14ac:dyDescent="0.2">
      <c r="B28" s="329"/>
      <c r="C28" s="330" t="s">
        <v>173</v>
      </c>
      <c r="D28" s="330"/>
      <c r="E28" s="330"/>
      <c r="F28" s="323"/>
      <c r="G28" s="324"/>
      <c r="H28" s="324"/>
      <c r="I28" s="324"/>
      <c r="J28" s="324"/>
      <c r="K28" s="324"/>
      <c r="L28" s="324"/>
      <c r="M28" s="324"/>
      <c r="N28" s="324"/>
      <c r="O28" s="324"/>
      <c r="P28" s="324"/>
      <c r="Q28" s="324"/>
      <c r="R28" s="325"/>
      <c r="S28" s="298"/>
      <c r="T28" s="300"/>
      <c r="U28" s="93"/>
    </row>
    <row r="29" spans="1:21" ht="27.9" customHeight="1" x14ac:dyDescent="0.2">
      <c r="B29" s="329"/>
      <c r="C29" s="318" t="s">
        <v>174</v>
      </c>
      <c r="D29" s="318"/>
      <c r="E29" s="318"/>
      <c r="F29" s="323"/>
      <c r="G29" s="324"/>
      <c r="H29" s="324"/>
      <c r="I29" s="324"/>
      <c r="J29" s="324"/>
      <c r="K29" s="324"/>
      <c r="L29" s="324"/>
      <c r="M29" s="324"/>
      <c r="N29" s="324"/>
      <c r="O29" s="324"/>
      <c r="P29" s="324"/>
      <c r="Q29" s="324"/>
      <c r="R29" s="325"/>
      <c r="S29" s="298"/>
      <c r="T29" s="301"/>
      <c r="U29" s="93"/>
    </row>
    <row r="30" spans="1:21" ht="27.9" customHeight="1" x14ac:dyDescent="0.2">
      <c r="B30" s="329"/>
      <c r="C30" s="318" t="s">
        <v>175</v>
      </c>
      <c r="D30" s="318"/>
      <c r="E30" s="318"/>
      <c r="F30" s="323"/>
      <c r="G30" s="324"/>
      <c r="H30" s="324"/>
      <c r="I30" s="324"/>
      <c r="J30" s="324"/>
      <c r="K30" s="324"/>
      <c r="L30" s="324"/>
      <c r="M30" s="324"/>
      <c r="N30" s="324"/>
      <c r="O30" s="324"/>
      <c r="P30" s="324"/>
      <c r="Q30" s="324"/>
      <c r="R30" s="325"/>
      <c r="S30" s="298"/>
      <c r="T30" s="301"/>
      <c r="U30" s="93"/>
    </row>
    <row r="31" spans="1:21" ht="27.9" customHeight="1" x14ac:dyDescent="0.2">
      <c r="B31" s="329"/>
      <c r="C31" s="330" t="s">
        <v>176</v>
      </c>
      <c r="D31" s="330"/>
      <c r="E31" s="330"/>
      <c r="F31" s="323"/>
      <c r="G31" s="324"/>
      <c r="H31" s="324"/>
      <c r="I31" s="324"/>
      <c r="J31" s="324"/>
      <c r="K31" s="324"/>
      <c r="L31" s="324"/>
      <c r="M31" s="324"/>
      <c r="N31" s="324"/>
      <c r="O31" s="324"/>
      <c r="P31" s="324"/>
      <c r="Q31" s="324"/>
      <c r="R31" s="325"/>
      <c r="S31" s="298"/>
      <c r="T31" s="300"/>
      <c r="U31" s="93"/>
    </row>
    <row r="32" spans="1:21" ht="27.9" customHeight="1" x14ac:dyDescent="0.2">
      <c r="B32" s="329"/>
      <c r="C32" s="318" t="s">
        <v>208</v>
      </c>
      <c r="D32" s="318"/>
      <c r="E32" s="318"/>
      <c r="F32" s="323"/>
      <c r="G32" s="324"/>
      <c r="H32" s="324"/>
      <c r="I32" s="324"/>
      <c r="J32" s="324"/>
      <c r="K32" s="324"/>
      <c r="L32" s="324"/>
      <c r="M32" s="324"/>
      <c r="N32" s="324"/>
      <c r="O32" s="324"/>
      <c r="P32" s="324"/>
      <c r="Q32" s="324"/>
      <c r="R32" s="325"/>
      <c r="S32" s="298"/>
      <c r="T32" s="301"/>
      <c r="U32" s="93"/>
    </row>
    <row r="33" spans="1:21" ht="27.9" customHeight="1" x14ac:dyDescent="0.2">
      <c r="B33" s="329"/>
      <c r="C33" s="318" t="s">
        <v>172</v>
      </c>
      <c r="D33" s="318"/>
      <c r="E33" s="318"/>
      <c r="F33" s="323"/>
      <c r="G33" s="324"/>
      <c r="H33" s="324"/>
      <c r="I33" s="324"/>
      <c r="J33" s="324"/>
      <c r="K33" s="324"/>
      <c r="L33" s="324"/>
      <c r="M33" s="324"/>
      <c r="N33" s="324"/>
      <c r="O33" s="324"/>
      <c r="P33" s="324"/>
      <c r="Q33" s="324"/>
      <c r="R33" s="325"/>
      <c r="S33" s="298"/>
      <c r="T33" s="301"/>
      <c r="U33" s="93"/>
    </row>
    <row r="34" spans="1:21" ht="27.9" customHeight="1" x14ac:dyDescent="0.2">
      <c r="B34" s="329"/>
      <c r="C34" s="318" t="s">
        <v>171</v>
      </c>
      <c r="D34" s="318"/>
      <c r="E34" s="318"/>
      <c r="F34" s="323"/>
      <c r="G34" s="324"/>
      <c r="H34" s="324"/>
      <c r="I34" s="324"/>
      <c r="J34" s="324"/>
      <c r="K34" s="324"/>
      <c r="L34" s="324"/>
      <c r="M34" s="324"/>
      <c r="N34" s="324"/>
      <c r="O34" s="324"/>
      <c r="P34" s="324"/>
      <c r="Q34" s="324"/>
      <c r="R34" s="325"/>
      <c r="S34" s="298"/>
      <c r="T34" s="301"/>
      <c r="U34" s="93"/>
    </row>
    <row r="35" spans="1:21" ht="27.9" customHeight="1" x14ac:dyDescent="0.2">
      <c r="B35" s="329"/>
      <c r="C35" s="318" t="s">
        <v>70</v>
      </c>
      <c r="D35" s="318"/>
      <c r="E35" s="318"/>
      <c r="F35" s="323"/>
      <c r="G35" s="324"/>
      <c r="H35" s="324"/>
      <c r="I35" s="324"/>
      <c r="J35" s="324"/>
      <c r="K35" s="324"/>
      <c r="L35" s="324"/>
      <c r="M35" s="324"/>
      <c r="N35" s="324"/>
      <c r="O35" s="324"/>
      <c r="P35" s="324"/>
      <c r="Q35" s="324"/>
      <c r="R35" s="325"/>
      <c r="S35" s="298"/>
      <c r="T35" s="301"/>
      <c r="U35" s="93"/>
    </row>
    <row r="36" spans="1:21" ht="27.9" customHeight="1" x14ac:dyDescent="0.2">
      <c r="B36" s="329"/>
      <c r="C36" s="318" t="s">
        <v>6</v>
      </c>
      <c r="D36" s="318"/>
      <c r="E36" s="318"/>
      <c r="F36" s="323"/>
      <c r="G36" s="324"/>
      <c r="H36" s="324"/>
      <c r="I36" s="324"/>
      <c r="J36" s="324"/>
      <c r="K36" s="324"/>
      <c r="L36" s="324"/>
      <c r="M36" s="324"/>
      <c r="N36" s="324"/>
      <c r="O36" s="324"/>
      <c r="P36" s="324"/>
      <c r="Q36" s="324"/>
      <c r="R36" s="325"/>
      <c r="S36" s="298"/>
      <c r="T36" s="301"/>
      <c r="U36" s="93"/>
    </row>
    <row r="37" spans="1:21" ht="27.9" customHeight="1" x14ac:dyDescent="0.2">
      <c r="B37" s="318" t="s">
        <v>115</v>
      </c>
      <c r="C37" s="318"/>
      <c r="D37" s="318"/>
      <c r="E37" s="318"/>
      <c r="F37" s="326"/>
      <c r="G37" s="327"/>
      <c r="H37" s="327"/>
      <c r="I37" s="327"/>
      <c r="J37" s="327"/>
      <c r="K37" s="327"/>
      <c r="L37" s="327"/>
      <c r="M37" s="327"/>
      <c r="N37" s="327"/>
      <c r="O37" s="327"/>
      <c r="P37" s="327"/>
      <c r="Q37" s="327"/>
      <c r="R37" s="328"/>
      <c r="S37" s="302">
        <f>SUM(S26:S36)</f>
        <v>0</v>
      </c>
      <c r="T37" s="301"/>
      <c r="U37" s="93"/>
    </row>
    <row r="38" spans="1:21" ht="27.9" customHeight="1" x14ac:dyDescent="0.2">
      <c r="B38" s="318" t="s">
        <v>14</v>
      </c>
      <c r="C38" s="318"/>
      <c r="D38" s="318"/>
      <c r="E38" s="318"/>
      <c r="F38" s="319" t="s">
        <v>211</v>
      </c>
      <c r="G38" s="320"/>
      <c r="H38" s="320"/>
      <c r="I38" s="320"/>
      <c r="J38" s="320"/>
      <c r="K38" s="320"/>
      <c r="L38" s="320"/>
      <c r="M38" s="320"/>
      <c r="N38" s="320"/>
      <c r="O38" s="320"/>
      <c r="P38" s="320"/>
      <c r="Q38" s="320"/>
      <c r="R38" s="321"/>
      <c r="S38" s="317"/>
      <c r="T38" s="303"/>
      <c r="U38" s="93"/>
    </row>
    <row r="39" spans="1:21" ht="8.25" customHeight="1" x14ac:dyDescent="0.2">
      <c r="B39" s="13"/>
      <c r="C39" s="14"/>
      <c r="F39" s="11"/>
      <c r="G39" s="15"/>
      <c r="H39" s="6"/>
      <c r="I39" s="6"/>
      <c r="J39" s="6"/>
      <c r="K39" s="6"/>
      <c r="L39" s="11"/>
      <c r="M39" s="16"/>
      <c r="N39" s="6"/>
      <c r="O39" s="6"/>
      <c r="P39" s="6"/>
      <c r="Q39" s="6"/>
      <c r="R39" s="6"/>
      <c r="S39" s="11"/>
      <c r="T39" s="93"/>
      <c r="U39" s="93"/>
    </row>
    <row r="40" spans="1:21" ht="14.25" customHeight="1" x14ac:dyDescent="0.2">
      <c r="B40" s="11" t="s">
        <v>407</v>
      </c>
      <c r="D40" s="11"/>
      <c r="E40" s="11"/>
      <c r="F40" s="11"/>
      <c r="G40" s="11"/>
      <c r="H40" s="11"/>
      <c r="I40" s="11"/>
      <c r="J40" s="11"/>
      <c r="K40" s="11"/>
      <c r="L40" s="11"/>
      <c r="M40" s="11"/>
      <c r="N40" s="11"/>
      <c r="O40" s="11"/>
      <c r="P40" s="11"/>
      <c r="Q40" s="11"/>
      <c r="R40" s="11"/>
      <c r="S40" s="11"/>
      <c r="T40" s="11"/>
      <c r="U40" s="11"/>
    </row>
    <row r="41" spans="1:21" ht="14.25" customHeight="1" x14ac:dyDescent="0.2">
      <c r="B41" s="3" t="s">
        <v>408</v>
      </c>
      <c r="C41" s="6"/>
    </row>
    <row r="42" spans="1:21" ht="14.25" customHeight="1" x14ac:dyDescent="0.2">
      <c r="B42" s="3" t="s">
        <v>409</v>
      </c>
      <c r="C42" s="6"/>
    </row>
    <row r="43" spans="1:21" ht="14.25" customHeight="1" x14ac:dyDescent="0.2">
      <c r="B43" s="3" t="s">
        <v>419</v>
      </c>
      <c r="C43" s="6"/>
    </row>
    <row r="44" spans="1:21" s="42" customFormat="1" ht="13.2" x14ac:dyDescent="0.2">
      <c r="B44" s="225" t="s">
        <v>359</v>
      </c>
    </row>
    <row r="45" spans="1:21" ht="14.1" customHeight="1" x14ac:dyDescent="0.2">
      <c r="A45" s="1"/>
      <c r="B45" s="225" t="s">
        <v>360</v>
      </c>
      <c r="C45" s="42"/>
      <c r="D45" s="42"/>
      <c r="E45" s="42"/>
      <c r="F45" s="42"/>
      <c r="G45" s="42"/>
      <c r="H45" s="42"/>
      <c r="I45" s="42"/>
    </row>
    <row r="46" spans="1:21" ht="13.2" x14ac:dyDescent="0.2">
      <c r="A46" s="1"/>
      <c r="B46" s="225" t="s">
        <v>361</v>
      </c>
      <c r="C46" s="42"/>
      <c r="D46" s="42"/>
      <c r="E46" s="42"/>
      <c r="F46" s="42"/>
      <c r="G46" s="42"/>
      <c r="H46" s="42"/>
      <c r="I46" s="42"/>
    </row>
    <row r="47" spans="1:21" ht="13.2" x14ac:dyDescent="0.2">
      <c r="A47" s="1"/>
      <c r="B47" s="225" t="s">
        <v>362</v>
      </c>
      <c r="C47" s="42"/>
      <c r="D47" s="42"/>
      <c r="E47" s="42"/>
      <c r="F47" s="42"/>
      <c r="G47" s="42"/>
      <c r="H47" s="42"/>
      <c r="I47" s="42"/>
    </row>
    <row r="48" spans="1:21" ht="13.2" x14ac:dyDescent="0.2">
      <c r="A48" s="1"/>
      <c r="B48" s="3" t="s">
        <v>209</v>
      </c>
      <c r="C48" s="236"/>
      <c r="D48" s="225" t="s">
        <v>363</v>
      </c>
      <c r="E48" s="42"/>
      <c r="F48" s="42"/>
      <c r="G48" s="42"/>
      <c r="H48" s="42"/>
      <c r="I48" s="42"/>
    </row>
    <row r="49" spans="1:20" ht="14.1" customHeight="1" x14ac:dyDescent="0.2">
      <c r="A49" s="1"/>
    </row>
    <row r="50" spans="1:20" ht="14.1" customHeight="1" x14ac:dyDescent="0.2"/>
    <row r="63" spans="1:20" x14ac:dyDescent="0.2">
      <c r="A63" s="322" t="s">
        <v>166</v>
      </c>
      <c r="B63" s="322"/>
      <c r="C63" s="322"/>
      <c r="D63" s="322"/>
      <c r="E63" s="322"/>
      <c r="F63" s="322"/>
      <c r="G63" s="322"/>
      <c r="H63" s="322"/>
      <c r="I63" s="322"/>
      <c r="J63" s="322"/>
      <c r="K63" s="322"/>
      <c r="L63" s="322"/>
      <c r="M63" s="322"/>
      <c r="N63" s="322"/>
      <c r="O63" s="322"/>
      <c r="P63" s="322"/>
      <c r="Q63" s="322"/>
      <c r="R63" s="322"/>
      <c r="S63" s="322"/>
      <c r="T63" s="322"/>
    </row>
  </sheetData>
  <mergeCells count="142">
    <mergeCell ref="C6:C7"/>
    <mergeCell ref="C8:C9"/>
    <mergeCell ref="C11:T11"/>
    <mergeCell ref="H2:N2"/>
    <mergeCell ref="B5:B10"/>
    <mergeCell ref="C5:D5"/>
    <mergeCell ref="E5:F5"/>
    <mergeCell ref="G5:H5"/>
    <mergeCell ref="I5:J5"/>
    <mergeCell ref="K5:L5"/>
    <mergeCell ref="M5:N5"/>
    <mergeCell ref="E9:F9"/>
    <mergeCell ref="O5:P5"/>
    <mergeCell ref="Q5:R5"/>
    <mergeCell ref="S5:T5"/>
    <mergeCell ref="E6:F6"/>
    <mergeCell ref="G6:H6"/>
    <mergeCell ref="I6:J6"/>
    <mergeCell ref="K6:L6"/>
    <mergeCell ref="M6:N6"/>
    <mergeCell ref="O6:P6"/>
    <mergeCell ref="Q6:R6"/>
    <mergeCell ref="S6:T6"/>
    <mergeCell ref="E7:F7"/>
    <mergeCell ref="G7:H7"/>
    <mergeCell ref="I7:J7"/>
    <mergeCell ref="K7:L7"/>
    <mergeCell ref="M7:N7"/>
    <mergeCell ref="O7:P7"/>
    <mergeCell ref="Q7:R7"/>
    <mergeCell ref="S7:T7"/>
    <mergeCell ref="E8:F8"/>
    <mergeCell ref="G8:H8"/>
    <mergeCell ref="I8:J8"/>
    <mergeCell ref="K8:L8"/>
    <mergeCell ref="M8:N8"/>
    <mergeCell ref="O8:P8"/>
    <mergeCell ref="Q8:R8"/>
    <mergeCell ref="S8:T8"/>
    <mergeCell ref="S9:T9"/>
    <mergeCell ref="C10:D10"/>
    <mergeCell ref="E10:F10"/>
    <mergeCell ref="G10:H10"/>
    <mergeCell ref="I10:J10"/>
    <mergeCell ref="K10:L10"/>
    <mergeCell ref="M10:N10"/>
    <mergeCell ref="O10:P10"/>
    <mergeCell ref="Q10:R10"/>
    <mergeCell ref="S10:T10"/>
    <mergeCell ref="G9:H9"/>
    <mergeCell ref="I9:J9"/>
    <mergeCell ref="K9:L9"/>
    <mergeCell ref="M9:N9"/>
    <mergeCell ref="O9:P9"/>
    <mergeCell ref="Q9:R9"/>
    <mergeCell ref="E17:J17"/>
    <mergeCell ref="K17:P17"/>
    <mergeCell ref="Q17:Q18"/>
    <mergeCell ref="R17:R18"/>
    <mergeCell ref="S17:S18"/>
    <mergeCell ref="B14:D15"/>
    <mergeCell ref="E14:I14"/>
    <mergeCell ref="K14:O14"/>
    <mergeCell ref="P14:R14"/>
    <mergeCell ref="S14:T14"/>
    <mergeCell ref="E15:I15"/>
    <mergeCell ref="K15:O15"/>
    <mergeCell ref="P15:Q15"/>
    <mergeCell ref="S15:T15"/>
    <mergeCell ref="T17:T18"/>
    <mergeCell ref="E18:G18"/>
    <mergeCell ref="H18:J18"/>
    <mergeCell ref="K18:M18"/>
    <mergeCell ref="N18:P18"/>
    <mergeCell ref="B17:D18"/>
    <mergeCell ref="T19:T25"/>
    <mergeCell ref="J20:J21"/>
    <mergeCell ref="R20:R21"/>
    <mergeCell ref="S20:S21"/>
    <mergeCell ref="B19:B26"/>
    <mergeCell ref="C19:D19"/>
    <mergeCell ref="E19:E21"/>
    <mergeCell ref="F19:G19"/>
    <mergeCell ref="H19:I19"/>
    <mergeCell ref="K19:Q21"/>
    <mergeCell ref="N26:O26"/>
    <mergeCell ref="C20:D20"/>
    <mergeCell ref="G20:G21"/>
    <mergeCell ref="H20:I21"/>
    <mergeCell ref="C21:D21"/>
    <mergeCell ref="C22:D22"/>
    <mergeCell ref="N23:O23"/>
    <mergeCell ref="C24:D24"/>
    <mergeCell ref="F24:G24"/>
    <mergeCell ref="H24:I24"/>
    <mergeCell ref="L24:M24"/>
    <mergeCell ref="F22:G22"/>
    <mergeCell ref="H22:I22"/>
    <mergeCell ref="K22:K25"/>
    <mergeCell ref="L22:M22"/>
    <mergeCell ref="N22:O22"/>
    <mergeCell ref="H26:I26"/>
    <mergeCell ref="L26:M26"/>
    <mergeCell ref="C23:D23"/>
    <mergeCell ref="F23:G23"/>
    <mergeCell ref="H23:I23"/>
    <mergeCell ref="L23:M23"/>
    <mergeCell ref="E22:E25"/>
    <mergeCell ref="N24:O24"/>
    <mergeCell ref="F30:R30"/>
    <mergeCell ref="C31:E31"/>
    <mergeCell ref="C25:D25"/>
    <mergeCell ref="F25:G25"/>
    <mergeCell ref="H25:I25"/>
    <mergeCell ref="L25:M25"/>
    <mergeCell ref="N25:O25"/>
    <mergeCell ref="C26:E26"/>
    <mergeCell ref="F26:G26"/>
    <mergeCell ref="B38:E38"/>
    <mergeCell ref="F38:R38"/>
    <mergeCell ref="A63:T63"/>
    <mergeCell ref="C35:E35"/>
    <mergeCell ref="F35:R35"/>
    <mergeCell ref="C36:E36"/>
    <mergeCell ref="F36:R36"/>
    <mergeCell ref="B37:E37"/>
    <mergeCell ref="F37:R37"/>
    <mergeCell ref="B27:B36"/>
    <mergeCell ref="F31:R31"/>
    <mergeCell ref="C32:E32"/>
    <mergeCell ref="F32:R32"/>
    <mergeCell ref="C33:E33"/>
    <mergeCell ref="F33:R33"/>
    <mergeCell ref="C34:E34"/>
    <mergeCell ref="F34:R34"/>
    <mergeCell ref="C27:E27"/>
    <mergeCell ref="F27:R27"/>
    <mergeCell ref="C28:E28"/>
    <mergeCell ref="F28:R28"/>
    <mergeCell ref="C29:E29"/>
    <mergeCell ref="F29:R29"/>
    <mergeCell ref="C30:E30"/>
  </mergeCells>
  <phoneticPr fontId="1"/>
  <pageMargins left="0.78" right="0.56999999999999995" top="0.68" bottom="0.23" header="0.37" footer="0.2"/>
  <pageSetup paperSize="9" scale="70" orientation="portrait" blackAndWhite="1" horizontalDpi="300" verticalDpi="300" r:id="rId1"/>
  <headerFooter alignWithMargins="0"/>
  <colBreaks count="1" manualBreakCount="1">
    <brk id="21"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L71"/>
  <sheetViews>
    <sheetView view="pageBreakPreview" zoomScaleNormal="100" zoomScaleSheetLayoutView="100" workbookViewId="0">
      <selection activeCell="J7" sqref="J7"/>
    </sheetView>
  </sheetViews>
  <sheetFormatPr defaultColWidth="9" defaultRowHeight="12" x14ac:dyDescent="0.2"/>
  <cols>
    <col min="1" max="1" width="3.88671875" style="3" customWidth="1"/>
    <col min="2" max="2" width="6.88671875" style="3" customWidth="1"/>
    <col min="3" max="3" width="9.21875" style="5" customWidth="1"/>
    <col min="4" max="4" width="14.77734375" style="3" customWidth="1"/>
    <col min="5" max="6" width="7" style="3" bestFit="1" customWidth="1"/>
    <col min="7" max="7" width="8.77734375" style="3" bestFit="1" customWidth="1"/>
    <col min="8" max="8" width="7.6640625" style="3" customWidth="1"/>
    <col min="9" max="9" width="4.44140625" style="3" customWidth="1"/>
    <col min="10" max="10" width="7" style="3" customWidth="1"/>
    <col min="11" max="11" width="7.44140625" style="3" customWidth="1"/>
    <col min="12" max="12" width="7.33203125" style="3" customWidth="1"/>
    <col min="13" max="16384" width="9" style="3"/>
  </cols>
  <sheetData>
    <row r="2" spans="1:12" ht="15.75" customHeight="1" x14ac:dyDescent="0.2">
      <c r="A2" s="2" t="s">
        <v>129</v>
      </c>
    </row>
    <row r="3" spans="1:12" ht="24.75" customHeight="1" x14ac:dyDescent="0.2">
      <c r="A3" s="438" t="s">
        <v>410</v>
      </c>
      <c r="B3" s="438"/>
      <c r="C3" s="438"/>
      <c r="D3" s="438"/>
      <c r="E3" s="438"/>
      <c r="F3" s="438"/>
      <c r="G3" s="438"/>
      <c r="H3" s="438"/>
      <c r="I3" s="438"/>
      <c r="J3" s="438"/>
      <c r="K3" s="438"/>
      <c r="L3" s="267"/>
    </row>
    <row r="4" spans="1:12" ht="8.25" customHeight="1" x14ac:dyDescent="0.2">
      <c r="C4" s="10"/>
      <c r="D4" s="10"/>
      <c r="E4" s="10"/>
      <c r="F4" s="10"/>
      <c r="G4" s="10"/>
      <c r="H4" s="10"/>
      <c r="I4" s="10"/>
      <c r="J4" s="10"/>
      <c r="K4" s="10"/>
      <c r="L4" s="10"/>
    </row>
    <row r="5" spans="1:12" ht="26.25" customHeight="1" x14ac:dyDescent="0.2">
      <c r="A5" s="17"/>
      <c r="B5" s="337" t="s">
        <v>15</v>
      </c>
      <c r="C5" s="337" t="s">
        <v>16</v>
      </c>
      <c r="D5" s="337" t="s">
        <v>59</v>
      </c>
      <c r="E5" s="326" t="s">
        <v>60</v>
      </c>
      <c r="F5" s="327"/>
      <c r="G5" s="398"/>
      <c r="H5" s="439" t="s">
        <v>17</v>
      </c>
      <c r="I5" s="433" t="s">
        <v>76</v>
      </c>
      <c r="J5" s="433" t="s">
        <v>62</v>
      </c>
      <c r="K5" s="337" t="s">
        <v>12</v>
      </c>
    </row>
    <row r="6" spans="1:12" ht="38.25" customHeight="1" x14ac:dyDescent="0.2">
      <c r="A6" s="18"/>
      <c r="B6" s="432"/>
      <c r="C6" s="432"/>
      <c r="D6" s="432"/>
      <c r="E6" s="19" t="s">
        <v>61</v>
      </c>
      <c r="F6" s="20" t="s">
        <v>130</v>
      </c>
      <c r="G6" s="226" t="s">
        <v>200</v>
      </c>
      <c r="H6" s="430"/>
      <c r="I6" s="434"/>
      <c r="J6" s="434"/>
      <c r="K6" s="432"/>
    </row>
    <row r="7" spans="1:12" ht="24" customHeight="1" x14ac:dyDescent="0.2">
      <c r="A7" s="102">
        <v>1</v>
      </c>
      <c r="B7" s="21"/>
      <c r="C7" s="22"/>
      <c r="D7" s="22"/>
      <c r="E7" s="23"/>
      <c r="F7" s="24"/>
      <c r="G7" s="25"/>
      <c r="H7" s="23"/>
      <c r="I7" s="23"/>
      <c r="J7" s="19" t="s">
        <v>41</v>
      </c>
      <c r="K7" s="23"/>
    </row>
    <row r="8" spans="1:12" ht="24" customHeight="1" x14ac:dyDescent="0.2">
      <c r="A8" s="102">
        <v>2</v>
      </c>
      <c r="B8" s="21"/>
      <c r="C8" s="22"/>
      <c r="D8" s="22"/>
      <c r="E8" s="23"/>
      <c r="F8" s="24"/>
      <c r="G8" s="26"/>
      <c r="H8" s="23"/>
      <c r="I8" s="23"/>
      <c r="J8" s="19" t="s">
        <v>41</v>
      </c>
      <c r="K8" s="23"/>
    </row>
    <row r="9" spans="1:12" ht="24" customHeight="1" x14ac:dyDescent="0.2">
      <c r="A9" s="102">
        <v>3</v>
      </c>
      <c r="B9" s="21"/>
      <c r="C9" s="22"/>
      <c r="D9" s="22"/>
      <c r="E9" s="23"/>
      <c r="F9" s="24"/>
      <c r="G9" s="26"/>
      <c r="H9" s="23"/>
      <c r="I9" s="23"/>
      <c r="J9" s="19" t="s">
        <v>41</v>
      </c>
      <c r="K9" s="23"/>
    </row>
    <row r="10" spans="1:12" ht="24" customHeight="1" x14ac:dyDescent="0.2">
      <c r="A10" s="102">
        <v>4</v>
      </c>
      <c r="B10" s="21"/>
      <c r="C10" s="22"/>
      <c r="D10" s="22"/>
      <c r="E10" s="23"/>
      <c r="F10" s="24"/>
      <c r="G10" s="26"/>
      <c r="H10" s="23"/>
      <c r="I10" s="23"/>
      <c r="J10" s="19" t="s">
        <v>41</v>
      </c>
      <c r="K10" s="23"/>
    </row>
    <row r="11" spans="1:12" ht="24" customHeight="1" x14ac:dyDescent="0.2">
      <c r="A11" s="102">
        <v>5</v>
      </c>
      <c r="B11" s="21"/>
      <c r="C11" s="22"/>
      <c r="D11" s="22"/>
      <c r="E11" s="23"/>
      <c r="F11" s="24"/>
      <c r="G11" s="26"/>
      <c r="H11" s="23"/>
      <c r="I11" s="23"/>
      <c r="J11" s="19" t="s">
        <v>41</v>
      </c>
      <c r="K11" s="23"/>
    </row>
    <row r="12" spans="1:12" ht="24" customHeight="1" x14ac:dyDescent="0.2">
      <c r="A12" s="102">
        <v>6</v>
      </c>
      <c r="B12" s="21"/>
      <c r="C12" s="22"/>
      <c r="D12" s="22"/>
      <c r="E12" s="23"/>
      <c r="F12" s="24"/>
      <c r="G12" s="26"/>
      <c r="H12" s="23"/>
      <c r="I12" s="23"/>
      <c r="J12" s="19" t="s">
        <v>41</v>
      </c>
      <c r="K12" s="23"/>
    </row>
    <row r="13" spans="1:12" ht="24" customHeight="1" x14ac:dyDescent="0.2">
      <c r="A13" s="102">
        <v>7</v>
      </c>
      <c r="B13" s="21"/>
      <c r="C13" s="22"/>
      <c r="D13" s="22"/>
      <c r="E13" s="23"/>
      <c r="F13" s="24"/>
      <c r="G13" s="26"/>
      <c r="H13" s="23"/>
      <c r="I13" s="23"/>
      <c r="J13" s="19" t="s">
        <v>41</v>
      </c>
      <c r="K13" s="23"/>
    </row>
    <row r="14" spans="1:12" ht="24" customHeight="1" x14ac:dyDescent="0.2">
      <c r="A14" s="102">
        <v>8</v>
      </c>
      <c r="B14" s="21"/>
      <c r="C14" s="22"/>
      <c r="D14" s="22"/>
      <c r="E14" s="23"/>
      <c r="F14" s="24"/>
      <c r="G14" s="26"/>
      <c r="H14" s="23"/>
      <c r="I14" s="23"/>
      <c r="J14" s="19" t="s">
        <v>41</v>
      </c>
      <c r="K14" s="23"/>
    </row>
    <row r="15" spans="1:12" ht="24" customHeight="1" x14ac:dyDescent="0.2">
      <c r="A15" s="102">
        <v>9</v>
      </c>
      <c r="B15" s="21"/>
      <c r="C15" s="22"/>
      <c r="D15" s="22"/>
      <c r="E15" s="23"/>
      <c r="F15" s="24"/>
      <c r="G15" s="26"/>
      <c r="H15" s="23"/>
      <c r="I15" s="23"/>
      <c r="J15" s="19" t="s">
        <v>41</v>
      </c>
      <c r="K15" s="23"/>
    </row>
    <row r="16" spans="1:12" ht="24" customHeight="1" x14ac:dyDescent="0.2">
      <c r="A16" s="102">
        <v>10</v>
      </c>
      <c r="B16" s="21"/>
      <c r="C16" s="22"/>
      <c r="D16" s="22"/>
      <c r="E16" s="23"/>
      <c r="F16" s="24"/>
      <c r="G16" s="26"/>
      <c r="H16" s="23"/>
      <c r="I16" s="23"/>
      <c r="J16" s="19" t="s">
        <v>41</v>
      </c>
      <c r="K16" s="23"/>
    </row>
    <row r="17" spans="1:12" ht="24" customHeight="1" x14ac:dyDescent="0.2">
      <c r="A17" s="102">
        <v>11</v>
      </c>
      <c r="B17" s="21"/>
      <c r="C17" s="22"/>
      <c r="D17" s="22"/>
      <c r="E17" s="23"/>
      <c r="F17" s="24"/>
      <c r="G17" s="26"/>
      <c r="H17" s="23"/>
      <c r="I17" s="23"/>
      <c r="J17" s="19" t="s">
        <v>41</v>
      </c>
      <c r="K17" s="23"/>
    </row>
    <row r="18" spans="1:12" ht="24" customHeight="1" x14ac:dyDescent="0.2">
      <c r="A18" s="102">
        <v>12</v>
      </c>
      <c r="B18" s="21"/>
      <c r="C18" s="22"/>
      <c r="D18" s="22"/>
      <c r="E18" s="23"/>
      <c r="F18" s="24"/>
      <c r="G18" s="26"/>
      <c r="H18" s="23"/>
      <c r="I18" s="23"/>
      <c r="J18" s="19" t="s">
        <v>41</v>
      </c>
      <c r="K18" s="23"/>
    </row>
    <row r="19" spans="1:12" ht="24" customHeight="1" x14ac:dyDescent="0.2">
      <c r="A19" s="102">
        <v>13</v>
      </c>
      <c r="B19" s="21"/>
      <c r="C19" s="22"/>
      <c r="D19" s="22"/>
      <c r="E19" s="23"/>
      <c r="F19" s="24"/>
      <c r="G19" s="26"/>
      <c r="H19" s="23"/>
      <c r="I19" s="23"/>
      <c r="J19" s="19" t="s">
        <v>41</v>
      </c>
      <c r="K19" s="23"/>
    </row>
    <row r="20" spans="1:12" ht="24" customHeight="1" x14ac:dyDescent="0.2">
      <c r="A20" s="102">
        <v>14</v>
      </c>
      <c r="B20" s="21"/>
      <c r="C20" s="22"/>
      <c r="D20" s="22"/>
      <c r="E20" s="23"/>
      <c r="F20" s="24"/>
      <c r="G20" s="26"/>
      <c r="H20" s="23"/>
      <c r="I20" s="23"/>
      <c r="J20" s="19" t="s">
        <v>41</v>
      </c>
      <c r="K20" s="23"/>
    </row>
    <row r="21" spans="1:12" ht="24" customHeight="1" x14ac:dyDescent="0.2">
      <c r="A21" s="102">
        <v>15</v>
      </c>
      <c r="B21" s="27"/>
      <c r="C21" s="28"/>
      <c r="D21" s="28"/>
      <c r="E21" s="17"/>
      <c r="F21" s="29"/>
      <c r="G21" s="30"/>
      <c r="H21" s="17"/>
      <c r="I21" s="17"/>
      <c r="J21" s="19" t="s">
        <v>41</v>
      </c>
      <c r="K21" s="17"/>
    </row>
    <row r="22" spans="1:12" ht="24" customHeight="1" x14ac:dyDescent="0.2">
      <c r="A22" s="102">
        <v>16</v>
      </c>
      <c r="B22" s="27"/>
      <c r="C22" s="28"/>
      <c r="D22" s="28"/>
      <c r="E22" s="17"/>
      <c r="F22" s="29"/>
      <c r="G22" s="30"/>
      <c r="H22" s="17"/>
      <c r="I22" s="17"/>
      <c r="J22" s="19" t="s">
        <v>41</v>
      </c>
      <c r="K22" s="17"/>
    </row>
    <row r="23" spans="1:12" ht="24" customHeight="1" x14ac:dyDescent="0.2">
      <c r="A23" s="103">
        <v>17</v>
      </c>
      <c r="B23" s="27"/>
      <c r="C23" s="28"/>
      <c r="D23" s="28"/>
      <c r="E23" s="17"/>
      <c r="F23" s="29"/>
      <c r="G23" s="30"/>
      <c r="H23" s="17"/>
      <c r="I23" s="17"/>
      <c r="J23" s="19" t="s">
        <v>41</v>
      </c>
      <c r="K23" s="17"/>
    </row>
    <row r="24" spans="1:12" ht="24" customHeight="1" x14ac:dyDescent="0.2">
      <c r="A24" s="103">
        <v>18</v>
      </c>
      <c r="B24" s="27"/>
      <c r="C24" s="28"/>
      <c r="D24" s="28"/>
      <c r="E24" s="17"/>
      <c r="F24" s="29"/>
      <c r="G24" s="30"/>
      <c r="H24" s="17"/>
      <c r="I24" s="17"/>
      <c r="J24" s="19" t="s">
        <v>41</v>
      </c>
      <c r="K24" s="17"/>
    </row>
    <row r="25" spans="1:12" ht="24" customHeight="1" x14ac:dyDescent="0.2">
      <c r="A25" s="103">
        <v>19</v>
      </c>
      <c r="B25" s="27"/>
      <c r="C25" s="28"/>
      <c r="D25" s="28"/>
      <c r="E25" s="17"/>
      <c r="F25" s="29"/>
      <c r="G25" s="30"/>
      <c r="H25" s="17"/>
      <c r="I25" s="17"/>
      <c r="J25" s="19" t="s">
        <v>41</v>
      </c>
      <c r="K25" s="17"/>
    </row>
    <row r="26" spans="1:12" ht="24" customHeight="1" thickBot="1" x14ac:dyDescent="0.25">
      <c r="A26" s="103">
        <v>20</v>
      </c>
      <c r="B26" s="27"/>
      <c r="C26" s="28"/>
      <c r="D26" s="28"/>
      <c r="E26" s="17"/>
      <c r="F26" s="31"/>
      <c r="G26" s="32"/>
      <c r="H26" s="17"/>
      <c r="I26" s="17"/>
      <c r="J26" s="104" t="s">
        <v>41</v>
      </c>
      <c r="K26" s="17"/>
    </row>
    <row r="27" spans="1:12" ht="24" customHeight="1" thickTop="1" x14ac:dyDescent="0.2">
      <c r="A27" s="443" t="s">
        <v>202</v>
      </c>
      <c r="B27" s="440" t="s">
        <v>203</v>
      </c>
      <c r="C27" s="441"/>
      <c r="D27" s="33" t="s">
        <v>16</v>
      </c>
      <c r="E27" s="440" t="s">
        <v>205</v>
      </c>
      <c r="F27" s="442"/>
      <c r="G27" s="441"/>
      <c r="H27" s="33" t="s">
        <v>204</v>
      </c>
      <c r="I27" s="34" t="s">
        <v>206</v>
      </c>
      <c r="J27" s="35" t="s">
        <v>207</v>
      </c>
      <c r="K27" s="33" t="s">
        <v>12</v>
      </c>
    </row>
    <row r="28" spans="1:12" ht="24" customHeight="1" x14ac:dyDescent="0.2">
      <c r="A28" s="444"/>
      <c r="B28" s="326" t="s">
        <v>56</v>
      </c>
      <c r="C28" s="328"/>
      <c r="D28" s="36"/>
      <c r="E28" s="326"/>
      <c r="F28" s="327"/>
      <c r="G28" s="328"/>
      <c r="H28" s="18"/>
      <c r="I28" s="18"/>
      <c r="J28" s="19" t="s">
        <v>41</v>
      </c>
      <c r="K28" s="18"/>
    </row>
    <row r="29" spans="1:12" ht="24" customHeight="1" x14ac:dyDescent="0.2">
      <c r="A29" s="444"/>
      <c r="B29" s="326" t="s">
        <v>57</v>
      </c>
      <c r="C29" s="328"/>
      <c r="D29" s="37"/>
      <c r="E29" s="326"/>
      <c r="F29" s="327"/>
      <c r="G29" s="328"/>
      <c r="H29" s="23"/>
      <c r="I29" s="23"/>
      <c r="J29" s="19" t="s">
        <v>41</v>
      </c>
      <c r="K29" s="23"/>
    </row>
    <row r="30" spans="1:12" ht="24" customHeight="1" x14ac:dyDescent="0.2">
      <c r="A30" s="445"/>
      <c r="B30" s="435" t="s">
        <v>198</v>
      </c>
      <c r="C30" s="436"/>
      <c r="D30" s="23"/>
      <c r="E30" s="326"/>
      <c r="F30" s="327"/>
      <c r="G30" s="328"/>
      <c r="H30" s="23"/>
      <c r="I30" s="23"/>
      <c r="J30" s="19" t="s">
        <v>41</v>
      </c>
      <c r="K30" s="23"/>
    </row>
    <row r="32" spans="1:12" s="40" customFormat="1" ht="27" customHeight="1" x14ac:dyDescent="0.2">
      <c r="A32" s="38" t="s">
        <v>212</v>
      </c>
      <c r="B32" s="437" t="s">
        <v>229</v>
      </c>
      <c r="C32" s="437"/>
      <c r="D32" s="437"/>
      <c r="E32" s="437"/>
      <c r="F32" s="437"/>
      <c r="G32" s="437"/>
      <c r="H32" s="437"/>
      <c r="I32" s="437"/>
      <c r="J32" s="437"/>
      <c r="K32" s="437"/>
      <c r="L32" s="39"/>
    </row>
    <row r="33" spans="1:12" s="40" customFormat="1" ht="27" customHeight="1" x14ac:dyDescent="0.2">
      <c r="A33" s="38" t="s">
        <v>213</v>
      </c>
      <c r="B33" s="437" t="s">
        <v>230</v>
      </c>
      <c r="C33" s="437"/>
      <c r="D33" s="437"/>
      <c r="E33" s="437"/>
      <c r="F33" s="437"/>
      <c r="G33" s="437"/>
      <c r="H33" s="437"/>
      <c r="I33" s="437"/>
      <c r="J33" s="437"/>
      <c r="K33" s="437"/>
      <c r="L33" s="39"/>
    </row>
    <row r="34" spans="1:12" s="40" customFormat="1" ht="38.25" customHeight="1" x14ac:dyDescent="0.2">
      <c r="A34" s="38" t="s">
        <v>214</v>
      </c>
      <c r="B34" s="437" t="s">
        <v>217</v>
      </c>
      <c r="C34" s="437"/>
      <c r="D34" s="437"/>
      <c r="E34" s="437"/>
      <c r="F34" s="437"/>
      <c r="G34" s="437"/>
      <c r="H34" s="437"/>
      <c r="I34" s="437"/>
      <c r="J34" s="437"/>
      <c r="K34" s="437"/>
      <c r="L34" s="39"/>
    </row>
    <row r="35" spans="1:12" s="40" customFormat="1" ht="14.25" customHeight="1" x14ac:dyDescent="0.2">
      <c r="A35" s="38" t="s">
        <v>215</v>
      </c>
      <c r="B35" s="431" t="s">
        <v>199</v>
      </c>
      <c r="C35" s="431"/>
      <c r="D35" s="431"/>
      <c r="E35" s="431"/>
      <c r="F35" s="431"/>
      <c r="G35" s="431"/>
      <c r="H35" s="431"/>
      <c r="I35" s="431"/>
      <c r="J35" s="431"/>
      <c r="K35" s="431"/>
      <c r="L35" s="227"/>
    </row>
    <row r="36" spans="1:12" s="40" customFormat="1" x14ac:dyDescent="0.2">
      <c r="A36" s="38" t="s">
        <v>216</v>
      </c>
      <c r="B36" s="431" t="s">
        <v>201</v>
      </c>
      <c r="C36" s="431"/>
      <c r="D36" s="431"/>
      <c r="E36" s="431"/>
      <c r="F36" s="431"/>
      <c r="G36" s="431"/>
      <c r="H36" s="431"/>
      <c r="I36" s="431"/>
      <c r="J36" s="431"/>
      <c r="K36" s="431"/>
      <c r="L36" s="227"/>
    </row>
    <row r="37" spans="1:12" ht="24" customHeight="1" x14ac:dyDescent="0.2"/>
    <row r="38" spans="1:12" ht="24" customHeight="1" x14ac:dyDescent="0.2"/>
    <row r="39" spans="1:12" ht="24" customHeight="1" x14ac:dyDescent="0.2"/>
    <row r="40" spans="1:12" ht="24" customHeight="1" x14ac:dyDescent="0.2"/>
    <row r="41" spans="1:12" ht="24" customHeight="1" x14ac:dyDescent="0.2"/>
    <row r="42" spans="1:12" ht="24" customHeight="1" x14ac:dyDescent="0.2"/>
    <row r="43" spans="1:12" ht="24" customHeight="1" x14ac:dyDescent="0.2"/>
    <row r="44" spans="1:12" ht="24" customHeight="1" x14ac:dyDescent="0.2"/>
    <row r="45" spans="1:12" ht="24" customHeight="1" x14ac:dyDescent="0.2"/>
    <row r="46" spans="1:12" ht="24" customHeight="1" x14ac:dyDescent="0.2"/>
    <row r="47" spans="1:12" ht="24" customHeight="1" x14ac:dyDescent="0.2"/>
    <row r="48" spans="1:12"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sheetData>
  <mergeCells count="23">
    <mergeCell ref="A3:K3"/>
    <mergeCell ref="B32:K32"/>
    <mergeCell ref="B33:K33"/>
    <mergeCell ref="H5:H6"/>
    <mergeCell ref="B5:B6"/>
    <mergeCell ref="B27:C27"/>
    <mergeCell ref="E27:G27"/>
    <mergeCell ref="A27:A30"/>
    <mergeCell ref="B36:K36"/>
    <mergeCell ref="B35:K35"/>
    <mergeCell ref="K5:K6"/>
    <mergeCell ref="I5:I6"/>
    <mergeCell ref="B29:C29"/>
    <mergeCell ref="B30:C30"/>
    <mergeCell ref="B28:C28"/>
    <mergeCell ref="E28:G28"/>
    <mergeCell ref="C5:C6"/>
    <mergeCell ref="D5:D6"/>
    <mergeCell ref="B34:K34"/>
    <mergeCell ref="E5:G5"/>
    <mergeCell ref="J5:J6"/>
    <mergeCell ref="E29:G29"/>
    <mergeCell ref="E30:G30"/>
  </mergeCells>
  <phoneticPr fontId="1"/>
  <printOptions horizontalCentered="1"/>
  <pageMargins left="0.78740157480314965" right="0.59055118110236227" top="0.59" bottom="0.59" header="0.51181102362204722" footer="0.51181102362204722"/>
  <pageSetup paperSize="9" scale="9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T101"/>
  <sheetViews>
    <sheetView showZeros="0" view="pageBreakPreview" zoomScaleNormal="100" zoomScaleSheetLayoutView="100" workbookViewId="0"/>
  </sheetViews>
  <sheetFormatPr defaultColWidth="9" defaultRowHeight="12" x14ac:dyDescent="0.2"/>
  <cols>
    <col min="1" max="1" width="2.6640625" style="108" customWidth="1"/>
    <col min="2" max="2" width="3.6640625" style="106" customWidth="1"/>
    <col min="3" max="4" width="3.44140625" style="106" customWidth="1"/>
    <col min="5" max="6" width="3.77734375" style="106" customWidth="1"/>
    <col min="7" max="9" width="2.88671875" style="106" customWidth="1"/>
    <col min="10" max="19" width="2.6640625" style="106" customWidth="1"/>
    <col min="20" max="20" width="3.33203125" style="106" customWidth="1"/>
    <col min="21" max="34" width="2.6640625" style="106" customWidth="1"/>
    <col min="35" max="35" width="3.77734375" style="106" customWidth="1"/>
    <col min="36" max="59" width="2.6640625" style="106" customWidth="1"/>
    <col min="60" max="16384" width="9" style="106"/>
  </cols>
  <sheetData>
    <row r="1" spans="1:35" ht="13.5" customHeight="1" x14ac:dyDescent="0.2">
      <c r="A1" s="105" t="s">
        <v>131</v>
      </c>
    </row>
    <row r="2" spans="1:35" ht="20.100000000000001" customHeight="1" x14ac:dyDescent="0.2">
      <c r="A2" s="446" t="s">
        <v>118</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row>
    <row r="3" spans="1:35" ht="18.75" customHeight="1" x14ac:dyDescent="0.2">
      <c r="A3" s="107" t="s">
        <v>34</v>
      </c>
      <c r="B3" s="106" t="s">
        <v>96</v>
      </c>
    </row>
    <row r="4" spans="1:35" ht="16.5" customHeight="1" x14ac:dyDescent="0.2">
      <c r="B4" s="106" t="s">
        <v>414</v>
      </c>
      <c r="AA4" s="108"/>
      <c r="AB4" s="108"/>
      <c r="AC4" s="106" t="s">
        <v>78</v>
      </c>
      <c r="AE4" s="108"/>
      <c r="AF4" s="108"/>
      <c r="AG4" s="108"/>
      <c r="AH4" s="108"/>
      <c r="AI4" s="108"/>
    </row>
    <row r="5" spans="1:35" ht="23.25" customHeight="1" x14ac:dyDescent="0.2">
      <c r="B5" s="447" t="s">
        <v>96</v>
      </c>
      <c r="C5" s="450" t="s">
        <v>40</v>
      </c>
      <c r="D5" s="450"/>
      <c r="E5" s="450"/>
      <c r="F5" s="451"/>
      <c r="G5" s="452" t="s">
        <v>35</v>
      </c>
      <c r="H5" s="453"/>
      <c r="I5" s="454"/>
      <c r="J5" s="452" t="s">
        <v>37</v>
      </c>
      <c r="K5" s="453"/>
      <c r="L5" s="454"/>
      <c r="M5" s="452" t="s">
        <v>38</v>
      </c>
      <c r="N5" s="453"/>
      <c r="O5" s="454"/>
      <c r="P5" s="452" t="s">
        <v>180</v>
      </c>
      <c r="Q5" s="453"/>
      <c r="R5" s="454"/>
      <c r="S5" s="452" t="s">
        <v>39</v>
      </c>
      <c r="T5" s="453"/>
      <c r="U5" s="454"/>
      <c r="V5" s="452" t="s">
        <v>42</v>
      </c>
      <c r="W5" s="453"/>
      <c r="X5" s="454"/>
      <c r="Y5" s="452" t="s">
        <v>69</v>
      </c>
      <c r="Z5" s="453"/>
      <c r="AA5" s="454"/>
      <c r="AB5" s="452" t="s">
        <v>36</v>
      </c>
      <c r="AC5" s="453"/>
      <c r="AD5" s="454"/>
      <c r="AE5" s="109"/>
      <c r="AF5" s="109"/>
      <c r="AG5" s="109"/>
      <c r="AH5" s="109"/>
      <c r="AI5" s="109"/>
    </row>
    <row r="6" spans="1:35" ht="23.25" customHeight="1" x14ac:dyDescent="0.2">
      <c r="B6" s="448"/>
      <c r="C6" s="465" t="s">
        <v>392</v>
      </c>
      <c r="D6" s="465"/>
      <c r="E6" s="465" t="s">
        <v>396</v>
      </c>
      <c r="F6" s="465"/>
      <c r="G6" s="455"/>
      <c r="H6" s="456"/>
      <c r="I6" s="456"/>
      <c r="J6" s="457"/>
      <c r="K6" s="457"/>
      <c r="L6" s="457"/>
      <c r="M6" s="457"/>
      <c r="N6" s="457"/>
      <c r="O6" s="458"/>
      <c r="P6" s="459"/>
      <c r="Q6" s="460"/>
      <c r="R6" s="461"/>
      <c r="S6" s="459"/>
      <c r="T6" s="460"/>
      <c r="U6" s="461"/>
      <c r="V6" s="459"/>
      <c r="W6" s="460"/>
      <c r="X6" s="461"/>
      <c r="Y6" s="459"/>
      <c r="Z6" s="460"/>
      <c r="AA6" s="461"/>
      <c r="AB6" s="462">
        <f>SUM(P6:AA6)</f>
        <v>0</v>
      </c>
      <c r="AC6" s="463"/>
      <c r="AD6" s="464"/>
      <c r="AE6" s="109"/>
      <c r="AF6" s="109"/>
      <c r="AG6" s="109"/>
      <c r="AH6" s="109"/>
      <c r="AI6" s="109"/>
    </row>
    <row r="7" spans="1:35" ht="23.25" customHeight="1" x14ac:dyDescent="0.2">
      <c r="B7" s="448"/>
      <c r="C7" s="465"/>
      <c r="D7" s="465"/>
      <c r="E7" s="465" t="s">
        <v>393</v>
      </c>
      <c r="F7" s="465"/>
      <c r="G7" s="455"/>
      <c r="H7" s="456"/>
      <c r="I7" s="456"/>
      <c r="J7" s="457"/>
      <c r="K7" s="457"/>
      <c r="L7" s="457"/>
      <c r="M7" s="457"/>
      <c r="N7" s="457"/>
      <c r="O7" s="458"/>
      <c r="P7" s="459"/>
      <c r="Q7" s="460"/>
      <c r="R7" s="461"/>
      <c r="S7" s="459"/>
      <c r="T7" s="460"/>
      <c r="U7" s="461"/>
      <c r="V7" s="459"/>
      <c r="W7" s="460"/>
      <c r="X7" s="461"/>
      <c r="Y7" s="459"/>
      <c r="Z7" s="460"/>
      <c r="AA7" s="461"/>
      <c r="AB7" s="462">
        <f>SUM(P7:AA7)</f>
        <v>0</v>
      </c>
      <c r="AC7" s="463"/>
      <c r="AD7" s="464"/>
      <c r="AE7" s="109"/>
      <c r="AF7" s="109"/>
      <c r="AG7" s="109"/>
      <c r="AH7" s="109"/>
      <c r="AI7" s="109"/>
    </row>
    <row r="8" spans="1:35" ht="23.25" customHeight="1" x14ac:dyDescent="0.2">
      <c r="B8" s="448"/>
      <c r="C8" s="465" t="s">
        <v>394</v>
      </c>
      <c r="D8" s="465"/>
      <c r="E8" s="465" t="s">
        <v>396</v>
      </c>
      <c r="F8" s="465"/>
      <c r="G8" s="459"/>
      <c r="H8" s="460"/>
      <c r="I8" s="461"/>
      <c r="J8" s="459"/>
      <c r="K8" s="460"/>
      <c r="L8" s="461"/>
      <c r="M8" s="459"/>
      <c r="N8" s="460"/>
      <c r="O8" s="461"/>
      <c r="P8" s="459"/>
      <c r="Q8" s="460"/>
      <c r="R8" s="461"/>
      <c r="S8" s="459"/>
      <c r="T8" s="460"/>
      <c r="U8" s="461"/>
      <c r="V8" s="459"/>
      <c r="W8" s="460"/>
      <c r="X8" s="461"/>
      <c r="Y8" s="459"/>
      <c r="Z8" s="460"/>
      <c r="AA8" s="461"/>
      <c r="AB8" s="462">
        <f>SUM(G8:AA8)</f>
        <v>0</v>
      </c>
      <c r="AC8" s="463"/>
      <c r="AD8" s="464"/>
      <c r="AE8" s="109"/>
      <c r="AF8" s="109"/>
      <c r="AG8" s="109"/>
      <c r="AH8" s="109"/>
      <c r="AI8" s="109"/>
    </row>
    <row r="9" spans="1:35" ht="24" customHeight="1" x14ac:dyDescent="0.2">
      <c r="B9" s="448"/>
      <c r="C9" s="465"/>
      <c r="D9" s="465"/>
      <c r="E9" s="465" t="s">
        <v>393</v>
      </c>
      <c r="F9" s="465"/>
      <c r="G9" s="459"/>
      <c r="H9" s="460"/>
      <c r="I9" s="461"/>
      <c r="J9" s="459"/>
      <c r="K9" s="460"/>
      <c r="L9" s="461"/>
      <c r="M9" s="459"/>
      <c r="N9" s="460"/>
      <c r="O9" s="461"/>
      <c r="P9" s="459"/>
      <c r="Q9" s="460"/>
      <c r="R9" s="461"/>
      <c r="S9" s="459"/>
      <c r="T9" s="460"/>
      <c r="U9" s="461"/>
      <c r="V9" s="459"/>
      <c r="W9" s="460"/>
      <c r="X9" s="461"/>
      <c r="Y9" s="459"/>
      <c r="Z9" s="460"/>
      <c r="AA9" s="461"/>
      <c r="AB9" s="462">
        <f>SUM(G9:AA9)</f>
        <v>0</v>
      </c>
      <c r="AC9" s="463"/>
      <c r="AD9" s="464"/>
    </row>
    <row r="10" spans="1:35" ht="24" customHeight="1" x14ac:dyDescent="0.2">
      <c r="B10" s="449"/>
      <c r="C10" s="466" t="s">
        <v>108</v>
      </c>
      <c r="D10" s="467"/>
      <c r="E10" s="467"/>
      <c r="F10" s="468"/>
      <c r="G10" s="455"/>
      <c r="H10" s="456"/>
      <c r="I10" s="456"/>
      <c r="J10" s="457"/>
      <c r="K10" s="457"/>
      <c r="L10" s="457"/>
      <c r="M10" s="457"/>
      <c r="N10" s="457"/>
      <c r="O10" s="458"/>
      <c r="P10" s="459"/>
      <c r="Q10" s="460"/>
      <c r="R10" s="461"/>
      <c r="S10" s="459"/>
      <c r="T10" s="460"/>
      <c r="U10" s="461"/>
      <c r="V10" s="459"/>
      <c r="W10" s="460"/>
      <c r="X10" s="461"/>
      <c r="Y10" s="459"/>
      <c r="Z10" s="460"/>
      <c r="AA10" s="461"/>
      <c r="AB10" s="462">
        <f>SUM(P10:AA10)</f>
        <v>0</v>
      </c>
      <c r="AC10" s="463"/>
      <c r="AD10" s="464"/>
    </row>
    <row r="11" spans="1:35" ht="36.75" customHeight="1" x14ac:dyDescent="0.2">
      <c r="B11" s="263" t="s">
        <v>77</v>
      </c>
      <c r="C11" s="469" t="s">
        <v>389</v>
      </c>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0"/>
      <c r="AF11" s="470"/>
      <c r="AG11" s="470"/>
      <c r="AH11" s="470"/>
      <c r="AI11" s="470"/>
    </row>
    <row r="12" spans="1:35" ht="8.25" customHeight="1" x14ac:dyDescent="0.2">
      <c r="K12" s="110"/>
      <c r="L12" s="111"/>
      <c r="M12" s="111"/>
      <c r="N12" s="111"/>
    </row>
    <row r="13" spans="1:35" ht="17.25" customHeight="1" x14ac:dyDescent="0.2">
      <c r="A13" s="107" t="s">
        <v>364</v>
      </c>
      <c r="B13" s="106" t="s">
        <v>177</v>
      </c>
      <c r="K13" s="110"/>
      <c r="L13" s="111"/>
      <c r="M13" s="111"/>
      <c r="N13" s="111"/>
    </row>
    <row r="14" spans="1:35" ht="17.25" customHeight="1" x14ac:dyDescent="0.2">
      <c r="B14" s="106" t="s">
        <v>98</v>
      </c>
      <c r="G14" s="106" t="s">
        <v>99</v>
      </c>
      <c r="K14" s="112"/>
      <c r="O14" s="113" t="s">
        <v>365</v>
      </c>
      <c r="P14" s="106" t="s">
        <v>100</v>
      </c>
    </row>
    <row r="15" spans="1:35" ht="17.25" customHeight="1" x14ac:dyDescent="0.2">
      <c r="K15" s="110"/>
      <c r="L15" s="111"/>
      <c r="M15" s="111"/>
      <c r="N15" s="111"/>
    </row>
    <row r="16" spans="1:35" ht="18" customHeight="1" x14ac:dyDescent="0.2">
      <c r="A16" s="107" t="s">
        <v>366</v>
      </c>
      <c r="B16" s="106" t="s">
        <v>2</v>
      </c>
      <c r="F16" s="471"/>
      <c r="G16" s="471"/>
      <c r="H16" s="471"/>
      <c r="I16" s="471"/>
      <c r="J16" s="471"/>
      <c r="K16" s="471"/>
      <c r="L16" s="471"/>
      <c r="M16" s="471"/>
      <c r="N16" s="471"/>
      <c r="O16" s="471"/>
      <c r="P16" s="471"/>
      <c r="Q16" s="471"/>
      <c r="R16" s="471"/>
      <c r="S16" s="471"/>
      <c r="T16" s="471"/>
      <c r="U16" s="471"/>
      <c r="V16" s="471"/>
      <c r="W16" s="471"/>
      <c r="X16" s="471"/>
      <c r="Y16" s="471"/>
      <c r="Z16" s="471"/>
      <c r="AA16" s="471"/>
      <c r="AB16" s="471"/>
      <c r="AC16" s="471"/>
      <c r="AD16" s="471"/>
      <c r="AE16" s="471"/>
      <c r="AF16" s="471"/>
      <c r="AG16" s="471"/>
    </row>
    <row r="17" spans="1:34" ht="19.5" customHeight="1" x14ac:dyDescent="0.2">
      <c r="A17" s="107"/>
      <c r="B17" s="106" t="s">
        <v>33</v>
      </c>
      <c r="G17" s="471" t="s">
        <v>181</v>
      </c>
      <c r="H17" s="471"/>
      <c r="I17" s="471"/>
      <c r="J17" s="471"/>
      <c r="K17" s="471"/>
      <c r="L17" s="471"/>
      <c r="M17" s="471"/>
      <c r="N17" s="471"/>
      <c r="O17" s="471"/>
      <c r="P17" s="471"/>
      <c r="Q17" s="471"/>
      <c r="R17" s="471"/>
      <c r="S17" s="471"/>
      <c r="T17" s="471"/>
      <c r="U17" s="471"/>
      <c r="V17" s="471"/>
      <c r="W17" s="471"/>
      <c r="X17" s="471"/>
      <c r="Y17" s="471"/>
      <c r="Z17" s="471"/>
      <c r="AA17" s="471"/>
      <c r="AB17" s="471"/>
      <c r="AC17" s="471"/>
      <c r="AD17" s="471"/>
      <c r="AE17" s="471"/>
      <c r="AF17" s="471"/>
      <c r="AG17" s="471"/>
      <c r="AH17" s="471"/>
    </row>
    <row r="18" spans="1:34" ht="21.75" customHeight="1" x14ac:dyDescent="0.2">
      <c r="B18" s="452" t="s">
        <v>7</v>
      </c>
      <c r="C18" s="453"/>
      <c r="D18" s="453"/>
      <c r="E18" s="454"/>
      <c r="F18" s="452" t="s">
        <v>87</v>
      </c>
      <c r="G18" s="453"/>
      <c r="H18" s="453"/>
      <c r="I18" s="453"/>
      <c r="J18" s="454"/>
      <c r="K18" s="452" t="s">
        <v>81</v>
      </c>
      <c r="L18" s="453"/>
      <c r="M18" s="453"/>
      <c r="N18" s="453"/>
      <c r="O18" s="453"/>
      <c r="P18" s="453"/>
      <c r="Q18" s="453"/>
      <c r="R18" s="453"/>
      <c r="S18" s="453"/>
      <c r="T18" s="453"/>
      <c r="U18" s="454"/>
      <c r="V18" s="452" t="s">
        <v>10</v>
      </c>
      <c r="W18" s="454"/>
    </row>
    <row r="19" spans="1:34" ht="21.75" customHeight="1" thickBot="1" x14ac:dyDescent="0.25">
      <c r="B19" s="114" t="s">
        <v>102</v>
      </c>
      <c r="C19" s="277"/>
      <c r="D19" s="277"/>
      <c r="E19" s="277"/>
      <c r="F19" s="115" t="s">
        <v>390</v>
      </c>
      <c r="G19" s="277"/>
      <c r="H19" s="277"/>
      <c r="I19" s="277"/>
      <c r="J19" s="277"/>
      <c r="K19" s="277"/>
      <c r="L19" s="277"/>
      <c r="M19" s="277"/>
      <c r="N19" s="277"/>
      <c r="O19" s="277"/>
      <c r="P19" s="277"/>
      <c r="Q19" s="277"/>
      <c r="R19" s="277"/>
      <c r="S19" s="277"/>
      <c r="T19" s="277"/>
      <c r="U19" s="277"/>
      <c r="V19" s="277"/>
      <c r="W19" s="278"/>
    </row>
    <row r="20" spans="1:34" ht="21.75" customHeight="1" x14ac:dyDescent="0.2">
      <c r="B20" s="472" t="s">
        <v>101</v>
      </c>
      <c r="C20" s="475" t="s">
        <v>178</v>
      </c>
      <c r="D20" s="476"/>
      <c r="E20" s="477"/>
      <c r="F20" s="478"/>
      <c r="G20" s="479"/>
      <c r="H20" s="479"/>
      <c r="I20" s="480"/>
      <c r="J20" s="116" t="s">
        <v>377</v>
      </c>
      <c r="K20" s="481">
        <v>3.3</v>
      </c>
      <c r="L20" s="482"/>
      <c r="M20" s="117" t="s">
        <v>377</v>
      </c>
      <c r="N20" s="118" t="s">
        <v>378</v>
      </c>
      <c r="O20" s="483">
        <f>IF(G8&gt;=G9,G8,G9)</f>
        <v>0</v>
      </c>
      <c r="P20" s="483"/>
      <c r="Q20" s="118" t="s">
        <v>55</v>
      </c>
      <c r="R20" s="118" t="s">
        <v>379</v>
      </c>
      <c r="S20" s="484">
        <f>K20*O20</f>
        <v>0</v>
      </c>
      <c r="T20" s="484"/>
      <c r="U20" s="119" t="s">
        <v>377</v>
      </c>
      <c r="V20" s="489"/>
      <c r="W20" s="490"/>
    </row>
    <row r="21" spans="1:34" ht="21.75" customHeight="1" x14ac:dyDescent="0.2">
      <c r="B21" s="473"/>
      <c r="C21" s="491" t="s">
        <v>380</v>
      </c>
      <c r="D21" s="492"/>
      <c r="E21" s="493"/>
      <c r="F21" s="494"/>
      <c r="G21" s="495"/>
      <c r="H21" s="495"/>
      <c r="I21" s="496"/>
      <c r="J21" s="120" t="s">
        <v>377</v>
      </c>
      <c r="K21" s="497">
        <v>3.3</v>
      </c>
      <c r="L21" s="498"/>
      <c r="M21" s="121" t="s">
        <v>377</v>
      </c>
      <c r="N21" s="122" t="s">
        <v>378</v>
      </c>
      <c r="O21" s="499">
        <f>IF(J8&gt;=J9,J8,J9)</f>
        <v>0</v>
      </c>
      <c r="P21" s="499"/>
      <c r="Q21" s="122" t="s">
        <v>55</v>
      </c>
      <c r="R21" s="122" t="s">
        <v>379</v>
      </c>
      <c r="S21" s="500">
        <f>K21*O21</f>
        <v>0</v>
      </c>
      <c r="T21" s="500"/>
      <c r="U21" s="286" t="s">
        <v>377</v>
      </c>
      <c r="V21" s="501"/>
      <c r="W21" s="502"/>
    </row>
    <row r="22" spans="1:34" ht="21.75" customHeight="1" x14ac:dyDescent="0.2">
      <c r="B22" s="474"/>
      <c r="C22" s="282" t="s">
        <v>4</v>
      </c>
      <c r="D22" s="123"/>
      <c r="E22" s="124"/>
      <c r="F22" s="485">
        <f>F20+F21</f>
        <v>0</v>
      </c>
      <c r="G22" s="486"/>
      <c r="H22" s="486"/>
      <c r="I22" s="487"/>
      <c r="J22" s="125" t="s">
        <v>377</v>
      </c>
      <c r="K22" s="126"/>
      <c r="L22" s="257"/>
      <c r="M22" s="131"/>
      <c r="N22" s="131"/>
      <c r="O22" s="131"/>
      <c r="P22" s="131"/>
      <c r="Q22" s="131"/>
      <c r="R22" s="131"/>
      <c r="S22" s="488">
        <f>S20+S21</f>
        <v>0</v>
      </c>
      <c r="T22" s="488"/>
      <c r="U22" s="274" t="s">
        <v>377</v>
      </c>
      <c r="V22" s="452"/>
      <c r="W22" s="503"/>
    </row>
    <row r="23" spans="1:34" ht="21.75" customHeight="1" x14ac:dyDescent="0.2">
      <c r="B23" s="504" t="s">
        <v>18</v>
      </c>
      <c r="C23" s="507" t="s">
        <v>103</v>
      </c>
      <c r="D23" s="508"/>
      <c r="E23" s="509"/>
      <c r="F23" s="513"/>
      <c r="G23" s="514"/>
      <c r="H23" s="514"/>
      <c r="I23" s="515"/>
      <c r="J23" s="127" t="s">
        <v>377</v>
      </c>
      <c r="K23" s="516">
        <v>1.98</v>
      </c>
      <c r="L23" s="517"/>
      <c r="M23" s="128" t="s">
        <v>377</v>
      </c>
      <c r="N23" s="129" t="s">
        <v>378</v>
      </c>
      <c r="O23" s="518">
        <f>IF(M8&gt;=M9,M8,M9)</f>
        <v>0</v>
      </c>
      <c r="P23" s="518"/>
      <c r="Q23" s="129" t="s">
        <v>55</v>
      </c>
      <c r="R23" s="129" t="s">
        <v>379</v>
      </c>
      <c r="S23" s="519">
        <f>K23*O23</f>
        <v>0</v>
      </c>
      <c r="T23" s="519"/>
      <c r="U23" s="283" t="s">
        <v>377</v>
      </c>
      <c r="V23" s="520"/>
      <c r="W23" s="521"/>
    </row>
    <row r="24" spans="1:34" ht="21.75" customHeight="1" x14ac:dyDescent="0.2">
      <c r="B24" s="505"/>
      <c r="C24" s="510"/>
      <c r="D24" s="511"/>
      <c r="E24" s="512"/>
      <c r="F24" s="494"/>
      <c r="G24" s="495"/>
      <c r="H24" s="495"/>
      <c r="I24" s="496"/>
      <c r="J24" s="120" t="s">
        <v>377</v>
      </c>
      <c r="K24" s="522">
        <v>1.98</v>
      </c>
      <c r="L24" s="523"/>
      <c r="M24" s="121" t="s">
        <v>377</v>
      </c>
      <c r="N24" s="122" t="s">
        <v>378</v>
      </c>
      <c r="O24" s="524"/>
      <c r="P24" s="524"/>
      <c r="Q24" s="122" t="s">
        <v>55</v>
      </c>
      <c r="R24" s="122" t="s">
        <v>379</v>
      </c>
      <c r="S24" s="525">
        <f>K24*O24</f>
        <v>0</v>
      </c>
      <c r="T24" s="525"/>
      <c r="U24" s="286" t="s">
        <v>377</v>
      </c>
      <c r="V24" s="501"/>
      <c r="W24" s="502"/>
    </row>
    <row r="25" spans="1:34" ht="21.75" customHeight="1" x14ac:dyDescent="0.2">
      <c r="B25" s="506"/>
      <c r="C25" s="282" t="s">
        <v>4</v>
      </c>
      <c r="D25" s="123"/>
      <c r="E25" s="124"/>
      <c r="F25" s="526">
        <f>F23+F24</f>
        <v>0</v>
      </c>
      <c r="G25" s="527"/>
      <c r="H25" s="527"/>
      <c r="I25" s="528"/>
      <c r="J25" s="125" t="s">
        <v>377</v>
      </c>
      <c r="K25" s="130"/>
      <c r="L25" s="131"/>
      <c r="M25" s="131"/>
      <c r="N25" s="131"/>
      <c r="O25" s="131"/>
      <c r="P25" s="131"/>
      <c r="Q25" s="131"/>
      <c r="R25" s="131"/>
      <c r="S25" s="488">
        <f>S23+S24</f>
        <v>0</v>
      </c>
      <c r="T25" s="488"/>
      <c r="U25" s="274" t="s">
        <v>377</v>
      </c>
      <c r="V25" s="452"/>
      <c r="W25" s="503"/>
    </row>
    <row r="26" spans="1:34" ht="21.75" customHeight="1" thickBot="1" x14ac:dyDescent="0.25">
      <c r="B26" s="529" t="s">
        <v>184</v>
      </c>
      <c r="C26" s="530"/>
      <c r="D26" s="530"/>
      <c r="E26" s="531"/>
      <c r="F26" s="532">
        <f>F22+F25</f>
        <v>0</v>
      </c>
      <c r="G26" s="533"/>
      <c r="H26" s="533"/>
      <c r="I26" s="534"/>
      <c r="J26" s="132" t="s">
        <v>377</v>
      </c>
      <c r="K26" s="535"/>
      <c r="L26" s="536"/>
      <c r="M26" s="536"/>
      <c r="N26" s="536"/>
      <c r="O26" s="536"/>
      <c r="P26" s="536"/>
      <c r="Q26" s="536"/>
      <c r="R26" s="536"/>
      <c r="S26" s="537">
        <f>S22+S25</f>
        <v>0</v>
      </c>
      <c r="T26" s="537"/>
      <c r="U26" s="133" t="s">
        <v>377</v>
      </c>
      <c r="V26" s="538"/>
      <c r="W26" s="539"/>
    </row>
    <row r="27" spans="1:34" ht="21.75" customHeight="1" x14ac:dyDescent="0.2">
      <c r="B27" s="134" t="s">
        <v>220</v>
      </c>
      <c r="C27" s="135"/>
      <c r="D27" s="135"/>
      <c r="E27" s="135"/>
      <c r="F27" s="135" t="s">
        <v>391</v>
      </c>
      <c r="G27" s="135"/>
      <c r="H27" s="135"/>
      <c r="I27" s="135"/>
      <c r="J27" s="135"/>
      <c r="K27" s="259"/>
      <c r="L27" s="259"/>
      <c r="M27" s="259"/>
      <c r="N27" s="259"/>
      <c r="O27" s="259"/>
      <c r="P27" s="259"/>
      <c r="Q27" s="259"/>
      <c r="R27" s="259"/>
      <c r="S27" s="260"/>
      <c r="T27" s="260"/>
      <c r="U27" s="258"/>
      <c r="V27" s="135"/>
      <c r="W27" s="136"/>
    </row>
    <row r="28" spans="1:34" ht="21.75" customHeight="1" x14ac:dyDescent="0.2">
      <c r="B28" s="540" t="s">
        <v>89</v>
      </c>
      <c r="C28" s="137" t="s">
        <v>183</v>
      </c>
      <c r="D28" s="138"/>
      <c r="E28" s="138"/>
      <c r="F28" s="542"/>
      <c r="G28" s="543"/>
      <c r="H28" s="543"/>
      <c r="I28" s="544"/>
      <c r="J28" s="139" t="s">
        <v>377</v>
      </c>
      <c r="K28" s="545">
        <v>1.98</v>
      </c>
      <c r="L28" s="546"/>
      <c r="M28" s="140" t="s">
        <v>377</v>
      </c>
      <c r="N28" s="141" t="s">
        <v>378</v>
      </c>
      <c r="O28" s="547">
        <f>IF(P7&gt;=P6,P7,P6)+IF(P9&gt;=P8,P9,P8)</f>
        <v>0</v>
      </c>
      <c r="P28" s="547"/>
      <c r="Q28" s="141" t="s">
        <v>55</v>
      </c>
      <c r="R28" s="141" t="s">
        <v>379</v>
      </c>
      <c r="S28" s="548">
        <f t="shared" ref="S28:S36" si="0">K28*O28</f>
        <v>0</v>
      </c>
      <c r="T28" s="548"/>
      <c r="U28" s="142" t="s">
        <v>377</v>
      </c>
      <c r="V28" s="520"/>
      <c r="W28" s="549"/>
    </row>
    <row r="29" spans="1:34" ht="21.75" customHeight="1" x14ac:dyDescent="0.2">
      <c r="B29" s="540"/>
      <c r="C29" s="137" t="s">
        <v>1</v>
      </c>
      <c r="D29" s="138"/>
      <c r="E29" s="138"/>
      <c r="F29" s="550"/>
      <c r="G29" s="551"/>
      <c r="H29" s="551"/>
      <c r="I29" s="552"/>
      <c r="J29" s="139" t="s">
        <v>377</v>
      </c>
      <c r="K29" s="545">
        <v>1.98</v>
      </c>
      <c r="L29" s="546"/>
      <c r="M29" s="140" t="s">
        <v>377</v>
      </c>
      <c r="N29" s="141" t="s">
        <v>378</v>
      </c>
      <c r="O29" s="553">
        <f>IF(S7&gt;=S6,S7,S6)+IF(S9&gt;=S8,S9,S8)</f>
        <v>0</v>
      </c>
      <c r="P29" s="553"/>
      <c r="Q29" s="141" t="s">
        <v>55</v>
      </c>
      <c r="R29" s="141" t="s">
        <v>379</v>
      </c>
      <c r="S29" s="548">
        <f t="shared" si="0"/>
        <v>0</v>
      </c>
      <c r="T29" s="548"/>
      <c r="U29" s="142" t="s">
        <v>377</v>
      </c>
      <c r="V29" s="554"/>
      <c r="W29" s="555"/>
    </row>
    <row r="30" spans="1:34" ht="21.75" customHeight="1" x14ac:dyDescent="0.2">
      <c r="B30" s="540"/>
      <c r="C30" s="143" t="s">
        <v>19</v>
      </c>
      <c r="D30" s="285"/>
      <c r="E30" s="285"/>
      <c r="F30" s="550"/>
      <c r="G30" s="551"/>
      <c r="H30" s="551"/>
      <c r="I30" s="552"/>
      <c r="J30" s="144" t="s">
        <v>377</v>
      </c>
      <c r="K30" s="556">
        <v>1.98</v>
      </c>
      <c r="L30" s="557"/>
      <c r="M30" s="145" t="s">
        <v>377</v>
      </c>
      <c r="N30" s="146" t="s">
        <v>378</v>
      </c>
      <c r="O30" s="558">
        <f>IF(V7&gt;=V6,V7,V6)+IF(V9&gt;=V8,V9,V8)</f>
        <v>0</v>
      </c>
      <c r="P30" s="558"/>
      <c r="Q30" s="146" t="s">
        <v>55</v>
      </c>
      <c r="R30" s="146" t="s">
        <v>379</v>
      </c>
      <c r="S30" s="559">
        <f t="shared" si="0"/>
        <v>0</v>
      </c>
      <c r="T30" s="559"/>
      <c r="U30" s="284" t="s">
        <v>377</v>
      </c>
      <c r="V30" s="560"/>
      <c r="W30" s="561"/>
    </row>
    <row r="31" spans="1:34" ht="21.75" customHeight="1" x14ac:dyDescent="0.2">
      <c r="B31" s="540"/>
      <c r="C31" s="147" t="s">
        <v>69</v>
      </c>
      <c r="D31" s="287"/>
      <c r="E31" s="287"/>
      <c r="F31" s="494"/>
      <c r="G31" s="495"/>
      <c r="H31" s="495"/>
      <c r="I31" s="496"/>
      <c r="J31" s="148" t="s">
        <v>377</v>
      </c>
      <c r="K31" s="562">
        <v>1.98</v>
      </c>
      <c r="L31" s="563"/>
      <c r="M31" s="121" t="s">
        <v>377</v>
      </c>
      <c r="N31" s="122" t="s">
        <v>378</v>
      </c>
      <c r="O31" s="499">
        <f>IF(Y7&gt;=Y6,Y7,Y6)+IF(Y9&gt;=Y8,Y9,Y8)</f>
        <v>0</v>
      </c>
      <c r="P31" s="499"/>
      <c r="Q31" s="122" t="s">
        <v>55</v>
      </c>
      <c r="R31" s="122" t="s">
        <v>379</v>
      </c>
      <c r="S31" s="525">
        <f>K31*O31</f>
        <v>0</v>
      </c>
      <c r="T31" s="525"/>
      <c r="U31" s="286" t="s">
        <v>377</v>
      </c>
      <c r="V31" s="501"/>
      <c r="W31" s="573"/>
    </row>
    <row r="32" spans="1:34" ht="21.75" customHeight="1" x14ac:dyDescent="0.2">
      <c r="B32" s="540"/>
      <c r="C32" s="123" t="s">
        <v>381</v>
      </c>
      <c r="D32" s="123"/>
      <c r="E32" s="221"/>
      <c r="F32" s="574">
        <f>SUM(F28:I31)</f>
        <v>0</v>
      </c>
      <c r="G32" s="575"/>
      <c r="H32" s="575"/>
      <c r="I32" s="576"/>
      <c r="J32" s="148" t="s">
        <v>377</v>
      </c>
      <c r="K32" s="577"/>
      <c r="L32" s="578"/>
      <c r="M32" s="578"/>
      <c r="N32" s="578"/>
      <c r="O32" s="578"/>
      <c r="P32" s="578"/>
      <c r="Q32" s="578"/>
      <c r="R32" s="578"/>
      <c r="S32" s="578"/>
      <c r="T32" s="578"/>
      <c r="U32" s="579"/>
      <c r="V32" s="583"/>
      <c r="W32" s="584"/>
    </row>
    <row r="33" spans="1:36" s="152" customFormat="1" ht="21.75" customHeight="1" x14ac:dyDescent="0.2">
      <c r="A33" s="149"/>
      <c r="B33" s="540"/>
      <c r="C33" s="123" t="s">
        <v>11</v>
      </c>
      <c r="D33" s="123"/>
      <c r="E33" s="124"/>
      <c r="F33" s="587"/>
      <c r="G33" s="588"/>
      <c r="H33" s="588"/>
      <c r="I33" s="589"/>
      <c r="J33" s="261" t="s">
        <v>9</v>
      </c>
      <c r="K33" s="580"/>
      <c r="L33" s="581"/>
      <c r="M33" s="581"/>
      <c r="N33" s="581"/>
      <c r="O33" s="581"/>
      <c r="P33" s="581"/>
      <c r="Q33" s="581"/>
      <c r="R33" s="581"/>
      <c r="S33" s="581"/>
      <c r="T33" s="581"/>
      <c r="U33" s="582"/>
      <c r="V33" s="585"/>
      <c r="W33" s="586"/>
      <c r="Y33" s="106"/>
      <c r="Z33" s="106"/>
      <c r="AA33" s="106"/>
      <c r="AB33" s="106"/>
      <c r="AC33" s="106"/>
      <c r="AD33" s="106"/>
      <c r="AE33" s="106"/>
      <c r="AF33" s="106"/>
      <c r="AG33" s="106"/>
      <c r="AH33" s="106"/>
      <c r="AI33" s="106"/>
    </row>
    <row r="34" spans="1:36" ht="21.75" customHeight="1" thickBot="1" x14ac:dyDescent="0.25">
      <c r="B34" s="541"/>
      <c r="C34" s="590" t="s">
        <v>4</v>
      </c>
      <c r="D34" s="591"/>
      <c r="E34" s="592"/>
      <c r="F34" s="593">
        <f>SUM(F32:I33)</f>
        <v>0</v>
      </c>
      <c r="G34" s="594"/>
      <c r="H34" s="594"/>
      <c r="I34" s="595"/>
      <c r="J34" s="262" t="s">
        <v>9</v>
      </c>
      <c r="K34" s="596">
        <v>1.98</v>
      </c>
      <c r="L34" s="597"/>
      <c r="M34" s="153" t="s">
        <v>9</v>
      </c>
      <c r="N34" s="154" t="s">
        <v>367</v>
      </c>
      <c r="O34" s="598">
        <f>O28+O29+O30+O31</f>
        <v>0</v>
      </c>
      <c r="P34" s="598"/>
      <c r="Q34" s="154" t="s">
        <v>55</v>
      </c>
      <c r="R34" s="154" t="s">
        <v>368</v>
      </c>
      <c r="S34" s="599">
        <f>K34*O34</f>
        <v>0</v>
      </c>
      <c r="T34" s="599"/>
      <c r="U34" s="155" t="s">
        <v>9</v>
      </c>
      <c r="V34" s="600"/>
      <c r="W34" s="601"/>
    </row>
    <row r="35" spans="1:36" ht="21.75" customHeight="1" x14ac:dyDescent="0.2">
      <c r="B35" s="616" t="s">
        <v>97</v>
      </c>
      <c r="C35" s="565" t="s">
        <v>369</v>
      </c>
      <c r="D35" s="566"/>
      <c r="E35" s="567"/>
      <c r="F35" s="568"/>
      <c r="G35" s="569"/>
      <c r="H35" s="569"/>
      <c r="I35" s="569"/>
      <c r="J35" s="570"/>
      <c r="K35" s="571">
        <v>3.3</v>
      </c>
      <c r="L35" s="572"/>
      <c r="M35" s="117" t="s">
        <v>9</v>
      </c>
      <c r="N35" s="118" t="s">
        <v>367</v>
      </c>
      <c r="O35" s="483">
        <f>IF(G8&gt;=G9,G8,G9)+IF(J8&gt;=J9,J8,J9)</f>
        <v>0</v>
      </c>
      <c r="P35" s="483"/>
      <c r="Q35" s="118" t="s">
        <v>55</v>
      </c>
      <c r="R35" s="118" t="s">
        <v>368</v>
      </c>
      <c r="S35" s="484">
        <f>K35*O35</f>
        <v>0</v>
      </c>
      <c r="T35" s="484"/>
      <c r="U35" s="119" t="s">
        <v>9</v>
      </c>
      <c r="V35" s="489"/>
      <c r="W35" s="490"/>
      <c r="Y35" s="564"/>
      <c r="Z35" s="564"/>
      <c r="AA35" s="564"/>
      <c r="AB35" s="564"/>
      <c r="AC35" s="564"/>
      <c r="AD35" s="564"/>
      <c r="AE35" s="564"/>
      <c r="AF35" s="564"/>
      <c r="AG35" s="564"/>
      <c r="AH35" s="564"/>
      <c r="AI35" s="564"/>
      <c r="AJ35" s="254"/>
    </row>
    <row r="36" spans="1:36" ht="21.75" customHeight="1" x14ac:dyDescent="0.2">
      <c r="B36" s="540"/>
      <c r="C36" s="626" t="s">
        <v>18</v>
      </c>
      <c r="D36" s="627"/>
      <c r="E36" s="628"/>
      <c r="F36" s="568" t="s">
        <v>179</v>
      </c>
      <c r="G36" s="569"/>
      <c r="H36" s="569"/>
      <c r="I36" s="569"/>
      <c r="J36" s="570"/>
      <c r="K36" s="629">
        <v>1.98</v>
      </c>
      <c r="L36" s="630"/>
      <c r="M36" s="140" t="s">
        <v>9</v>
      </c>
      <c r="N36" s="141" t="s">
        <v>367</v>
      </c>
      <c r="O36" s="631">
        <f>IF(M8&gt;=M9,M8,M9)</f>
        <v>0</v>
      </c>
      <c r="P36" s="631"/>
      <c r="Q36" s="141" t="s">
        <v>55</v>
      </c>
      <c r="R36" s="141" t="s">
        <v>368</v>
      </c>
      <c r="S36" s="632">
        <f t="shared" si="0"/>
        <v>0</v>
      </c>
      <c r="T36" s="632"/>
      <c r="U36" s="142" t="s">
        <v>9</v>
      </c>
      <c r="V36" s="554"/>
      <c r="W36" s="633"/>
      <c r="Y36" s="564" t="s">
        <v>182</v>
      </c>
      <c r="Z36" s="564"/>
      <c r="AA36" s="564"/>
      <c r="AB36" s="564"/>
      <c r="AC36" s="564"/>
      <c r="AD36" s="564"/>
      <c r="AE36" s="564"/>
      <c r="AF36" s="564"/>
      <c r="AG36" s="564"/>
      <c r="AH36" s="564"/>
      <c r="AI36" s="564"/>
      <c r="AJ36" s="254"/>
    </row>
    <row r="37" spans="1:36" ht="21.75" customHeight="1" x14ac:dyDescent="0.2">
      <c r="B37" s="540"/>
      <c r="C37" s="617" t="s">
        <v>220</v>
      </c>
      <c r="D37" s="618"/>
      <c r="E37" s="619"/>
      <c r="F37" s="620"/>
      <c r="G37" s="621"/>
      <c r="H37" s="621"/>
      <c r="I37" s="621"/>
      <c r="J37" s="156" t="s">
        <v>9</v>
      </c>
      <c r="K37" s="622" t="s">
        <v>370</v>
      </c>
      <c r="L37" s="623"/>
      <c r="M37" s="623"/>
      <c r="N37" s="623"/>
      <c r="O37" s="157" t="s">
        <v>79</v>
      </c>
      <c r="P37" s="157"/>
      <c r="Q37" s="157"/>
      <c r="R37" s="157"/>
      <c r="S37" s="255">
        <f>AB10</f>
        <v>0</v>
      </c>
      <c r="T37" s="256" t="s">
        <v>85</v>
      </c>
      <c r="U37" s="158"/>
      <c r="V37" s="602"/>
      <c r="W37" s="603"/>
      <c r="Z37" s="275"/>
      <c r="AA37" s="159" t="s">
        <v>82</v>
      </c>
      <c r="AB37" s="160"/>
      <c r="AC37" s="604">
        <v>180</v>
      </c>
      <c r="AD37" s="604"/>
      <c r="AE37" s="160" t="s">
        <v>9</v>
      </c>
      <c r="AF37" s="272"/>
      <c r="AG37" s="272"/>
      <c r="AH37" s="279"/>
    </row>
    <row r="38" spans="1:36" ht="21.75" customHeight="1" x14ac:dyDescent="0.2">
      <c r="B38" s="540"/>
      <c r="C38" s="161"/>
      <c r="D38" s="162"/>
      <c r="E38" s="163"/>
      <c r="F38" s="164"/>
      <c r="G38" s="165"/>
      <c r="H38" s="165"/>
      <c r="I38" s="165"/>
      <c r="J38" s="166"/>
      <c r="K38" s="624"/>
      <c r="L38" s="625"/>
      <c r="M38" s="625"/>
      <c r="N38" s="625"/>
      <c r="O38" s="186" t="s">
        <v>86</v>
      </c>
      <c r="P38" s="186"/>
      <c r="Q38" s="186"/>
      <c r="R38" s="162"/>
      <c r="S38" s="605">
        <f>IF(S37=0,0,IF(S37=1,180,320+100*(S37-2)))</f>
        <v>0</v>
      </c>
      <c r="T38" s="605"/>
      <c r="U38" s="281" t="s">
        <v>9</v>
      </c>
      <c r="V38" s="585"/>
      <c r="W38" s="586"/>
      <c r="Z38" s="280" t="s">
        <v>83</v>
      </c>
      <c r="AA38" s="167"/>
      <c r="AB38" s="168"/>
      <c r="AC38" s="169"/>
      <c r="AD38" s="606" t="s">
        <v>84</v>
      </c>
      <c r="AE38" s="607"/>
      <c r="AF38" s="607"/>
      <c r="AG38" s="607"/>
      <c r="AH38" s="608"/>
    </row>
    <row r="39" spans="1:36" ht="21.75" customHeight="1" thickBot="1" x14ac:dyDescent="0.25">
      <c r="B39" s="541"/>
      <c r="C39" s="609" t="s">
        <v>4</v>
      </c>
      <c r="D39" s="610"/>
      <c r="E39" s="611"/>
      <c r="F39" s="612">
        <f>F37</f>
        <v>0</v>
      </c>
      <c r="G39" s="613"/>
      <c r="H39" s="613"/>
      <c r="I39" s="613"/>
      <c r="J39" s="170" t="s">
        <v>9</v>
      </c>
      <c r="K39" s="171"/>
      <c r="L39" s="172"/>
      <c r="M39" s="173"/>
      <c r="N39" s="173"/>
      <c r="O39" s="173"/>
      <c r="P39" s="174"/>
      <c r="Q39" s="174"/>
      <c r="R39" s="174"/>
      <c r="S39" s="614">
        <f>S35+S36+S38</f>
        <v>0</v>
      </c>
      <c r="T39" s="615"/>
      <c r="U39" s="175" t="s">
        <v>9</v>
      </c>
      <c r="V39" s="176"/>
      <c r="W39" s="177"/>
    </row>
    <row r="40" spans="1:36" ht="9" customHeight="1" x14ac:dyDescent="0.2">
      <c r="B40" s="178"/>
      <c r="C40" s="152"/>
      <c r="D40" s="152"/>
      <c r="E40" s="152"/>
      <c r="F40" s="265"/>
      <c r="G40" s="265"/>
      <c r="H40" s="265"/>
      <c r="I40" s="265"/>
      <c r="J40" s="152"/>
      <c r="K40" s="180"/>
      <c r="L40" s="180"/>
      <c r="M40" s="180"/>
      <c r="N40" s="180"/>
      <c r="O40" s="180"/>
      <c r="P40" s="180"/>
      <c r="Q40" s="180"/>
      <c r="R40" s="265"/>
      <c r="S40" s="178"/>
      <c r="T40" s="265"/>
      <c r="U40" s="180"/>
      <c r="V40" s="149"/>
      <c r="W40" s="149"/>
    </row>
    <row r="41" spans="1:36" ht="21.75" customHeight="1" x14ac:dyDescent="0.2">
      <c r="A41" s="106"/>
    </row>
    <row r="42" spans="1:36" ht="8.25" customHeight="1" x14ac:dyDescent="0.2">
      <c r="B42" s="179"/>
      <c r="J42" s="108"/>
      <c r="K42" s="180"/>
      <c r="U42" s="178"/>
      <c r="V42" s="178"/>
      <c r="AI42" s="108"/>
    </row>
    <row r="43" spans="1:36" ht="18" customHeight="1" x14ac:dyDescent="0.2">
      <c r="B43" s="106" t="s">
        <v>43</v>
      </c>
      <c r="G43" s="471" t="s">
        <v>181</v>
      </c>
      <c r="H43" s="471"/>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1"/>
      <c r="AI43" s="108"/>
    </row>
    <row r="44" spans="1:36" ht="18" customHeight="1" x14ac:dyDescent="0.2">
      <c r="B44" s="181" t="s">
        <v>222</v>
      </c>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108"/>
    </row>
    <row r="45" spans="1:36" ht="18" customHeight="1" x14ac:dyDescent="0.2">
      <c r="B45" s="452" t="s">
        <v>95</v>
      </c>
      <c r="C45" s="453"/>
      <c r="D45" s="453"/>
      <c r="E45" s="454"/>
      <c r="F45" s="452" t="s">
        <v>8</v>
      </c>
      <c r="G45" s="453"/>
      <c r="H45" s="453"/>
      <c r="I45" s="453"/>
      <c r="J45" s="454"/>
      <c r="K45" s="452" t="s">
        <v>81</v>
      </c>
      <c r="L45" s="453"/>
      <c r="M45" s="453"/>
      <c r="N45" s="453"/>
      <c r="O45" s="453"/>
      <c r="P45" s="453"/>
      <c r="Q45" s="453"/>
      <c r="R45" s="453"/>
      <c r="S45" s="453"/>
      <c r="T45" s="453"/>
      <c r="U45" s="454"/>
      <c r="V45" s="452" t="s">
        <v>10</v>
      </c>
      <c r="W45" s="454"/>
      <c r="AI45" s="108"/>
    </row>
    <row r="46" spans="1:36" ht="21.75" customHeight="1" x14ac:dyDescent="0.2">
      <c r="B46" s="634" t="s">
        <v>104</v>
      </c>
      <c r="C46" s="636" t="s">
        <v>91</v>
      </c>
      <c r="D46" s="637"/>
      <c r="E46" s="638"/>
      <c r="F46" s="639"/>
      <c r="G46" s="640"/>
      <c r="H46" s="640"/>
      <c r="I46" s="640"/>
      <c r="J46" s="641"/>
      <c r="K46" s="642" t="s">
        <v>45</v>
      </c>
      <c r="L46" s="643"/>
      <c r="M46" s="643"/>
      <c r="N46" s="643"/>
      <c r="O46" s="643"/>
      <c r="P46" s="643"/>
      <c r="Q46" s="643"/>
      <c r="R46" s="643"/>
      <c r="S46" s="643"/>
      <c r="T46" s="643"/>
      <c r="U46" s="644"/>
      <c r="V46" s="645"/>
      <c r="W46" s="646"/>
      <c r="Y46" s="182" t="s">
        <v>54</v>
      </c>
      <c r="Z46" s="150"/>
      <c r="AA46" s="150"/>
      <c r="AB46" s="150"/>
      <c r="AC46" s="123"/>
      <c r="AD46" s="123"/>
      <c r="AE46" s="642"/>
      <c r="AF46" s="643"/>
      <c r="AG46" s="643"/>
      <c r="AH46" s="643"/>
      <c r="AI46" s="151" t="s">
        <v>20</v>
      </c>
    </row>
    <row r="47" spans="1:36" ht="21.75" customHeight="1" x14ac:dyDescent="0.2">
      <c r="B47" s="635"/>
      <c r="C47" s="636" t="s">
        <v>80</v>
      </c>
      <c r="D47" s="637"/>
      <c r="E47" s="638"/>
      <c r="F47" s="639"/>
      <c r="G47" s="640"/>
      <c r="H47" s="640"/>
      <c r="I47" s="640"/>
      <c r="J47" s="641"/>
      <c r="K47" s="642" t="s">
        <v>45</v>
      </c>
      <c r="L47" s="643"/>
      <c r="M47" s="643"/>
      <c r="N47" s="643"/>
      <c r="O47" s="643"/>
      <c r="P47" s="643"/>
      <c r="Q47" s="643"/>
      <c r="R47" s="643"/>
      <c r="S47" s="643"/>
      <c r="T47" s="643"/>
      <c r="U47" s="644"/>
      <c r="V47" s="645"/>
      <c r="W47" s="646"/>
      <c r="Y47" s="642"/>
      <c r="Z47" s="643"/>
      <c r="AA47" s="643"/>
      <c r="AB47" s="643"/>
      <c r="AC47" s="643"/>
      <c r="AD47" s="644"/>
      <c r="AE47" s="642"/>
      <c r="AF47" s="643"/>
      <c r="AG47" s="643"/>
      <c r="AH47" s="643"/>
      <c r="AI47" s="151"/>
    </row>
    <row r="48" spans="1:36" ht="21.75" customHeight="1" x14ac:dyDescent="0.2">
      <c r="B48" s="634" t="s">
        <v>44</v>
      </c>
      <c r="C48" s="636" t="s">
        <v>91</v>
      </c>
      <c r="D48" s="637"/>
      <c r="E48" s="638"/>
      <c r="F48" s="513"/>
      <c r="G48" s="514"/>
      <c r="H48" s="514"/>
      <c r="I48" s="515"/>
      <c r="J48" s="125" t="s">
        <v>9</v>
      </c>
      <c r="K48" s="645"/>
      <c r="L48" s="647"/>
      <c r="M48" s="647"/>
      <c r="N48" s="647"/>
      <c r="O48" s="647"/>
      <c r="P48" s="647"/>
      <c r="Q48" s="647"/>
      <c r="R48" s="647"/>
      <c r="S48" s="647"/>
      <c r="T48" s="647"/>
      <c r="U48" s="646"/>
      <c r="V48" s="645"/>
      <c r="W48" s="646"/>
      <c r="Y48" s="642"/>
      <c r="Z48" s="643"/>
      <c r="AA48" s="643"/>
      <c r="AB48" s="643"/>
      <c r="AC48" s="643"/>
      <c r="AD48" s="644"/>
      <c r="AE48" s="642"/>
      <c r="AF48" s="643"/>
      <c r="AG48" s="643"/>
      <c r="AH48" s="643"/>
      <c r="AI48" s="151"/>
    </row>
    <row r="49" spans="2:46" ht="21.75" customHeight="1" x14ac:dyDescent="0.2">
      <c r="B49" s="635"/>
      <c r="C49" s="636" t="s">
        <v>80</v>
      </c>
      <c r="D49" s="637"/>
      <c r="E49" s="638"/>
      <c r="F49" s="513"/>
      <c r="G49" s="514"/>
      <c r="H49" s="514"/>
      <c r="I49" s="515"/>
      <c r="J49" s="125" t="s">
        <v>9</v>
      </c>
      <c r="K49" s="645"/>
      <c r="L49" s="647"/>
      <c r="M49" s="647"/>
      <c r="N49" s="647"/>
      <c r="O49" s="647"/>
      <c r="P49" s="647"/>
      <c r="Q49" s="647"/>
      <c r="R49" s="647"/>
      <c r="S49" s="647"/>
      <c r="T49" s="647"/>
      <c r="U49" s="646"/>
      <c r="V49" s="645"/>
      <c r="W49" s="646"/>
    </row>
    <row r="50" spans="2:46" ht="21.75" customHeight="1" x14ac:dyDescent="0.2">
      <c r="B50" s="648" t="s">
        <v>105</v>
      </c>
      <c r="C50" s="650" t="s">
        <v>218</v>
      </c>
      <c r="D50" s="651"/>
      <c r="E50" s="652"/>
      <c r="F50" s="653"/>
      <c r="G50" s="654"/>
      <c r="H50" s="654"/>
      <c r="I50" s="655"/>
      <c r="J50" s="125" t="s">
        <v>9</v>
      </c>
      <c r="K50" s="656">
        <v>3.3</v>
      </c>
      <c r="L50" s="657"/>
      <c r="M50" s="289" t="s">
        <v>9</v>
      </c>
      <c r="N50" s="150" t="s">
        <v>397</v>
      </c>
      <c r="O50" s="658">
        <f>O23</f>
        <v>0</v>
      </c>
      <c r="P50" s="658"/>
      <c r="Q50" s="150" t="s">
        <v>55</v>
      </c>
      <c r="R50" s="150" t="s">
        <v>398</v>
      </c>
      <c r="S50" s="659">
        <f>K50*O50</f>
        <v>0</v>
      </c>
      <c r="T50" s="659"/>
      <c r="U50" s="274" t="s">
        <v>399</v>
      </c>
      <c r="V50" s="645"/>
      <c r="W50" s="646"/>
      <c r="Y50" s="183" t="s">
        <v>77</v>
      </c>
      <c r="Z50" s="660" t="s">
        <v>371</v>
      </c>
      <c r="AA50" s="660"/>
      <c r="AB50" s="660"/>
      <c r="AC50" s="660"/>
      <c r="AD50" s="660"/>
      <c r="AE50" s="660"/>
      <c r="AF50" s="660"/>
      <c r="AG50" s="660"/>
      <c r="AH50" s="660"/>
      <c r="AI50" s="660"/>
      <c r="AJ50" s="184"/>
      <c r="AK50" s="661"/>
      <c r="AL50" s="661"/>
      <c r="AM50" s="661"/>
      <c r="AN50" s="661"/>
      <c r="AO50" s="661"/>
      <c r="AP50" s="661"/>
      <c r="AQ50" s="661"/>
      <c r="AR50" s="661"/>
      <c r="AS50" s="661"/>
      <c r="AT50" s="661"/>
    </row>
    <row r="51" spans="2:46" ht="21.75" customHeight="1" x14ac:dyDescent="0.2">
      <c r="B51" s="649"/>
      <c r="C51" s="662" t="s">
        <v>231</v>
      </c>
      <c r="D51" s="663"/>
      <c r="E51" s="664"/>
      <c r="F51" s="668"/>
      <c r="G51" s="669"/>
      <c r="H51" s="669"/>
      <c r="I51" s="670"/>
      <c r="J51" s="674" t="s">
        <v>399</v>
      </c>
      <c r="K51" s="656">
        <v>3.3</v>
      </c>
      <c r="L51" s="657"/>
      <c r="M51" s="289" t="s">
        <v>399</v>
      </c>
      <c r="N51" s="150" t="s">
        <v>397</v>
      </c>
      <c r="O51" s="658">
        <f>O34</f>
        <v>0</v>
      </c>
      <c r="P51" s="658"/>
      <c r="Q51" s="150" t="s">
        <v>55</v>
      </c>
      <c r="R51" s="150" t="s">
        <v>368</v>
      </c>
      <c r="S51" s="659">
        <f>K51*O51</f>
        <v>0</v>
      </c>
      <c r="T51" s="659"/>
      <c r="U51" s="274" t="s">
        <v>9</v>
      </c>
      <c r="V51" s="645"/>
      <c r="W51" s="646"/>
      <c r="Y51" s="183"/>
      <c r="Z51" s="660"/>
      <c r="AA51" s="660"/>
      <c r="AB51" s="660"/>
      <c r="AC51" s="660"/>
      <c r="AD51" s="660"/>
      <c r="AE51" s="660"/>
      <c r="AF51" s="660"/>
      <c r="AG51" s="660"/>
      <c r="AH51" s="660"/>
      <c r="AI51" s="660"/>
      <c r="AJ51" s="184"/>
      <c r="AK51" s="661"/>
      <c r="AL51" s="661"/>
      <c r="AM51" s="661"/>
      <c r="AN51" s="661"/>
      <c r="AO51" s="661"/>
      <c r="AP51" s="661"/>
      <c r="AQ51" s="661"/>
      <c r="AR51" s="661"/>
      <c r="AS51" s="661"/>
      <c r="AT51" s="661"/>
    </row>
    <row r="52" spans="2:46" ht="21.75" customHeight="1" x14ac:dyDescent="0.2">
      <c r="B52" s="649"/>
      <c r="C52" s="665"/>
      <c r="D52" s="666"/>
      <c r="E52" s="667"/>
      <c r="F52" s="671"/>
      <c r="G52" s="672"/>
      <c r="H52" s="672"/>
      <c r="I52" s="673"/>
      <c r="J52" s="675"/>
      <c r="K52" s="185"/>
      <c r="L52" s="186" t="s">
        <v>79</v>
      </c>
      <c r="M52" s="168"/>
      <c r="N52" s="169" t="s">
        <v>372</v>
      </c>
      <c r="O52" s="237">
        <f>AB10</f>
        <v>0</v>
      </c>
      <c r="P52" s="186" t="s">
        <v>93</v>
      </c>
      <c r="Q52" s="186"/>
      <c r="R52" s="169"/>
      <c r="S52" s="659">
        <f>IF(O52=0,0,IF(O52&lt;3,(30*(O52-1)+330),80*(O52-3)+400))</f>
        <v>0</v>
      </c>
      <c r="T52" s="659"/>
      <c r="U52" s="187" t="s">
        <v>9</v>
      </c>
      <c r="V52" s="645"/>
      <c r="W52" s="646"/>
      <c r="Y52" s="106" t="s">
        <v>373</v>
      </c>
      <c r="Z52" s="676" t="s">
        <v>92</v>
      </c>
      <c r="AA52" s="677"/>
      <c r="AB52" s="677"/>
      <c r="AC52" s="677"/>
      <c r="AD52" s="677"/>
      <c r="AE52" s="677"/>
      <c r="AF52" s="677"/>
      <c r="AG52" s="677"/>
      <c r="AH52" s="677"/>
      <c r="AI52" s="678"/>
      <c r="AK52" s="661"/>
      <c r="AL52" s="661"/>
      <c r="AM52" s="661"/>
      <c r="AN52" s="661"/>
      <c r="AO52" s="661"/>
      <c r="AP52" s="661"/>
      <c r="AQ52" s="661"/>
      <c r="AR52" s="661"/>
      <c r="AS52" s="661"/>
      <c r="AT52" s="661"/>
    </row>
    <row r="53" spans="2:46" ht="21.75" customHeight="1" x14ac:dyDescent="0.2">
      <c r="B53" s="649"/>
      <c r="C53" s="679" t="s">
        <v>58</v>
      </c>
      <c r="D53" s="680"/>
      <c r="E53" s="681"/>
      <c r="F53" s="682">
        <f>F50+F51</f>
        <v>0</v>
      </c>
      <c r="G53" s="683"/>
      <c r="H53" s="683"/>
      <c r="I53" s="684"/>
      <c r="J53" s="188" t="s">
        <v>400</v>
      </c>
      <c r="K53" s="189"/>
      <c r="L53" s="190"/>
      <c r="M53" s="190"/>
      <c r="N53" s="190"/>
      <c r="O53" s="190"/>
      <c r="P53" s="190"/>
      <c r="Q53" s="190"/>
      <c r="R53" s="190"/>
      <c r="S53" s="685">
        <f>IF(S51&gt;=S51,S52,S51)+S50</f>
        <v>0</v>
      </c>
      <c r="T53" s="685"/>
      <c r="U53" s="191" t="s">
        <v>400</v>
      </c>
      <c r="V53" s="686"/>
      <c r="W53" s="687"/>
      <c r="Z53" s="688" t="s">
        <v>94</v>
      </c>
      <c r="AA53" s="689"/>
      <c r="AB53" s="689"/>
      <c r="AC53" s="689"/>
      <c r="AD53" s="689"/>
      <c r="AE53" s="689"/>
      <c r="AF53" s="689"/>
      <c r="AG53" s="689"/>
      <c r="AH53" s="689"/>
      <c r="AI53" s="690"/>
    </row>
    <row r="54" spans="2:46" ht="21.75" customHeight="1" x14ac:dyDescent="0.2">
      <c r="B54" s="290"/>
      <c r="C54" s="190"/>
      <c r="D54" s="190"/>
      <c r="E54" s="190"/>
      <c r="F54" s="190"/>
      <c r="G54" s="190"/>
      <c r="H54" s="190"/>
      <c r="I54" s="190"/>
      <c r="J54" s="190"/>
      <c r="K54" s="190"/>
      <c r="L54" s="190"/>
      <c r="M54" s="190"/>
      <c r="N54" s="190"/>
      <c r="O54" s="190"/>
      <c r="P54" s="190"/>
      <c r="Q54" s="190"/>
      <c r="R54" s="190"/>
      <c r="S54" s="190"/>
      <c r="T54" s="190"/>
      <c r="U54" s="190"/>
      <c r="V54" s="192"/>
      <c r="W54" s="192"/>
      <c r="Y54" s="106" t="s">
        <v>382</v>
      </c>
      <c r="Z54" s="106" t="s">
        <v>185</v>
      </c>
    </row>
    <row r="55" spans="2:46" ht="18" customHeight="1" x14ac:dyDescent="0.2">
      <c r="B55" s="181" t="s">
        <v>223</v>
      </c>
      <c r="G55" s="271"/>
      <c r="H55" s="271"/>
      <c r="I55" s="271"/>
      <c r="J55" s="271"/>
      <c r="K55" s="271"/>
      <c r="L55" s="271"/>
      <c r="M55" s="271"/>
      <c r="N55" s="271"/>
      <c r="O55" s="271"/>
      <c r="P55" s="271"/>
      <c r="Q55" s="271"/>
      <c r="R55" s="271"/>
      <c r="S55" s="271"/>
      <c r="T55" s="271"/>
      <c r="U55" s="271"/>
      <c r="V55" s="271"/>
      <c r="W55" s="271"/>
      <c r="X55" s="271"/>
    </row>
    <row r="56" spans="2:46" ht="18" customHeight="1" x14ac:dyDescent="0.2">
      <c r="B56" s="452" t="s">
        <v>95</v>
      </c>
      <c r="C56" s="453"/>
      <c r="D56" s="453"/>
      <c r="E56" s="454"/>
      <c r="F56" s="452" t="s">
        <v>8</v>
      </c>
      <c r="G56" s="453"/>
      <c r="H56" s="453"/>
      <c r="I56" s="453"/>
      <c r="J56" s="454"/>
      <c r="K56" s="452" t="s">
        <v>81</v>
      </c>
      <c r="L56" s="453"/>
      <c r="M56" s="453"/>
      <c r="N56" s="453"/>
      <c r="O56" s="453"/>
      <c r="P56" s="453"/>
      <c r="Q56" s="453"/>
      <c r="R56" s="453"/>
      <c r="S56" s="453"/>
      <c r="T56" s="453"/>
      <c r="U56" s="454"/>
      <c r="V56" s="452" t="s">
        <v>10</v>
      </c>
      <c r="W56" s="454"/>
    </row>
    <row r="57" spans="2:46" ht="21.75" customHeight="1" x14ac:dyDescent="0.2">
      <c r="B57" s="691" t="s">
        <v>104</v>
      </c>
      <c r="C57" s="692"/>
      <c r="D57" s="692"/>
      <c r="E57" s="693"/>
      <c r="F57" s="639"/>
      <c r="G57" s="640"/>
      <c r="H57" s="640"/>
      <c r="I57" s="640"/>
      <c r="J57" s="641"/>
      <c r="K57" s="642" t="s">
        <v>45</v>
      </c>
      <c r="L57" s="643"/>
      <c r="M57" s="643"/>
      <c r="N57" s="643"/>
      <c r="O57" s="643"/>
      <c r="P57" s="643"/>
      <c r="Q57" s="643"/>
      <c r="R57" s="643"/>
      <c r="S57" s="643"/>
      <c r="T57" s="643"/>
      <c r="U57" s="644"/>
      <c r="V57" s="645"/>
      <c r="W57" s="646"/>
    </row>
    <row r="58" spans="2:46" ht="21.75" customHeight="1" x14ac:dyDescent="0.2">
      <c r="B58" s="691" t="s">
        <v>44</v>
      </c>
      <c r="C58" s="692"/>
      <c r="D58" s="692"/>
      <c r="E58" s="693"/>
      <c r="F58" s="513"/>
      <c r="G58" s="514"/>
      <c r="H58" s="514"/>
      <c r="I58" s="515"/>
      <c r="J58" s="125" t="s">
        <v>401</v>
      </c>
      <c r="K58" s="645"/>
      <c r="L58" s="647"/>
      <c r="M58" s="647"/>
      <c r="N58" s="647"/>
      <c r="O58" s="647"/>
      <c r="P58" s="647"/>
      <c r="Q58" s="647"/>
      <c r="R58" s="647"/>
      <c r="S58" s="647"/>
      <c r="T58" s="647"/>
      <c r="U58" s="646"/>
      <c r="V58" s="645"/>
      <c r="W58" s="646"/>
    </row>
    <row r="59" spans="2:46" ht="21.75" customHeight="1" x14ac:dyDescent="0.2">
      <c r="B59" s="648" t="s">
        <v>105</v>
      </c>
      <c r="C59" s="123" t="s">
        <v>402</v>
      </c>
      <c r="D59" s="123"/>
      <c r="E59" s="124"/>
      <c r="F59" s="653"/>
      <c r="G59" s="654"/>
      <c r="H59" s="654"/>
      <c r="I59" s="655"/>
      <c r="J59" s="125" t="s">
        <v>401</v>
      </c>
      <c r="K59" s="656">
        <v>3.3</v>
      </c>
      <c r="L59" s="657"/>
      <c r="M59" s="289" t="s">
        <v>401</v>
      </c>
      <c r="N59" s="150" t="s">
        <v>403</v>
      </c>
      <c r="O59" s="658">
        <f>O23</f>
        <v>0</v>
      </c>
      <c r="P59" s="658"/>
      <c r="Q59" s="150" t="s">
        <v>55</v>
      </c>
      <c r="R59" s="150" t="s">
        <v>368</v>
      </c>
      <c r="S59" s="659">
        <f>K59*O59</f>
        <v>0</v>
      </c>
      <c r="T59" s="659"/>
      <c r="U59" s="274" t="s">
        <v>9</v>
      </c>
      <c r="V59" s="642"/>
      <c r="W59" s="644"/>
    </row>
    <row r="60" spans="2:46" ht="21.75" customHeight="1" x14ac:dyDescent="0.2">
      <c r="B60" s="649"/>
      <c r="C60" s="695" t="s">
        <v>221</v>
      </c>
      <c r="D60" s="696"/>
      <c r="E60" s="697"/>
      <c r="F60" s="653"/>
      <c r="G60" s="654"/>
      <c r="H60" s="654"/>
      <c r="I60" s="655"/>
      <c r="J60" s="193" t="s">
        <v>9</v>
      </c>
      <c r="K60" s="185"/>
      <c r="L60" s="186" t="s">
        <v>79</v>
      </c>
      <c r="M60" s="168"/>
      <c r="N60" s="169" t="s">
        <v>372</v>
      </c>
      <c r="O60" s="237">
        <f>AB10</f>
        <v>0</v>
      </c>
      <c r="P60" s="186" t="s">
        <v>93</v>
      </c>
      <c r="Q60" s="186"/>
      <c r="R60" s="169"/>
      <c r="S60" s="605">
        <f>IF(O60=0,0,IF(O60&lt;3,(30*(O60-1)+330),80*(O60-3)+400))</f>
        <v>0</v>
      </c>
      <c r="T60" s="605"/>
      <c r="U60" s="187" t="s">
        <v>401</v>
      </c>
      <c r="V60" s="642"/>
      <c r="W60" s="644"/>
    </row>
    <row r="61" spans="2:46" ht="21.75" customHeight="1" x14ac:dyDescent="0.2">
      <c r="B61" s="694"/>
      <c r="C61" s="452" t="s">
        <v>58</v>
      </c>
      <c r="D61" s="453"/>
      <c r="E61" s="454"/>
      <c r="F61" s="698">
        <f>F59+F60</f>
        <v>0</v>
      </c>
      <c r="G61" s="699"/>
      <c r="H61" s="699"/>
      <c r="I61" s="700"/>
      <c r="J61" s="194" t="s">
        <v>400</v>
      </c>
      <c r="K61" s="282"/>
      <c r="L61" s="123"/>
      <c r="M61" s="123"/>
      <c r="N61" s="123"/>
      <c r="O61" s="123"/>
      <c r="P61" s="123"/>
      <c r="Q61" s="123"/>
      <c r="R61" s="123"/>
      <c r="S61" s="605">
        <f>S59+S60</f>
        <v>0</v>
      </c>
      <c r="T61" s="605"/>
      <c r="U61" s="187" t="s">
        <v>400</v>
      </c>
      <c r="V61" s="642"/>
      <c r="W61" s="644"/>
    </row>
    <row r="62" spans="2:46" ht="21" customHeight="1" x14ac:dyDescent="0.2">
      <c r="J62" s="108"/>
      <c r="K62" s="149"/>
      <c r="L62" s="149"/>
      <c r="M62" s="149"/>
      <c r="N62" s="152"/>
      <c r="O62" s="149"/>
      <c r="P62" s="149"/>
      <c r="Q62" s="152"/>
      <c r="R62" s="152"/>
      <c r="S62" s="149"/>
      <c r="T62" s="149"/>
      <c r="U62" s="149"/>
      <c r="V62" s="149"/>
      <c r="W62" s="149"/>
      <c r="Y62" s="152"/>
      <c r="Z62" s="152"/>
      <c r="AA62" s="152"/>
      <c r="AB62" s="152"/>
      <c r="AC62" s="152"/>
      <c r="AD62" s="152"/>
      <c r="AE62" s="152"/>
      <c r="AF62" s="152"/>
      <c r="AG62" s="152"/>
      <c r="AH62" s="152"/>
      <c r="AI62" s="152"/>
    </row>
    <row r="63" spans="2:46" ht="21" customHeight="1" x14ac:dyDescent="0.2">
      <c r="J63" s="108"/>
      <c r="K63" s="149"/>
      <c r="L63" s="149"/>
      <c r="M63" s="149"/>
      <c r="N63" s="152"/>
      <c r="O63" s="149"/>
      <c r="P63" s="149"/>
      <c r="Q63" s="152"/>
      <c r="R63" s="152"/>
      <c r="S63" s="149"/>
      <c r="T63" s="149"/>
      <c r="U63" s="149"/>
      <c r="V63" s="149"/>
      <c r="W63" s="149"/>
      <c r="Y63" s="152"/>
      <c r="Z63" s="152"/>
      <c r="AA63" s="152"/>
      <c r="AB63" s="152"/>
      <c r="AC63" s="152"/>
      <c r="AD63" s="152"/>
      <c r="AE63" s="152"/>
      <c r="AF63" s="152"/>
      <c r="AG63" s="152"/>
      <c r="AH63" s="152"/>
      <c r="AI63" s="152"/>
    </row>
    <row r="64" spans="2:46" ht="21.75" customHeight="1" x14ac:dyDescent="0.2">
      <c r="B64" s="704" t="s">
        <v>107</v>
      </c>
      <c r="C64" s="705"/>
      <c r="D64" s="705"/>
      <c r="E64" s="705"/>
      <c r="F64" s="705"/>
      <c r="G64" s="705"/>
      <c r="H64" s="705"/>
      <c r="I64" s="705"/>
      <c r="J64" s="705"/>
      <c r="K64" s="705"/>
      <c r="L64" s="705"/>
      <c r="M64" s="705"/>
      <c r="N64" s="705"/>
      <c r="O64" s="705"/>
      <c r="P64" s="705"/>
      <c r="Q64" s="705"/>
      <c r="R64" s="705"/>
      <c r="S64" s="705"/>
      <c r="T64" s="705"/>
      <c r="U64" s="706"/>
      <c r="V64" s="452" t="s">
        <v>12</v>
      </c>
      <c r="W64" s="454"/>
      <c r="Y64" s="182" t="s">
        <v>52</v>
      </c>
      <c r="Z64" s="123"/>
      <c r="AA64" s="123"/>
      <c r="AB64" s="123"/>
      <c r="AC64" s="123"/>
      <c r="AD64" s="124"/>
      <c r="AE64" s="282"/>
      <c r="AF64" s="123" t="s">
        <v>53</v>
      </c>
      <c r="AG64" s="123"/>
      <c r="AH64" s="123"/>
      <c r="AI64" s="270"/>
    </row>
    <row r="65" spans="1:36" ht="21.75" customHeight="1" x14ac:dyDescent="0.2">
      <c r="B65" s="195" t="s">
        <v>46</v>
      </c>
      <c r="C65" s="196"/>
      <c r="D65" s="196"/>
      <c r="E65" s="196"/>
      <c r="F65" s="707" t="s">
        <v>383</v>
      </c>
      <c r="G65" s="708"/>
      <c r="H65" s="127" t="s">
        <v>49</v>
      </c>
      <c r="I65" s="197" t="s">
        <v>50</v>
      </c>
      <c r="J65" s="198"/>
      <c r="K65" s="199"/>
      <c r="L65" s="198"/>
      <c r="M65" s="709" t="s">
        <v>384</v>
      </c>
      <c r="N65" s="709"/>
      <c r="O65" s="198" t="s">
        <v>385</v>
      </c>
      <c r="P65" s="198"/>
      <c r="Q65" s="200">
        <v>20</v>
      </c>
      <c r="R65" s="201" t="s">
        <v>386</v>
      </c>
      <c r="S65" s="709" t="s">
        <v>384</v>
      </c>
      <c r="T65" s="709"/>
      <c r="U65" s="283" t="s">
        <v>49</v>
      </c>
      <c r="V65" s="710"/>
      <c r="W65" s="711"/>
      <c r="Y65" s="714" t="s">
        <v>387</v>
      </c>
      <c r="Z65" s="715"/>
      <c r="AA65" s="715"/>
      <c r="AB65" s="715"/>
      <c r="AC65" s="715"/>
      <c r="AD65" s="716"/>
      <c r="AE65" s="707"/>
      <c r="AF65" s="717"/>
      <c r="AG65" s="717"/>
      <c r="AH65" s="708"/>
      <c r="AI65" s="127" t="s">
        <v>20</v>
      </c>
    </row>
    <row r="66" spans="1:36" ht="21.75" customHeight="1" x14ac:dyDescent="0.2">
      <c r="B66" s="202" t="s">
        <v>47</v>
      </c>
      <c r="C66" s="143"/>
      <c r="D66" s="143"/>
      <c r="E66" s="143"/>
      <c r="F66" s="701" t="s">
        <v>388</v>
      </c>
      <c r="G66" s="703"/>
      <c r="H66" s="203" t="s">
        <v>49</v>
      </c>
      <c r="I66" s="204" t="s">
        <v>51</v>
      </c>
      <c r="J66" s="205"/>
      <c r="K66" s="205"/>
      <c r="L66" s="206"/>
      <c r="M66" s="718" t="s">
        <v>384</v>
      </c>
      <c r="N66" s="718"/>
      <c r="O66" s="206" t="s">
        <v>385</v>
      </c>
      <c r="P66" s="206"/>
      <c r="Q66" s="207">
        <v>20</v>
      </c>
      <c r="R66" s="208" t="s">
        <v>386</v>
      </c>
      <c r="S66" s="718" t="s">
        <v>384</v>
      </c>
      <c r="T66" s="718"/>
      <c r="U66" s="284" t="s">
        <v>49</v>
      </c>
      <c r="V66" s="719"/>
      <c r="W66" s="720"/>
      <c r="Y66" s="721" t="s">
        <v>387</v>
      </c>
      <c r="Z66" s="722"/>
      <c r="AA66" s="722"/>
      <c r="AB66" s="722"/>
      <c r="AC66" s="722"/>
      <c r="AD66" s="723"/>
      <c r="AE66" s="701"/>
      <c r="AF66" s="702"/>
      <c r="AG66" s="702"/>
      <c r="AH66" s="703"/>
      <c r="AI66" s="203" t="s">
        <v>20</v>
      </c>
    </row>
    <row r="67" spans="1:36" ht="21.75" customHeight="1" x14ac:dyDescent="0.2">
      <c r="B67" s="209" t="s">
        <v>48</v>
      </c>
      <c r="C67" s="147"/>
      <c r="D67" s="147"/>
      <c r="E67" s="147"/>
      <c r="F67" s="728" t="s">
        <v>388</v>
      </c>
      <c r="G67" s="729"/>
      <c r="H67" s="120" t="s">
        <v>49</v>
      </c>
      <c r="I67" s="209" t="s">
        <v>48</v>
      </c>
      <c r="J67" s="210"/>
      <c r="K67" s="210"/>
      <c r="L67" s="211"/>
      <c r="M67" s="211"/>
      <c r="N67" s="210" t="s">
        <v>384</v>
      </c>
      <c r="O67" s="210" t="s">
        <v>49</v>
      </c>
      <c r="P67" s="211"/>
      <c r="Q67" s="211"/>
      <c r="R67" s="210"/>
      <c r="S67" s="210"/>
      <c r="T67" s="211"/>
      <c r="U67" s="286"/>
      <c r="V67" s="730"/>
      <c r="W67" s="731"/>
      <c r="Y67" s="732" t="s">
        <v>387</v>
      </c>
      <c r="Z67" s="733"/>
      <c r="AA67" s="733"/>
      <c r="AB67" s="733"/>
      <c r="AC67" s="733"/>
      <c r="AD67" s="734"/>
      <c r="AE67" s="728"/>
      <c r="AF67" s="735"/>
      <c r="AG67" s="735"/>
      <c r="AH67" s="729"/>
      <c r="AI67" s="120" t="s">
        <v>20</v>
      </c>
    </row>
    <row r="68" spans="1:36" ht="18" customHeight="1" x14ac:dyDescent="0.2">
      <c r="B68" s="152"/>
      <c r="J68" s="108"/>
      <c r="K68" s="152"/>
      <c r="L68" s="149"/>
      <c r="M68" s="149"/>
      <c r="N68" s="152"/>
      <c r="O68" s="149"/>
      <c r="P68" s="149"/>
      <c r="Q68" s="152"/>
      <c r="R68" s="152"/>
      <c r="S68" s="149"/>
      <c r="T68" s="149"/>
      <c r="V68" s="149"/>
      <c r="W68" s="152"/>
      <c r="Y68" s="152"/>
      <c r="Z68" s="152"/>
      <c r="AA68" s="152"/>
      <c r="AB68" s="152"/>
      <c r="AC68" s="152"/>
      <c r="AD68" s="152"/>
      <c r="AE68" s="152"/>
      <c r="AF68" s="152"/>
      <c r="AG68" s="152"/>
      <c r="AH68" s="152"/>
      <c r="AI68" s="152"/>
    </row>
    <row r="69" spans="1:36" ht="18" customHeight="1" x14ac:dyDescent="0.2">
      <c r="B69" s="180"/>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row>
    <row r="70" spans="1:36" s="212" customFormat="1" ht="18" customHeight="1" x14ac:dyDescent="0.2">
      <c r="B70" s="106" t="s">
        <v>132</v>
      </c>
      <c r="M70" s="180"/>
    </row>
    <row r="71" spans="1:36" ht="18" customHeight="1" x14ac:dyDescent="0.2">
      <c r="A71" s="106"/>
      <c r="B71" s="724" t="s">
        <v>91</v>
      </c>
      <c r="C71" s="273" t="s">
        <v>25</v>
      </c>
      <c r="D71" s="124"/>
      <c r="E71" s="213" t="s">
        <v>232</v>
      </c>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4"/>
      <c r="AG71" s="452" t="s">
        <v>12</v>
      </c>
      <c r="AH71" s="712"/>
      <c r="AI71" s="713"/>
      <c r="AJ71" s="214"/>
    </row>
    <row r="72" spans="1:36" ht="18" customHeight="1" x14ac:dyDescent="0.2">
      <c r="A72" s="106"/>
      <c r="B72" s="736"/>
      <c r="C72" s="189"/>
      <c r="D72" s="215"/>
      <c r="E72" s="189"/>
      <c r="G72" s="215"/>
      <c r="H72" s="452" t="s">
        <v>233</v>
      </c>
      <c r="I72" s="453"/>
      <c r="J72" s="453"/>
      <c r="K72" s="453"/>
      <c r="L72" s="453"/>
      <c r="M72" s="453"/>
      <c r="N72" s="453"/>
      <c r="O72" s="454"/>
      <c r="P72" s="452" t="s">
        <v>234</v>
      </c>
      <c r="Q72" s="453"/>
      <c r="R72" s="453"/>
      <c r="S72" s="453"/>
      <c r="T72" s="453"/>
      <c r="U72" s="453"/>
      <c r="V72" s="453"/>
      <c r="W72" s="453"/>
      <c r="X72" s="453"/>
      <c r="Y72" s="453"/>
      <c r="Z72" s="453"/>
      <c r="AA72" s="453"/>
      <c r="AB72" s="453"/>
      <c r="AC72" s="453"/>
      <c r="AD72" s="453"/>
      <c r="AE72" s="453"/>
      <c r="AF72" s="454"/>
      <c r="AG72" s="276"/>
      <c r="AH72" s="277"/>
      <c r="AI72" s="278"/>
      <c r="AJ72" s="214"/>
    </row>
    <row r="73" spans="1:36" ht="18" customHeight="1" x14ac:dyDescent="0.2">
      <c r="A73" s="106"/>
      <c r="B73" s="736"/>
      <c r="C73" s="216" t="s">
        <v>26</v>
      </c>
      <c r="D73" s="217"/>
      <c r="E73" s="218" t="s">
        <v>30</v>
      </c>
      <c r="G73" s="217"/>
      <c r="H73" s="189">
        <v>1</v>
      </c>
      <c r="I73" s="190" t="s">
        <v>21</v>
      </c>
      <c r="J73" s="190"/>
      <c r="K73" s="190"/>
      <c r="L73" s="190"/>
      <c r="M73" s="190"/>
      <c r="N73" s="190"/>
      <c r="O73" s="215"/>
      <c r="P73" s="189"/>
      <c r="Q73" s="190">
        <v>1</v>
      </c>
      <c r="R73" s="190" t="s">
        <v>24</v>
      </c>
      <c r="S73" s="190"/>
      <c r="T73" s="190"/>
      <c r="U73" s="190"/>
      <c r="V73" s="190"/>
      <c r="W73" s="190"/>
      <c r="X73" s="190"/>
      <c r="Y73" s="190">
        <v>3</v>
      </c>
      <c r="Z73" s="190" t="s">
        <v>29</v>
      </c>
      <c r="AA73" s="190"/>
      <c r="AB73" s="190"/>
      <c r="AC73" s="190"/>
      <c r="AD73" s="190"/>
      <c r="AE73" s="190"/>
      <c r="AF73" s="215"/>
      <c r="AG73" s="214"/>
      <c r="AH73" s="108"/>
      <c r="AI73" s="219"/>
      <c r="AJ73" s="214"/>
    </row>
    <row r="74" spans="1:36" ht="18" customHeight="1" x14ac:dyDescent="0.2">
      <c r="A74" s="106"/>
      <c r="B74" s="736"/>
      <c r="C74" s="218"/>
      <c r="D74" s="217"/>
      <c r="E74" s="218"/>
      <c r="G74" s="217"/>
      <c r="H74" s="161">
        <v>2</v>
      </c>
      <c r="I74" s="162" t="s">
        <v>22</v>
      </c>
      <c r="J74" s="162"/>
      <c r="K74" s="162"/>
      <c r="L74" s="162"/>
      <c r="M74" s="162"/>
      <c r="N74" s="162"/>
      <c r="O74" s="163"/>
      <c r="P74" s="161"/>
      <c r="Q74" s="162">
        <v>2</v>
      </c>
      <c r="R74" s="162" t="s">
        <v>23</v>
      </c>
      <c r="S74" s="162"/>
      <c r="T74" s="162"/>
      <c r="U74" s="162"/>
      <c r="V74" s="162"/>
      <c r="W74" s="162"/>
      <c r="X74" s="162"/>
      <c r="Y74" s="162">
        <v>4</v>
      </c>
      <c r="Z74" s="162" t="s">
        <v>22</v>
      </c>
      <c r="AA74" s="162"/>
      <c r="AB74" s="162"/>
      <c r="AC74" s="162"/>
      <c r="AD74" s="162"/>
      <c r="AE74" s="162"/>
      <c r="AF74" s="163"/>
      <c r="AG74" s="220"/>
      <c r="AH74" s="221"/>
      <c r="AI74" s="222"/>
      <c r="AJ74" s="214"/>
    </row>
    <row r="75" spans="1:36" ht="18" customHeight="1" x14ac:dyDescent="0.2">
      <c r="A75" s="106"/>
      <c r="B75" s="449"/>
      <c r="C75" s="223"/>
      <c r="D75" s="163"/>
      <c r="E75" s="282" t="s">
        <v>31</v>
      </c>
      <c r="F75" s="123"/>
      <c r="G75" s="124"/>
      <c r="H75" s="282" t="s">
        <v>32</v>
      </c>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4"/>
      <c r="AG75" s="268"/>
      <c r="AH75" s="269"/>
      <c r="AI75" s="270"/>
      <c r="AJ75" s="214"/>
    </row>
    <row r="76" spans="1:36" ht="18" customHeight="1" x14ac:dyDescent="0.2">
      <c r="A76" s="106"/>
      <c r="B76" s="152"/>
      <c r="AF76" s="108"/>
      <c r="AG76" s="108"/>
      <c r="AH76" s="108"/>
      <c r="AI76" s="108"/>
    </row>
    <row r="77" spans="1:36" ht="18" customHeight="1" x14ac:dyDescent="0.2">
      <c r="A77" s="106"/>
      <c r="B77" s="724" t="s">
        <v>80</v>
      </c>
      <c r="C77" s="273" t="s">
        <v>25</v>
      </c>
      <c r="D77" s="124"/>
      <c r="E77" s="213" t="s">
        <v>232</v>
      </c>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4"/>
      <c r="AG77" s="452" t="s">
        <v>12</v>
      </c>
      <c r="AH77" s="453"/>
      <c r="AI77" s="454"/>
      <c r="AJ77" s="214"/>
    </row>
    <row r="78" spans="1:36" ht="18" customHeight="1" x14ac:dyDescent="0.2">
      <c r="A78" s="106"/>
      <c r="B78" s="725"/>
      <c r="C78" s="189"/>
      <c r="D78" s="215"/>
      <c r="E78" s="189"/>
      <c r="G78" s="215"/>
      <c r="H78" s="452" t="s">
        <v>233</v>
      </c>
      <c r="I78" s="453"/>
      <c r="J78" s="453"/>
      <c r="K78" s="453"/>
      <c r="L78" s="453"/>
      <c r="M78" s="453"/>
      <c r="N78" s="453"/>
      <c r="O78" s="454"/>
      <c r="P78" s="452" t="s">
        <v>234</v>
      </c>
      <c r="Q78" s="453"/>
      <c r="R78" s="453"/>
      <c r="S78" s="453"/>
      <c r="T78" s="453"/>
      <c r="U78" s="453"/>
      <c r="V78" s="453"/>
      <c r="W78" s="453"/>
      <c r="X78" s="453"/>
      <c r="Y78" s="453"/>
      <c r="Z78" s="453"/>
      <c r="AA78" s="453"/>
      <c r="AB78" s="453"/>
      <c r="AC78" s="453"/>
      <c r="AD78" s="453"/>
      <c r="AE78" s="453"/>
      <c r="AF78" s="454"/>
      <c r="AG78" s="276"/>
      <c r="AH78" s="277"/>
      <c r="AI78" s="278"/>
      <c r="AJ78" s="214"/>
    </row>
    <row r="79" spans="1:36" ht="18" customHeight="1" x14ac:dyDescent="0.2">
      <c r="A79" s="106"/>
      <c r="B79" s="725"/>
      <c r="C79" s="216" t="s">
        <v>26</v>
      </c>
      <c r="D79" s="217"/>
      <c r="E79" s="218" t="s">
        <v>30</v>
      </c>
      <c r="G79" s="217"/>
      <c r="H79" s="189">
        <v>1</v>
      </c>
      <c r="I79" s="190" t="s">
        <v>21</v>
      </c>
      <c r="J79" s="190"/>
      <c r="K79" s="190"/>
      <c r="L79" s="190"/>
      <c r="M79" s="190"/>
      <c r="N79" s="190"/>
      <c r="O79" s="215"/>
      <c r="P79" s="189"/>
      <c r="Q79" s="190">
        <v>1</v>
      </c>
      <c r="R79" s="190" t="s">
        <v>24</v>
      </c>
      <c r="S79" s="190"/>
      <c r="T79" s="190"/>
      <c r="U79" s="190"/>
      <c r="V79" s="190"/>
      <c r="W79" s="190"/>
      <c r="X79" s="190"/>
      <c r="Y79" s="190">
        <v>3</v>
      </c>
      <c r="Z79" s="190" t="s">
        <v>29</v>
      </c>
      <c r="AA79" s="190"/>
      <c r="AB79" s="190"/>
      <c r="AC79" s="190"/>
      <c r="AD79" s="190"/>
      <c r="AE79" s="190"/>
      <c r="AF79" s="215"/>
      <c r="AG79" s="214"/>
      <c r="AH79" s="108"/>
      <c r="AI79" s="219"/>
      <c r="AJ79" s="214"/>
    </row>
    <row r="80" spans="1:36" ht="18" customHeight="1" x14ac:dyDescent="0.2">
      <c r="A80" s="106"/>
      <c r="B80" s="725"/>
      <c r="C80" s="218"/>
      <c r="D80" s="217"/>
      <c r="E80" s="218"/>
      <c r="G80" s="217"/>
      <c r="H80" s="161">
        <v>2</v>
      </c>
      <c r="I80" s="162" t="s">
        <v>22</v>
      </c>
      <c r="J80" s="162"/>
      <c r="K80" s="162"/>
      <c r="L80" s="162"/>
      <c r="M80" s="162"/>
      <c r="N80" s="162"/>
      <c r="O80" s="163"/>
      <c r="P80" s="161"/>
      <c r="Q80" s="162">
        <v>2</v>
      </c>
      <c r="R80" s="162" t="s">
        <v>23</v>
      </c>
      <c r="S80" s="162"/>
      <c r="T80" s="162"/>
      <c r="U80" s="162"/>
      <c r="V80" s="162"/>
      <c r="W80" s="162"/>
      <c r="X80" s="162"/>
      <c r="Y80" s="162">
        <v>4</v>
      </c>
      <c r="Z80" s="162" t="s">
        <v>22</v>
      </c>
      <c r="AA80" s="162"/>
      <c r="AB80" s="162"/>
      <c r="AC80" s="162"/>
      <c r="AD80" s="162"/>
      <c r="AE80" s="162"/>
      <c r="AF80" s="163"/>
      <c r="AG80" s="220"/>
      <c r="AH80" s="221"/>
      <c r="AI80" s="222"/>
      <c r="AJ80" s="214"/>
    </row>
    <row r="81" spans="1:36" ht="18" customHeight="1" x14ac:dyDescent="0.2">
      <c r="A81" s="106"/>
      <c r="B81" s="726"/>
      <c r="C81" s="223"/>
      <c r="D81" s="163"/>
      <c r="E81" s="282" t="s">
        <v>31</v>
      </c>
      <c r="F81" s="123"/>
      <c r="G81" s="124"/>
      <c r="H81" s="282" t="s">
        <v>32</v>
      </c>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4"/>
      <c r="AG81" s="268"/>
      <c r="AH81" s="269"/>
      <c r="AI81" s="270"/>
      <c r="AJ81" s="214"/>
    </row>
    <row r="82" spans="1:36" x14ac:dyDescent="0.2">
      <c r="A82" s="106"/>
      <c r="C82" s="224" t="s">
        <v>27</v>
      </c>
    </row>
    <row r="83" spans="1:36" x14ac:dyDescent="0.2">
      <c r="A83" s="106"/>
      <c r="C83" s="224" t="s">
        <v>374</v>
      </c>
    </row>
    <row r="84" spans="1:36" x14ac:dyDescent="0.2">
      <c r="A84" s="106"/>
      <c r="C84" s="224" t="s">
        <v>28</v>
      </c>
    </row>
    <row r="85" spans="1:36" ht="18" customHeight="1" x14ac:dyDescent="0.2">
      <c r="A85" s="106"/>
      <c r="B85" s="180" t="s">
        <v>106</v>
      </c>
    </row>
    <row r="86" spans="1:36" ht="18" customHeight="1" x14ac:dyDescent="0.2">
      <c r="A86" s="106"/>
      <c r="B86" s="180"/>
    </row>
    <row r="87" spans="1:36" x14ac:dyDescent="0.2">
      <c r="A87" s="212"/>
    </row>
    <row r="88" spans="1:36" s="212" customFormat="1" x14ac:dyDescent="0.2"/>
    <row r="89" spans="1:36" s="212" customFormat="1" x14ac:dyDescent="0.2"/>
    <row r="90" spans="1:36" s="212" customFormat="1" x14ac:dyDescent="0.2"/>
    <row r="91" spans="1:36" s="212" customFormat="1" x14ac:dyDescent="0.2"/>
    <row r="92" spans="1:36" s="212" customFormat="1" x14ac:dyDescent="0.2"/>
    <row r="93" spans="1:36" s="212" customFormat="1" x14ac:dyDescent="0.2"/>
    <row r="94" spans="1:36" s="212" customFormat="1" x14ac:dyDescent="0.2"/>
    <row r="95" spans="1:36" s="212" customFormat="1" x14ac:dyDescent="0.2"/>
    <row r="101" spans="1:36" ht="24" customHeight="1" x14ac:dyDescent="0.2">
      <c r="A101" s="727"/>
      <c r="B101" s="727"/>
      <c r="C101" s="727"/>
      <c r="D101" s="727"/>
      <c r="E101" s="727"/>
      <c r="F101" s="727"/>
      <c r="G101" s="727"/>
      <c r="H101" s="727"/>
      <c r="I101" s="727"/>
      <c r="J101" s="727"/>
      <c r="K101" s="727"/>
      <c r="L101" s="727"/>
      <c r="M101" s="727"/>
      <c r="N101" s="727"/>
      <c r="O101" s="727"/>
      <c r="P101" s="727"/>
      <c r="Q101" s="727"/>
      <c r="R101" s="727"/>
      <c r="S101" s="727"/>
      <c r="T101" s="727"/>
      <c r="U101" s="727"/>
      <c r="V101" s="727"/>
      <c r="W101" s="727"/>
      <c r="X101" s="727"/>
      <c r="Y101" s="727"/>
      <c r="Z101" s="727"/>
      <c r="AA101" s="727"/>
      <c r="AB101" s="727"/>
      <c r="AC101" s="727"/>
      <c r="AD101" s="727"/>
      <c r="AE101" s="727"/>
      <c r="AF101" s="727"/>
      <c r="AG101" s="727"/>
      <c r="AH101" s="727"/>
      <c r="AI101" s="727"/>
      <c r="AJ101" s="727"/>
    </row>
  </sheetData>
  <mergeCells count="256">
    <mergeCell ref="B77:B81"/>
    <mergeCell ref="AG77:AI77"/>
    <mergeCell ref="H78:O78"/>
    <mergeCell ref="P78:AF78"/>
    <mergeCell ref="A101:AJ101"/>
    <mergeCell ref="F67:G67"/>
    <mergeCell ref="V67:W67"/>
    <mergeCell ref="Y67:AD67"/>
    <mergeCell ref="AE67:AH67"/>
    <mergeCell ref="B71:B75"/>
    <mergeCell ref="AE66:AH66"/>
    <mergeCell ref="B64:U64"/>
    <mergeCell ref="V64:W64"/>
    <mergeCell ref="F65:G65"/>
    <mergeCell ref="M65:N65"/>
    <mergeCell ref="S65:T65"/>
    <mergeCell ref="V65:W65"/>
    <mergeCell ref="AG71:AI71"/>
    <mergeCell ref="H72:O72"/>
    <mergeCell ref="P72:AF72"/>
    <mergeCell ref="Y65:AD65"/>
    <mergeCell ref="AE65:AH65"/>
    <mergeCell ref="F66:G66"/>
    <mergeCell ref="M66:N66"/>
    <mergeCell ref="S66:T66"/>
    <mergeCell ref="V66:W66"/>
    <mergeCell ref="Y66:AD66"/>
    <mergeCell ref="B59:B61"/>
    <mergeCell ref="F59:I59"/>
    <mergeCell ref="K59:L59"/>
    <mergeCell ref="O59:P59"/>
    <mergeCell ref="S59:T59"/>
    <mergeCell ref="V59:W59"/>
    <mergeCell ref="C60:E60"/>
    <mergeCell ref="F60:I60"/>
    <mergeCell ref="S60:T60"/>
    <mergeCell ref="V60:W60"/>
    <mergeCell ref="C61:E61"/>
    <mergeCell ref="F61:I61"/>
    <mergeCell ref="S61:T61"/>
    <mergeCell ref="V61:W61"/>
    <mergeCell ref="B56:E56"/>
    <mergeCell ref="F56:J56"/>
    <mergeCell ref="K56:U56"/>
    <mergeCell ref="V56:W56"/>
    <mergeCell ref="B57:E57"/>
    <mergeCell ref="F57:J57"/>
    <mergeCell ref="K57:U57"/>
    <mergeCell ref="V57:W57"/>
    <mergeCell ref="B58:E58"/>
    <mergeCell ref="F58:I58"/>
    <mergeCell ref="K58:U58"/>
    <mergeCell ref="V58:W58"/>
    <mergeCell ref="B50:B53"/>
    <mergeCell ref="C50:E50"/>
    <mergeCell ref="F50:I50"/>
    <mergeCell ref="K50:L50"/>
    <mergeCell ref="O50:P50"/>
    <mergeCell ref="S50:T50"/>
    <mergeCell ref="V50:W50"/>
    <mergeCell ref="Z50:AI51"/>
    <mergeCell ref="AK50:AT52"/>
    <mergeCell ref="C51:E52"/>
    <mergeCell ref="F51:I52"/>
    <mergeCell ref="J51:J52"/>
    <mergeCell ref="K51:L51"/>
    <mergeCell ref="O51:P51"/>
    <mergeCell ref="S51:T51"/>
    <mergeCell ref="V51:W51"/>
    <mergeCell ref="S52:T52"/>
    <mergeCell ref="V52:W52"/>
    <mergeCell ref="Z52:AI52"/>
    <mergeCell ref="C53:E53"/>
    <mergeCell ref="F53:I53"/>
    <mergeCell ref="S53:T53"/>
    <mergeCell ref="V53:W53"/>
    <mergeCell ref="Z53:AI53"/>
    <mergeCell ref="B48:B49"/>
    <mergeCell ref="C48:E48"/>
    <mergeCell ref="F48:I48"/>
    <mergeCell ref="K48:U48"/>
    <mergeCell ref="V48:W48"/>
    <mergeCell ref="Y48:AD48"/>
    <mergeCell ref="AE48:AH48"/>
    <mergeCell ref="C49:E49"/>
    <mergeCell ref="F49:I49"/>
    <mergeCell ref="K49:U49"/>
    <mergeCell ref="V49:W49"/>
    <mergeCell ref="B46:B47"/>
    <mergeCell ref="C46:E46"/>
    <mergeCell ref="F46:J46"/>
    <mergeCell ref="K46:U46"/>
    <mergeCell ref="V46:W46"/>
    <mergeCell ref="AE46:AH46"/>
    <mergeCell ref="C47:E47"/>
    <mergeCell ref="F47:J47"/>
    <mergeCell ref="K47:U47"/>
    <mergeCell ref="V47:W47"/>
    <mergeCell ref="Y47:AD47"/>
    <mergeCell ref="AE47:AH47"/>
    <mergeCell ref="V37:W38"/>
    <mergeCell ref="AC37:AD37"/>
    <mergeCell ref="S38:T38"/>
    <mergeCell ref="AD38:AH38"/>
    <mergeCell ref="C39:E39"/>
    <mergeCell ref="F39:I39"/>
    <mergeCell ref="S39:T39"/>
    <mergeCell ref="G43:AH43"/>
    <mergeCell ref="B45:E45"/>
    <mergeCell ref="F45:J45"/>
    <mergeCell ref="K45:U45"/>
    <mergeCell ref="V45:W45"/>
    <mergeCell ref="B35:B39"/>
    <mergeCell ref="C37:E37"/>
    <mergeCell ref="F37:I37"/>
    <mergeCell ref="K37:N38"/>
    <mergeCell ref="V35:W35"/>
    <mergeCell ref="Y35:AI35"/>
    <mergeCell ref="C36:E36"/>
    <mergeCell ref="F36:J36"/>
    <mergeCell ref="K36:L36"/>
    <mergeCell ref="O36:P36"/>
    <mergeCell ref="S36:T36"/>
    <mergeCell ref="V36:W36"/>
    <mergeCell ref="Y36:AI36"/>
    <mergeCell ref="C35:E35"/>
    <mergeCell ref="F35:J35"/>
    <mergeCell ref="K35:L35"/>
    <mergeCell ref="O35:P35"/>
    <mergeCell ref="S35:T35"/>
    <mergeCell ref="S31:T31"/>
    <mergeCell ref="V31:W31"/>
    <mergeCell ref="F32:I32"/>
    <mergeCell ref="K32:U33"/>
    <mergeCell ref="V32:W33"/>
    <mergeCell ref="F33:I33"/>
    <mergeCell ref="C34:E34"/>
    <mergeCell ref="F34:I34"/>
    <mergeCell ref="K34:L34"/>
    <mergeCell ref="O34:P34"/>
    <mergeCell ref="S34:T34"/>
    <mergeCell ref="V34:W34"/>
    <mergeCell ref="B26:E26"/>
    <mergeCell ref="F26:I26"/>
    <mergeCell ref="K26:R26"/>
    <mergeCell ref="S26:T26"/>
    <mergeCell ref="V26:W26"/>
    <mergeCell ref="B28:B34"/>
    <mergeCell ref="F28:I28"/>
    <mergeCell ref="K28:L28"/>
    <mergeCell ref="O28:P28"/>
    <mergeCell ref="S28:T28"/>
    <mergeCell ref="V28:W28"/>
    <mergeCell ref="F29:I29"/>
    <mergeCell ref="K29:L29"/>
    <mergeCell ref="O29:P29"/>
    <mergeCell ref="S29:T29"/>
    <mergeCell ref="V29:W29"/>
    <mergeCell ref="F30:I30"/>
    <mergeCell ref="K30:L30"/>
    <mergeCell ref="O30:P30"/>
    <mergeCell ref="S30:T30"/>
    <mergeCell ref="V30:W30"/>
    <mergeCell ref="F31:I31"/>
    <mergeCell ref="K31:L31"/>
    <mergeCell ref="O31:P31"/>
    <mergeCell ref="B23:B25"/>
    <mergeCell ref="C23:E24"/>
    <mergeCell ref="F23:I23"/>
    <mergeCell ref="K23:L23"/>
    <mergeCell ref="O23:P23"/>
    <mergeCell ref="S23:T23"/>
    <mergeCell ref="V23:W23"/>
    <mergeCell ref="F24:I24"/>
    <mergeCell ref="K24:L24"/>
    <mergeCell ref="O24:P24"/>
    <mergeCell ref="S24:T24"/>
    <mergeCell ref="V24:W24"/>
    <mergeCell ref="F25:I25"/>
    <mergeCell ref="S25:T25"/>
    <mergeCell ref="V25:W25"/>
    <mergeCell ref="C11:AI11"/>
    <mergeCell ref="F16:AG16"/>
    <mergeCell ref="G17:AH17"/>
    <mergeCell ref="B18:E18"/>
    <mergeCell ref="F18:J18"/>
    <mergeCell ref="K18:U18"/>
    <mergeCell ref="V18:W18"/>
    <mergeCell ref="B20:B22"/>
    <mergeCell ref="C20:E20"/>
    <mergeCell ref="F20:I20"/>
    <mergeCell ref="K20:L20"/>
    <mergeCell ref="O20:P20"/>
    <mergeCell ref="S20:T20"/>
    <mergeCell ref="F22:I22"/>
    <mergeCell ref="S22:T22"/>
    <mergeCell ref="V20:W20"/>
    <mergeCell ref="C21:E21"/>
    <mergeCell ref="F21:I21"/>
    <mergeCell ref="K21:L21"/>
    <mergeCell ref="O21:P21"/>
    <mergeCell ref="S21:T21"/>
    <mergeCell ref="V21:W21"/>
    <mergeCell ref="V22:W22"/>
    <mergeCell ref="Y9:AA9"/>
    <mergeCell ref="AB9:AD9"/>
    <mergeCell ref="C10:F10"/>
    <mergeCell ref="G10:O10"/>
    <mergeCell ref="P10:R10"/>
    <mergeCell ref="S10:U10"/>
    <mergeCell ref="V10:X10"/>
    <mergeCell ref="Y10:AA10"/>
    <mergeCell ref="AB10:AD10"/>
    <mergeCell ref="G9:I9"/>
    <mergeCell ref="J9:L9"/>
    <mergeCell ref="M9:O9"/>
    <mergeCell ref="P9:R9"/>
    <mergeCell ref="S9:U9"/>
    <mergeCell ref="C8:D9"/>
    <mergeCell ref="E8:F8"/>
    <mergeCell ref="E9:F9"/>
    <mergeCell ref="V9:X9"/>
    <mergeCell ref="AB7:AD7"/>
    <mergeCell ref="G8:I8"/>
    <mergeCell ref="J8:L8"/>
    <mergeCell ref="M8:O8"/>
    <mergeCell ref="P8:R8"/>
    <mergeCell ref="S8:U8"/>
    <mergeCell ref="V8:X8"/>
    <mergeCell ref="Y8:AA8"/>
    <mergeCell ref="AB8:AD8"/>
    <mergeCell ref="G7:O7"/>
    <mergeCell ref="A2:AI2"/>
    <mergeCell ref="B5:B10"/>
    <mergeCell ref="C5:F5"/>
    <mergeCell ref="G5:I5"/>
    <mergeCell ref="J5:L5"/>
    <mergeCell ref="M5:O5"/>
    <mergeCell ref="P5:R5"/>
    <mergeCell ref="S5:U5"/>
    <mergeCell ref="V5:X5"/>
    <mergeCell ref="Y5:AA5"/>
    <mergeCell ref="AB5:AD5"/>
    <mergeCell ref="G6:O6"/>
    <mergeCell ref="P6:R6"/>
    <mergeCell ref="S6:U6"/>
    <mergeCell ref="V6:X6"/>
    <mergeCell ref="Y6:AA6"/>
    <mergeCell ref="AB6:AD6"/>
    <mergeCell ref="P7:R7"/>
    <mergeCell ref="S7:U7"/>
    <mergeCell ref="V7:X7"/>
    <mergeCell ref="Y7:AA7"/>
    <mergeCell ref="C6:D7"/>
    <mergeCell ref="E6:F6"/>
    <mergeCell ref="E7:F7"/>
  </mergeCells>
  <phoneticPr fontId="1"/>
  <pageMargins left="0.84" right="0.39370078740157483" top="0.59" bottom="0.56000000000000005" header="0.37" footer="0.41"/>
  <pageSetup paperSize="9" scale="87" orientation="portrait" blackAndWhite="1" r:id="rId1"/>
  <headerFooter alignWithMargins="0"/>
  <rowBreaks count="1" manualBreakCount="1">
    <brk id="41" max="34"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2:I42"/>
  <sheetViews>
    <sheetView showZeros="0" view="pageBreakPreview" zoomScaleNormal="100" zoomScaleSheetLayoutView="100" workbookViewId="0"/>
  </sheetViews>
  <sheetFormatPr defaultColWidth="9" defaultRowHeight="20.100000000000001" customHeight="1" x14ac:dyDescent="0.2"/>
  <cols>
    <col min="1" max="1" width="2.6640625" style="43" customWidth="1"/>
    <col min="2" max="2" width="3.6640625" style="42" customWidth="1"/>
    <col min="3" max="3" width="2.88671875" style="42" customWidth="1"/>
    <col min="4" max="4" width="19" style="42" customWidth="1"/>
    <col min="5" max="5" width="12.21875" style="42" customWidth="1"/>
    <col min="6" max="6" width="13.44140625" style="42" customWidth="1"/>
    <col min="7" max="7" width="17.88671875" style="42" customWidth="1"/>
    <col min="8" max="8" width="12.33203125" style="42" customWidth="1"/>
    <col min="9" max="9" width="12.88671875" style="42" customWidth="1"/>
    <col min="10" max="52" width="2.6640625" style="42" customWidth="1"/>
    <col min="53" max="16384" width="9" style="42"/>
  </cols>
  <sheetData>
    <row r="2" spans="1:9" ht="20.100000000000001" customHeight="1" x14ac:dyDescent="0.2">
      <c r="A2" s="41"/>
      <c r="B2" s="3" t="s">
        <v>135</v>
      </c>
    </row>
    <row r="3" spans="1:9" ht="20.100000000000001" customHeight="1" thickBot="1" x14ac:dyDescent="0.25">
      <c r="B3" s="228" t="s">
        <v>222</v>
      </c>
    </row>
    <row r="4" spans="1:9" ht="20.100000000000001" customHeight="1" x14ac:dyDescent="0.2">
      <c r="B4" s="737" t="s">
        <v>127</v>
      </c>
      <c r="C4" s="737" t="s">
        <v>126</v>
      </c>
      <c r="D4" s="44" t="s">
        <v>109</v>
      </c>
      <c r="E4" s="45"/>
      <c r="F4" s="46" t="s">
        <v>119</v>
      </c>
      <c r="G4" s="47" t="s">
        <v>125</v>
      </c>
      <c r="H4" s="45" t="s">
        <v>122</v>
      </c>
      <c r="I4" s="48" t="s">
        <v>65</v>
      </c>
    </row>
    <row r="5" spans="1:9" ht="20.100000000000001" customHeight="1" x14ac:dyDescent="0.2">
      <c r="B5" s="740"/>
      <c r="C5" s="738"/>
      <c r="D5" s="49" t="s">
        <v>110</v>
      </c>
      <c r="E5" s="50"/>
      <c r="F5" s="51" t="s">
        <v>88</v>
      </c>
      <c r="G5" s="52" t="s">
        <v>120</v>
      </c>
      <c r="H5" s="50"/>
      <c r="I5" s="53" t="s">
        <v>88</v>
      </c>
    </row>
    <row r="6" spans="1:9" ht="20.100000000000001" customHeight="1" thickBot="1" x14ac:dyDescent="0.25">
      <c r="B6" s="740"/>
      <c r="C6" s="738"/>
      <c r="D6" s="54" t="s">
        <v>44</v>
      </c>
      <c r="E6" s="55"/>
      <c r="F6" s="56" t="s">
        <v>88</v>
      </c>
      <c r="G6" s="55" t="s">
        <v>121</v>
      </c>
      <c r="H6" s="57"/>
      <c r="I6" s="58"/>
    </row>
    <row r="7" spans="1:9" ht="20.100000000000001" customHeight="1" thickBot="1" x14ac:dyDescent="0.25">
      <c r="B7" s="740"/>
      <c r="C7" s="738"/>
      <c r="D7" s="59" t="s">
        <v>3</v>
      </c>
      <c r="E7" s="60" t="s">
        <v>117</v>
      </c>
      <c r="F7" s="61" t="s">
        <v>12</v>
      </c>
      <c r="G7" s="62" t="s">
        <v>3</v>
      </c>
      <c r="H7" s="60" t="s">
        <v>117</v>
      </c>
      <c r="I7" s="63" t="s">
        <v>12</v>
      </c>
    </row>
    <row r="8" spans="1:9" ht="20.100000000000001" customHeight="1" thickTop="1" x14ac:dyDescent="0.2">
      <c r="B8" s="740"/>
      <c r="C8" s="738"/>
      <c r="D8" s="64" t="s">
        <v>90</v>
      </c>
      <c r="E8" s="65"/>
      <c r="F8" s="66"/>
      <c r="G8" s="67" t="s">
        <v>112</v>
      </c>
      <c r="H8" s="65"/>
      <c r="I8" s="68"/>
    </row>
    <row r="9" spans="1:9" ht="20.100000000000001" customHeight="1" x14ac:dyDescent="0.2">
      <c r="B9" s="740"/>
      <c r="C9" s="738"/>
      <c r="D9" s="49" t="s">
        <v>11</v>
      </c>
      <c r="E9" s="52"/>
      <c r="F9" s="50"/>
      <c r="G9" s="69" t="s">
        <v>113</v>
      </c>
      <c r="H9" s="52"/>
      <c r="I9" s="70"/>
    </row>
    <row r="10" spans="1:9" ht="20.100000000000001" customHeight="1" x14ac:dyDescent="0.2">
      <c r="B10" s="740"/>
      <c r="C10" s="738"/>
      <c r="D10" s="49" t="s">
        <v>5</v>
      </c>
      <c r="E10" s="52"/>
      <c r="F10" s="50"/>
      <c r="G10" s="69" t="s">
        <v>114</v>
      </c>
      <c r="H10" s="52"/>
      <c r="I10" s="70"/>
    </row>
    <row r="11" spans="1:9" ht="20.100000000000001" customHeight="1" x14ac:dyDescent="0.2">
      <c r="B11" s="740"/>
      <c r="C11" s="738"/>
      <c r="D11" s="49" t="s">
        <v>111</v>
      </c>
      <c r="E11" s="52"/>
      <c r="F11" s="50"/>
      <c r="G11" s="69"/>
      <c r="H11" s="52"/>
      <c r="I11" s="70"/>
    </row>
    <row r="12" spans="1:9" ht="20.100000000000001" customHeight="1" thickBot="1" x14ac:dyDescent="0.25">
      <c r="B12" s="740"/>
      <c r="C12" s="738"/>
      <c r="D12" s="49"/>
      <c r="E12" s="52"/>
      <c r="F12" s="50"/>
      <c r="G12" s="69"/>
      <c r="H12" s="52"/>
      <c r="I12" s="70"/>
    </row>
    <row r="13" spans="1:9" ht="20.100000000000001" customHeight="1" thickBot="1" x14ac:dyDescent="0.25">
      <c r="B13" s="740"/>
      <c r="C13" s="738"/>
      <c r="D13" s="71"/>
      <c r="E13" s="72"/>
      <c r="F13" s="73"/>
      <c r="G13" s="74" t="s">
        <v>115</v>
      </c>
      <c r="H13" s="75"/>
      <c r="I13" s="76"/>
    </row>
    <row r="14" spans="1:9" ht="20.100000000000001" customHeight="1" thickBot="1" x14ac:dyDescent="0.25">
      <c r="B14" s="740"/>
      <c r="C14" s="739"/>
      <c r="D14" s="77" t="s">
        <v>116</v>
      </c>
      <c r="E14" s="78"/>
      <c r="F14" s="78"/>
      <c r="G14" s="78"/>
      <c r="H14" s="78"/>
      <c r="I14" s="79"/>
    </row>
    <row r="15" spans="1:9" ht="20.100000000000001" customHeight="1" thickBot="1" x14ac:dyDescent="0.25">
      <c r="B15" s="740"/>
      <c r="I15" s="80"/>
    </row>
    <row r="16" spans="1:9" ht="20.100000000000001" customHeight="1" x14ac:dyDescent="0.2">
      <c r="B16" s="740"/>
      <c r="C16" s="737" t="s">
        <v>80</v>
      </c>
      <c r="D16" s="81" t="s">
        <v>109</v>
      </c>
      <c r="E16" s="45"/>
      <c r="F16" s="46" t="s">
        <v>119</v>
      </c>
      <c r="G16" s="47" t="s">
        <v>125</v>
      </c>
      <c r="H16" s="45" t="s">
        <v>122</v>
      </c>
      <c r="I16" s="48" t="s">
        <v>65</v>
      </c>
    </row>
    <row r="17" spans="1:9" ht="20.100000000000001" customHeight="1" x14ac:dyDescent="0.2">
      <c r="B17" s="740"/>
      <c r="C17" s="738"/>
      <c r="D17" s="52" t="s">
        <v>110</v>
      </c>
      <c r="E17" s="50"/>
      <c r="F17" s="51" t="s">
        <v>88</v>
      </c>
      <c r="G17" s="52" t="s">
        <v>120</v>
      </c>
      <c r="H17" s="50"/>
      <c r="I17" s="53" t="s">
        <v>88</v>
      </c>
    </row>
    <row r="18" spans="1:9" ht="20.100000000000001" customHeight="1" thickBot="1" x14ac:dyDescent="0.25">
      <c r="B18" s="740"/>
      <c r="C18" s="738"/>
      <c r="D18" s="72" t="s">
        <v>44</v>
      </c>
      <c r="E18" s="73"/>
      <c r="F18" s="82" t="s">
        <v>88</v>
      </c>
      <c r="G18" s="73" t="s">
        <v>121</v>
      </c>
      <c r="H18" s="83"/>
      <c r="I18" s="84"/>
    </row>
    <row r="19" spans="1:9" ht="20.100000000000001" customHeight="1" thickBot="1" x14ac:dyDescent="0.25">
      <c r="B19" s="740"/>
      <c r="C19" s="738"/>
      <c r="D19" s="59" t="s">
        <v>3</v>
      </c>
      <c r="E19" s="60" t="s">
        <v>117</v>
      </c>
      <c r="F19" s="61" t="s">
        <v>12</v>
      </c>
      <c r="G19" s="62" t="s">
        <v>3</v>
      </c>
      <c r="H19" s="60" t="s">
        <v>117</v>
      </c>
      <c r="I19" s="63" t="s">
        <v>12</v>
      </c>
    </row>
    <row r="20" spans="1:9" ht="20.100000000000001" customHeight="1" thickTop="1" x14ac:dyDescent="0.2">
      <c r="B20" s="740"/>
      <c r="C20" s="738"/>
      <c r="D20" s="64" t="s">
        <v>90</v>
      </c>
      <c r="E20" s="65"/>
      <c r="F20" s="66"/>
      <c r="G20" s="67" t="s">
        <v>112</v>
      </c>
      <c r="H20" s="85"/>
      <c r="I20" s="86"/>
    </row>
    <row r="21" spans="1:9" ht="20.100000000000001" customHeight="1" x14ac:dyDescent="0.2">
      <c r="B21" s="740"/>
      <c r="C21" s="738"/>
      <c r="D21" s="49" t="s">
        <v>11</v>
      </c>
      <c r="E21" s="52"/>
      <c r="F21" s="50"/>
      <c r="G21" s="69" t="s">
        <v>113</v>
      </c>
      <c r="H21" s="52"/>
      <c r="I21" s="70"/>
    </row>
    <row r="22" spans="1:9" ht="20.100000000000001" customHeight="1" x14ac:dyDescent="0.2">
      <c r="B22" s="740"/>
      <c r="C22" s="738"/>
      <c r="D22" s="49" t="s">
        <v>5</v>
      </c>
      <c r="E22" s="52"/>
      <c r="F22" s="50"/>
      <c r="G22" s="69" t="s">
        <v>114</v>
      </c>
      <c r="H22" s="52"/>
      <c r="I22" s="70"/>
    </row>
    <row r="23" spans="1:9" ht="20.100000000000001" customHeight="1" x14ac:dyDescent="0.2">
      <c r="B23" s="740"/>
      <c r="C23" s="738"/>
      <c r="D23" s="49" t="s">
        <v>111</v>
      </c>
      <c r="E23" s="52"/>
      <c r="F23" s="50"/>
      <c r="G23" s="69"/>
      <c r="H23" s="52"/>
      <c r="I23" s="70"/>
    </row>
    <row r="24" spans="1:9" ht="20.100000000000001" customHeight="1" thickBot="1" x14ac:dyDescent="0.25">
      <c r="B24" s="740"/>
      <c r="C24" s="738"/>
      <c r="D24" s="49"/>
      <c r="E24" s="52"/>
      <c r="F24" s="50"/>
      <c r="G24" s="69"/>
      <c r="H24" s="52"/>
      <c r="I24" s="70"/>
    </row>
    <row r="25" spans="1:9" ht="20.100000000000001" customHeight="1" thickBot="1" x14ac:dyDescent="0.25">
      <c r="B25" s="740"/>
      <c r="C25" s="738"/>
      <c r="D25" s="71"/>
      <c r="E25" s="72"/>
      <c r="F25" s="73"/>
      <c r="G25" s="74" t="s">
        <v>115</v>
      </c>
      <c r="H25" s="75"/>
      <c r="I25" s="76"/>
    </row>
    <row r="26" spans="1:9" ht="20.100000000000001" customHeight="1" thickBot="1" x14ac:dyDescent="0.25">
      <c r="B26" s="740"/>
      <c r="C26" s="739"/>
      <c r="D26" s="77" t="s">
        <v>116</v>
      </c>
      <c r="E26" s="78"/>
      <c r="F26" s="78"/>
      <c r="G26" s="78"/>
      <c r="H26" s="78"/>
      <c r="I26" s="79"/>
    </row>
    <row r="27" spans="1:9" ht="20.100000000000001" customHeight="1" thickBot="1" x14ac:dyDescent="0.25">
      <c r="B27" s="741"/>
      <c r="C27" s="87"/>
      <c r="D27" s="88" t="s">
        <v>123</v>
      </c>
      <c r="E27" s="88"/>
      <c r="F27" s="88" t="s">
        <v>88</v>
      </c>
      <c r="G27" s="89" t="s">
        <v>124</v>
      </c>
      <c r="H27" s="88"/>
      <c r="I27" s="90" t="s">
        <v>88</v>
      </c>
    </row>
    <row r="29" spans="1:9" ht="20.100000000000001" customHeight="1" thickBot="1" x14ac:dyDescent="0.25">
      <c r="A29" s="91"/>
      <c r="B29" s="229" t="s">
        <v>223</v>
      </c>
      <c r="C29" s="91"/>
      <c r="D29" s="91"/>
      <c r="E29" s="91"/>
      <c r="F29" s="91"/>
      <c r="G29" s="91"/>
      <c r="H29" s="91"/>
      <c r="I29" s="91"/>
    </row>
    <row r="30" spans="1:9" ht="20.100000000000001" customHeight="1" x14ac:dyDescent="0.2">
      <c r="B30" s="742" t="s">
        <v>197</v>
      </c>
      <c r="C30" s="742" t="s">
        <v>196</v>
      </c>
      <c r="D30" s="230" t="s">
        <v>109</v>
      </c>
      <c r="E30" s="45"/>
      <c r="F30" s="46" t="s">
        <v>119</v>
      </c>
      <c r="G30" s="47" t="s">
        <v>125</v>
      </c>
      <c r="H30" s="45" t="s">
        <v>122</v>
      </c>
      <c r="I30" s="48" t="s">
        <v>65</v>
      </c>
    </row>
    <row r="31" spans="1:9" ht="20.100000000000001" customHeight="1" x14ac:dyDescent="0.2">
      <c r="B31" s="743"/>
      <c r="C31" s="743"/>
      <c r="D31" s="51" t="s">
        <v>110</v>
      </c>
      <c r="E31" s="50"/>
      <c r="F31" s="51" t="s">
        <v>9</v>
      </c>
      <c r="G31" s="52" t="s">
        <v>120</v>
      </c>
      <c r="H31" s="50"/>
      <c r="I31" s="53" t="s">
        <v>9</v>
      </c>
    </row>
    <row r="32" spans="1:9" ht="20.100000000000001" customHeight="1" thickBot="1" x14ac:dyDescent="0.25">
      <c r="B32" s="743"/>
      <c r="C32" s="743"/>
      <c r="D32" s="82" t="s">
        <v>44</v>
      </c>
      <c r="E32" s="73"/>
      <c r="F32" s="82" t="s">
        <v>9</v>
      </c>
      <c r="G32" s="73" t="s">
        <v>121</v>
      </c>
      <c r="H32" s="83"/>
      <c r="I32" s="84"/>
    </row>
    <row r="33" spans="2:9" ht="20.100000000000001" customHeight="1" thickBot="1" x14ac:dyDescent="0.25">
      <c r="B33" s="743"/>
      <c r="C33" s="743"/>
      <c r="D33" s="231" t="s">
        <v>3</v>
      </c>
      <c r="E33" s="60" t="s">
        <v>117</v>
      </c>
      <c r="F33" s="61" t="s">
        <v>12</v>
      </c>
      <c r="G33" s="62" t="s">
        <v>3</v>
      </c>
      <c r="H33" s="60" t="s">
        <v>117</v>
      </c>
      <c r="I33" s="63" t="s">
        <v>12</v>
      </c>
    </row>
    <row r="34" spans="2:9" ht="20.100000000000001" customHeight="1" thickTop="1" x14ac:dyDescent="0.2">
      <c r="B34" s="743"/>
      <c r="C34" s="743"/>
      <c r="D34" s="232" t="s">
        <v>90</v>
      </c>
      <c r="E34" s="65"/>
      <c r="F34" s="66"/>
      <c r="G34" s="67" t="s">
        <v>112</v>
      </c>
      <c r="H34" s="85"/>
      <c r="I34" s="86"/>
    </row>
    <row r="35" spans="2:9" ht="20.100000000000001" customHeight="1" x14ac:dyDescent="0.2">
      <c r="B35" s="743"/>
      <c r="C35" s="743"/>
      <c r="D35" s="51" t="s">
        <v>11</v>
      </c>
      <c r="E35" s="52"/>
      <c r="F35" s="50"/>
      <c r="G35" s="69" t="s">
        <v>113</v>
      </c>
      <c r="H35" s="52"/>
      <c r="I35" s="70"/>
    </row>
    <row r="36" spans="2:9" ht="20.100000000000001" customHeight="1" x14ac:dyDescent="0.2">
      <c r="B36" s="743"/>
      <c r="C36" s="743"/>
      <c r="D36" s="51" t="s">
        <v>5</v>
      </c>
      <c r="E36" s="52"/>
      <c r="F36" s="50"/>
      <c r="G36" s="69" t="s">
        <v>114</v>
      </c>
      <c r="H36" s="52"/>
      <c r="I36" s="70"/>
    </row>
    <row r="37" spans="2:9" ht="20.100000000000001" customHeight="1" x14ac:dyDescent="0.2">
      <c r="B37" s="743"/>
      <c r="C37" s="743"/>
      <c r="D37" s="51" t="s">
        <v>111</v>
      </c>
      <c r="E37" s="52"/>
      <c r="F37" s="50"/>
      <c r="G37" s="69"/>
      <c r="H37" s="52"/>
      <c r="I37" s="70"/>
    </row>
    <row r="38" spans="2:9" ht="20.100000000000001" customHeight="1" thickBot="1" x14ac:dyDescent="0.25">
      <c r="B38" s="743"/>
      <c r="C38" s="743"/>
      <c r="D38" s="51"/>
      <c r="E38" s="52"/>
      <c r="F38" s="50"/>
      <c r="G38" s="69"/>
      <c r="H38" s="52"/>
      <c r="I38" s="70"/>
    </row>
    <row r="39" spans="2:9" ht="20.100000000000001" customHeight="1" thickBot="1" x14ac:dyDescent="0.25">
      <c r="B39" s="743"/>
      <c r="C39" s="743"/>
      <c r="D39" s="82"/>
      <c r="E39" s="72"/>
      <c r="F39" s="73"/>
      <c r="G39" s="74" t="s">
        <v>115</v>
      </c>
      <c r="H39" s="75"/>
      <c r="I39" s="76"/>
    </row>
    <row r="40" spans="2:9" ht="20.100000000000001" customHeight="1" thickBot="1" x14ac:dyDescent="0.25">
      <c r="B40" s="743"/>
      <c r="C40" s="743"/>
      <c r="D40" s="233" t="s">
        <v>116</v>
      </c>
      <c r="E40" s="78"/>
      <c r="F40" s="78"/>
      <c r="G40" s="78"/>
      <c r="H40" s="78"/>
      <c r="I40" s="79"/>
    </row>
    <row r="41" spans="2:9" ht="20.100000000000001" customHeight="1" thickBot="1" x14ac:dyDescent="0.25">
      <c r="B41" s="744"/>
      <c r="C41" s="744"/>
      <c r="D41" s="88" t="s">
        <v>123</v>
      </c>
      <c r="E41" s="88"/>
      <c r="F41" s="88" t="s">
        <v>9</v>
      </c>
      <c r="G41" s="89" t="s">
        <v>124</v>
      </c>
      <c r="H41" s="88"/>
      <c r="I41" s="90" t="s">
        <v>9</v>
      </c>
    </row>
    <row r="42" spans="2:9" ht="20.100000000000001" customHeight="1" x14ac:dyDescent="0.2">
      <c r="B42" s="42" t="s">
        <v>195</v>
      </c>
    </row>
  </sheetData>
  <mergeCells count="5">
    <mergeCell ref="C4:C14"/>
    <mergeCell ref="B4:B27"/>
    <mergeCell ref="C16:C26"/>
    <mergeCell ref="C30:C41"/>
    <mergeCell ref="B30:B41"/>
  </mergeCells>
  <phoneticPr fontId="1"/>
  <pageMargins left="0.84" right="0.39370078740157483" top="0.87" bottom="0.86" header="0.37" footer="0.41"/>
  <pageSetup paperSize="9" scale="92"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M98"/>
  <sheetViews>
    <sheetView showZeros="0" view="pageBreakPreview" zoomScale="85" zoomScaleNormal="70" zoomScaleSheetLayoutView="85" workbookViewId="0">
      <selection activeCell="B2" sqref="B2"/>
    </sheetView>
  </sheetViews>
  <sheetFormatPr defaultColWidth="9" defaultRowHeight="27.9" customHeight="1" x14ac:dyDescent="0.2"/>
  <cols>
    <col min="1" max="1" width="2.6640625" style="5" customWidth="1"/>
    <col min="2" max="2" width="9" style="3"/>
    <col min="3" max="3" width="4.77734375" style="3" customWidth="1"/>
    <col min="4" max="4" width="11.77734375" style="3" customWidth="1"/>
    <col min="5" max="5" width="32.109375" style="3" customWidth="1"/>
    <col min="6" max="6" width="4.77734375" style="3" bestFit="1" customWidth="1"/>
    <col min="7" max="7" width="27.44140625" style="3" customWidth="1"/>
    <col min="8" max="8" width="13" style="3" customWidth="1"/>
    <col min="9" max="9" width="2.88671875" style="3" customWidth="1"/>
    <col min="10" max="59" width="2.6640625" style="3" customWidth="1"/>
    <col min="60" max="16384" width="9" style="3"/>
  </cols>
  <sheetData>
    <row r="1" spans="1:13" ht="7.5" customHeight="1" x14ac:dyDescent="0.2"/>
    <row r="2" spans="1:13" ht="27.9" customHeight="1" x14ac:dyDescent="0.2">
      <c r="A2" s="2" t="s">
        <v>145</v>
      </c>
      <c r="D2" s="438" t="s">
        <v>136</v>
      </c>
      <c r="E2" s="438"/>
      <c r="F2" s="438"/>
      <c r="G2" s="438"/>
      <c r="H2" s="92"/>
      <c r="I2" s="93"/>
      <c r="J2" s="93"/>
      <c r="K2" s="93"/>
      <c r="L2" s="93"/>
      <c r="M2" s="93"/>
    </row>
    <row r="3" spans="1:13" ht="20.25" customHeight="1" x14ac:dyDescent="0.2">
      <c r="A3" s="3"/>
    </row>
    <row r="4" spans="1:13" ht="35.1" customHeight="1" x14ac:dyDescent="0.2">
      <c r="A4" s="3"/>
      <c r="B4" s="745" t="s">
        <v>137</v>
      </c>
      <c r="C4" s="329" t="s">
        <v>192</v>
      </c>
      <c r="D4" s="329"/>
      <c r="E4" s="102" t="s">
        <v>240</v>
      </c>
      <c r="F4" s="374" t="s">
        <v>241</v>
      </c>
      <c r="G4" s="374"/>
      <c r="H4" s="102" t="s">
        <v>193</v>
      </c>
    </row>
    <row r="5" spans="1:13" ht="35.1" customHeight="1" x14ac:dyDescent="0.2">
      <c r="A5" s="3"/>
      <c r="B5" s="746"/>
      <c r="C5" s="329" t="s">
        <v>235</v>
      </c>
      <c r="D5" s="374" t="s">
        <v>138</v>
      </c>
      <c r="E5" s="374"/>
      <c r="F5" s="234" t="s">
        <v>186</v>
      </c>
      <c r="G5" s="94"/>
      <c r="H5" s="94"/>
    </row>
    <row r="6" spans="1:13" ht="35.1" customHeight="1" x14ac:dyDescent="0.2">
      <c r="A6" s="3"/>
      <c r="B6" s="746"/>
      <c r="C6" s="329"/>
      <c r="D6" s="374"/>
      <c r="E6" s="374"/>
      <c r="F6" s="235" t="s">
        <v>187</v>
      </c>
      <c r="G6" s="95"/>
      <c r="H6" s="95"/>
    </row>
    <row r="7" spans="1:13" ht="35.1" customHeight="1" x14ac:dyDescent="0.2">
      <c r="A7" s="3"/>
      <c r="B7" s="746"/>
      <c r="C7" s="329"/>
      <c r="D7" s="374" t="s">
        <v>139</v>
      </c>
      <c r="E7" s="374"/>
      <c r="F7" s="234" t="s">
        <v>186</v>
      </c>
      <c r="G7" s="94"/>
      <c r="H7" s="94"/>
    </row>
    <row r="8" spans="1:13" ht="35.1" customHeight="1" x14ac:dyDescent="0.2">
      <c r="A8" s="3"/>
      <c r="B8" s="746"/>
      <c r="C8" s="329"/>
      <c r="D8" s="374"/>
      <c r="E8" s="374"/>
      <c r="F8" s="235" t="s">
        <v>187</v>
      </c>
      <c r="G8" s="95"/>
      <c r="H8" s="95"/>
    </row>
    <row r="9" spans="1:13" ht="69" customHeight="1" x14ac:dyDescent="0.2">
      <c r="A9" s="3"/>
      <c r="B9" s="746"/>
      <c r="C9" s="374" t="s">
        <v>188</v>
      </c>
      <c r="D9" s="374"/>
      <c r="E9" s="23"/>
      <c r="F9" s="747"/>
      <c r="G9" s="747"/>
      <c r="H9" s="23"/>
    </row>
    <row r="10" spans="1:13" ht="35.1" customHeight="1" x14ac:dyDescent="0.2">
      <c r="A10" s="3"/>
      <c r="B10" s="746"/>
      <c r="C10" s="374" t="s">
        <v>191</v>
      </c>
      <c r="D10" s="374"/>
      <c r="E10" s="747"/>
      <c r="F10" s="234" t="s">
        <v>186</v>
      </c>
      <c r="G10" s="94"/>
      <c r="H10" s="94"/>
    </row>
    <row r="11" spans="1:13" ht="35.1" customHeight="1" x14ac:dyDescent="0.2">
      <c r="A11" s="3"/>
      <c r="B11" s="746"/>
      <c r="C11" s="374"/>
      <c r="D11" s="374"/>
      <c r="E11" s="747"/>
      <c r="F11" s="235" t="s">
        <v>187</v>
      </c>
      <c r="G11" s="95"/>
      <c r="H11" s="95"/>
    </row>
    <row r="12" spans="1:13" ht="35.1" customHeight="1" x14ac:dyDescent="0.2">
      <c r="A12" s="3"/>
      <c r="B12" s="746"/>
      <c r="C12" s="374" t="s">
        <v>140</v>
      </c>
      <c r="D12" s="374"/>
      <c r="E12" s="23"/>
      <c r="F12" s="374"/>
      <c r="G12" s="374"/>
      <c r="H12" s="23"/>
    </row>
    <row r="13" spans="1:13" ht="35.1" customHeight="1" x14ac:dyDescent="0.2">
      <c r="A13" s="3"/>
      <c r="B13" s="746"/>
      <c r="C13" s="374" t="s">
        <v>189</v>
      </c>
      <c r="D13" s="374"/>
      <c r="E13" s="23"/>
      <c r="F13" s="374"/>
      <c r="G13" s="374"/>
      <c r="H13" s="23"/>
    </row>
    <row r="14" spans="1:13" ht="35.1" customHeight="1" x14ac:dyDescent="0.2">
      <c r="A14" s="3"/>
      <c r="B14" s="746"/>
      <c r="C14" s="329" t="s">
        <v>190</v>
      </c>
      <c r="D14" s="329"/>
      <c r="E14" s="23"/>
      <c r="F14" s="326"/>
      <c r="G14" s="328"/>
      <c r="H14" s="23"/>
    </row>
    <row r="15" spans="1:13" ht="75" customHeight="1" x14ac:dyDescent="0.2">
      <c r="A15" s="3"/>
      <c r="B15" s="329" t="s">
        <v>239</v>
      </c>
      <c r="C15" s="395"/>
      <c r="D15" s="395"/>
      <c r="E15" s="329"/>
      <c r="F15" s="329"/>
      <c r="G15" s="329"/>
      <c r="H15" s="329"/>
    </row>
    <row r="16" spans="1:13" ht="75" customHeight="1" x14ac:dyDescent="0.2">
      <c r="A16" s="3"/>
      <c r="B16" s="329" t="s">
        <v>144</v>
      </c>
      <c r="C16" s="395"/>
      <c r="D16" s="395"/>
      <c r="E16" s="329"/>
      <c r="F16" s="329"/>
      <c r="G16" s="329"/>
      <c r="H16" s="329"/>
    </row>
    <row r="17" spans="1:8" ht="75" customHeight="1" x14ac:dyDescent="0.2">
      <c r="A17" s="3"/>
      <c r="B17" s="329" t="s">
        <v>142</v>
      </c>
      <c r="C17" s="395"/>
      <c r="D17" s="395"/>
      <c r="E17" s="329"/>
      <c r="F17" s="329"/>
      <c r="G17" s="329"/>
      <c r="H17" s="329"/>
    </row>
    <row r="18" spans="1:8" ht="75" customHeight="1" x14ac:dyDescent="0.2">
      <c r="A18" s="3"/>
      <c r="B18" s="329" t="s">
        <v>143</v>
      </c>
      <c r="C18" s="395"/>
      <c r="D18" s="395"/>
      <c r="E18" s="329"/>
      <c r="F18" s="329"/>
      <c r="G18" s="329"/>
      <c r="H18" s="329"/>
    </row>
    <row r="19" spans="1:8" ht="75" customHeight="1" x14ac:dyDescent="0.2">
      <c r="A19" s="3"/>
      <c r="B19" s="329" t="s">
        <v>194</v>
      </c>
      <c r="C19" s="395"/>
      <c r="D19" s="395"/>
      <c r="E19" s="329"/>
      <c r="F19" s="329"/>
      <c r="G19" s="329"/>
      <c r="H19" s="329"/>
    </row>
    <row r="20" spans="1:8" ht="75" customHeight="1" x14ac:dyDescent="0.2">
      <c r="A20" s="3"/>
      <c r="B20" s="374" t="s">
        <v>141</v>
      </c>
      <c r="C20" s="374"/>
      <c r="D20" s="374"/>
      <c r="E20" s="329"/>
      <c r="F20" s="329"/>
      <c r="G20" s="329"/>
      <c r="H20" s="329"/>
    </row>
    <row r="21" spans="1:8" ht="10.5" customHeight="1" x14ac:dyDescent="0.2">
      <c r="A21" s="3"/>
    </row>
    <row r="22" spans="1:8" ht="27.9" customHeight="1" x14ac:dyDescent="0.2">
      <c r="A22" s="322"/>
      <c r="B22" s="322"/>
      <c r="C22" s="322"/>
      <c r="D22" s="322"/>
      <c r="E22" s="322"/>
      <c r="F22" s="322"/>
    </row>
    <row r="23" spans="1:8" ht="27.9" customHeight="1" x14ac:dyDescent="0.2">
      <c r="A23" s="3"/>
    </row>
    <row r="24" spans="1:8" ht="27.9" customHeight="1" x14ac:dyDescent="0.2">
      <c r="A24" s="3"/>
    </row>
    <row r="25" spans="1:8" ht="27.9" customHeight="1" x14ac:dyDescent="0.2">
      <c r="A25" s="3"/>
    </row>
    <row r="26" spans="1:8" ht="27.9" customHeight="1" x14ac:dyDescent="0.2">
      <c r="A26" s="3"/>
    </row>
    <row r="27" spans="1:8" ht="27.9" customHeight="1" x14ac:dyDescent="0.2">
      <c r="A27" s="3"/>
    </row>
    <row r="28" spans="1:8" ht="27.9" customHeight="1" x14ac:dyDescent="0.2">
      <c r="A28" s="3"/>
    </row>
    <row r="29" spans="1:8" ht="27.9" customHeight="1" x14ac:dyDescent="0.2">
      <c r="A29" s="3"/>
    </row>
    <row r="30" spans="1:8" ht="27.9" customHeight="1" x14ac:dyDescent="0.2">
      <c r="A30" s="3"/>
    </row>
    <row r="31" spans="1:8" ht="27.9" customHeight="1" x14ac:dyDescent="0.2">
      <c r="A31" s="3"/>
    </row>
    <row r="32" spans="1:8" ht="27.9" customHeight="1" x14ac:dyDescent="0.2">
      <c r="A32" s="3"/>
      <c r="C32" s="96"/>
    </row>
    <row r="33" spans="1:3" ht="27.9" customHeight="1" x14ac:dyDescent="0.2">
      <c r="A33" s="3"/>
      <c r="C33" s="96"/>
    </row>
    <row r="34" spans="1:3" ht="27.9" customHeight="1" x14ac:dyDescent="0.2">
      <c r="A34" s="3"/>
      <c r="C34" s="96"/>
    </row>
    <row r="35" spans="1:3" ht="27.9" customHeight="1" x14ac:dyDescent="0.2">
      <c r="A35" s="3"/>
    </row>
    <row r="36" spans="1:3" ht="27.9" customHeight="1" x14ac:dyDescent="0.2">
      <c r="A36" s="3"/>
    </row>
    <row r="37" spans="1:3" ht="27.9" customHeight="1" x14ac:dyDescent="0.2">
      <c r="A37" s="3"/>
    </row>
    <row r="38" spans="1:3" ht="27.9" customHeight="1" x14ac:dyDescent="0.2">
      <c r="A38" s="3"/>
    </row>
    <row r="39" spans="1:3" s="96" customFormat="1" ht="27.9" customHeight="1" x14ac:dyDescent="0.2"/>
    <row r="40" spans="1:3" s="96" customFormat="1" ht="27.9" customHeight="1" x14ac:dyDescent="0.2"/>
    <row r="41" spans="1:3" s="96" customFormat="1" ht="27.9" customHeight="1" x14ac:dyDescent="0.2"/>
    <row r="42" spans="1:3" s="96" customFormat="1" ht="27.9" customHeight="1" x14ac:dyDescent="0.2"/>
    <row r="43" spans="1:3" ht="27.9" customHeight="1" x14ac:dyDescent="0.2">
      <c r="A43" s="3"/>
    </row>
    <row r="44" spans="1:3" ht="27.9" customHeight="1" x14ac:dyDescent="0.2">
      <c r="A44" s="3"/>
    </row>
    <row r="45" spans="1:3" ht="27.9" customHeight="1" x14ac:dyDescent="0.2">
      <c r="A45" s="3"/>
    </row>
    <row r="46" spans="1:3" ht="27.9" customHeight="1" x14ac:dyDescent="0.2">
      <c r="A46" s="3"/>
    </row>
    <row r="47" spans="1:3" ht="27.9" customHeight="1" x14ac:dyDescent="0.2">
      <c r="A47" s="3"/>
    </row>
    <row r="48" spans="1:3" ht="27.9" customHeight="1" x14ac:dyDescent="0.2">
      <c r="A48" s="3"/>
    </row>
    <row r="49" spans="1:1" ht="27.9" customHeight="1" x14ac:dyDescent="0.2">
      <c r="A49" s="3"/>
    </row>
    <row r="50" spans="1:1" ht="27.9" customHeight="1" x14ac:dyDescent="0.2">
      <c r="A50" s="3"/>
    </row>
    <row r="51" spans="1:1" ht="27.9" customHeight="1" x14ac:dyDescent="0.2">
      <c r="A51" s="3"/>
    </row>
    <row r="52" spans="1:1" ht="27.9" customHeight="1" x14ac:dyDescent="0.2">
      <c r="A52" s="3"/>
    </row>
    <row r="53" spans="1:1" ht="27.9" customHeight="1" x14ac:dyDescent="0.2">
      <c r="A53" s="3"/>
    </row>
    <row r="54" spans="1:1" ht="27.9" customHeight="1" x14ac:dyDescent="0.2">
      <c r="A54" s="3"/>
    </row>
    <row r="55" spans="1:1" ht="27.9" customHeight="1" x14ac:dyDescent="0.2">
      <c r="A55" s="3"/>
    </row>
    <row r="56" spans="1:1" ht="27.9" customHeight="1" x14ac:dyDescent="0.2">
      <c r="A56" s="3"/>
    </row>
    <row r="57" spans="1:1" ht="27.9" customHeight="1" x14ac:dyDescent="0.2">
      <c r="A57" s="3"/>
    </row>
    <row r="58" spans="1:1" ht="27.9" customHeight="1" x14ac:dyDescent="0.2">
      <c r="A58" s="3"/>
    </row>
    <row r="59" spans="1:1" ht="27.9" customHeight="1" x14ac:dyDescent="0.2">
      <c r="A59" s="3"/>
    </row>
    <row r="60" spans="1:1" ht="27.9" customHeight="1" x14ac:dyDescent="0.2">
      <c r="A60" s="3"/>
    </row>
    <row r="61" spans="1:1" ht="27.9" customHeight="1" x14ac:dyDescent="0.2">
      <c r="A61" s="3"/>
    </row>
    <row r="62" spans="1:1" ht="27.9" customHeight="1" x14ac:dyDescent="0.2">
      <c r="A62" s="3"/>
    </row>
    <row r="63" spans="1:1" ht="27.9" customHeight="1" x14ac:dyDescent="0.2">
      <c r="A63" s="3"/>
    </row>
    <row r="64" spans="1:1" ht="27.9" customHeight="1" x14ac:dyDescent="0.2">
      <c r="A64" s="3"/>
    </row>
    <row r="65" spans="1:1" ht="27.9" customHeight="1" x14ac:dyDescent="0.2">
      <c r="A65" s="3"/>
    </row>
    <row r="66" spans="1:1" ht="27.9" customHeight="1" x14ac:dyDescent="0.2">
      <c r="A66" s="3"/>
    </row>
    <row r="67" spans="1:1" ht="27.9" customHeight="1" x14ac:dyDescent="0.2">
      <c r="A67" s="3"/>
    </row>
    <row r="68" spans="1:1" ht="27.9" customHeight="1" x14ac:dyDescent="0.2">
      <c r="A68" s="3"/>
    </row>
    <row r="69" spans="1:1" ht="27.9" customHeight="1" x14ac:dyDescent="0.2">
      <c r="A69" s="3"/>
    </row>
    <row r="70" spans="1:1" ht="27.9" customHeight="1" x14ac:dyDescent="0.2">
      <c r="A70" s="3"/>
    </row>
    <row r="71" spans="1:1" s="11" customFormat="1" ht="27.9" customHeight="1" x14ac:dyDescent="0.2"/>
    <row r="72" spans="1:1" ht="27.9" customHeight="1" x14ac:dyDescent="0.2">
      <c r="A72" s="3"/>
    </row>
    <row r="73" spans="1:1" ht="27.9" customHeight="1" x14ac:dyDescent="0.2">
      <c r="A73" s="3"/>
    </row>
    <row r="74" spans="1:1" ht="27.9" customHeight="1" x14ac:dyDescent="0.2">
      <c r="A74" s="3"/>
    </row>
    <row r="75" spans="1:1" ht="27.9" customHeight="1" x14ac:dyDescent="0.2">
      <c r="A75" s="3"/>
    </row>
    <row r="76" spans="1:1" ht="27.9" customHeight="1" x14ac:dyDescent="0.2">
      <c r="A76" s="3"/>
    </row>
    <row r="77" spans="1:1" ht="27.9" customHeight="1" x14ac:dyDescent="0.2">
      <c r="A77" s="3"/>
    </row>
    <row r="78" spans="1:1" ht="27.9" customHeight="1" x14ac:dyDescent="0.2">
      <c r="A78" s="3"/>
    </row>
    <row r="79" spans="1:1" ht="27.9" customHeight="1" x14ac:dyDescent="0.2">
      <c r="A79" s="3"/>
    </row>
    <row r="80" spans="1:1" ht="27.9" customHeight="1" x14ac:dyDescent="0.2">
      <c r="A80" s="3"/>
    </row>
    <row r="81" spans="1:1" ht="27.9" customHeight="1" x14ac:dyDescent="0.2">
      <c r="A81" s="3"/>
    </row>
    <row r="82" spans="1:1" ht="27.9" customHeight="1" x14ac:dyDescent="0.2">
      <c r="A82" s="3"/>
    </row>
    <row r="83" spans="1:1" ht="27.9" customHeight="1" x14ac:dyDescent="0.2">
      <c r="A83" s="3"/>
    </row>
    <row r="84" spans="1:1" ht="27.9" customHeight="1" x14ac:dyDescent="0.2">
      <c r="A84" s="3"/>
    </row>
    <row r="85" spans="1:1" ht="27.9" customHeight="1" x14ac:dyDescent="0.2">
      <c r="A85" s="3"/>
    </row>
    <row r="86" spans="1:1" ht="27.9" customHeight="1" x14ac:dyDescent="0.2">
      <c r="A86" s="3"/>
    </row>
    <row r="87" spans="1:1" ht="27.9" customHeight="1" x14ac:dyDescent="0.2">
      <c r="A87" s="3"/>
    </row>
    <row r="88" spans="1:1" ht="27.9" customHeight="1" x14ac:dyDescent="0.2">
      <c r="A88" s="3"/>
    </row>
    <row r="89" spans="1:1" s="11" customFormat="1" ht="27.9" customHeight="1" x14ac:dyDescent="0.2"/>
    <row r="90" spans="1:1" s="11" customFormat="1" ht="27.9" customHeight="1" x14ac:dyDescent="0.2"/>
    <row r="91" spans="1:1" s="11" customFormat="1" ht="27.9" customHeight="1" x14ac:dyDescent="0.2"/>
    <row r="92" spans="1:1" s="11" customFormat="1" ht="27.9" customHeight="1" x14ac:dyDescent="0.2"/>
    <row r="93" spans="1:1" s="11" customFormat="1" ht="27.9" customHeight="1" x14ac:dyDescent="0.2"/>
    <row r="94" spans="1:1" s="11" customFormat="1" ht="27.9" customHeight="1" x14ac:dyDescent="0.2"/>
    <row r="95" spans="1:1" s="11" customFormat="1" ht="27.9" customHeight="1" x14ac:dyDescent="0.2"/>
    <row r="96" spans="1:1" s="11" customFormat="1" ht="27.9" customHeight="1" x14ac:dyDescent="0.2"/>
    <row r="97" spans="1:1" ht="27.9" customHeight="1" x14ac:dyDescent="0.2">
      <c r="A97" s="3"/>
    </row>
    <row r="98" spans="1:1" ht="27.9" customHeight="1" x14ac:dyDescent="0.2">
      <c r="A98" s="3"/>
    </row>
  </sheetData>
  <mergeCells count="32">
    <mergeCell ref="D2:G2"/>
    <mergeCell ref="F14:G14"/>
    <mergeCell ref="C4:D4"/>
    <mergeCell ref="D5:D6"/>
    <mergeCell ref="E5:E6"/>
    <mergeCell ref="E7:E8"/>
    <mergeCell ref="F9:G9"/>
    <mergeCell ref="F4:G4"/>
    <mergeCell ref="C9:D9"/>
    <mergeCell ref="F13:G13"/>
    <mergeCell ref="C5:C8"/>
    <mergeCell ref="D7:D8"/>
    <mergeCell ref="E10:E11"/>
    <mergeCell ref="C12:D12"/>
    <mergeCell ref="F12:G12"/>
    <mergeCell ref="C10:D11"/>
    <mergeCell ref="B16:D16"/>
    <mergeCell ref="B15:D15"/>
    <mergeCell ref="B4:B14"/>
    <mergeCell ref="A22:F22"/>
    <mergeCell ref="C14:D14"/>
    <mergeCell ref="B19:D19"/>
    <mergeCell ref="E19:H19"/>
    <mergeCell ref="E20:H20"/>
    <mergeCell ref="B18:D18"/>
    <mergeCell ref="E18:H18"/>
    <mergeCell ref="B17:D17"/>
    <mergeCell ref="E16:H16"/>
    <mergeCell ref="E15:H15"/>
    <mergeCell ref="E17:H17"/>
    <mergeCell ref="B20:D20"/>
    <mergeCell ref="C13:D13"/>
  </mergeCells>
  <phoneticPr fontId="1"/>
  <pageMargins left="0.93" right="0.67" top="0.59" bottom="0.56000000000000005" header="0.37" footer="0.41"/>
  <pageSetup paperSize="9" scale="7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E100"/>
  <sheetViews>
    <sheetView view="pageBreakPreview" zoomScale="87" zoomScaleNormal="100" zoomScaleSheetLayoutView="87" workbookViewId="0"/>
  </sheetViews>
  <sheetFormatPr defaultColWidth="2.6640625" defaultRowHeight="13.2" x14ac:dyDescent="0.2"/>
  <sheetData>
    <row r="1" spans="1:31" x14ac:dyDescent="0.2">
      <c r="A1" s="238" t="s">
        <v>242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row>
    <row r="2" spans="1:31" x14ac:dyDescent="0.2">
      <c r="A2" s="238"/>
      <c r="B2" s="238"/>
      <c r="C2" s="238"/>
      <c r="D2" s="238"/>
      <c r="E2" s="238" t="s">
        <v>243</v>
      </c>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row>
    <row r="3" spans="1:31" x14ac:dyDescent="0.2">
      <c r="A3" s="238"/>
      <c r="B3" s="238"/>
      <c r="C3" s="238"/>
      <c r="D3" s="238"/>
      <c r="E3" s="238" t="s">
        <v>244</v>
      </c>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row>
    <row r="4" spans="1:31" x14ac:dyDescent="0.2">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row>
    <row r="5" spans="1:31" x14ac:dyDescent="0.2">
      <c r="A5" s="238"/>
      <c r="B5" s="238"/>
      <c r="C5" s="238"/>
      <c r="D5" s="238"/>
      <c r="E5" s="238"/>
      <c r="F5" s="238"/>
      <c r="G5" s="238"/>
      <c r="H5" s="238"/>
      <c r="I5" s="238"/>
      <c r="J5" s="238"/>
      <c r="K5" s="238"/>
      <c r="L5" s="238"/>
      <c r="M5" s="238"/>
      <c r="N5" s="238"/>
      <c r="O5" s="238"/>
      <c r="P5" s="238"/>
      <c r="Q5" s="238"/>
      <c r="R5" s="238"/>
      <c r="S5" s="238"/>
      <c r="T5" s="238"/>
      <c r="U5" s="238"/>
      <c r="V5" s="238"/>
      <c r="W5" s="238"/>
      <c r="X5" s="238"/>
      <c r="Y5" s="225"/>
      <c r="Z5" s="238" t="s">
        <v>245</v>
      </c>
      <c r="AA5" s="225"/>
      <c r="AB5" s="238" t="s">
        <v>246</v>
      </c>
      <c r="AC5" s="225"/>
      <c r="AD5" s="238" t="s">
        <v>247</v>
      </c>
      <c r="AE5" s="238"/>
    </row>
    <row r="6" spans="1:31" x14ac:dyDescent="0.2">
      <c r="A6" s="238"/>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row>
    <row r="7" spans="1:31" x14ac:dyDescent="0.2">
      <c r="A7" s="238"/>
      <c r="B7" s="238" t="s">
        <v>248</v>
      </c>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row>
    <row r="8" spans="1:31" x14ac:dyDescent="0.2">
      <c r="A8" s="238"/>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row>
    <row r="9" spans="1:31" x14ac:dyDescent="0.2">
      <c r="A9" s="238"/>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row>
    <row r="10" spans="1:31" x14ac:dyDescent="0.2">
      <c r="A10" s="238"/>
      <c r="B10" s="238"/>
      <c r="C10" s="238"/>
      <c r="D10" s="238"/>
      <c r="E10" s="238"/>
      <c r="F10" s="238"/>
      <c r="G10" s="238"/>
      <c r="H10" s="238"/>
      <c r="I10" s="238"/>
      <c r="J10" s="238"/>
      <c r="K10" s="238"/>
      <c r="L10" s="238" t="s">
        <v>249</v>
      </c>
      <c r="M10" s="238"/>
      <c r="N10" s="238"/>
      <c r="O10" s="238"/>
      <c r="P10" s="238"/>
      <c r="Q10" s="238"/>
      <c r="R10" s="769"/>
      <c r="S10" s="769"/>
      <c r="T10" s="769"/>
      <c r="U10" s="769"/>
      <c r="V10" s="769"/>
      <c r="W10" s="769"/>
      <c r="X10" s="769"/>
      <c r="Y10" s="769"/>
      <c r="Z10" s="769"/>
      <c r="AA10" s="769"/>
      <c r="AB10" s="769"/>
      <c r="AC10" s="769"/>
      <c r="AD10" s="769"/>
      <c r="AE10" s="238"/>
    </row>
    <row r="11" spans="1:31" x14ac:dyDescent="0.2">
      <c r="A11" s="238"/>
      <c r="B11" s="238"/>
      <c r="C11" s="238"/>
      <c r="D11" s="238"/>
      <c r="E11" s="238"/>
      <c r="F11" s="238"/>
      <c r="G11" s="238"/>
      <c r="H11" s="238"/>
      <c r="I11" s="238"/>
      <c r="J11" s="238"/>
      <c r="K11" s="238"/>
      <c r="L11" s="238" t="s">
        <v>250</v>
      </c>
      <c r="M11" s="238"/>
      <c r="N11" s="238"/>
      <c r="O11" s="238"/>
      <c r="P11" s="238"/>
      <c r="Q11" s="238"/>
      <c r="R11" s="769"/>
      <c r="S11" s="769"/>
      <c r="T11" s="769"/>
      <c r="U11" s="769"/>
      <c r="V11" s="769"/>
      <c r="W11" s="769"/>
      <c r="X11" s="769"/>
      <c r="Y11" s="769"/>
      <c r="Z11" s="769"/>
      <c r="AA11" s="769"/>
      <c r="AB11" s="238"/>
      <c r="AC11" s="238"/>
      <c r="AD11" s="238"/>
      <c r="AE11" s="238"/>
    </row>
    <row r="12" spans="1:31" x14ac:dyDescent="0.2">
      <c r="A12" s="238"/>
      <c r="B12" s="238"/>
      <c r="C12" s="238"/>
      <c r="D12" s="238"/>
      <c r="E12" s="238"/>
      <c r="F12" s="238"/>
      <c r="G12" s="238"/>
      <c r="H12" s="238"/>
      <c r="I12" s="238"/>
      <c r="J12" s="238"/>
      <c r="K12" s="238"/>
      <c r="L12" s="239" t="s">
        <v>251</v>
      </c>
      <c r="M12" s="238"/>
      <c r="N12" s="238"/>
      <c r="O12" s="238"/>
      <c r="P12" s="238"/>
      <c r="Q12" s="238"/>
      <c r="R12" s="238"/>
      <c r="S12" s="238"/>
      <c r="T12" s="769"/>
      <c r="U12" s="769"/>
      <c r="V12" s="769"/>
      <c r="W12" s="769"/>
      <c r="X12" s="769"/>
      <c r="Y12" s="769"/>
      <c r="Z12" s="769"/>
      <c r="AA12" s="769"/>
      <c r="AB12" s="238"/>
      <c r="AC12" s="238"/>
      <c r="AD12" s="238"/>
      <c r="AE12" s="238"/>
    </row>
    <row r="13" spans="1:31" x14ac:dyDescent="0.2">
      <c r="A13" s="238"/>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row>
    <row r="14" spans="1:31" x14ac:dyDescent="0.2">
      <c r="A14" s="238"/>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row>
    <row r="15" spans="1:31" x14ac:dyDescent="0.2">
      <c r="A15" s="238"/>
      <c r="B15" s="238" t="s">
        <v>252</v>
      </c>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row>
    <row r="16" spans="1:31" x14ac:dyDescent="0.2">
      <c r="A16" s="238"/>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row>
    <row r="17" spans="1:31" x14ac:dyDescent="0.2">
      <c r="A17" s="770" t="s">
        <v>253</v>
      </c>
      <c r="B17" s="770"/>
      <c r="C17" s="770"/>
      <c r="D17" s="770"/>
      <c r="E17" s="770"/>
      <c r="F17" s="770"/>
      <c r="G17" s="770"/>
      <c r="H17" s="770"/>
      <c r="I17" s="770"/>
      <c r="J17" s="770"/>
      <c r="K17" s="770"/>
      <c r="L17" s="770"/>
      <c r="M17" s="770"/>
      <c r="N17" s="770"/>
      <c r="O17" s="770"/>
      <c r="P17" s="770"/>
      <c r="Q17" s="770"/>
      <c r="R17" s="770"/>
      <c r="S17" s="770"/>
      <c r="T17" s="770"/>
      <c r="U17" s="770"/>
      <c r="V17" s="770"/>
      <c r="W17" s="770"/>
      <c r="X17" s="770"/>
      <c r="Y17" s="770"/>
      <c r="Z17" s="770"/>
      <c r="AA17" s="770"/>
      <c r="AB17" s="770"/>
      <c r="AC17" s="770"/>
      <c r="AD17" s="770"/>
      <c r="AE17" s="238"/>
    </row>
    <row r="18" spans="1:31" x14ac:dyDescent="0.2">
      <c r="A18" s="225" t="s">
        <v>254</v>
      </c>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row>
    <row r="19" spans="1:31" x14ac:dyDescent="0.2">
      <c r="A19" s="225" t="s">
        <v>255</v>
      </c>
      <c r="B19" s="225" t="s">
        <v>256</v>
      </c>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row>
    <row r="20" spans="1:31" x14ac:dyDescent="0.2">
      <c r="A20" s="225"/>
      <c r="B20" s="225" t="s">
        <v>257</v>
      </c>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row>
    <row r="21" spans="1:31" x14ac:dyDescent="0.2">
      <c r="A21" s="225" t="s">
        <v>258</v>
      </c>
      <c r="B21" s="225" t="s">
        <v>259</v>
      </c>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row>
    <row r="22" spans="1:31" x14ac:dyDescent="0.2">
      <c r="A22" s="225"/>
      <c r="B22" s="225" t="s">
        <v>260</v>
      </c>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row>
    <row r="23" spans="1:31" x14ac:dyDescent="0.2">
      <c r="A23" s="225" t="s">
        <v>261</v>
      </c>
      <c r="B23" s="225" t="s">
        <v>262</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row>
    <row r="24" spans="1:31" x14ac:dyDescent="0.2">
      <c r="A24" s="225"/>
      <c r="B24" s="225" t="s">
        <v>263</v>
      </c>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row>
    <row r="25" spans="1:31" x14ac:dyDescent="0.2">
      <c r="A25" s="225" t="s">
        <v>264</v>
      </c>
      <c r="B25" s="225" t="s">
        <v>265</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row>
    <row r="26" spans="1:31" x14ac:dyDescent="0.2">
      <c r="A26" s="225"/>
      <c r="B26" s="225" t="s">
        <v>266</v>
      </c>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row>
    <row r="27" spans="1:31" x14ac:dyDescent="0.2">
      <c r="A27" s="225"/>
      <c r="B27" s="225" t="s">
        <v>267</v>
      </c>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row>
    <row r="28" spans="1:31" x14ac:dyDescent="0.2">
      <c r="A28" s="225"/>
      <c r="B28" s="225" t="s">
        <v>268</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row>
    <row r="29" spans="1:31" x14ac:dyDescent="0.2">
      <c r="A29" s="225"/>
      <c r="B29" s="225" t="s">
        <v>269</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row>
    <row r="30" spans="1:31" x14ac:dyDescent="0.2">
      <c r="A30" s="225"/>
      <c r="B30" s="225" t="s">
        <v>270</v>
      </c>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row>
    <row r="31" spans="1:31" x14ac:dyDescent="0.2">
      <c r="A31" s="225"/>
      <c r="B31" s="225" t="s">
        <v>271</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row>
    <row r="32" spans="1:31" x14ac:dyDescent="0.2">
      <c r="A32" s="225"/>
      <c r="B32" s="225" t="s">
        <v>272</v>
      </c>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row>
    <row r="33" spans="1:31" x14ac:dyDescent="0.2">
      <c r="A33" s="225"/>
      <c r="B33" s="225" t="s">
        <v>273</v>
      </c>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row>
    <row r="34" spans="1:31" x14ac:dyDescent="0.2">
      <c r="A34" s="225"/>
      <c r="B34" s="225" t="s">
        <v>274</v>
      </c>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row>
    <row r="35" spans="1:31" x14ac:dyDescent="0.2">
      <c r="A35" s="225"/>
      <c r="B35" s="225" t="s">
        <v>275</v>
      </c>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row>
    <row r="36" spans="1:31" x14ac:dyDescent="0.2">
      <c r="A36" s="225"/>
      <c r="B36" s="225" t="s">
        <v>276</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row>
    <row r="37" spans="1:31" x14ac:dyDescent="0.2">
      <c r="A37" s="225"/>
      <c r="B37" s="225" t="s">
        <v>277</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row>
    <row r="38" spans="1:31" x14ac:dyDescent="0.2">
      <c r="A38" s="225"/>
      <c r="B38" s="225" t="s">
        <v>278</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row>
    <row r="39" spans="1:31" x14ac:dyDescent="0.2">
      <c r="A39" s="225"/>
      <c r="B39" s="225" t="s">
        <v>279</v>
      </c>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row>
    <row r="40" spans="1:31" x14ac:dyDescent="0.2">
      <c r="A40" s="225" t="s">
        <v>280</v>
      </c>
      <c r="B40" s="225" t="s">
        <v>281</v>
      </c>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row>
    <row r="41" spans="1:31" x14ac:dyDescent="0.2">
      <c r="A41" s="225"/>
      <c r="B41" s="225" t="s">
        <v>282</v>
      </c>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row>
    <row r="42" spans="1:31" x14ac:dyDescent="0.2">
      <c r="A42" s="225"/>
      <c r="B42" s="225" t="s">
        <v>283</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row>
    <row r="43" spans="1:31" x14ac:dyDescent="0.2">
      <c r="A43" s="225"/>
      <c r="B43" s="225" t="s">
        <v>284</v>
      </c>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row>
    <row r="44" spans="1:31" x14ac:dyDescent="0.2">
      <c r="A44" s="225"/>
      <c r="B44" s="225" t="s">
        <v>285</v>
      </c>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row>
    <row r="45" spans="1:31" x14ac:dyDescent="0.2">
      <c r="A45" s="225"/>
      <c r="B45" s="225" t="s">
        <v>286</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row>
    <row r="46" spans="1:31" x14ac:dyDescent="0.2">
      <c r="A46" s="225"/>
      <c r="B46" s="225" t="s">
        <v>287</v>
      </c>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row>
    <row r="47" spans="1:31" x14ac:dyDescent="0.2">
      <c r="A47" s="225"/>
      <c r="B47" s="225" t="s">
        <v>288</v>
      </c>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row>
    <row r="48" spans="1:31" x14ac:dyDescent="0.2">
      <c r="A48" s="225"/>
      <c r="B48" s="225" t="s">
        <v>289</v>
      </c>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row>
    <row r="49" spans="1:31" x14ac:dyDescent="0.2">
      <c r="A49" s="225"/>
      <c r="B49" s="225" t="s">
        <v>290</v>
      </c>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row>
    <row r="50" spans="1:31" x14ac:dyDescent="0.2">
      <c r="A50" s="225"/>
      <c r="B50" s="225" t="s">
        <v>291</v>
      </c>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row>
    <row r="51" spans="1:31" x14ac:dyDescent="0.2">
      <c r="A51" s="225"/>
      <c r="B51" s="225" t="s">
        <v>292</v>
      </c>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row>
    <row r="52" spans="1:31" x14ac:dyDescent="0.2">
      <c r="A52" s="225"/>
      <c r="B52" s="225" t="s">
        <v>293</v>
      </c>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row>
    <row r="53" spans="1:31" x14ac:dyDescent="0.2">
      <c r="A53" s="225"/>
      <c r="B53" s="225" t="s">
        <v>294</v>
      </c>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row>
    <row r="54" spans="1:31" x14ac:dyDescent="0.2">
      <c r="A54" s="225"/>
      <c r="B54" s="225" t="s">
        <v>295</v>
      </c>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row>
    <row r="55" spans="1:31" x14ac:dyDescent="0.2">
      <c r="A55" s="225" t="s">
        <v>296</v>
      </c>
      <c r="B55" s="225" t="s">
        <v>297</v>
      </c>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row>
    <row r="56" spans="1:31" x14ac:dyDescent="0.2">
      <c r="A56" s="225"/>
      <c r="B56" s="225" t="s">
        <v>298</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row>
    <row r="57" spans="1:31" x14ac:dyDescent="0.2">
      <c r="A57" s="225" t="s">
        <v>299</v>
      </c>
      <c r="B57" s="225" t="s">
        <v>300</v>
      </c>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row>
    <row r="58" spans="1:31" x14ac:dyDescent="0.2">
      <c r="A58" s="225"/>
      <c r="B58" s="225" t="s">
        <v>298</v>
      </c>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row>
    <row r="59" spans="1:31" x14ac:dyDescent="0.2">
      <c r="A59" s="225" t="s">
        <v>301</v>
      </c>
      <c r="B59" s="225" t="s">
        <v>302</v>
      </c>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row>
    <row r="60" spans="1:31" ht="19.2" x14ac:dyDescent="0.2">
      <c r="A60" s="241" t="s">
        <v>303</v>
      </c>
      <c r="B60" s="238"/>
      <c r="C60" s="238"/>
      <c r="D60" s="238"/>
      <c r="E60" s="238"/>
      <c r="F60" s="238"/>
      <c r="G60" s="238"/>
      <c r="H60" s="238"/>
      <c r="I60" s="238"/>
      <c r="J60" s="771" t="s">
        <v>304</v>
      </c>
      <c r="K60" s="771"/>
      <c r="L60" s="771"/>
      <c r="M60" s="771"/>
      <c r="N60" s="771"/>
      <c r="O60" s="771"/>
      <c r="P60" s="771"/>
      <c r="Q60" s="771"/>
      <c r="R60" s="771"/>
      <c r="S60" s="771"/>
      <c r="T60" s="771"/>
      <c r="U60" s="771"/>
      <c r="V60" s="238"/>
      <c r="W60" s="238"/>
      <c r="X60" s="238"/>
      <c r="Y60" s="238"/>
      <c r="Z60" s="238"/>
      <c r="AA60" s="238"/>
      <c r="AB60" s="238"/>
      <c r="AC60" s="238"/>
      <c r="AD60" s="238"/>
      <c r="AE60" s="238"/>
    </row>
    <row r="61" spans="1:31" ht="19.5" customHeight="1" x14ac:dyDescent="0.2">
      <c r="A61" s="242"/>
      <c r="B61" s="243"/>
      <c r="C61" s="772" t="s">
        <v>305</v>
      </c>
      <c r="D61" s="772"/>
      <c r="E61" s="772"/>
      <c r="F61" s="243"/>
      <c r="G61" s="243"/>
      <c r="H61" s="244"/>
      <c r="I61" s="245"/>
      <c r="J61" s="773" t="s">
        <v>306</v>
      </c>
      <c r="K61" s="773"/>
      <c r="L61" s="773"/>
      <c r="M61" s="773"/>
      <c r="N61" s="245"/>
      <c r="O61" s="246"/>
      <c r="P61" s="242"/>
      <c r="Q61" s="243"/>
      <c r="R61" s="243"/>
      <c r="S61" s="243"/>
      <c r="T61" s="243"/>
      <c r="U61" s="774" t="s">
        <v>307</v>
      </c>
      <c r="V61" s="774"/>
      <c r="W61" s="774"/>
      <c r="X61" s="774"/>
      <c r="Y61" s="774"/>
      <c r="Z61" s="774"/>
      <c r="AA61" s="243"/>
      <c r="AB61" s="243"/>
      <c r="AC61" s="243"/>
      <c r="AD61" s="243"/>
      <c r="AE61" s="247"/>
    </row>
    <row r="62" spans="1:31" ht="19.5" customHeight="1" x14ac:dyDescent="0.2">
      <c r="A62" s="248"/>
      <c r="B62" s="249"/>
      <c r="C62" s="775" t="s">
        <v>308</v>
      </c>
      <c r="D62" s="775"/>
      <c r="E62" s="775"/>
      <c r="F62" s="249"/>
      <c r="G62" s="249"/>
      <c r="H62" s="763" t="s">
        <v>309</v>
      </c>
      <c r="I62" s="764"/>
      <c r="J62" s="764"/>
      <c r="K62" s="764"/>
      <c r="L62" s="764"/>
      <c r="M62" s="764"/>
      <c r="N62" s="764"/>
      <c r="O62" s="765"/>
      <c r="P62" s="248"/>
      <c r="Q62" s="249"/>
      <c r="R62" s="249"/>
      <c r="S62" s="249"/>
      <c r="T62" s="249"/>
      <c r="U62" s="775"/>
      <c r="V62" s="775"/>
      <c r="W62" s="775"/>
      <c r="X62" s="775"/>
      <c r="Y62" s="775"/>
      <c r="Z62" s="775"/>
      <c r="AA62" s="249"/>
      <c r="AB62" s="249"/>
      <c r="AC62" s="249"/>
      <c r="AD62" s="249"/>
      <c r="AE62" s="250"/>
    </row>
    <row r="63" spans="1:31" ht="19.5" customHeight="1" x14ac:dyDescent="0.2">
      <c r="A63" s="748" ph="1"/>
      <c r="B63" s="749"/>
      <c r="C63" s="749"/>
      <c r="D63" s="749"/>
      <c r="E63" s="749"/>
      <c r="F63" s="749"/>
      <c r="G63" s="750"/>
      <c r="H63" s="754"/>
      <c r="I63" s="755"/>
      <c r="J63" s="755"/>
      <c r="K63" s="755"/>
      <c r="L63" s="755"/>
      <c r="M63" s="755"/>
      <c r="N63" s="755"/>
      <c r="O63" s="756"/>
      <c r="P63" s="757"/>
      <c r="Q63" s="758"/>
      <c r="R63" s="758"/>
      <c r="S63" s="758"/>
      <c r="T63" s="758"/>
      <c r="U63" s="758"/>
      <c r="V63" s="758"/>
      <c r="W63" s="758"/>
      <c r="X63" s="758"/>
      <c r="Y63" s="758"/>
      <c r="Z63" s="758"/>
      <c r="AA63" s="758"/>
      <c r="AB63" s="758"/>
      <c r="AC63" s="758"/>
      <c r="AD63" s="758"/>
      <c r="AE63" s="759"/>
    </row>
    <row r="64" spans="1:31" ht="19.5" customHeight="1" x14ac:dyDescent="0.2">
      <c r="A64" s="751"/>
      <c r="B64" s="752"/>
      <c r="C64" s="752"/>
      <c r="D64" s="752"/>
      <c r="E64" s="752"/>
      <c r="F64" s="752"/>
      <c r="G64" s="753"/>
      <c r="H64" s="763"/>
      <c r="I64" s="764"/>
      <c r="J64" s="764"/>
      <c r="K64" s="764"/>
      <c r="L64" s="764"/>
      <c r="M64" s="764"/>
      <c r="N64" s="764"/>
      <c r="O64" s="765"/>
      <c r="P64" s="760"/>
      <c r="Q64" s="761"/>
      <c r="R64" s="761"/>
      <c r="S64" s="761"/>
      <c r="T64" s="761"/>
      <c r="U64" s="761"/>
      <c r="V64" s="761"/>
      <c r="W64" s="761"/>
      <c r="X64" s="761"/>
      <c r="Y64" s="761"/>
      <c r="Z64" s="761"/>
      <c r="AA64" s="761"/>
      <c r="AB64" s="761"/>
      <c r="AC64" s="761"/>
      <c r="AD64" s="761"/>
      <c r="AE64" s="762"/>
    </row>
    <row r="65" spans="1:31" ht="19.5" customHeight="1" x14ac:dyDescent="0.2">
      <c r="A65" s="748" ph="1"/>
      <c r="B65" s="749"/>
      <c r="C65" s="749"/>
      <c r="D65" s="749"/>
      <c r="E65" s="749"/>
      <c r="F65" s="749"/>
      <c r="G65" s="750"/>
      <c r="H65" s="754"/>
      <c r="I65" s="755"/>
      <c r="J65" s="755"/>
      <c r="K65" s="755"/>
      <c r="L65" s="755"/>
      <c r="M65" s="755"/>
      <c r="N65" s="755"/>
      <c r="O65" s="756"/>
      <c r="P65" s="757"/>
      <c r="Q65" s="758"/>
      <c r="R65" s="758"/>
      <c r="S65" s="758"/>
      <c r="T65" s="758"/>
      <c r="U65" s="758"/>
      <c r="V65" s="758"/>
      <c r="W65" s="758"/>
      <c r="X65" s="758"/>
      <c r="Y65" s="758"/>
      <c r="Z65" s="758"/>
      <c r="AA65" s="758"/>
      <c r="AB65" s="758"/>
      <c r="AC65" s="758"/>
      <c r="AD65" s="758"/>
      <c r="AE65" s="759"/>
    </row>
    <row r="66" spans="1:31" ht="19.5" customHeight="1" x14ac:dyDescent="0.2">
      <c r="A66" s="751"/>
      <c r="B66" s="752"/>
      <c r="C66" s="752"/>
      <c r="D66" s="752"/>
      <c r="E66" s="752"/>
      <c r="F66" s="752"/>
      <c r="G66" s="753"/>
      <c r="H66" s="763"/>
      <c r="I66" s="764"/>
      <c r="J66" s="764"/>
      <c r="K66" s="764"/>
      <c r="L66" s="764"/>
      <c r="M66" s="764"/>
      <c r="N66" s="764"/>
      <c r="O66" s="765"/>
      <c r="P66" s="760"/>
      <c r="Q66" s="761"/>
      <c r="R66" s="761"/>
      <c r="S66" s="761"/>
      <c r="T66" s="761"/>
      <c r="U66" s="761"/>
      <c r="V66" s="761"/>
      <c r="W66" s="761"/>
      <c r="X66" s="761"/>
      <c r="Y66" s="761"/>
      <c r="Z66" s="761"/>
      <c r="AA66" s="761"/>
      <c r="AB66" s="761"/>
      <c r="AC66" s="761"/>
      <c r="AD66" s="761"/>
      <c r="AE66" s="762"/>
    </row>
    <row r="67" spans="1:31" ht="19.5" customHeight="1" x14ac:dyDescent="0.2">
      <c r="A67" s="748" ph="1"/>
      <c r="B67" s="749"/>
      <c r="C67" s="749"/>
      <c r="D67" s="749"/>
      <c r="E67" s="749"/>
      <c r="F67" s="749"/>
      <c r="G67" s="750"/>
      <c r="H67" s="754"/>
      <c r="I67" s="755"/>
      <c r="J67" s="755"/>
      <c r="K67" s="755"/>
      <c r="L67" s="755"/>
      <c r="M67" s="755"/>
      <c r="N67" s="755"/>
      <c r="O67" s="756"/>
      <c r="P67" s="757"/>
      <c r="Q67" s="758"/>
      <c r="R67" s="758"/>
      <c r="S67" s="758"/>
      <c r="T67" s="758"/>
      <c r="U67" s="758"/>
      <c r="V67" s="758"/>
      <c r="W67" s="758"/>
      <c r="X67" s="758"/>
      <c r="Y67" s="758"/>
      <c r="Z67" s="758"/>
      <c r="AA67" s="758"/>
      <c r="AB67" s="758"/>
      <c r="AC67" s="758"/>
      <c r="AD67" s="758"/>
      <c r="AE67" s="759"/>
    </row>
    <row r="68" spans="1:31" ht="19.5" customHeight="1" x14ac:dyDescent="0.2">
      <c r="A68" s="751"/>
      <c r="B68" s="752"/>
      <c r="C68" s="752"/>
      <c r="D68" s="752"/>
      <c r="E68" s="752"/>
      <c r="F68" s="752"/>
      <c r="G68" s="753"/>
      <c r="H68" s="763"/>
      <c r="I68" s="764"/>
      <c r="J68" s="764"/>
      <c r="K68" s="764"/>
      <c r="L68" s="764"/>
      <c r="M68" s="764"/>
      <c r="N68" s="764"/>
      <c r="O68" s="765"/>
      <c r="P68" s="760"/>
      <c r="Q68" s="761"/>
      <c r="R68" s="761"/>
      <c r="S68" s="761"/>
      <c r="T68" s="761"/>
      <c r="U68" s="761"/>
      <c r="V68" s="761"/>
      <c r="W68" s="761"/>
      <c r="X68" s="761"/>
      <c r="Y68" s="761"/>
      <c r="Z68" s="761"/>
      <c r="AA68" s="761"/>
      <c r="AB68" s="761"/>
      <c r="AC68" s="761"/>
      <c r="AD68" s="761"/>
      <c r="AE68" s="762"/>
    </row>
    <row r="69" spans="1:31" ht="19.5" customHeight="1" x14ac:dyDescent="0.2">
      <c r="A69" s="748" ph="1"/>
      <c r="B69" s="749"/>
      <c r="C69" s="749"/>
      <c r="D69" s="749"/>
      <c r="E69" s="749"/>
      <c r="F69" s="749"/>
      <c r="G69" s="750"/>
      <c r="H69" s="754"/>
      <c r="I69" s="755"/>
      <c r="J69" s="755"/>
      <c r="K69" s="755"/>
      <c r="L69" s="755"/>
      <c r="M69" s="755"/>
      <c r="N69" s="755"/>
      <c r="O69" s="756"/>
      <c r="P69" s="757"/>
      <c r="Q69" s="758"/>
      <c r="R69" s="758"/>
      <c r="S69" s="758"/>
      <c r="T69" s="758"/>
      <c r="U69" s="758"/>
      <c r="V69" s="758"/>
      <c r="W69" s="758"/>
      <c r="X69" s="758"/>
      <c r="Y69" s="758"/>
      <c r="Z69" s="758"/>
      <c r="AA69" s="758"/>
      <c r="AB69" s="758"/>
      <c r="AC69" s="758"/>
      <c r="AD69" s="758"/>
      <c r="AE69" s="759"/>
    </row>
    <row r="70" spans="1:31" ht="19.5" customHeight="1" x14ac:dyDescent="0.2">
      <c r="A70" s="751"/>
      <c r="B70" s="752"/>
      <c r="C70" s="752"/>
      <c r="D70" s="752"/>
      <c r="E70" s="752"/>
      <c r="F70" s="752"/>
      <c r="G70" s="753"/>
      <c r="H70" s="763"/>
      <c r="I70" s="764"/>
      <c r="J70" s="764"/>
      <c r="K70" s="764"/>
      <c r="L70" s="764"/>
      <c r="M70" s="764"/>
      <c r="N70" s="764"/>
      <c r="O70" s="765"/>
      <c r="P70" s="760"/>
      <c r="Q70" s="761"/>
      <c r="R70" s="761"/>
      <c r="S70" s="761"/>
      <c r="T70" s="761"/>
      <c r="U70" s="761"/>
      <c r="V70" s="761"/>
      <c r="W70" s="761"/>
      <c r="X70" s="761"/>
      <c r="Y70" s="761"/>
      <c r="Z70" s="761"/>
      <c r="AA70" s="761"/>
      <c r="AB70" s="761"/>
      <c r="AC70" s="761"/>
      <c r="AD70" s="761"/>
      <c r="AE70" s="762"/>
    </row>
    <row r="71" spans="1:31" ht="19.5" customHeight="1" x14ac:dyDescent="0.2">
      <c r="A71" s="748" ph="1"/>
      <c r="B71" s="749"/>
      <c r="C71" s="749"/>
      <c r="D71" s="749"/>
      <c r="E71" s="749"/>
      <c r="F71" s="749"/>
      <c r="G71" s="750"/>
      <c r="H71" s="754"/>
      <c r="I71" s="755"/>
      <c r="J71" s="755"/>
      <c r="K71" s="755"/>
      <c r="L71" s="755"/>
      <c r="M71" s="755"/>
      <c r="N71" s="755"/>
      <c r="O71" s="756"/>
      <c r="P71" s="757"/>
      <c r="Q71" s="758"/>
      <c r="R71" s="758"/>
      <c r="S71" s="758"/>
      <c r="T71" s="758"/>
      <c r="U71" s="758"/>
      <c r="V71" s="758"/>
      <c r="W71" s="758"/>
      <c r="X71" s="758"/>
      <c r="Y71" s="758"/>
      <c r="Z71" s="758"/>
      <c r="AA71" s="758"/>
      <c r="AB71" s="758"/>
      <c r="AC71" s="758"/>
      <c r="AD71" s="758"/>
      <c r="AE71" s="759"/>
    </row>
    <row r="72" spans="1:31" ht="19.5" customHeight="1" x14ac:dyDescent="0.2">
      <c r="A72" s="751"/>
      <c r="B72" s="752"/>
      <c r="C72" s="752"/>
      <c r="D72" s="752"/>
      <c r="E72" s="752"/>
      <c r="F72" s="752"/>
      <c r="G72" s="753"/>
      <c r="H72" s="763"/>
      <c r="I72" s="764"/>
      <c r="J72" s="764"/>
      <c r="K72" s="764"/>
      <c r="L72" s="764"/>
      <c r="M72" s="764"/>
      <c r="N72" s="764"/>
      <c r="O72" s="765"/>
      <c r="P72" s="760"/>
      <c r="Q72" s="761"/>
      <c r="R72" s="761"/>
      <c r="S72" s="761"/>
      <c r="T72" s="761"/>
      <c r="U72" s="761"/>
      <c r="V72" s="761"/>
      <c r="W72" s="761"/>
      <c r="X72" s="761"/>
      <c r="Y72" s="761"/>
      <c r="Z72" s="761"/>
      <c r="AA72" s="761"/>
      <c r="AB72" s="761"/>
      <c r="AC72" s="761"/>
      <c r="AD72" s="761"/>
      <c r="AE72" s="762"/>
    </row>
    <row r="73" spans="1:31" ht="19.5" customHeight="1" x14ac:dyDescent="0.2">
      <c r="A73" s="748" ph="1"/>
      <c r="B73" s="749"/>
      <c r="C73" s="749"/>
      <c r="D73" s="749"/>
      <c r="E73" s="749"/>
      <c r="F73" s="749"/>
      <c r="G73" s="750"/>
      <c r="H73" s="754"/>
      <c r="I73" s="755"/>
      <c r="J73" s="755"/>
      <c r="K73" s="755"/>
      <c r="L73" s="755"/>
      <c r="M73" s="755"/>
      <c r="N73" s="755"/>
      <c r="O73" s="756"/>
      <c r="P73" s="757"/>
      <c r="Q73" s="758"/>
      <c r="R73" s="758"/>
      <c r="S73" s="758"/>
      <c r="T73" s="758"/>
      <c r="U73" s="758"/>
      <c r="V73" s="758"/>
      <c r="W73" s="758"/>
      <c r="X73" s="758"/>
      <c r="Y73" s="758"/>
      <c r="Z73" s="758"/>
      <c r="AA73" s="758"/>
      <c r="AB73" s="758"/>
      <c r="AC73" s="758"/>
      <c r="AD73" s="758"/>
      <c r="AE73" s="759"/>
    </row>
    <row r="74" spans="1:31" ht="19.5" customHeight="1" x14ac:dyDescent="0.2">
      <c r="A74" s="751"/>
      <c r="B74" s="752"/>
      <c r="C74" s="752"/>
      <c r="D74" s="752"/>
      <c r="E74" s="752"/>
      <c r="F74" s="752"/>
      <c r="G74" s="753"/>
      <c r="H74" s="763"/>
      <c r="I74" s="764"/>
      <c r="J74" s="764"/>
      <c r="K74" s="764"/>
      <c r="L74" s="764"/>
      <c r="M74" s="764"/>
      <c r="N74" s="764"/>
      <c r="O74" s="765"/>
      <c r="P74" s="760"/>
      <c r="Q74" s="761"/>
      <c r="R74" s="761"/>
      <c r="S74" s="761"/>
      <c r="T74" s="761"/>
      <c r="U74" s="761"/>
      <c r="V74" s="761"/>
      <c r="W74" s="761"/>
      <c r="X74" s="761"/>
      <c r="Y74" s="761"/>
      <c r="Z74" s="761"/>
      <c r="AA74" s="761"/>
      <c r="AB74" s="761"/>
      <c r="AC74" s="761"/>
      <c r="AD74" s="761"/>
      <c r="AE74" s="762"/>
    </row>
    <row r="75" spans="1:31" ht="19.5" customHeight="1" x14ac:dyDescent="0.2">
      <c r="A75" s="748" ph="1"/>
      <c r="B75" s="749"/>
      <c r="C75" s="749"/>
      <c r="D75" s="749"/>
      <c r="E75" s="749"/>
      <c r="F75" s="749"/>
      <c r="G75" s="750"/>
      <c r="H75" s="754"/>
      <c r="I75" s="755"/>
      <c r="J75" s="755"/>
      <c r="K75" s="755"/>
      <c r="L75" s="755"/>
      <c r="M75" s="755"/>
      <c r="N75" s="755"/>
      <c r="O75" s="756"/>
      <c r="P75" s="757"/>
      <c r="Q75" s="758"/>
      <c r="R75" s="758"/>
      <c r="S75" s="758"/>
      <c r="T75" s="758"/>
      <c r="U75" s="758"/>
      <c r="V75" s="758"/>
      <c r="W75" s="758"/>
      <c r="X75" s="758"/>
      <c r="Y75" s="758"/>
      <c r="Z75" s="758"/>
      <c r="AA75" s="758"/>
      <c r="AB75" s="758"/>
      <c r="AC75" s="758"/>
      <c r="AD75" s="758"/>
      <c r="AE75" s="759"/>
    </row>
    <row r="76" spans="1:31" ht="19.5" customHeight="1" x14ac:dyDescent="0.2">
      <c r="A76" s="751"/>
      <c r="B76" s="752"/>
      <c r="C76" s="752"/>
      <c r="D76" s="752"/>
      <c r="E76" s="752"/>
      <c r="F76" s="752"/>
      <c r="G76" s="753"/>
      <c r="H76" s="763"/>
      <c r="I76" s="764"/>
      <c r="J76" s="764"/>
      <c r="K76" s="764"/>
      <c r="L76" s="764"/>
      <c r="M76" s="764"/>
      <c r="N76" s="764"/>
      <c r="O76" s="765"/>
      <c r="P76" s="760"/>
      <c r="Q76" s="761"/>
      <c r="R76" s="761"/>
      <c r="S76" s="761"/>
      <c r="T76" s="761"/>
      <c r="U76" s="761"/>
      <c r="V76" s="761"/>
      <c r="W76" s="761"/>
      <c r="X76" s="761"/>
      <c r="Y76" s="761"/>
      <c r="Z76" s="761"/>
      <c r="AA76" s="761"/>
      <c r="AB76" s="761"/>
      <c r="AC76" s="761"/>
      <c r="AD76" s="761"/>
      <c r="AE76" s="762"/>
    </row>
    <row r="77" spans="1:31" ht="19.5" customHeight="1" x14ac:dyDescent="0.2">
      <c r="A77" s="748" ph="1"/>
      <c r="B77" s="749"/>
      <c r="C77" s="749"/>
      <c r="D77" s="749"/>
      <c r="E77" s="749"/>
      <c r="F77" s="749"/>
      <c r="G77" s="750"/>
      <c r="H77" s="754"/>
      <c r="I77" s="755"/>
      <c r="J77" s="755"/>
      <c r="K77" s="755"/>
      <c r="L77" s="755"/>
      <c r="M77" s="755"/>
      <c r="N77" s="755"/>
      <c r="O77" s="756"/>
      <c r="P77" s="757"/>
      <c r="Q77" s="758"/>
      <c r="R77" s="758"/>
      <c r="S77" s="758"/>
      <c r="T77" s="758"/>
      <c r="U77" s="758"/>
      <c r="V77" s="758"/>
      <c r="W77" s="758"/>
      <c r="X77" s="758"/>
      <c r="Y77" s="758"/>
      <c r="Z77" s="758"/>
      <c r="AA77" s="758"/>
      <c r="AB77" s="758"/>
      <c r="AC77" s="758"/>
      <c r="AD77" s="758"/>
      <c r="AE77" s="759"/>
    </row>
    <row r="78" spans="1:31" ht="19.5" customHeight="1" x14ac:dyDescent="0.2">
      <c r="A78" s="751"/>
      <c r="B78" s="752"/>
      <c r="C78" s="752"/>
      <c r="D78" s="752"/>
      <c r="E78" s="752"/>
      <c r="F78" s="752"/>
      <c r="G78" s="753"/>
      <c r="H78" s="763"/>
      <c r="I78" s="764"/>
      <c r="J78" s="764"/>
      <c r="K78" s="764"/>
      <c r="L78" s="764"/>
      <c r="M78" s="764"/>
      <c r="N78" s="764"/>
      <c r="O78" s="765"/>
      <c r="P78" s="760"/>
      <c r="Q78" s="761"/>
      <c r="R78" s="761"/>
      <c r="S78" s="761"/>
      <c r="T78" s="761"/>
      <c r="U78" s="761"/>
      <c r="V78" s="761"/>
      <c r="W78" s="761"/>
      <c r="X78" s="761"/>
      <c r="Y78" s="761"/>
      <c r="Z78" s="761"/>
      <c r="AA78" s="761"/>
      <c r="AB78" s="761"/>
      <c r="AC78" s="761"/>
      <c r="AD78" s="761"/>
      <c r="AE78" s="762"/>
    </row>
    <row r="79" spans="1:31" ht="19.5" customHeight="1" x14ac:dyDescent="0.2">
      <c r="A79" s="748" ph="1"/>
      <c r="B79" s="749"/>
      <c r="C79" s="749"/>
      <c r="D79" s="749"/>
      <c r="E79" s="749"/>
      <c r="F79" s="749"/>
      <c r="G79" s="750"/>
      <c r="H79" s="754"/>
      <c r="I79" s="755"/>
      <c r="J79" s="755"/>
      <c r="K79" s="755"/>
      <c r="L79" s="755"/>
      <c r="M79" s="755"/>
      <c r="N79" s="755"/>
      <c r="O79" s="756"/>
      <c r="P79" s="757"/>
      <c r="Q79" s="758"/>
      <c r="R79" s="758"/>
      <c r="S79" s="758"/>
      <c r="T79" s="758"/>
      <c r="U79" s="758"/>
      <c r="V79" s="758"/>
      <c r="W79" s="758"/>
      <c r="X79" s="758"/>
      <c r="Y79" s="758"/>
      <c r="Z79" s="758"/>
      <c r="AA79" s="758"/>
      <c r="AB79" s="758"/>
      <c r="AC79" s="758"/>
      <c r="AD79" s="758"/>
      <c r="AE79" s="759"/>
    </row>
    <row r="80" spans="1:31" ht="19.5" customHeight="1" x14ac:dyDescent="0.2">
      <c r="A80" s="751"/>
      <c r="B80" s="752"/>
      <c r="C80" s="752"/>
      <c r="D80" s="752"/>
      <c r="E80" s="752"/>
      <c r="F80" s="752"/>
      <c r="G80" s="753"/>
      <c r="H80" s="763"/>
      <c r="I80" s="764"/>
      <c r="J80" s="764"/>
      <c r="K80" s="764"/>
      <c r="L80" s="764"/>
      <c r="M80" s="764"/>
      <c r="N80" s="764"/>
      <c r="O80" s="765"/>
      <c r="P80" s="760"/>
      <c r="Q80" s="761"/>
      <c r="R80" s="761"/>
      <c r="S80" s="761"/>
      <c r="T80" s="761"/>
      <c r="U80" s="761"/>
      <c r="V80" s="761"/>
      <c r="W80" s="761"/>
      <c r="X80" s="761"/>
      <c r="Y80" s="761"/>
      <c r="Z80" s="761"/>
      <c r="AA80" s="761"/>
      <c r="AB80" s="761"/>
      <c r="AC80" s="761"/>
      <c r="AD80" s="761"/>
      <c r="AE80" s="762"/>
    </row>
    <row r="81" spans="1:31" ht="19.5" customHeight="1" x14ac:dyDescent="0.2">
      <c r="A81" s="748" ph="1"/>
      <c r="B81" s="749"/>
      <c r="C81" s="749"/>
      <c r="D81" s="749"/>
      <c r="E81" s="749"/>
      <c r="F81" s="749"/>
      <c r="G81" s="750"/>
      <c r="H81" s="754"/>
      <c r="I81" s="755"/>
      <c r="J81" s="755"/>
      <c r="K81" s="755"/>
      <c r="L81" s="755"/>
      <c r="M81" s="755"/>
      <c r="N81" s="755"/>
      <c r="O81" s="756"/>
      <c r="P81" s="757"/>
      <c r="Q81" s="758"/>
      <c r="R81" s="758"/>
      <c r="S81" s="758"/>
      <c r="T81" s="758"/>
      <c r="U81" s="758"/>
      <c r="V81" s="758"/>
      <c r="W81" s="758"/>
      <c r="X81" s="758"/>
      <c r="Y81" s="758"/>
      <c r="Z81" s="758"/>
      <c r="AA81" s="758"/>
      <c r="AB81" s="758"/>
      <c r="AC81" s="758"/>
      <c r="AD81" s="758"/>
      <c r="AE81" s="759"/>
    </row>
    <row r="82" spans="1:31" ht="19.5" customHeight="1" x14ac:dyDescent="0.2">
      <c r="A82" s="751"/>
      <c r="B82" s="752"/>
      <c r="C82" s="752"/>
      <c r="D82" s="752"/>
      <c r="E82" s="752"/>
      <c r="F82" s="752"/>
      <c r="G82" s="753"/>
      <c r="H82" s="763"/>
      <c r="I82" s="764"/>
      <c r="J82" s="764"/>
      <c r="K82" s="764"/>
      <c r="L82" s="764"/>
      <c r="M82" s="764"/>
      <c r="N82" s="764"/>
      <c r="O82" s="765"/>
      <c r="P82" s="760"/>
      <c r="Q82" s="761"/>
      <c r="R82" s="761"/>
      <c r="S82" s="761"/>
      <c r="T82" s="761"/>
      <c r="U82" s="761"/>
      <c r="V82" s="761"/>
      <c r="W82" s="761"/>
      <c r="X82" s="761"/>
      <c r="Y82" s="761"/>
      <c r="Z82" s="761"/>
      <c r="AA82" s="761"/>
      <c r="AB82" s="761"/>
      <c r="AC82" s="761"/>
      <c r="AD82" s="761"/>
      <c r="AE82" s="762"/>
    </row>
    <row r="83" spans="1:31" ht="19.5" customHeight="1" x14ac:dyDescent="0.2">
      <c r="A83" s="748" ph="1"/>
      <c r="B83" s="749"/>
      <c r="C83" s="749"/>
      <c r="D83" s="749"/>
      <c r="E83" s="749"/>
      <c r="F83" s="749"/>
      <c r="G83" s="750"/>
      <c r="H83" s="754"/>
      <c r="I83" s="755"/>
      <c r="J83" s="755"/>
      <c r="K83" s="755"/>
      <c r="L83" s="755"/>
      <c r="M83" s="755"/>
      <c r="N83" s="755"/>
      <c r="O83" s="756"/>
      <c r="P83" s="757"/>
      <c r="Q83" s="758"/>
      <c r="R83" s="758"/>
      <c r="S83" s="758"/>
      <c r="T83" s="758"/>
      <c r="U83" s="758"/>
      <c r="V83" s="758"/>
      <c r="W83" s="758"/>
      <c r="X83" s="758"/>
      <c r="Y83" s="758"/>
      <c r="Z83" s="758"/>
      <c r="AA83" s="758"/>
      <c r="AB83" s="758"/>
      <c r="AC83" s="758"/>
      <c r="AD83" s="758"/>
      <c r="AE83" s="759"/>
    </row>
    <row r="84" spans="1:31" ht="19.5" customHeight="1" x14ac:dyDescent="0.2">
      <c r="A84" s="751"/>
      <c r="B84" s="752"/>
      <c r="C84" s="752"/>
      <c r="D84" s="752"/>
      <c r="E84" s="752"/>
      <c r="F84" s="752"/>
      <c r="G84" s="753"/>
      <c r="H84" s="763"/>
      <c r="I84" s="764"/>
      <c r="J84" s="764"/>
      <c r="K84" s="764"/>
      <c r="L84" s="764"/>
      <c r="M84" s="764"/>
      <c r="N84" s="764"/>
      <c r="O84" s="765"/>
      <c r="P84" s="760"/>
      <c r="Q84" s="761"/>
      <c r="R84" s="761"/>
      <c r="S84" s="761"/>
      <c r="T84" s="761"/>
      <c r="U84" s="761"/>
      <c r="V84" s="761"/>
      <c r="W84" s="761"/>
      <c r="X84" s="761"/>
      <c r="Y84" s="761"/>
      <c r="Z84" s="761"/>
      <c r="AA84" s="761"/>
      <c r="AB84" s="761"/>
      <c r="AC84" s="761"/>
      <c r="AD84" s="761"/>
      <c r="AE84" s="762"/>
    </row>
    <row r="85" spans="1:31" ht="19.5" customHeight="1" x14ac:dyDescent="0.2">
      <c r="A85" s="748" ph="1"/>
      <c r="B85" s="749"/>
      <c r="C85" s="749"/>
      <c r="D85" s="749"/>
      <c r="E85" s="749"/>
      <c r="F85" s="749"/>
      <c r="G85" s="750"/>
      <c r="H85" s="754"/>
      <c r="I85" s="755"/>
      <c r="J85" s="755"/>
      <c r="K85" s="755"/>
      <c r="L85" s="755"/>
      <c r="M85" s="755"/>
      <c r="N85" s="755"/>
      <c r="O85" s="756"/>
      <c r="P85" s="757"/>
      <c r="Q85" s="758"/>
      <c r="R85" s="758"/>
      <c r="S85" s="758"/>
      <c r="T85" s="758"/>
      <c r="U85" s="758"/>
      <c r="V85" s="758"/>
      <c r="W85" s="758"/>
      <c r="X85" s="758"/>
      <c r="Y85" s="758"/>
      <c r="Z85" s="758"/>
      <c r="AA85" s="758"/>
      <c r="AB85" s="758"/>
      <c r="AC85" s="758"/>
      <c r="AD85" s="758"/>
      <c r="AE85" s="759"/>
    </row>
    <row r="86" spans="1:31" ht="19.5" customHeight="1" x14ac:dyDescent="0.2">
      <c r="A86" s="751"/>
      <c r="B86" s="752"/>
      <c r="C86" s="752"/>
      <c r="D86" s="752"/>
      <c r="E86" s="752"/>
      <c r="F86" s="752"/>
      <c r="G86" s="753"/>
      <c r="H86" s="763"/>
      <c r="I86" s="764"/>
      <c r="J86" s="764"/>
      <c r="K86" s="764"/>
      <c r="L86" s="764"/>
      <c r="M86" s="764"/>
      <c r="N86" s="764"/>
      <c r="O86" s="765"/>
      <c r="P86" s="760"/>
      <c r="Q86" s="761"/>
      <c r="R86" s="761"/>
      <c r="S86" s="761"/>
      <c r="T86" s="761"/>
      <c r="U86" s="761"/>
      <c r="V86" s="761"/>
      <c r="W86" s="761"/>
      <c r="X86" s="761"/>
      <c r="Y86" s="761"/>
      <c r="Z86" s="761"/>
      <c r="AA86" s="761"/>
      <c r="AB86" s="761"/>
      <c r="AC86" s="761"/>
      <c r="AD86" s="761"/>
      <c r="AE86" s="762"/>
    </row>
    <row r="87" spans="1:31" ht="19.5" customHeight="1" x14ac:dyDescent="0.2">
      <c r="A87" s="748" ph="1"/>
      <c r="B87" s="749"/>
      <c r="C87" s="749"/>
      <c r="D87" s="749"/>
      <c r="E87" s="749"/>
      <c r="F87" s="749"/>
      <c r="G87" s="750"/>
      <c r="H87" s="754"/>
      <c r="I87" s="755"/>
      <c r="J87" s="755"/>
      <c r="K87" s="755"/>
      <c r="L87" s="755"/>
      <c r="M87" s="755"/>
      <c r="N87" s="755"/>
      <c r="O87" s="756"/>
      <c r="P87" s="757"/>
      <c r="Q87" s="758"/>
      <c r="R87" s="758"/>
      <c r="S87" s="758"/>
      <c r="T87" s="758"/>
      <c r="U87" s="758"/>
      <c r="V87" s="758"/>
      <c r="W87" s="758"/>
      <c r="X87" s="758"/>
      <c r="Y87" s="758"/>
      <c r="Z87" s="758"/>
      <c r="AA87" s="758"/>
      <c r="AB87" s="758"/>
      <c r="AC87" s="758"/>
      <c r="AD87" s="758"/>
      <c r="AE87" s="759"/>
    </row>
    <row r="88" spans="1:31" ht="19.5" customHeight="1" x14ac:dyDescent="0.2">
      <c r="A88" s="751"/>
      <c r="B88" s="752"/>
      <c r="C88" s="752"/>
      <c r="D88" s="752"/>
      <c r="E88" s="752"/>
      <c r="F88" s="752"/>
      <c r="G88" s="753"/>
      <c r="H88" s="763"/>
      <c r="I88" s="764"/>
      <c r="J88" s="764"/>
      <c r="K88" s="764"/>
      <c r="L88" s="764"/>
      <c r="M88" s="764"/>
      <c r="N88" s="764"/>
      <c r="O88" s="765"/>
      <c r="P88" s="760"/>
      <c r="Q88" s="761"/>
      <c r="R88" s="761"/>
      <c r="S88" s="761"/>
      <c r="T88" s="761"/>
      <c r="U88" s="761"/>
      <c r="V88" s="761"/>
      <c r="W88" s="761"/>
      <c r="X88" s="761"/>
      <c r="Y88" s="761"/>
      <c r="Z88" s="761"/>
      <c r="AA88" s="761"/>
      <c r="AB88" s="761"/>
      <c r="AC88" s="761"/>
      <c r="AD88" s="761"/>
      <c r="AE88" s="762"/>
    </row>
    <row r="89" spans="1:31" ht="19.5" customHeight="1" x14ac:dyDescent="0.2">
      <c r="A89" s="748" ph="1"/>
      <c r="B89" s="749"/>
      <c r="C89" s="749"/>
      <c r="D89" s="749"/>
      <c r="E89" s="749"/>
      <c r="F89" s="749"/>
      <c r="G89" s="750"/>
      <c r="H89" s="754"/>
      <c r="I89" s="755"/>
      <c r="J89" s="755"/>
      <c r="K89" s="755"/>
      <c r="L89" s="755"/>
      <c r="M89" s="755"/>
      <c r="N89" s="755"/>
      <c r="O89" s="756"/>
      <c r="P89" s="757"/>
      <c r="Q89" s="758"/>
      <c r="R89" s="758"/>
      <c r="S89" s="758"/>
      <c r="T89" s="758"/>
      <c r="U89" s="758"/>
      <c r="V89" s="758"/>
      <c r="W89" s="758"/>
      <c r="X89" s="758"/>
      <c r="Y89" s="758"/>
      <c r="Z89" s="758"/>
      <c r="AA89" s="758"/>
      <c r="AB89" s="758"/>
      <c r="AC89" s="758"/>
      <c r="AD89" s="758"/>
      <c r="AE89" s="759"/>
    </row>
    <row r="90" spans="1:31" ht="19.5" customHeight="1" x14ac:dyDescent="0.2">
      <c r="A90" s="751"/>
      <c r="B90" s="752"/>
      <c r="C90" s="752"/>
      <c r="D90" s="752"/>
      <c r="E90" s="752"/>
      <c r="F90" s="752"/>
      <c r="G90" s="753"/>
      <c r="H90" s="763"/>
      <c r="I90" s="764"/>
      <c r="J90" s="764"/>
      <c r="K90" s="764"/>
      <c r="L90" s="764"/>
      <c r="M90" s="764"/>
      <c r="N90" s="764"/>
      <c r="O90" s="765"/>
      <c r="P90" s="760"/>
      <c r="Q90" s="761"/>
      <c r="R90" s="761"/>
      <c r="S90" s="761"/>
      <c r="T90" s="761"/>
      <c r="U90" s="761"/>
      <c r="V90" s="761"/>
      <c r="W90" s="761"/>
      <c r="X90" s="761"/>
      <c r="Y90" s="761"/>
      <c r="Z90" s="761"/>
      <c r="AA90" s="761"/>
      <c r="AB90" s="761"/>
      <c r="AC90" s="761"/>
      <c r="AD90" s="761"/>
      <c r="AE90" s="762"/>
    </row>
    <row r="91" spans="1:31" ht="19.5" customHeight="1" x14ac:dyDescent="0.2">
      <c r="A91" s="748" ph="1"/>
      <c r="B91" s="749"/>
      <c r="C91" s="749"/>
      <c r="D91" s="749"/>
      <c r="E91" s="749"/>
      <c r="F91" s="749"/>
      <c r="G91" s="750"/>
      <c r="H91" s="754"/>
      <c r="I91" s="755"/>
      <c r="J91" s="755"/>
      <c r="K91" s="755"/>
      <c r="L91" s="755"/>
      <c r="M91" s="755"/>
      <c r="N91" s="755"/>
      <c r="O91" s="756"/>
      <c r="P91" s="757"/>
      <c r="Q91" s="758"/>
      <c r="R91" s="758"/>
      <c r="S91" s="758"/>
      <c r="T91" s="758"/>
      <c r="U91" s="758"/>
      <c r="V91" s="758"/>
      <c r="W91" s="758"/>
      <c r="X91" s="758"/>
      <c r="Y91" s="758"/>
      <c r="Z91" s="758"/>
      <c r="AA91" s="758"/>
      <c r="AB91" s="758"/>
      <c r="AC91" s="758"/>
      <c r="AD91" s="758"/>
      <c r="AE91" s="759"/>
    </row>
    <row r="92" spans="1:31" ht="19.5" customHeight="1" x14ac:dyDescent="0.2">
      <c r="A92" s="751"/>
      <c r="B92" s="752"/>
      <c r="C92" s="752"/>
      <c r="D92" s="752"/>
      <c r="E92" s="752"/>
      <c r="F92" s="752"/>
      <c r="G92" s="753"/>
      <c r="H92" s="763"/>
      <c r="I92" s="764"/>
      <c r="J92" s="764"/>
      <c r="K92" s="764"/>
      <c r="L92" s="764"/>
      <c r="M92" s="764"/>
      <c r="N92" s="764"/>
      <c r="O92" s="765"/>
      <c r="P92" s="760"/>
      <c r="Q92" s="761"/>
      <c r="R92" s="761"/>
      <c r="S92" s="761"/>
      <c r="T92" s="761"/>
      <c r="U92" s="761"/>
      <c r="V92" s="761"/>
      <c r="W92" s="761"/>
      <c r="X92" s="761"/>
      <c r="Y92" s="761"/>
      <c r="Z92" s="761"/>
      <c r="AA92" s="761"/>
      <c r="AB92" s="761"/>
      <c r="AC92" s="761"/>
      <c r="AD92" s="761"/>
      <c r="AE92" s="762"/>
    </row>
    <row r="93" spans="1:31" ht="19.5" customHeight="1" x14ac:dyDescent="0.2">
      <c r="A93" s="748" ph="1"/>
      <c r="B93" s="749"/>
      <c r="C93" s="749"/>
      <c r="D93" s="749"/>
      <c r="E93" s="749"/>
      <c r="F93" s="749"/>
      <c r="G93" s="750"/>
      <c r="H93" s="754"/>
      <c r="I93" s="755"/>
      <c r="J93" s="755"/>
      <c r="K93" s="755"/>
      <c r="L93" s="755"/>
      <c r="M93" s="755"/>
      <c r="N93" s="755"/>
      <c r="O93" s="756"/>
      <c r="P93" s="757"/>
      <c r="Q93" s="758"/>
      <c r="R93" s="758"/>
      <c r="S93" s="758"/>
      <c r="T93" s="758"/>
      <c r="U93" s="758"/>
      <c r="V93" s="758"/>
      <c r="W93" s="758"/>
      <c r="X93" s="758"/>
      <c r="Y93" s="758"/>
      <c r="Z93" s="758"/>
      <c r="AA93" s="758"/>
      <c r="AB93" s="758"/>
      <c r="AC93" s="758"/>
      <c r="AD93" s="758"/>
      <c r="AE93" s="759"/>
    </row>
    <row r="94" spans="1:31" ht="19.5" customHeight="1" x14ac:dyDescent="0.2">
      <c r="A94" s="751"/>
      <c r="B94" s="752"/>
      <c r="C94" s="752"/>
      <c r="D94" s="752"/>
      <c r="E94" s="752"/>
      <c r="F94" s="752"/>
      <c r="G94" s="753"/>
      <c r="H94" s="763"/>
      <c r="I94" s="764"/>
      <c r="J94" s="764"/>
      <c r="K94" s="764"/>
      <c r="L94" s="764"/>
      <c r="M94" s="764"/>
      <c r="N94" s="764"/>
      <c r="O94" s="765"/>
      <c r="P94" s="760"/>
      <c r="Q94" s="761"/>
      <c r="R94" s="761"/>
      <c r="S94" s="761"/>
      <c r="T94" s="761"/>
      <c r="U94" s="761"/>
      <c r="V94" s="761"/>
      <c r="W94" s="761"/>
      <c r="X94" s="761"/>
      <c r="Y94" s="761"/>
      <c r="Z94" s="761"/>
      <c r="AA94" s="761"/>
      <c r="AB94" s="761"/>
      <c r="AC94" s="761"/>
      <c r="AD94" s="761"/>
      <c r="AE94" s="762"/>
    </row>
    <row r="95" spans="1:31" ht="19.5" customHeight="1" x14ac:dyDescent="0.2">
      <c r="A95" s="748" ph="1"/>
      <c r="B95" s="749"/>
      <c r="C95" s="749"/>
      <c r="D95" s="749"/>
      <c r="E95" s="749"/>
      <c r="F95" s="749"/>
      <c r="G95" s="750"/>
      <c r="H95" s="754"/>
      <c r="I95" s="755"/>
      <c r="J95" s="755"/>
      <c r="K95" s="755"/>
      <c r="L95" s="755"/>
      <c r="M95" s="755"/>
      <c r="N95" s="755"/>
      <c r="O95" s="756"/>
      <c r="P95" s="757"/>
      <c r="Q95" s="758"/>
      <c r="R95" s="758"/>
      <c r="S95" s="758"/>
      <c r="T95" s="758"/>
      <c r="U95" s="758"/>
      <c r="V95" s="758"/>
      <c r="W95" s="758"/>
      <c r="X95" s="758"/>
      <c r="Y95" s="758"/>
      <c r="Z95" s="758"/>
      <c r="AA95" s="758"/>
      <c r="AB95" s="758"/>
      <c r="AC95" s="758"/>
      <c r="AD95" s="758"/>
      <c r="AE95" s="759"/>
    </row>
    <row r="96" spans="1:31" ht="19.5" customHeight="1" x14ac:dyDescent="0.2">
      <c r="A96" s="751"/>
      <c r="B96" s="752"/>
      <c r="C96" s="752"/>
      <c r="D96" s="752"/>
      <c r="E96" s="752"/>
      <c r="F96" s="752"/>
      <c r="G96" s="753"/>
      <c r="H96" s="763"/>
      <c r="I96" s="764"/>
      <c r="J96" s="764"/>
      <c r="K96" s="764"/>
      <c r="L96" s="764"/>
      <c r="M96" s="764"/>
      <c r="N96" s="764"/>
      <c r="O96" s="765"/>
      <c r="P96" s="760"/>
      <c r="Q96" s="761"/>
      <c r="R96" s="761"/>
      <c r="S96" s="761"/>
      <c r="T96" s="761"/>
      <c r="U96" s="761"/>
      <c r="V96" s="761"/>
      <c r="W96" s="761"/>
      <c r="X96" s="761"/>
      <c r="Y96" s="761"/>
      <c r="Z96" s="761"/>
      <c r="AA96" s="761"/>
      <c r="AB96" s="761"/>
      <c r="AC96" s="761"/>
      <c r="AD96" s="761"/>
      <c r="AE96" s="762"/>
    </row>
    <row r="97" spans="1:31" x14ac:dyDescent="0.2">
      <c r="A97" s="251" t="s">
        <v>310</v>
      </c>
      <c r="B97" s="766" t="s">
        <v>311</v>
      </c>
      <c r="C97" s="766"/>
      <c r="D97" s="766"/>
      <c r="E97" s="766"/>
      <c r="F97" s="766"/>
      <c r="G97" s="766"/>
      <c r="H97" s="766"/>
      <c r="I97" s="766"/>
      <c r="J97" s="766"/>
      <c r="K97" s="766"/>
      <c r="L97" s="766"/>
      <c r="M97" s="766"/>
      <c r="N97" s="766"/>
      <c r="O97" s="766"/>
      <c r="P97" s="766"/>
      <c r="Q97" s="766"/>
      <c r="R97" s="766"/>
      <c r="S97" s="766"/>
      <c r="T97" s="766"/>
      <c r="U97" s="766"/>
      <c r="V97" s="766"/>
      <c r="W97" s="766"/>
      <c r="X97" s="766"/>
      <c r="Y97" s="766"/>
      <c r="Z97" s="766"/>
      <c r="AA97" s="766"/>
      <c r="AB97" s="766"/>
      <c r="AC97" s="766"/>
      <c r="AD97" s="766"/>
      <c r="AE97" s="766"/>
    </row>
    <row r="98" spans="1:31" x14ac:dyDescent="0.2">
      <c r="A98" s="252"/>
      <c r="B98" s="767"/>
      <c r="C98" s="767"/>
      <c r="D98" s="767"/>
      <c r="E98" s="767"/>
      <c r="F98" s="767"/>
      <c r="G98" s="767"/>
      <c r="H98" s="767"/>
      <c r="I98" s="767"/>
      <c r="J98" s="767"/>
      <c r="K98" s="767"/>
      <c r="L98" s="767"/>
      <c r="M98" s="767"/>
      <c r="N98" s="767"/>
      <c r="O98" s="767"/>
      <c r="P98" s="767"/>
      <c r="Q98" s="767"/>
      <c r="R98" s="767"/>
      <c r="S98" s="767"/>
      <c r="T98" s="767"/>
      <c r="U98" s="767"/>
      <c r="V98" s="767"/>
      <c r="W98" s="767"/>
      <c r="X98" s="767"/>
      <c r="Y98" s="767"/>
      <c r="Z98" s="767"/>
      <c r="AA98" s="767"/>
      <c r="AB98" s="767"/>
      <c r="AC98" s="767"/>
      <c r="AD98" s="767"/>
      <c r="AE98" s="767"/>
    </row>
    <row r="99" spans="1:31" x14ac:dyDescent="0.2">
      <c r="A99" s="238"/>
      <c r="B99" s="767"/>
      <c r="C99" s="767"/>
      <c r="D99" s="767"/>
      <c r="E99" s="767"/>
      <c r="F99" s="767"/>
      <c r="G99" s="767"/>
      <c r="H99" s="767"/>
      <c r="I99" s="767"/>
      <c r="J99" s="767"/>
      <c r="K99" s="767"/>
      <c r="L99" s="767"/>
      <c r="M99" s="767"/>
      <c r="N99" s="767"/>
      <c r="O99" s="767"/>
      <c r="P99" s="767"/>
      <c r="Q99" s="767"/>
      <c r="R99" s="767"/>
      <c r="S99" s="767"/>
      <c r="T99" s="767"/>
      <c r="U99" s="767"/>
      <c r="V99" s="767"/>
      <c r="W99" s="767"/>
      <c r="X99" s="767"/>
      <c r="Y99" s="767"/>
      <c r="Z99" s="767"/>
      <c r="AA99" s="767"/>
      <c r="AB99" s="767"/>
      <c r="AC99" s="767"/>
      <c r="AD99" s="767"/>
      <c r="AE99" s="767"/>
    </row>
    <row r="100" spans="1:31" x14ac:dyDescent="0.2">
      <c r="A100" s="238"/>
      <c r="B100" s="768"/>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row>
  </sheetData>
  <mergeCells count="79">
    <mergeCell ref="C61:E61"/>
    <mergeCell ref="J61:M61"/>
    <mergeCell ref="U61:Z62"/>
    <mergeCell ref="C62:E62"/>
    <mergeCell ref="H62:O62"/>
    <mergeCell ref="R10:AD10"/>
    <mergeCell ref="R11:AA11"/>
    <mergeCell ref="T12:AA12"/>
    <mergeCell ref="A17:AD17"/>
    <mergeCell ref="J60:U60"/>
    <mergeCell ref="A63:G64"/>
    <mergeCell ref="H63:O63"/>
    <mergeCell ref="P63:AE64"/>
    <mergeCell ref="H64:O64"/>
    <mergeCell ref="A65:G66"/>
    <mergeCell ref="H65:O65"/>
    <mergeCell ref="P65:AE66"/>
    <mergeCell ref="H66:O66"/>
    <mergeCell ref="A67:G68"/>
    <mergeCell ref="H67:O67"/>
    <mergeCell ref="P67:AE68"/>
    <mergeCell ref="H68:O68"/>
    <mergeCell ref="A69:G70"/>
    <mergeCell ref="H69:O69"/>
    <mergeCell ref="P69:AE70"/>
    <mergeCell ref="H70:O70"/>
    <mergeCell ref="A71:G72"/>
    <mergeCell ref="H71:O71"/>
    <mergeCell ref="P71:AE72"/>
    <mergeCell ref="H72:O72"/>
    <mergeCell ref="A73:G74"/>
    <mergeCell ref="H73:O73"/>
    <mergeCell ref="P73:AE74"/>
    <mergeCell ref="H74:O74"/>
    <mergeCell ref="A75:G76"/>
    <mergeCell ref="H75:O75"/>
    <mergeCell ref="P75:AE76"/>
    <mergeCell ref="H76:O76"/>
    <mergeCell ref="A77:G78"/>
    <mergeCell ref="H77:O77"/>
    <mergeCell ref="P77:AE78"/>
    <mergeCell ref="H78:O78"/>
    <mergeCell ref="A79:G80"/>
    <mergeCell ref="H79:O79"/>
    <mergeCell ref="P79:AE80"/>
    <mergeCell ref="H80:O80"/>
    <mergeCell ref="A81:G82"/>
    <mergeCell ref="H81:O81"/>
    <mergeCell ref="P81:AE82"/>
    <mergeCell ref="H82:O82"/>
    <mergeCell ref="A83:G84"/>
    <mergeCell ref="H83:O83"/>
    <mergeCell ref="P83:AE84"/>
    <mergeCell ref="H84:O84"/>
    <mergeCell ref="A85:G86"/>
    <mergeCell ref="H85:O85"/>
    <mergeCell ref="P85:AE86"/>
    <mergeCell ref="H86:O86"/>
    <mergeCell ref="A87:G88"/>
    <mergeCell ref="H87:O87"/>
    <mergeCell ref="P87:AE88"/>
    <mergeCell ref="H88:O88"/>
    <mergeCell ref="A89:G90"/>
    <mergeCell ref="H89:O89"/>
    <mergeCell ref="P89:AE90"/>
    <mergeCell ref="H90:O90"/>
    <mergeCell ref="A91:G92"/>
    <mergeCell ref="H91:O91"/>
    <mergeCell ref="P91:AE92"/>
    <mergeCell ref="H92:O92"/>
    <mergeCell ref="A93:G94"/>
    <mergeCell ref="H93:O93"/>
    <mergeCell ref="P93:AE94"/>
    <mergeCell ref="H94:O94"/>
    <mergeCell ref="A95:G96"/>
    <mergeCell ref="H95:O95"/>
    <mergeCell ref="P95:AE96"/>
    <mergeCell ref="H96:O96"/>
    <mergeCell ref="B97:AE10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E115"/>
  <sheetViews>
    <sheetView view="pageBreakPreview" zoomScale="82" zoomScaleNormal="100" zoomScaleSheetLayoutView="82" workbookViewId="0"/>
  </sheetViews>
  <sheetFormatPr defaultColWidth="9" defaultRowHeight="13.2" x14ac:dyDescent="0.2"/>
  <cols>
    <col min="1" max="31" width="2.6640625" style="238" customWidth="1"/>
    <col min="32" max="16384" width="9" style="238"/>
  </cols>
  <sheetData>
    <row r="1" spans="1:30" x14ac:dyDescent="0.2">
      <c r="A1" s="238" t="s">
        <v>413</v>
      </c>
    </row>
    <row r="2" spans="1:30" ht="15.9" customHeight="1" x14ac:dyDescent="0.2">
      <c r="E2" s="238" t="s">
        <v>243</v>
      </c>
    </row>
    <row r="3" spans="1:30" ht="15.9" customHeight="1" x14ac:dyDescent="0.2">
      <c r="E3" s="238" t="s">
        <v>312</v>
      </c>
    </row>
    <row r="4" spans="1:30" ht="15.9" customHeight="1" x14ac:dyDescent="0.2"/>
    <row r="5" spans="1:30" ht="15.9" customHeight="1" x14ac:dyDescent="0.2">
      <c r="Y5" s="225"/>
      <c r="Z5" s="238" t="s">
        <v>245</v>
      </c>
      <c r="AA5" s="225"/>
      <c r="AB5" s="238" t="s">
        <v>246</v>
      </c>
      <c r="AC5" s="225"/>
      <c r="AD5" s="238" t="s">
        <v>247</v>
      </c>
    </row>
    <row r="6" spans="1:30" ht="15.9" customHeight="1" x14ac:dyDescent="0.2"/>
    <row r="7" spans="1:30" ht="15.9" customHeight="1" x14ac:dyDescent="0.2">
      <c r="B7" s="238" t="s">
        <v>248</v>
      </c>
    </row>
    <row r="8" spans="1:30" ht="15.9" customHeight="1" x14ac:dyDescent="0.2"/>
    <row r="9" spans="1:30" ht="15.9" customHeight="1" x14ac:dyDescent="0.2"/>
    <row r="10" spans="1:30" ht="15.9" customHeight="1" x14ac:dyDescent="0.2">
      <c r="L10" s="238" t="s">
        <v>249</v>
      </c>
      <c r="R10" s="769"/>
      <c r="S10" s="769"/>
      <c r="T10" s="769"/>
      <c r="U10" s="769"/>
      <c r="V10" s="769"/>
      <c r="W10" s="769"/>
      <c r="X10" s="769"/>
      <c r="Y10" s="769"/>
      <c r="Z10" s="769"/>
      <c r="AA10" s="769"/>
      <c r="AB10" s="769"/>
      <c r="AC10" s="769"/>
      <c r="AD10" s="769"/>
    </row>
    <row r="11" spans="1:30" ht="15.9" customHeight="1" x14ac:dyDescent="0.2">
      <c r="L11" s="238" t="s">
        <v>250</v>
      </c>
      <c r="R11" s="769"/>
      <c r="S11" s="769"/>
      <c r="T11" s="769"/>
      <c r="U11" s="769"/>
      <c r="V11" s="769"/>
      <c r="W11" s="769"/>
      <c r="X11" s="769"/>
      <c r="Y11" s="769"/>
      <c r="Z11" s="769"/>
      <c r="AA11" s="769"/>
    </row>
    <row r="12" spans="1:30" ht="15.9" customHeight="1" x14ac:dyDescent="0.2">
      <c r="L12" s="239" t="s">
        <v>251</v>
      </c>
      <c r="T12" s="769"/>
      <c r="U12" s="769"/>
      <c r="V12" s="769"/>
      <c r="W12" s="769"/>
      <c r="X12" s="769"/>
      <c r="Y12" s="769"/>
      <c r="Z12" s="769"/>
      <c r="AA12" s="769"/>
    </row>
    <row r="13" spans="1:30" ht="15.9" customHeight="1" x14ac:dyDescent="0.2"/>
    <row r="14" spans="1:30" ht="15.9" customHeight="1" x14ac:dyDescent="0.2">
      <c r="B14" s="238" t="s">
        <v>252</v>
      </c>
    </row>
    <row r="15" spans="1:30" ht="15.9" customHeight="1" x14ac:dyDescent="0.2"/>
    <row r="16" spans="1:30" ht="15.9" customHeight="1" x14ac:dyDescent="0.2">
      <c r="A16" s="770" t="s">
        <v>253</v>
      </c>
      <c r="B16" s="770"/>
      <c r="C16" s="770"/>
      <c r="D16" s="770"/>
      <c r="E16" s="770"/>
      <c r="F16" s="770"/>
      <c r="G16" s="770"/>
      <c r="H16" s="770"/>
      <c r="I16" s="770"/>
      <c r="J16" s="770"/>
      <c r="K16" s="770"/>
      <c r="L16" s="770"/>
      <c r="M16" s="770"/>
      <c r="N16" s="770"/>
      <c r="O16" s="770"/>
      <c r="P16" s="770"/>
      <c r="Q16" s="770"/>
      <c r="R16" s="770"/>
      <c r="S16" s="770"/>
      <c r="T16" s="770"/>
      <c r="U16" s="770"/>
      <c r="V16" s="770"/>
      <c r="W16" s="770"/>
      <c r="X16" s="770"/>
      <c r="Y16" s="770"/>
      <c r="Z16" s="770"/>
      <c r="AA16" s="770"/>
      <c r="AB16" s="770"/>
      <c r="AC16" s="770"/>
      <c r="AD16" s="770"/>
    </row>
    <row r="17" spans="1:31" ht="15.9" customHeight="1" x14ac:dyDescent="0.2">
      <c r="A17" s="240"/>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row>
    <row r="18" spans="1:31" ht="14.1" customHeight="1" x14ac:dyDescent="0.2">
      <c r="A18" s="225" t="s">
        <v>313</v>
      </c>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row>
    <row r="19" spans="1:31" ht="14.1" customHeight="1" x14ac:dyDescent="0.2">
      <c r="A19" s="225" t="s">
        <v>314</v>
      </c>
      <c r="B19" s="225" t="s">
        <v>259</v>
      </c>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row>
    <row r="20" spans="1:31" ht="14.1" customHeight="1" x14ac:dyDescent="0.2">
      <c r="A20" s="225"/>
      <c r="B20" s="225" t="s">
        <v>260</v>
      </c>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row>
    <row r="21" spans="1:31" ht="14.1" customHeight="1" x14ac:dyDescent="0.2">
      <c r="A21" s="225" t="s">
        <v>315</v>
      </c>
      <c r="B21" s="225" t="s">
        <v>262</v>
      </c>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row>
    <row r="22" spans="1:31" ht="14.1" customHeight="1" x14ac:dyDescent="0.2">
      <c r="A22" s="225"/>
      <c r="B22" s="225" t="s">
        <v>263</v>
      </c>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row>
    <row r="23" spans="1:31" ht="14.1" customHeight="1" x14ac:dyDescent="0.2">
      <c r="A23" s="225" t="s">
        <v>316</v>
      </c>
      <c r="B23" s="225" t="s">
        <v>317</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row>
    <row r="24" spans="1:31" ht="14.1" customHeight="1" x14ac:dyDescent="0.2">
      <c r="A24" s="225"/>
      <c r="B24" s="225" t="s">
        <v>318</v>
      </c>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row>
    <row r="25" spans="1:31" ht="14.1" customHeight="1" x14ac:dyDescent="0.2">
      <c r="A25" s="225"/>
      <c r="B25" s="225" t="s">
        <v>319</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row>
    <row r="26" spans="1:31" ht="14.1" customHeight="1" x14ac:dyDescent="0.2">
      <c r="A26" s="225"/>
      <c r="B26" s="225" t="s">
        <v>320</v>
      </c>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row>
    <row r="27" spans="1:31" ht="14.1" customHeight="1" x14ac:dyDescent="0.2">
      <c r="A27" s="225"/>
      <c r="B27" s="225" t="s">
        <v>321</v>
      </c>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row>
    <row r="28" spans="1:31" ht="14.1" customHeight="1" x14ac:dyDescent="0.2">
      <c r="A28" s="225"/>
      <c r="B28" s="225" t="s">
        <v>322</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row>
    <row r="29" spans="1:31" ht="14.1" customHeight="1" x14ac:dyDescent="0.2">
      <c r="A29" s="225"/>
      <c r="B29" s="225" t="s">
        <v>323</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row>
    <row r="30" spans="1:31" ht="14.1" customHeight="1" x14ac:dyDescent="0.2">
      <c r="A30" s="225" t="s">
        <v>324</v>
      </c>
      <c r="B30" s="225" t="s">
        <v>325</v>
      </c>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row>
    <row r="31" spans="1:31" ht="14.1" customHeight="1" x14ac:dyDescent="0.2">
      <c r="A31" s="225"/>
      <c r="B31" s="225" t="s">
        <v>326</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row>
    <row r="32" spans="1:31" ht="14.1" customHeight="1" x14ac:dyDescent="0.2">
      <c r="A32" s="225"/>
      <c r="B32" s="225" t="s">
        <v>327</v>
      </c>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row>
    <row r="33" spans="1:31" ht="14.1" customHeight="1" x14ac:dyDescent="0.2">
      <c r="A33" s="225"/>
      <c r="B33" s="225" t="s">
        <v>328</v>
      </c>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row>
    <row r="34" spans="1:31" ht="14.1" customHeight="1" x14ac:dyDescent="0.2">
      <c r="A34" s="225" t="s">
        <v>329</v>
      </c>
      <c r="B34" s="225" t="s">
        <v>330</v>
      </c>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row>
    <row r="35" spans="1:31" ht="14.1" customHeight="1" x14ac:dyDescent="0.2">
      <c r="A35" s="225"/>
      <c r="B35" s="225" t="s">
        <v>331</v>
      </c>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row>
    <row r="36" spans="1:31" ht="14.1" customHeight="1" x14ac:dyDescent="0.2">
      <c r="A36" s="225"/>
      <c r="B36" s="225" t="s">
        <v>332</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row>
    <row r="37" spans="1:31" ht="14.1" customHeight="1" x14ac:dyDescent="0.2">
      <c r="A37" s="225"/>
      <c r="B37" s="225" t="s">
        <v>333</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row>
    <row r="38" spans="1:31" ht="14.1" customHeight="1" x14ac:dyDescent="0.2">
      <c r="A38" s="225"/>
      <c r="B38" s="225" t="s">
        <v>334</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row>
    <row r="39" spans="1:31" ht="14.1" customHeight="1" x14ac:dyDescent="0.2">
      <c r="A39" s="225"/>
      <c r="B39" s="225" t="s">
        <v>328</v>
      </c>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row>
    <row r="40" spans="1:31" ht="14.1" customHeight="1" x14ac:dyDescent="0.2">
      <c r="A40" s="225" t="s">
        <v>335</v>
      </c>
      <c r="B40" s="225" t="s">
        <v>336</v>
      </c>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row>
    <row r="41" spans="1:31" ht="14.1" customHeight="1" x14ac:dyDescent="0.2">
      <c r="A41" s="225"/>
      <c r="B41" s="225" t="s">
        <v>337</v>
      </c>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row>
    <row r="42" spans="1:31" ht="14.1" customHeight="1" x14ac:dyDescent="0.2">
      <c r="A42" s="225" t="s">
        <v>338</v>
      </c>
      <c r="B42" s="225" t="s">
        <v>339</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row>
    <row r="43" spans="1:31" ht="14.1" customHeight="1" x14ac:dyDescent="0.2">
      <c r="A43" s="225"/>
      <c r="B43" s="225" t="s">
        <v>340</v>
      </c>
      <c r="C43" s="225" t="s">
        <v>341</v>
      </c>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row>
    <row r="44" spans="1:31" ht="14.1" customHeight="1" x14ac:dyDescent="0.2">
      <c r="A44" s="225"/>
      <c r="B44" s="225" t="s">
        <v>342</v>
      </c>
      <c r="C44" s="225" t="s">
        <v>343</v>
      </c>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row>
    <row r="45" spans="1:31" ht="14.1" customHeight="1" x14ac:dyDescent="0.2">
      <c r="A45" s="225"/>
      <c r="B45" s="225" t="s">
        <v>344</v>
      </c>
      <c r="C45" s="225" t="s">
        <v>345</v>
      </c>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row>
    <row r="46" spans="1:31" ht="14.1" customHeight="1" x14ac:dyDescent="0.2">
      <c r="A46" s="225"/>
      <c r="C46" s="225" t="s">
        <v>346</v>
      </c>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row>
    <row r="47" spans="1:31" ht="14.1" customHeight="1" x14ac:dyDescent="0.2">
      <c r="A47" s="225"/>
      <c r="B47" s="225"/>
      <c r="C47" s="225" t="s">
        <v>347</v>
      </c>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row>
    <row r="48" spans="1:31" ht="14.1" customHeight="1" x14ac:dyDescent="0.2">
      <c r="A48" s="225"/>
      <c r="B48" s="225"/>
      <c r="C48" s="225" t="s">
        <v>348</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row>
    <row r="49" spans="1:31" ht="14.1" customHeight="1" x14ac:dyDescent="0.2">
      <c r="A49" s="225"/>
      <c r="B49" s="225"/>
      <c r="C49" s="225" t="s">
        <v>349</v>
      </c>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row>
    <row r="50" spans="1:31" ht="14.1" customHeight="1" x14ac:dyDescent="0.2">
      <c r="A50" s="225"/>
      <c r="B50" s="225"/>
      <c r="C50" s="225" t="s">
        <v>350</v>
      </c>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row>
    <row r="51" spans="1:31" ht="14.1" customHeight="1" x14ac:dyDescent="0.2">
      <c r="A51" s="225"/>
      <c r="B51" s="225"/>
      <c r="C51" s="225" t="s">
        <v>351</v>
      </c>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row>
    <row r="52" spans="1:31" ht="14.1" customHeight="1" x14ac:dyDescent="0.2">
      <c r="A52" s="225"/>
      <c r="B52" s="225"/>
      <c r="C52" s="225" t="s">
        <v>352</v>
      </c>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row>
    <row r="53" spans="1:31" ht="14.1" customHeight="1" x14ac:dyDescent="0.2">
      <c r="A53" s="225"/>
      <c r="B53" s="225" t="s">
        <v>353</v>
      </c>
      <c r="C53" s="225" t="s">
        <v>354</v>
      </c>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row>
    <row r="54" spans="1:31" ht="14.1" customHeight="1" x14ac:dyDescent="0.2">
      <c r="A54" s="225"/>
      <c r="B54" s="225"/>
      <c r="C54" s="225" t="s">
        <v>355</v>
      </c>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row>
    <row r="55" spans="1:31" ht="14.1" customHeight="1" x14ac:dyDescent="0.2">
      <c r="A55" s="225"/>
      <c r="B55" s="225"/>
      <c r="C55" s="225" t="s">
        <v>356</v>
      </c>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row>
    <row r="56" spans="1:31" ht="24" customHeight="1" x14ac:dyDescent="0.2">
      <c r="A56" s="253" t="s">
        <v>357</v>
      </c>
      <c r="J56" s="771" t="s">
        <v>304</v>
      </c>
      <c r="K56" s="771"/>
      <c r="L56" s="771"/>
      <c r="M56" s="771"/>
      <c r="N56" s="771"/>
      <c r="O56" s="771"/>
      <c r="P56" s="771"/>
      <c r="Q56" s="771"/>
      <c r="R56" s="771"/>
      <c r="S56" s="771"/>
      <c r="T56" s="771"/>
      <c r="U56" s="771"/>
    </row>
    <row r="57" spans="1:31" ht="20.100000000000001" customHeight="1" x14ac:dyDescent="0.2">
      <c r="A57" s="242"/>
      <c r="B57" s="243"/>
      <c r="C57" s="772" t="s">
        <v>358</v>
      </c>
      <c r="D57" s="772"/>
      <c r="E57" s="772"/>
      <c r="F57" s="243"/>
      <c r="G57" s="243"/>
      <c r="H57" s="244"/>
      <c r="I57" s="245"/>
      <c r="J57" s="773" t="s">
        <v>306</v>
      </c>
      <c r="K57" s="773"/>
      <c r="L57" s="773"/>
      <c r="M57" s="773"/>
      <c r="N57" s="245"/>
      <c r="O57" s="246"/>
      <c r="P57" s="242"/>
      <c r="Q57" s="243"/>
      <c r="R57" s="243"/>
      <c r="S57" s="243"/>
      <c r="T57" s="243"/>
      <c r="U57" s="774" t="s">
        <v>307</v>
      </c>
      <c r="V57" s="774"/>
      <c r="W57" s="774"/>
      <c r="X57" s="774"/>
      <c r="Y57" s="774"/>
      <c r="Z57" s="774"/>
      <c r="AA57" s="243"/>
      <c r="AB57" s="243"/>
      <c r="AC57" s="243"/>
      <c r="AD57" s="243"/>
      <c r="AE57" s="247"/>
    </row>
    <row r="58" spans="1:31" ht="20.100000000000001" customHeight="1" x14ac:dyDescent="0.2">
      <c r="A58" s="248"/>
      <c r="B58" s="249"/>
      <c r="C58" s="775" t="s">
        <v>308</v>
      </c>
      <c r="D58" s="775"/>
      <c r="E58" s="775"/>
      <c r="F58" s="249"/>
      <c r="G58" s="249"/>
      <c r="H58" s="763" t="s">
        <v>309</v>
      </c>
      <c r="I58" s="764"/>
      <c r="J58" s="764"/>
      <c r="K58" s="764"/>
      <c r="L58" s="764"/>
      <c r="M58" s="764"/>
      <c r="N58" s="764"/>
      <c r="O58" s="765"/>
      <c r="P58" s="248"/>
      <c r="Q58" s="249"/>
      <c r="R58" s="249"/>
      <c r="S58" s="249"/>
      <c r="T58" s="249"/>
      <c r="U58" s="775"/>
      <c r="V58" s="775"/>
      <c r="W58" s="775"/>
      <c r="X58" s="775"/>
      <c r="Y58" s="775"/>
      <c r="Z58" s="775"/>
      <c r="AA58" s="249"/>
      <c r="AB58" s="249"/>
      <c r="AC58" s="249"/>
      <c r="AD58" s="249"/>
      <c r="AE58" s="250"/>
    </row>
    <row r="59" spans="1:31" ht="20.100000000000001" customHeight="1" x14ac:dyDescent="0.2">
      <c r="A59" s="748" ph="1"/>
      <c r="B59" s="749"/>
      <c r="C59" s="749"/>
      <c r="D59" s="749"/>
      <c r="E59" s="749"/>
      <c r="F59" s="749"/>
      <c r="G59" s="750"/>
      <c r="H59" s="754"/>
      <c r="I59" s="755"/>
      <c r="J59" s="755"/>
      <c r="K59" s="755"/>
      <c r="L59" s="755"/>
      <c r="M59" s="755"/>
      <c r="N59" s="755"/>
      <c r="O59" s="756"/>
      <c r="P59" s="757"/>
      <c r="Q59" s="758"/>
      <c r="R59" s="758"/>
      <c r="S59" s="758"/>
      <c r="T59" s="758"/>
      <c r="U59" s="758"/>
      <c r="V59" s="758"/>
      <c r="W59" s="758"/>
      <c r="X59" s="758"/>
      <c r="Y59" s="758"/>
      <c r="Z59" s="758"/>
      <c r="AA59" s="758"/>
      <c r="AB59" s="758"/>
      <c r="AC59" s="758"/>
      <c r="AD59" s="758"/>
      <c r="AE59" s="759"/>
    </row>
    <row r="60" spans="1:31" ht="20.100000000000001" customHeight="1" x14ac:dyDescent="0.2">
      <c r="A60" s="751"/>
      <c r="B60" s="752"/>
      <c r="C60" s="752"/>
      <c r="D60" s="752"/>
      <c r="E60" s="752"/>
      <c r="F60" s="752"/>
      <c r="G60" s="753"/>
      <c r="H60" s="763"/>
      <c r="I60" s="764"/>
      <c r="J60" s="764"/>
      <c r="K60" s="764"/>
      <c r="L60" s="764"/>
      <c r="M60" s="764"/>
      <c r="N60" s="764"/>
      <c r="O60" s="765"/>
      <c r="P60" s="760"/>
      <c r="Q60" s="761"/>
      <c r="R60" s="761"/>
      <c r="S60" s="761"/>
      <c r="T60" s="761"/>
      <c r="U60" s="761"/>
      <c r="V60" s="761"/>
      <c r="W60" s="761"/>
      <c r="X60" s="761"/>
      <c r="Y60" s="761"/>
      <c r="Z60" s="761"/>
      <c r="AA60" s="761"/>
      <c r="AB60" s="761"/>
      <c r="AC60" s="761"/>
      <c r="AD60" s="761"/>
      <c r="AE60" s="762"/>
    </row>
    <row r="61" spans="1:31" ht="20.100000000000001" customHeight="1" x14ac:dyDescent="0.2">
      <c r="A61" s="748" ph="1"/>
      <c r="B61" s="749"/>
      <c r="C61" s="749"/>
      <c r="D61" s="749"/>
      <c r="E61" s="749"/>
      <c r="F61" s="749"/>
      <c r="G61" s="750"/>
      <c r="H61" s="754"/>
      <c r="I61" s="755"/>
      <c r="J61" s="755"/>
      <c r="K61" s="755"/>
      <c r="L61" s="755"/>
      <c r="M61" s="755"/>
      <c r="N61" s="755"/>
      <c r="O61" s="756"/>
      <c r="P61" s="757"/>
      <c r="Q61" s="758"/>
      <c r="R61" s="758"/>
      <c r="S61" s="758"/>
      <c r="T61" s="758"/>
      <c r="U61" s="758"/>
      <c r="V61" s="758"/>
      <c r="W61" s="758"/>
      <c r="X61" s="758"/>
      <c r="Y61" s="758"/>
      <c r="Z61" s="758"/>
      <c r="AA61" s="758"/>
      <c r="AB61" s="758"/>
      <c r="AC61" s="758"/>
      <c r="AD61" s="758"/>
      <c r="AE61" s="759"/>
    </row>
    <row r="62" spans="1:31" ht="20.100000000000001" customHeight="1" x14ac:dyDescent="0.2">
      <c r="A62" s="751"/>
      <c r="B62" s="752"/>
      <c r="C62" s="752"/>
      <c r="D62" s="752"/>
      <c r="E62" s="752"/>
      <c r="F62" s="752"/>
      <c r="G62" s="753"/>
      <c r="H62" s="763"/>
      <c r="I62" s="764"/>
      <c r="J62" s="764"/>
      <c r="K62" s="764"/>
      <c r="L62" s="764"/>
      <c r="M62" s="764"/>
      <c r="N62" s="764"/>
      <c r="O62" s="765"/>
      <c r="P62" s="760"/>
      <c r="Q62" s="761"/>
      <c r="R62" s="761"/>
      <c r="S62" s="761"/>
      <c r="T62" s="761"/>
      <c r="U62" s="761"/>
      <c r="V62" s="761"/>
      <c r="W62" s="761"/>
      <c r="X62" s="761"/>
      <c r="Y62" s="761"/>
      <c r="Z62" s="761"/>
      <c r="AA62" s="761"/>
      <c r="AB62" s="761"/>
      <c r="AC62" s="761"/>
      <c r="AD62" s="761"/>
      <c r="AE62" s="762"/>
    </row>
    <row r="63" spans="1:31" ht="20.100000000000001" customHeight="1" x14ac:dyDescent="0.2">
      <c r="A63" s="748" ph="1"/>
      <c r="B63" s="749"/>
      <c r="C63" s="749"/>
      <c r="D63" s="749"/>
      <c r="E63" s="749"/>
      <c r="F63" s="749"/>
      <c r="G63" s="750"/>
      <c r="H63" s="754"/>
      <c r="I63" s="755"/>
      <c r="J63" s="755"/>
      <c r="K63" s="755"/>
      <c r="L63" s="755"/>
      <c r="M63" s="755"/>
      <c r="N63" s="755"/>
      <c r="O63" s="756"/>
      <c r="P63" s="757"/>
      <c r="Q63" s="758"/>
      <c r="R63" s="758"/>
      <c r="S63" s="758"/>
      <c r="T63" s="758"/>
      <c r="U63" s="758"/>
      <c r="V63" s="758"/>
      <c r="W63" s="758"/>
      <c r="X63" s="758"/>
      <c r="Y63" s="758"/>
      <c r="Z63" s="758"/>
      <c r="AA63" s="758"/>
      <c r="AB63" s="758"/>
      <c r="AC63" s="758"/>
      <c r="AD63" s="758"/>
      <c r="AE63" s="759"/>
    </row>
    <row r="64" spans="1:31" ht="20.100000000000001" customHeight="1" x14ac:dyDescent="0.2">
      <c r="A64" s="751"/>
      <c r="B64" s="752"/>
      <c r="C64" s="752"/>
      <c r="D64" s="752"/>
      <c r="E64" s="752"/>
      <c r="F64" s="752"/>
      <c r="G64" s="753"/>
      <c r="H64" s="763"/>
      <c r="I64" s="764"/>
      <c r="J64" s="764"/>
      <c r="K64" s="764"/>
      <c r="L64" s="764"/>
      <c r="M64" s="764"/>
      <c r="N64" s="764"/>
      <c r="O64" s="765"/>
      <c r="P64" s="760"/>
      <c r="Q64" s="761"/>
      <c r="R64" s="761"/>
      <c r="S64" s="761"/>
      <c r="T64" s="761"/>
      <c r="U64" s="761"/>
      <c r="V64" s="761"/>
      <c r="W64" s="761"/>
      <c r="X64" s="761"/>
      <c r="Y64" s="761"/>
      <c r="Z64" s="761"/>
      <c r="AA64" s="761"/>
      <c r="AB64" s="761"/>
      <c r="AC64" s="761"/>
      <c r="AD64" s="761"/>
      <c r="AE64" s="762"/>
    </row>
    <row r="65" spans="1:31" ht="20.100000000000001" customHeight="1" x14ac:dyDescent="0.2">
      <c r="A65" s="748" ph="1"/>
      <c r="B65" s="749"/>
      <c r="C65" s="749"/>
      <c r="D65" s="749"/>
      <c r="E65" s="749"/>
      <c r="F65" s="749"/>
      <c r="G65" s="750"/>
      <c r="H65" s="754"/>
      <c r="I65" s="755"/>
      <c r="J65" s="755"/>
      <c r="K65" s="755"/>
      <c r="L65" s="755"/>
      <c r="M65" s="755"/>
      <c r="N65" s="755"/>
      <c r="O65" s="756"/>
      <c r="P65" s="757"/>
      <c r="Q65" s="758"/>
      <c r="R65" s="758"/>
      <c r="S65" s="758"/>
      <c r="T65" s="758"/>
      <c r="U65" s="758"/>
      <c r="V65" s="758"/>
      <c r="W65" s="758"/>
      <c r="X65" s="758"/>
      <c r="Y65" s="758"/>
      <c r="Z65" s="758"/>
      <c r="AA65" s="758"/>
      <c r="AB65" s="758"/>
      <c r="AC65" s="758"/>
      <c r="AD65" s="758"/>
      <c r="AE65" s="759"/>
    </row>
    <row r="66" spans="1:31" ht="20.100000000000001" customHeight="1" x14ac:dyDescent="0.2">
      <c r="A66" s="751"/>
      <c r="B66" s="752"/>
      <c r="C66" s="752"/>
      <c r="D66" s="752"/>
      <c r="E66" s="752"/>
      <c r="F66" s="752"/>
      <c r="G66" s="753"/>
      <c r="H66" s="763"/>
      <c r="I66" s="764"/>
      <c r="J66" s="764"/>
      <c r="K66" s="764"/>
      <c r="L66" s="764"/>
      <c r="M66" s="764"/>
      <c r="N66" s="764"/>
      <c r="O66" s="765"/>
      <c r="P66" s="760"/>
      <c r="Q66" s="761"/>
      <c r="R66" s="761"/>
      <c r="S66" s="761"/>
      <c r="T66" s="761"/>
      <c r="U66" s="761"/>
      <c r="V66" s="761"/>
      <c r="W66" s="761"/>
      <c r="X66" s="761"/>
      <c r="Y66" s="761"/>
      <c r="Z66" s="761"/>
      <c r="AA66" s="761"/>
      <c r="AB66" s="761"/>
      <c r="AC66" s="761"/>
      <c r="AD66" s="761"/>
      <c r="AE66" s="762"/>
    </row>
    <row r="67" spans="1:31" ht="20.100000000000001" customHeight="1" x14ac:dyDescent="0.2">
      <c r="A67" s="748" ph="1"/>
      <c r="B67" s="749"/>
      <c r="C67" s="749"/>
      <c r="D67" s="749"/>
      <c r="E67" s="749"/>
      <c r="F67" s="749"/>
      <c r="G67" s="750"/>
      <c r="H67" s="754"/>
      <c r="I67" s="755"/>
      <c r="J67" s="755"/>
      <c r="K67" s="755"/>
      <c r="L67" s="755"/>
      <c r="M67" s="755"/>
      <c r="N67" s="755"/>
      <c r="O67" s="756"/>
      <c r="P67" s="757"/>
      <c r="Q67" s="758"/>
      <c r="R67" s="758"/>
      <c r="S67" s="758"/>
      <c r="T67" s="758"/>
      <c r="U67" s="758"/>
      <c r="V67" s="758"/>
      <c r="W67" s="758"/>
      <c r="X67" s="758"/>
      <c r="Y67" s="758"/>
      <c r="Z67" s="758"/>
      <c r="AA67" s="758"/>
      <c r="AB67" s="758"/>
      <c r="AC67" s="758"/>
      <c r="AD67" s="758"/>
      <c r="AE67" s="759"/>
    </row>
    <row r="68" spans="1:31" ht="20.100000000000001" customHeight="1" x14ac:dyDescent="0.2">
      <c r="A68" s="751"/>
      <c r="B68" s="752"/>
      <c r="C68" s="752"/>
      <c r="D68" s="752"/>
      <c r="E68" s="752"/>
      <c r="F68" s="752"/>
      <c r="G68" s="753"/>
      <c r="H68" s="763"/>
      <c r="I68" s="764"/>
      <c r="J68" s="764"/>
      <c r="K68" s="764"/>
      <c r="L68" s="764"/>
      <c r="M68" s="764"/>
      <c r="N68" s="764"/>
      <c r="O68" s="765"/>
      <c r="P68" s="760"/>
      <c r="Q68" s="761"/>
      <c r="R68" s="761"/>
      <c r="S68" s="761"/>
      <c r="T68" s="761"/>
      <c r="U68" s="761"/>
      <c r="V68" s="761"/>
      <c r="W68" s="761"/>
      <c r="X68" s="761"/>
      <c r="Y68" s="761"/>
      <c r="Z68" s="761"/>
      <c r="AA68" s="761"/>
      <c r="AB68" s="761"/>
      <c r="AC68" s="761"/>
      <c r="AD68" s="761"/>
      <c r="AE68" s="762"/>
    </row>
    <row r="69" spans="1:31" ht="20.100000000000001" customHeight="1" x14ac:dyDescent="0.2">
      <c r="A69" s="748" ph="1"/>
      <c r="B69" s="749"/>
      <c r="C69" s="749"/>
      <c r="D69" s="749"/>
      <c r="E69" s="749"/>
      <c r="F69" s="749"/>
      <c r="G69" s="750"/>
      <c r="H69" s="754"/>
      <c r="I69" s="755"/>
      <c r="J69" s="755"/>
      <c r="K69" s="755"/>
      <c r="L69" s="755"/>
      <c r="M69" s="755"/>
      <c r="N69" s="755"/>
      <c r="O69" s="756"/>
      <c r="P69" s="757"/>
      <c r="Q69" s="758"/>
      <c r="R69" s="758"/>
      <c r="S69" s="758"/>
      <c r="T69" s="758"/>
      <c r="U69" s="758"/>
      <c r="V69" s="758"/>
      <c r="W69" s="758"/>
      <c r="X69" s="758"/>
      <c r="Y69" s="758"/>
      <c r="Z69" s="758"/>
      <c r="AA69" s="758"/>
      <c r="AB69" s="758"/>
      <c r="AC69" s="758"/>
      <c r="AD69" s="758"/>
      <c r="AE69" s="759"/>
    </row>
    <row r="70" spans="1:31" ht="20.100000000000001" customHeight="1" x14ac:dyDescent="0.2">
      <c r="A70" s="751"/>
      <c r="B70" s="752"/>
      <c r="C70" s="752"/>
      <c r="D70" s="752"/>
      <c r="E70" s="752"/>
      <c r="F70" s="752"/>
      <c r="G70" s="753"/>
      <c r="H70" s="763"/>
      <c r="I70" s="764"/>
      <c r="J70" s="764"/>
      <c r="K70" s="764"/>
      <c r="L70" s="764"/>
      <c r="M70" s="764"/>
      <c r="N70" s="764"/>
      <c r="O70" s="765"/>
      <c r="P70" s="760"/>
      <c r="Q70" s="761"/>
      <c r="R70" s="761"/>
      <c r="S70" s="761"/>
      <c r="T70" s="761"/>
      <c r="U70" s="761"/>
      <c r="V70" s="761"/>
      <c r="W70" s="761"/>
      <c r="X70" s="761"/>
      <c r="Y70" s="761"/>
      <c r="Z70" s="761"/>
      <c r="AA70" s="761"/>
      <c r="AB70" s="761"/>
      <c r="AC70" s="761"/>
      <c r="AD70" s="761"/>
      <c r="AE70" s="762"/>
    </row>
    <row r="71" spans="1:31" ht="20.100000000000001" customHeight="1" x14ac:dyDescent="0.2">
      <c r="A71" s="748" ph="1"/>
      <c r="B71" s="749"/>
      <c r="C71" s="749"/>
      <c r="D71" s="749"/>
      <c r="E71" s="749"/>
      <c r="F71" s="749"/>
      <c r="G71" s="750"/>
      <c r="H71" s="754"/>
      <c r="I71" s="755"/>
      <c r="J71" s="755"/>
      <c r="K71" s="755"/>
      <c r="L71" s="755"/>
      <c r="M71" s="755"/>
      <c r="N71" s="755"/>
      <c r="O71" s="756"/>
      <c r="P71" s="757"/>
      <c r="Q71" s="758"/>
      <c r="R71" s="758"/>
      <c r="S71" s="758"/>
      <c r="T71" s="758"/>
      <c r="U71" s="758"/>
      <c r="V71" s="758"/>
      <c r="W71" s="758"/>
      <c r="X71" s="758"/>
      <c r="Y71" s="758"/>
      <c r="Z71" s="758"/>
      <c r="AA71" s="758"/>
      <c r="AB71" s="758"/>
      <c r="AC71" s="758"/>
      <c r="AD71" s="758"/>
      <c r="AE71" s="759"/>
    </row>
    <row r="72" spans="1:31" ht="20.100000000000001" customHeight="1" x14ac:dyDescent="0.2">
      <c r="A72" s="751"/>
      <c r="B72" s="752"/>
      <c r="C72" s="752"/>
      <c r="D72" s="752"/>
      <c r="E72" s="752"/>
      <c r="F72" s="752"/>
      <c r="G72" s="753"/>
      <c r="H72" s="763"/>
      <c r="I72" s="764"/>
      <c r="J72" s="764"/>
      <c r="K72" s="764"/>
      <c r="L72" s="764"/>
      <c r="M72" s="764"/>
      <c r="N72" s="764"/>
      <c r="O72" s="765"/>
      <c r="P72" s="760"/>
      <c r="Q72" s="761"/>
      <c r="R72" s="761"/>
      <c r="S72" s="761"/>
      <c r="T72" s="761"/>
      <c r="U72" s="761"/>
      <c r="V72" s="761"/>
      <c r="W72" s="761"/>
      <c r="X72" s="761"/>
      <c r="Y72" s="761"/>
      <c r="Z72" s="761"/>
      <c r="AA72" s="761"/>
      <c r="AB72" s="761"/>
      <c r="AC72" s="761"/>
      <c r="AD72" s="761"/>
      <c r="AE72" s="762"/>
    </row>
    <row r="73" spans="1:31" ht="20.100000000000001" customHeight="1" x14ac:dyDescent="0.2">
      <c r="A73" s="748" ph="1"/>
      <c r="B73" s="749"/>
      <c r="C73" s="749"/>
      <c r="D73" s="749"/>
      <c r="E73" s="749"/>
      <c r="F73" s="749"/>
      <c r="G73" s="750"/>
      <c r="H73" s="754"/>
      <c r="I73" s="755"/>
      <c r="J73" s="755"/>
      <c r="K73" s="755"/>
      <c r="L73" s="755"/>
      <c r="M73" s="755"/>
      <c r="N73" s="755"/>
      <c r="O73" s="756"/>
      <c r="P73" s="757"/>
      <c r="Q73" s="758"/>
      <c r="R73" s="758"/>
      <c r="S73" s="758"/>
      <c r="T73" s="758"/>
      <c r="U73" s="758"/>
      <c r="V73" s="758"/>
      <c r="W73" s="758"/>
      <c r="X73" s="758"/>
      <c r="Y73" s="758"/>
      <c r="Z73" s="758"/>
      <c r="AA73" s="758"/>
      <c r="AB73" s="758"/>
      <c r="AC73" s="758"/>
      <c r="AD73" s="758"/>
      <c r="AE73" s="759"/>
    </row>
    <row r="74" spans="1:31" ht="20.100000000000001" customHeight="1" x14ac:dyDescent="0.2">
      <c r="A74" s="751"/>
      <c r="B74" s="752"/>
      <c r="C74" s="752"/>
      <c r="D74" s="752"/>
      <c r="E74" s="752"/>
      <c r="F74" s="752"/>
      <c r="G74" s="753"/>
      <c r="H74" s="763"/>
      <c r="I74" s="764"/>
      <c r="J74" s="764"/>
      <c r="K74" s="764"/>
      <c r="L74" s="764"/>
      <c r="M74" s="764"/>
      <c r="N74" s="764"/>
      <c r="O74" s="765"/>
      <c r="P74" s="760"/>
      <c r="Q74" s="761"/>
      <c r="R74" s="761"/>
      <c r="S74" s="761"/>
      <c r="T74" s="761"/>
      <c r="U74" s="761"/>
      <c r="V74" s="761"/>
      <c r="W74" s="761"/>
      <c r="X74" s="761"/>
      <c r="Y74" s="761"/>
      <c r="Z74" s="761"/>
      <c r="AA74" s="761"/>
      <c r="AB74" s="761"/>
      <c r="AC74" s="761"/>
      <c r="AD74" s="761"/>
      <c r="AE74" s="762"/>
    </row>
    <row r="75" spans="1:31" ht="20.100000000000001" customHeight="1" x14ac:dyDescent="0.2">
      <c r="A75" s="748" ph="1"/>
      <c r="B75" s="749"/>
      <c r="C75" s="749"/>
      <c r="D75" s="749"/>
      <c r="E75" s="749"/>
      <c r="F75" s="749"/>
      <c r="G75" s="750"/>
      <c r="H75" s="754"/>
      <c r="I75" s="755"/>
      <c r="J75" s="755"/>
      <c r="K75" s="755"/>
      <c r="L75" s="755"/>
      <c r="M75" s="755"/>
      <c r="N75" s="755"/>
      <c r="O75" s="756"/>
      <c r="P75" s="757"/>
      <c r="Q75" s="758"/>
      <c r="R75" s="758"/>
      <c r="S75" s="758"/>
      <c r="T75" s="758"/>
      <c r="U75" s="758"/>
      <c r="V75" s="758"/>
      <c r="W75" s="758"/>
      <c r="X75" s="758"/>
      <c r="Y75" s="758"/>
      <c r="Z75" s="758"/>
      <c r="AA75" s="758"/>
      <c r="AB75" s="758"/>
      <c r="AC75" s="758"/>
      <c r="AD75" s="758"/>
      <c r="AE75" s="759"/>
    </row>
    <row r="76" spans="1:31" ht="20.100000000000001" customHeight="1" x14ac:dyDescent="0.2">
      <c r="A76" s="751"/>
      <c r="B76" s="752"/>
      <c r="C76" s="752"/>
      <c r="D76" s="752"/>
      <c r="E76" s="752"/>
      <c r="F76" s="752"/>
      <c r="G76" s="753"/>
      <c r="H76" s="763"/>
      <c r="I76" s="764"/>
      <c r="J76" s="764"/>
      <c r="K76" s="764"/>
      <c r="L76" s="764"/>
      <c r="M76" s="764"/>
      <c r="N76" s="764"/>
      <c r="O76" s="765"/>
      <c r="P76" s="760"/>
      <c r="Q76" s="761"/>
      <c r="R76" s="761"/>
      <c r="S76" s="761"/>
      <c r="T76" s="761"/>
      <c r="U76" s="761"/>
      <c r="V76" s="761"/>
      <c r="W76" s="761"/>
      <c r="X76" s="761"/>
      <c r="Y76" s="761"/>
      <c r="Z76" s="761"/>
      <c r="AA76" s="761"/>
      <c r="AB76" s="761"/>
      <c r="AC76" s="761"/>
      <c r="AD76" s="761"/>
      <c r="AE76" s="762"/>
    </row>
    <row r="77" spans="1:31" ht="20.100000000000001" customHeight="1" x14ac:dyDescent="0.2">
      <c r="A77" s="748" ph="1"/>
      <c r="B77" s="749"/>
      <c r="C77" s="749"/>
      <c r="D77" s="749"/>
      <c r="E77" s="749"/>
      <c r="F77" s="749"/>
      <c r="G77" s="750"/>
      <c r="H77" s="754"/>
      <c r="I77" s="755"/>
      <c r="J77" s="755"/>
      <c r="K77" s="755"/>
      <c r="L77" s="755"/>
      <c r="M77" s="755"/>
      <c r="N77" s="755"/>
      <c r="O77" s="756"/>
      <c r="P77" s="757"/>
      <c r="Q77" s="758"/>
      <c r="R77" s="758"/>
      <c r="S77" s="758"/>
      <c r="T77" s="758"/>
      <c r="U77" s="758"/>
      <c r="V77" s="758"/>
      <c r="W77" s="758"/>
      <c r="X77" s="758"/>
      <c r="Y77" s="758"/>
      <c r="Z77" s="758"/>
      <c r="AA77" s="758"/>
      <c r="AB77" s="758"/>
      <c r="AC77" s="758"/>
      <c r="AD77" s="758"/>
      <c r="AE77" s="759"/>
    </row>
    <row r="78" spans="1:31" ht="20.100000000000001" customHeight="1" x14ac:dyDescent="0.2">
      <c r="A78" s="751"/>
      <c r="B78" s="752"/>
      <c r="C78" s="752"/>
      <c r="D78" s="752"/>
      <c r="E78" s="752"/>
      <c r="F78" s="752"/>
      <c r="G78" s="753"/>
      <c r="H78" s="763"/>
      <c r="I78" s="764"/>
      <c r="J78" s="764"/>
      <c r="K78" s="764"/>
      <c r="L78" s="764"/>
      <c r="M78" s="764"/>
      <c r="N78" s="764"/>
      <c r="O78" s="765"/>
      <c r="P78" s="760"/>
      <c r="Q78" s="761"/>
      <c r="R78" s="761"/>
      <c r="S78" s="761"/>
      <c r="T78" s="761"/>
      <c r="U78" s="761"/>
      <c r="V78" s="761"/>
      <c r="W78" s="761"/>
      <c r="X78" s="761"/>
      <c r="Y78" s="761"/>
      <c r="Z78" s="761"/>
      <c r="AA78" s="761"/>
      <c r="AB78" s="761"/>
      <c r="AC78" s="761"/>
      <c r="AD78" s="761"/>
      <c r="AE78" s="762"/>
    </row>
    <row r="79" spans="1:31" ht="20.100000000000001" customHeight="1" x14ac:dyDescent="0.2">
      <c r="A79" s="748" ph="1"/>
      <c r="B79" s="749"/>
      <c r="C79" s="749"/>
      <c r="D79" s="749"/>
      <c r="E79" s="749"/>
      <c r="F79" s="749"/>
      <c r="G79" s="750"/>
      <c r="H79" s="754"/>
      <c r="I79" s="755"/>
      <c r="J79" s="755"/>
      <c r="K79" s="755"/>
      <c r="L79" s="755"/>
      <c r="M79" s="755"/>
      <c r="N79" s="755"/>
      <c r="O79" s="756"/>
      <c r="P79" s="757"/>
      <c r="Q79" s="758"/>
      <c r="R79" s="758"/>
      <c r="S79" s="758"/>
      <c r="T79" s="758"/>
      <c r="U79" s="758"/>
      <c r="V79" s="758"/>
      <c r="W79" s="758"/>
      <c r="X79" s="758"/>
      <c r="Y79" s="758"/>
      <c r="Z79" s="758"/>
      <c r="AA79" s="758"/>
      <c r="AB79" s="758"/>
      <c r="AC79" s="758"/>
      <c r="AD79" s="758"/>
      <c r="AE79" s="759"/>
    </row>
    <row r="80" spans="1:31" ht="20.100000000000001" customHeight="1" x14ac:dyDescent="0.2">
      <c r="A80" s="751"/>
      <c r="B80" s="752"/>
      <c r="C80" s="752"/>
      <c r="D80" s="752"/>
      <c r="E80" s="752"/>
      <c r="F80" s="752"/>
      <c r="G80" s="753"/>
      <c r="H80" s="763"/>
      <c r="I80" s="764"/>
      <c r="J80" s="764"/>
      <c r="K80" s="764"/>
      <c r="L80" s="764"/>
      <c r="M80" s="764"/>
      <c r="N80" s="764"/>
      <c r="O80" s="765"/>
      <c r="P80" s="760"/>
      <c r="Q80" s="761"/>
      <c r="R80" s="761"/>
      <c r="S80" s="761"/>
      <c r="T80" s="761"/>
      <c r="U80" s="761"/>
      <c r="V80" s="761"/>
      <c r="W80" s="761"/>
      <c r="X80" s="761"/>
      <c r="Y80" s="761"/>
      <c r="Z80" s="761"/>
      <c r="AA80" s="761"/>
      <c r="AB80" s="761"/>
      <c r="AC80" s="761"/>
      <c r="AD80" s="761"/>
      <c r="AE80" s="762"/>
    </row>
    <row r="81" spans="1:31" ht="20.100000000000001" customHeight="1" x14ac:dyDescent="0.2">
      <c r="A81" s="748" ph="1"/>
      <c r="B81" s="749"/>
      <c r="C81" s="749"/>
      <c r="D81" s="749"/>
      <c r="E81" s="749"/>
      <c r="F81" s="749"/>
      <c r="G81" s="750"/>
      <c r="H81" s="754"/>
      <c r="I81" s="755"/>
      <c r="J81" s="755"/>
      <c r="K81" s="755"/>
      <c r="L81" s="755"/>
      <c r="M81" s="755"/>
      <c r="N81" s="755"/>
      <c r="O81" s="756"/>
      <c r="P81" s="757"/>
      <c r="Q81" s="758"/>
      <c r="R81" s="758"/>
      <c r="S81" s="758"/>
      <c r="T81" s="758"/>
      <c r="U81" s="758"/>
      <c r="V81" s="758"/>
      <c r="W81" s="758"/>
      <c r="X81" s="758"/>
      <c r="Y81" s="758"/>
      <c r="Z81" s="758"/>
      <c r="AA81" s="758"/>
      <c r="AB81" s="758"/>
      <c r="AC81" s="758"/>
      <c r="AD81" s="758"/>
      <c r="AE81" s="759"/>
    </row>
    <row r="82" spans="1:31" ht="20.100000000000001" customHeight="1" x14ac:dyDescent="0.2">
      <c r="A82" s="751"/>
      <c r="B82" s="752"/>
      <c r="C82" s="752"/>
      <c r="D82" s="752"/>
      <c r="E82" s="752"/>
      <c r="F82" s="752"/>
      <c r="G82" s="753"/>
      <c r="H82" s="763"/>
      <c r="I82" s="764"/>
      <c r="J82" s="764"/>
      <c r="K82" s="764"/>
      <c r="L82" s="764"/>
      <c r="M82" s="764"/>
      <c r="N82" s="764"/>
      <c r="O82" s="765"/>
      <c r="P82" s="760"/>
      <c r="Q82" s="761"/>
      <c r="R82" s="761"/>
      <c r="S82" s="761"/>
      <c r="T82" s="761"/>
      <c r="U82" s="761"/>
      <c r="V82" s="761"/>
      <c r="W82" s="761"/>
      <c r="X82" s="761"/>
      <c r="Y82" s="761"/>
      <c r="Z82" s="761"/>
      <c r="AA82" s="761"/>
      <c r="AB82" s="761"/>
      <c r="AC82" s="761"/>
      <c r="AD82" s="761"/>
      <c r="AE82" s="762"/>
    </row>
    <row r="83" spans="1:31" ht="20.100000000000001" customHeight="1" x14ac:dyDescent="0.2">
      <c r="A83" s="748" ph="1"/>
      <c r="B83" s="749"/>
      <c r="C83" s="749"/>
      <c r="D83" s="749"/>
      <c r="E83" s="749"/>
      <c r="F83" s="749"/>
      <c r="G83" s="750"/>
      <c r="H83" s="754"/>
      <c r="I83" s="755"/>
      <c r="J83" s="755"/>
      <c r="K83" s="755"/>
      <c r="L83" s="755"/>
      <c r="M83" s="755"/>
      <c r="N83" s="755"/>
      <c r="O83" s="756"/>
      <c r="P83" s="757"/>
      <c r="Q83" s="758"/>
      <c r="R83" s="758"/>
      <c r="S83" s="758"/>
      <c r="T83" s="758"/>
      <c r="U83" s="758"/>
      <c r="V83" s="758"/>
      <c r="W83" s="758"/>
      <c r="X83" s="758"/>
      <c r="Y83" s="758"/>
      <c r="Z83" s="758"/>
      <c r="AA83" s="758"/>
      <c r="AB83" s="758"/>
      <c r="AC83" s="758"/>
      <c r="AD83" s="758"/>
      <c r="AE83" s="759"/>
    </row>
    <row r="84" spans="1:31" ht="20.100000000000001" customHeight="1" x14ac:dyDescent="0.2">
      <c r="A84" s="751"/>
      <c r="B84" s="752"/>
      <c r="C84" s="752"/>
      <c r="D84" s="752"/>
      <c r="E84" s="752"/>
      <c r="F84" s="752"/>
      <c r="G84" s="753"/>
      <c r="H84" s="763"/>
      <c r="I84" s="764"/>
      <c r="J84" s="764"/>
      <c r="K84" s="764"/>
      <c r="L84" s="764"/>
      <c r="M84" s="764"/>
      <c r="N84" s="764"/>
      <c r="O84" s="765"/>
      <c r="P84" s="760"/>
      <c r="Q84" s="761"/>
      <c r="R84" s="761"/>
      <c r="S84" s="761"/>
      <c r="T84" s="761"/>
      <c r="U84" s="761"/>
      <c r="V84" s="761"/>
      <c r="W84" s="761"/>
      <c r="X84" s="761"/>
      <c r="Y84" s="761"/>
      <c r="Z84" s="761"/>
      <c r="AA84" s="761"/>
      <c r="AB84" s="761"/>
      <c r="AC84" s="761"/>
      <c r="AD84" s="761"/>
      <c r="AE84" s="762"/>
    </row>
    <row r="85" spans="1:31" ht="20.100000000000001" customHeight="1" x14ac:dyDescent="0.2">
      <c r="A85" s="748" ph="1"/>
      <c r="B85" s="749"/>
      <c r="C85" s="749"/>
      <c r="D85" s="749"/>
      <c r="E85" s="749"/>
      <c r="F85" s="749"/>
      <c r="G85" s="750"/>
      <c r="H85" s="754"/>
      <c r="I85" s="755"/>
      <c r="J85" s="755"/>
      <c r="K85" s="755"/>
      <c r="L85" s="755"/>
      <c r="M85" s="755"/>
      <c r="N85" s="755"/>
      <c r="O85" s="756"/>
      <c r="P85" s="757"/>
      <c r="Q85" s="758"/>
      <c r="R85" s="758"/>
      <c r="S85" s="758"/>
      <c r="T85" s="758"/>
      <c r="U85" s="758"/>
      <c r="V85" s="758"/>
      <c r="W85" s="758"/>
      <c r="X85" s="758"/>
      <c r="Y85" s="758"/>
      <c r="Z85" s="758"/>
      <c r="AA85" s="758"/>
      <c r="AB85" s="758"/>
      <c r="AC85" s="758"/>
      <c r="AD85" s="758"/>
      <c r="AE85" s="759"/>
    </row>
    <row r="86" spans="1:31" ht="20.100000000000001" customHeight="1" x14ac:dyDescent="0.2">
      <c r="A86" s="751"/>
      <c r="B86" s="752"/>
      <c r="C86" s="752"/>
      <c r="D86" s="752"/>
      <c r="E86" s="752"/>
      <c r="F86" s="752"/>
      <c r="G86" s="753"/>
      <c r="H86" s="763"/>
      <c r="I86" s="764"/>
      <c r="J86" s="764"/>
      <c r="K86" s="764"/>
      <c r="L86" s="764"/>
      <c r="M86" s="764"/>
      <c r="N86" s="764"/>
      <c r="O86" s="765"/>
      <c r="P86" s="760"/>
      <c r="Q86" s="761"/>
      <c r="R86" s="761"/>
      <c r="S86" s="761"/>
      <c r="T86" s="761"/>
      <c r="U86" s="761"/>
      <c r="V86" s="761"/>
      <c r="W86" s="761"/>
      <c r="X86" s="761"/>
      <c r="Y86" s="761"/>
      <c r="Z86" s="761"/>
      <c r="AA86" s="761"/>
      <c r="AB86" s="761"/>
      <c r="AC86" s="761"/>
      <c r="AD86" s="761"/>
      <c r="AE86" s="762"/>
    </row>
    <row r="87" spans="1:31" ht="20.100000000000001" customHeight="1" x14ac:dyDescent="0.2">
      <c r="A87" s="748" ph="1"/>
      <c r="B87" s="749"/>
      <c r="C87" s="749"/>
      <c r="D87" s="749"/>
      <c r="E87" s="749"/>
      <c r="F87" s="749"/>
      <c r="G87" s="750"/>
      <c r="H87" s="754"/>
      <c r="I87" s="755"/>
      <c r="J87" s="755"/>
      <c r="K87" s="755"/>
      <c r="L87" s="755"/>
      <c r="M87" s="755"/>
      <c r="N87" s="755"/>
      <c r="O87" s="756"/>
      <c r="P87" s="757"/>
      <c r="Q87" s="758"/>
      <c r="R87" s="758"/>
      <c r="S87" s="758"/>
      <c r="T87" s="758"/>
      <c r="U87" s="758"/>
      <c r="V87" s="758"/>
      <c r="W87" s="758"/>
      <c r="X87" s="758"/>
      <c r="Y87" s="758"/>
      <c r="Z87" s="758"/>
      <c r="AA87" s="758"/>
      <c r="AB87" s="758"/>
      <c r="AC87" s="758"/>
      <c r="AD87" s="758"/>
      <c r="AE87" s="759"/>
    </row>
    <row r="88" spans="1:31" ht="20.100000000000001" customHeight="1" x14ac:dyDescent="0.2">
      <c r="A88" s="751"/>
      <c r="B88" s="752"/>
      <c r="C88" s="752"/>
      <c r="D88" s="752"/>
      <c r="E88" s="752"/>
      <c r="F88" s="752"/>
      <c r="G88" s="753"/>
      <c r="H88" s="763"/>
      <c r="I88" s="764"/>
      <c r="J88" s="764"/>
      <c r="K88" s="764"/>
      <c r="L88" s="764"/>
      <c r="M88" s="764"/>
      <c r="N88" s="764"/>
      <c r="O88" s="765"/>
      <c r="P88" s="760"/>
      <c r="Q88" s="761"/>
      <c r="R88" s="761"/>
      <c r="S88" s="761"/>
      <c r="T88" s="761"/>
      <c r="U88" s="761"/>
      <c r="V88" s="761"/>
      <c r="W88" s="761"/>
      <c r="X88" s="761"/>
      <c r="Y88" s="761"/>
      <c r="Z88" s="761"/>
      <c r="AA88" s="761"/>
      <c r="AB88" s="761"/>
      <c r="AC88" s="761"/>
      <c r="AD88" s="761"/>
      <c r="AE88" s="762"/>
    </row>
    <row r="89" spans="1:31" ht="20.100000000000001" customHeight="1" x14ac:dyDescent="0.2">
      <c r="A89" s="748" ph="1"/>
      <c r="B89" s="749"/>
      <c r="C89" s="749"/>
      <c r="D89" s="749"/>
      <c r="E89" s="749"/>
      <c r="F89" s="749"/>
      <c r="G89" s="750"/>
      <c r="H89" s="754"/>
      <c r="I89" s="755"/>
      <c r="J89" s="755"/>
      <c r="K89" s="755"/>
      <c r="L89" s="755"/>
      <c r="M89" s="755"/>
      <c r="N89" s="755"/>
      <c r="O89" s="756"/>
      <c r="P89" s="757"/>
      <c r="Q89" s="758"/>
      <c r="R89" s="758"/>
      <c r="S89" s="758"/>
      <c r="T89" s="758"/>
      <c r="U89" s="758"/>
      <c r="V89" s="758"/>
      <c r="W89" s="758"/>
      <c r="X89" s="758"/>
      <c r="Y89" s="758"/>
      <c r="Z89" s="758"/>
      <c r="AA89" s="758"/>
      <c r="AB89" s="758"/>
      <c r="AC89" s="758"/>
      <c r="AD89" s="758"/>
      <c r="AE89" s="759"/>
    </row>
    <row r="90" spans="1:31" ht="20.100000000000001" customHeight="1" x14ac:dyDescent="0.2">
      <c r="A90" s="751"/>
      <c r="B90" s="752"/>
      <c r="C90" s="752"/>
      <c r="D90" s="752"/>
      <c r="E90" s="752"/>
      <c r="F90" s="752"/>
      <c r="G90" s="753"/>
      <c r="H90" s="763"/>
      <c r="I90" s="764"/>
      <c r="J90" s="764"/>
      <c r="K90" s="764"/>
      <c r="L90" s="764"/>
      <c r="M90" s="764"/>
      <c r="N90" s="764"/>
      <c r="O90" s="765"/>
      <c r="P90" s="760"/>
      <c r="Q90" s="761"/>
      <c r="R90" s="761"/>
      <c r="S90" s="761"/>
      <c r="T90" s="761"/>
      <c r="U90" s="761"/>
      <c r="V90" s="761"/>
      <c r="W90" s="761"/>
      <c r="X90" s="761"/>
      <c r="Y90" s="761"/>
      <c r="Z90" s="761"/>
      <c r="AA90" s="761"/>
      <c r="AB90" s="761"/>
      <c r="AC90" s="761"/>
      <c r="AD90" s="761"/>
      <c r="AE90" s="762"/>
    </row>
    <row r="91" spans="1:31" ht="20.100000000000001" customHeight="1" x14ac:dyDescent="0.2">
      <c r="A91" s="748" ph="1"/>
      <c r="B91" s="749"/>
      <c r="C91" s="749"/>
      <c r="D91" s="749"/>
      <c r="E91" s="749"/>
      <c r="F91" s="749"/>
      <c r="G91" s="750"/>
      <c r="H91" s="754"/>
      <c r="I91" s="755"/>
      <c r="J91" s="755"/>
      <c r="K91" s="755"/>
      <c r="L91" s="755"/>
      <c r="M91" s="755"/>
      <c r="N91" s="755"/>
      <c r="O91" s="756"/>
      <c r="P91" s="757"/>
      <c r="Q91" s="758"/>
      <c r="R91" s="758"/>
      <c r="S91" s="758"/>
      <c r="T91" s="758"/>
      <c r="U91" s="758"/>
      <c r="V91" s="758"/>
      <c r="W91" s="758"/>
      <c r="X91" s="758"/>
      <c r="Y91" s="758"/>
      <c r="Z91" s="758"/>
      <c r="AA91" s="758"/>
      <c r="AB91" s="758"/>
      <c r="AC91" s="758"/>
      <c r="AD91" s="758"/>
      <c r="AE91" s="759"/>
    </row>
    <row r="92" spans="1:31" ht="20.100000000000001" customHeight="1" x14ac:dyDescent="0.2">
      <c r="A92" s="751"/>
      <c r="B92" s="752"/>
      <c r="C92" s="752"/>
      <c r="D92" s="752"/>
      <c r="E92" s="752"/>
      <c r="F92" s="752"/>
      <c r="G92" s="753"/>
      <c r="H92" s="763"/>
      <c r="I92" s="764"/>
      <c r="J92" s="764"/>
      <c r="K92" s="764"/>
      <c r="L92" s="764"/>
      <c r="M92" s="764"/>
      <c r="N92" s="764"/>
      <c r="O92" s="765"/>
      <c r="P92" s="760"/>
      <c r="Q92" s="761"/>
      <c r="R92" s="761"/>
      <c r="S92" s="761"/>
      <c r="T92" s="761"/>
      <c r="U92" s="761"/>
      <c r="V92" s="761"/>
      <c r="W92" s="761"/>
      <c r="X92" s="761"/>
      <c r="Y92" s="761"/>
      <c r="Z92" s="761"/>
      <c r="AA92" s="761"/>
      <c r="AB92" s="761"/>
      <c r="AC92" s="761"/>
      <c r="AD92" s="761"/>
      <c r="AE92" s="762"/>
    </row>
    <row r="93" spans="1:31" ht="14.1" customHeight="1" x14ac:dyDescent="0.2">
      <c r="A93" s="251" t="s">
        <v>310</v>
      </c>
      <c r="B93" s="766" t="s">
        <v>311</v>
      </c>
      <c r="C93" s="766"/>
      <c r="D93" s="766"/>
      <c r="E93" s="766"/>
      <c r="F93" s="766"/>
      <c r="G93" s="766"/>
      <c r="H93" s="766"/>
      <c r="I93" s="766"/>
      <c r="J93" s="766"/>
      <c r="K93" s="766"/>
      <c r="L93" s="766"/>
      <c r="M93" s="766"/>
      <c r="N93" s="766"/>
      <c r="O93" s="766"/>
      <c r="P93" s="766"/>
      <c r="Q93" s="766"/>
      <c r="R93" s="766"/>
      <c r="S93" s="766"/>
      <c r="T93" s="766"/>
      <c r="U93" s="766"/>
      <c r="V93" s="766"/>
      <c r="W93" s="766"/>
      <c r="X93" s="766"/>
      <c r="Y93" s="766"/>
      <c r="Z93" s="766"/>
      <c r="AA93" s="766"/>
      <c r="AB93" s="766"/>
      <c r="AC93" s="766"/>
      <c r="AD93" s="766"/>
      <c r="AE93" s="766"/>
    </row>
    <row r="94" spans="1:31" ht="14.1" customHeight="1" x14ac:dyDescent="0.2">
      <c r="A94" s="252"/>
      <c r="B94" s="767"/>
      <c r="C94" s="767"/>
      <c r="D94" s="767"/>
      <c r="E94" s="767"/>
      <c r="F94" s="767"/>
      <c r="G94" s="767"/>
      <c r="H94" s="767"/>
      <c r="I94" s="767"/>
      <c r="J94" s="767"/>
      <c r="K94" s="767"/>
      <c r="L94" s="767"/>
      <c r="M94" s="767"/>
      <c r="N94" s="767"/>
      <c r="O94" s="767"/>
      <c r="P94" s="767"/>
      <c r="Q94" s="767"/>
      <c r="R94" s="767"/>
      <c r="S94" s="767"/>
      <c r="T94" s="767"/>
      <c r="U94" s="767"/>
      <c r="V94" s="767"/>
      <c r="W94" s="767"/>
      <c r="X94" s="767"/>
      <c r="Y94" s="767"/>
      <c r="Z94" s="767"/>
      <c r="AA94" s="767"/>
      <c r="AB94" s="767"/>
      <c r="AC94" s="767"/>
      <c r="AD94" s="767"/>
      <c r="AE94" s="767"/>
    </row>
    <row r="95" spans="1:31" ht="14.1" customHeight="1" x14ac:dyDescent="0.2">
      <c r="B95" s="767"/>
      <c r="C95" s="767"/>
      <c r="D95" s="767"/>
      <c r="E95" s="767"/>
      <c r="F95" s="767"/>
      <c r="G95" s="767"/>
      <c r="H95" s="767"/>
      <c r="I95" s="767"/>
      <c r="J95" s="767"/>
      <c r="K95" s="767"/>
      <c r="L95" s="767"/>
      <c r="M95" s="767"/>
      <c r="N95" s="767"/>
      <c r="O95" s="767"/>
      <c r="P95" s="767"/>
      <c r="Q95" s="767"/>
      <c r="R95" s="767"/>
      <c r="S95" s="767"/>
      <c r="T95" s="767"/>
      <c r="U95" s="767"/>
      <c r="V95" s="767"/>
      <c r="W95" s="767"/>
      <c r="X95" s="767"/>
      <c r="Y95" s="767"/>
      <c r="Z95" s="767"/>
      <c r="AA95" s="767"/>
      <c r="AB95" s="767"/>
      <c r="AC95" s="767"/>
      <c r="AD95" s="767"/>
      <c r="AE95" s="767"/>
    </row>
    <row r="96" spans="1:31" ht="14.1" customHeight="1" x14ac:dyDescent="0.2">
      <c r="B96" s="768"/>
      <c r="C96" s="768"/>
      <c r="D96" s="768"/>
      <c r="E96" s="768"/>
      <c r="F96" s="768"/>
      <c r="G96" s="768"/>
      <c r="H96" s="768"/>
      <c r="I96" s="768"/>
      <c r="J96" s="768"/>
      <c r="K96" s="768"/>
      <c r="L96" s="768"/>
      <c r="M96" s="768"/>
      <c r="N96" s="768"/>
      <c r="O96" s="768"/>
      <c r="P96" s="768"/>
      <c r="Q96" s="768"/>
      <c r="R96" s="768"/>
      <c r="S96" s="768"/>
      <c r="T96" s="768"/>
      <c r="U96" s="768"/>
      <c r="V96" s="768"/>
      <c r="W96" s="768"/>
      <c r="X96" s="768"/>
      <c r="Y96" s="768"/>
      <c r="Z96" s="768"/>
      <c r="AA96" s="768"/>
      <c r="AB96" s="768"/>
      <c r="AC96" s="768"/>
      <c r="AD96" s="768"/>
      <c r="AE96" s="768"/>
    </row>
    <row r="97" spans="1:1" ht="20.399999999999999" x14ac:dyDescent="0.2">
      <c r="A97" s="238" ph="1"/>
    </row>
    <row r="98" spans="1:1" ht="20.399999999999999" x14ac:dyDescent="0.2">
      <c r="A98" s="238" ph="1"/>
    </row>
    <row r="105" spans="1:1" ht="20.399999999999999" x14ac:dyDescent="0.2">
      <c r="A105" s="238" ph="1"/>
    </row>
    <row r="106" spans="1:1" ht="20.399999999999999" x14ac:dyDescent="0.2">
      <c r="A106" s="238" ph="1"/>
    </row>
    <row r="112" spans="1:1" ht="20.399999999999999" x14ac:dyDescent="0.2">
      <c r="A112" s="238" ph="1"/>
    </row>
    <row r="113" spans="1:1" ht="20.399999999999999" x14ac:dyDescent="0.2">
      <c r="A113" s="238" ph="1"/>
    </row>
    <row r="115" spans="1:1" ht="20.399999999999999" x14ac:dyDescent="0.2">
      <c r="A115" s="238" ph="1"/>
    </row>
  </sheetData>
  <mergeCells count="79">
    <mergeCell ref="C57:E57"/>
    <mergeCell ref="J57:M57"/>
    <mergeCell ref="U57:Z58"/>
    <mergeCell ref="C58:E58"/>
    <mergeCell ref="H58:O58"/>
    <mergeCell ref="R10:AD10"/>
    <mergeCell ref="R11:AA11"/>
    <mergeCell ref="T12:AA12"/>
    <mergeCell ref="A16:AD16"/>
    <mergeCell ref="J56:U56"/>
    <mergeCell ref="A59:G60"/>
    <mergeCell ref="H59:O59"/>
    <mergeCell ref="P59:AE60"/>
    <mergeCell ref="H60:O60"/>
    <mergeCell ref="A61:G62"/>
    <mergeCell ref="H61:O61"/>
    <mergeCell ref="P61:AE62"/>
    <mergeCell ref="H62:O62"/>
    <mergeCell ref="A63:G64"/>
    <mergeCell ref="H63:O63"/>
    <mergeCell ref="P63:AE64"/>
    <mergeCell ref="H64:O64"/>
    <mergeCell ref="A65:G66"/>
    <mergeCell ref="H65:O65"/>
    <mergeCell ref="P65:AE66"/>
    <mergeCell ref="H66:O66"/>
    <mergeCell ref="A67:G68"/>
    <mergeCell ref="H67:O67"/>
    <mergeCell ref="P67:AE68"/>
    <mergeCell ref="H68:O68"/>
    <mergeCell ref="A69:G70"/>
    <mergeCell ref="H69:O69"/>
    <mergeCell ref="P69:AE70"/>
    <mergeCell ref="H70:O70"/>
    <mergeCell ref="A71:G72"/>
    <mergeCell ref="H71:O71"/>
    <mergeCell ref="P71:AE72"/>
    <mergeCell ref="H72:O72"/>
    <mergeCell ref="A73:G74"/>
    <mergeCell ref="H73:O73"/>
    <mergeCell ref="P73:AE74"/>
    <mergeCell ref="H74:O74"/>
    <mergeCell ref="A75:G76"/>
    <mergeCell ref="H75:O75"/>
    <mergeCell ref="P75:AE76"/>
    <mergeCell ref="H76:O76"/>
    <mergeCell ref="A77:G78"/>
    <mergeCell ref="H77:O77"/>
    <mergeCell ref="P77:AE78"/>
    <mergeCell ref="H78:O78"/>
    <mergeCell ref="A79:G80"/>
    <mergeCell ref="H79:O79"/>
    <mergeCell ref="P79:AE80"/>
    <mergeCell ref="H80:O80"/>
    <mergeCell ref="A81:G82"/>
    <mergeCell ref="H81:O81"/>
    <mergeCell ref="P81:AE82"/>
    <mergeCell ref="H82:O82"/>
    <mergeCell ref="A83:G84"/>
    <mergeCell ref="H83:O83"/>
    <mergeCell ref="P83:AE84"/>
    <mergeCell ref="H84:O84"/>
    <mergeCell ref="A85:G86"/>
    <mergeCell ref="H85:O85"/>
    <mergeCell ref="P85:AE86"/>
    <mergeCell ref="H86:O86"/>
    <mergeCell ref="A87:G88"/>
    <mergeCell ref="H87:O87"/>
    <mergeCell ref="P87:AE88"/>
    <mergeCell ref="H88:O88"/>
    <mergeCell ref="A89:G90"/>
    <mergeCell ref="H89:O89"/>
    <mergeCell ref="P89:AE90"/>
    <mergeCell ref="H90:O90"/>
    <mergeCell ref="A91:G92"/>
    <mergeCell ref="H91:O91"/>
    <mergeCell ref="P91:AE92"/>
    <mergeCell ref="H92:O92"/>
    <mergeCell ref="B93:AE96"/>
  </mergeCells>
  <phoneticPr fontId="1"/>
  <printOptions horizontalCentered="1"/>
  <pageMargins left="0.70866141732283472" right="0.70866141732283472" top="0.74803149606299213" bottom="0.74803149606299213" header="0.31496062992125984" footer="0.31496062992125984"/>
  <pageSetup paperSize="9" scale="98" orientation="portrait" r:id="rId1"/>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2:AJ96"/>
  <sheetViews>
    <sheetView showZeros="0" view="pageBreakPreview" zoomScale="89" zoomScaleNormal="100" zoomScaleSheetLayoutView="89" workbookViewId="0"/>
  </sheetViews>
  <sheetFormatPr defaultColWidth="9" defaultRowHeight="12" x14ac:dyDescent="0.2"/>
  <cols>
    <col min="1" max="1" width="2.6640625" style="5" customWidth="1"/>
    <col min="2" max="2" width="3.6640625" style="3" customWidth="1"/>
    <col min="3" max="9" width="2.88671875" style="3" customWidth="1"/>
    <col min="10" max="59" width="2.6640625" style="3" customWidth="1"/>
    <col min="60" max="16384" width="9" style="3"/>
  </cols>
  <sheetData>
    <row r="2" spans="1:31" ht="13.5" customHeight="1" x14ac:dyDescent="0.2">
      <c r="A2" s="2" t="s">
        <v>412</v>
      </c>
      <c r="H2" s="92"/>
      <c r="I2" s="93"/>
      <c r="J2" s="93"/>
      <c r="K2" s="93"/>
      <c r="L2" s="93"/>
      <c r="M2" s="93"/>
    </row>
    <row r="3" spans="1:31" ht="35.25" customHeight="1" x14ac:dyDescent="0.2">
      <c r="A3" s="3"/>
      <c r="G3" s="801" t="s">
        <v>146</v>
      </c>
      <c r="H3" s="802"/>
      <c r="I3" s="802"/>
      <c r="J3" s="802"/>
      <c r="K3" s="802"/>
      <c r="L3" s="802"/>
      <c r="M3" s="802"/>
      <c r="N3" s="802"/>
      <c r="O3" s="802"/>
      <c r="P3" s="802"/>
      <c r="Q3" s="802"/>
      <c r="R3" s="802"/>
      <c r="S3" s="802"/>
      <c r="T3" s="802"/>
      <c r="U3" s="802"/>
      <c r="V3" s="802"/>
      <c r="W3" s="802"/>
    </row>
    <row r="4" spans="1:31" ht="18.75" customHeight="1" x14ac:dyDescent="0.2">
      <c r="A4" s="3"/>
    </row>
    <row r="5" spans="1:31" ht="16.5" customHeight="1" x14ac:dyDescent="0.2">
      <c r="A5" s="3"/>
      <c r="B5" s="3" t="s">
        <v>147</v>
      </c>
    </row>
    <row r="6" spans="1:31" ht="23.25" customHeight="1" x14ac:dyDescent="0.2">
      <c r="A6" s="3"/>
    </row>
    <row r="7" spans="1:31" ht="23.25" customHeight="1" x14ac:dyDescent="0.2">
      <c r="A7" s="3"/>
    </row>
    <row r="8" spans="1:31" ht="26.1" customHeight="1" x14ac:dyDescent="0.2">
      <c r="A8" s="3"/>
      <c r="B8" s="97">
        <v>2</v>
      </c>
      <c r="C8" s="3" t="s">
        <v>148</v>
      </c>
    </row>
    <row r="9" spans="1:31" ht="26.1" customHeight="1" x14ac:dyDescent="0.2">
      <c r="A9" s="3"/>
      <c r="B9" s="5"/>
      <c r="C9" s="3" t="s">
        <v>414</v>
      </c>
      <c r="AA9" s="3" t="s">
        <v>78</v>
      </c>
      <c r="AB9" s="5"/>
      <c r="AC9" s="5"/>
    </row>
    <row r="10" spans="1:31" ht="26.1" customHeight="1" x14ac:dyDescent="0.2">
      <c r="A10" s="3"/>
      <c r="B10" s="5"/>
      <c r="C10" s="428" t="s">
        <v>96</v>
      </c>
      <c r="D10" s="374" t="s">
        <v>40</v>
      </c>
      <c r="E10" s="374"/>
      <c r="F10" s="374"/>
      <c r="G10" s="402"/>
      <c r="H10" s="326" t="s">
        <v>35</v>
      </c>
      <c r="I10" s="327"/>
      <c r="J10" s="328"/>
      <c r="K10" s="326" t="s">
        <v>37</v>
      </c>
      <c r="L10" s="327"/>
      <c r="M10" s="328"/>
      <c r="N10" s="326" t="s">
        <v>38</v>
      </c>
      <c r="O10" s="327"/>
      <c r="P10" s="328"/>
      <c r="Q10" s="326" t="s">
        <v>180</v>
      </c>
      <c r="R10" s="327"/>
      <c r="S10" s="328"/>
      <c r="T10" s="326" t="s">
        <v>39</v>
      </c>
      <c r="U10" s="327"/>
      <c r="V10" s="328"/>
      <c r="W10" s="326" t="s">
        <v>42</v>
      </c>
      <c r="X10" s="327"/>
      <c r="Y10" s="328"/>
      <c r="Z10" s="326" t="s">
        <v>69</v>
      </c>
      <c r="AA10" s="327"/>
      <c r="AB10" s="328"/>
      <c r="AC10" s="326" t="s">
        <v>36</v>
      </c>
      <c r="AD10" s="327"/>
      <c r="AE10" s="328"/>
    </row>
    <row r="11" spans="1:31" ht="26.1" customHeight="1" x14ac:dyDescent="0.2">
      <c r="A11" s="3"/>
      <c r="B11" s="5"/>
      <c r="C11" s="429"/>
      <c r="D11" s="465" t="s">
        <v>392</v>
      </c>
      <c r="E11" s="465"/>
      <c r="F11" s="465" t="s">
        <v>395</v>
      </c>
      <c r="G11" s="465"/>
      <c r="H11" s="782"/>
      <c r="I11" s="783"/>
      <c r="J11" s="783"/>
      <c r="K11" s="784"/>
      <c r="L11" s="784"/>
      <c r="M11" s="784"/>
      <c r="N11" s="784"/>
      <c r="O11" s="784"/>
      <c r="P11" s="785"/>
      <c r="Q11" s="779"/>
      <c r="R11" s="780"/>
      <c r="S11" s="781"/>
      <c r="T11" s="779"/>
      <c r="U11" s="780"/>
      <c r="V11" s="781"/>
      <c r="W11" s="779"/>
      <c r="X11" s="780"/>
      <c r="Y11" s="781"/>
      <c r="Z11" s="779"/>
      <c r="AA11" s="780"/>
      <c r="AB11" s="781"/>
      <c r="AC11" s="779"/>
      <c r="AD11" s="780"/>
      <c r="AE11" s="781"/>
    </row>
    <row r="12" spans="1:31" ht="26.1" customHeight="1" x14ac:dyDescent="0.2">
      <c r="A12" s="3"/>
      <c r="B12" s="5"/>
      <c r="C12" s="429"/>
      <c r="D12" s="465"/>
      <c r="E12" s="465"/>
      <c r="F12" s="465" t="s">
        <v>393</v>
      </c>
      <c r="G12" s="465"/>
      <c r="H12" s="782"/>
      <c r="I12" s="783"/>
      <c r="J12" s="783"/>
      <c r="K12" s="784"/>
      <c r="L12" s="784"/>
      <c r="M12" s="784"/>
      <c r="N12" s="784"/>
      <c r="O12" s="784"/>
      <c r="P12" s="785"/>
      <c r="Q12" s="779"/>
      <c r="R12" s="780"/>
      <c r="S12" s="781"/>
      <c r="T12" s="779"/>
      <c r="U12" s="780"/>
      <c r="V12" s="781"/>
      <c r="W12" s="779"/>
      <c r="X12" s="780"/>
      <c r="Y12" s="781"/>
      <c r="Z12" s="779"/>
      <c r="AA12" s="780"/>
      <c r="AB12" s="781"/>
      <c r="AC12" s="779"/>
      <c r="AD12" s="780"/>
      <c r="AE12" s="781"/>
    </row>
    <row r="13" spans="1:31" ht="26.1" customHeight="1" x14ac:dyDescent="0.2">
      <c r="A13" s="3"/>
      <c r="B13" s="5"/>
      <c r="C13" s="429"/>
      <c r="D13" s="465" t="s">
        <v>394</v>
      </c>
      <c r="E13" s="465"/>
      <c r="F13" s="465" t="s">
        <v>395</v>
      </c>
      <c r="G13" s="465"/>
      <c r="H13" s="779" t="s">
        <v>134</v>
      </c>
      <c r="I13" s="780"/>
      <c r="J13" s="781"/>
      <c r="K13" s="779" t="s">
        <v>134</v>
      </c>
      <c r="L13" s="780"/>
      <c r="M13" s="781"/>
      <c r="N13" s="779" t="s">
        <v>134</v>
      </c>
      <c r="O13" s="780"/>
      <c r="P13" s="781"/>
      <c r="Q13" s="779"/>
      <c r="R13" s="780"/>
      <c r="S13" s="781"/>
      <c r="T13" s="779"/>
      <c r="U13" s="780"/>
      <c r="V13" s="781"/>
      <c r="W13" s="779"/>
      <c r="X13" s="780"/>
      <c r="Y13" s="781"/>
      <c r="Z13" s="779"/>
      <c r="AA13" s="780"/>
      <c r="AB13" s="781"/>
      <c r="AC13" s="779"/>
      <c r="AD13" s="780"/>
      <c r="AE13" s="781"/>
    </row>
    <row r="14" spans="1:31" ht="26.1" customHeight="1" x14ac:dyDescent="0.2">
      <c r="A14" s="3"/>
      <c r="B14" s="5"/>
      <c r="C14" s="429"/>
      <c r="D14" s="465"/>
      <c r="E14" s="465"/>
      <c r="F14" s="465" t="s">
        <v>393</v>
      </c>
      <c r="G14" s="465"/>
      <c r="H14" s="779" t="s">
        <v>134</v>
      </c>
      <c r="I14" s="780"/>
      <c r="J14" s="781"/>
      <c r="K14" s="779" t="s">
        <v>134</v>
      </c>
      <c r="L14" s="780"/>
      <c r="M14" s="781"/>
      <c r="N14" s="779" t="s">
        <v>134</v>
      </c>
      <c r="O14" s="780"/>
      <c r="P14" s="781"/>
      <c r="Q14" s="779"/>
      <c r="R14" s="780"/>
      <c r="S14" s="781"/>
      <c r="T14" s="779"/>
      <c r="U14" s="780"/>
      <c r="V14" s="781"/>
      <c r="W14" s="779"/>
      <c r="X14" s="780"/>
      <c r="Y14" s="781"/>
      <c r="Z14" s="779"/>
      <c r="AA14" s="780"/>
      <c r="AB14" s="781"/>
      <c r="AC14" s="779"/>
      <c r="AD14" s="780"/>
      <c r="AE14" s="781"/>
    </row>
    <row r="15" spans="1:31" ht="26.1" customHeight="1" x14ac:dyDescent="0.2">
      <c r="A15" s="3"/>
      <c r="B15" s="5"/>
      <c r="C15" s="430"/>
      <c r="D15" s="787" t="s">
        <v>108</v>
      </c>
      <c r="E15" s="318"/>
      <c r="F15" s="318"/>
      <c r="G15" s="788"/>
      <c r="H15" s="782"/>
      <c r="I15" s="783"/>
      <c r="J15" s="783"/>
      <c r="K15" s="784"/>
      <c r="L15" s="784"/>
      <c r="M15" s="784"/>
      <c r="N15" s="784"/>
      <c r="O15" s="784"/>
      <c r="P15" s="785"/>
      <c r="Q15" s="779"/>
      <c r="R15" s="780"/>
      <c r="S15" s="781"/>
      <c r="T15" s="779"/>
      <c r="U15" s="780"/>
      <c r="V15" s="781"/>
      <c r="W15" s="779"/>
      <c r="X15" s="780"/>
      <c r="Y15" s="781"/>
      <c r="Z15" s="779"/>
      <c r="AA15" s="780"/>
      <c r="AB15" s="781"/>
      <c r="AC15" s="779"/>
      <c r="AD15" s="780"/>
      <c r="AE15" s="781"/>
    </row>
    <row r="16" spans="1:31" ht="26.1" customHeight="1" x14ac:dyDescent="0.2">
      <c r="A16" s="3"/>
      <c r="B16" s="5"/>
      <c r="E16" s="7"/>
      <c r="L16" s="8"/>
      <c r="M16" s="9"/>
      <c r="N16" s="9"/>
      <c r="O16" s="9"/>
    </row>
    <row r="17" spans="1:34" ht="26.1" customHeight="1" x14ac:dyDescent="0.2">
      <c r="A17" s="3"/>
      <c r="B17" s="3" t="s">
        <v>149</v>
      </c>
    </row>
    <row r="18" spans="1:34" ht="26.1" customHeight="1" x14ac:dyDescent="0.2">
      <c r="A18" s="3"/>
      <c r="C18" s="790" t="s">
        <v>3</v>
      </c>
      <c r="D18" s="791"/>
      <c r="E18" s="791"/>
      <c r="F18" s="791"/>
      <c r="G18" s="792"/>
      <c r="H18" s="374" t="s">
        <v>154</v>
      </c>
      <c r="I18" s="374"/>
      <c r="J18" s="374" t="s">
        <v>155</v>
      </c>
      <c r="K18" s="374"/>
      <c r="L18" s="374"/>
      <c r="M18" s="374" t="s">
        <v>156</v>
      </c>
      <c r="N18" s="374"/>
      <c r="O18" s="374"/>
      <c r="P18" s="374"/>
      <c r="Q18" s="374"/>
      <c r="R18" s="374"/>
      <c r="S18" s="374"/>
      <c r="T18" s="374"/>
      <c r="U18" s="374"/>
      <c r="V18" s="374"/>
      <c r="W18" s="374"/>
      <c r="X18" s="374"/>
      <c r="Y18" s="374"/>
      <c r="Z18" s="374"/>
      <c r="AA18" s="374"/>
      <c r="AB18" s="374"/>
      <c r="AC18" s="374"/>
      <c r="AD18" s="374"/>
      <c r="AE18" s="374"/>
      <c r="AF18" s="374"/>
      <c r="AG18" s="374"/>
      <c r="AH18" s="374"/>
    </row>
    <row r="19" spans="1:34" ht="26.1" customHeight="1" x14ac:dyDescent="0.2">
      <c r="A19" s="3"/>
      <c r="C19" s="793"/>
      <c r="D19" s="794"/>
      <c r="E19" s="794"/>
      <c r="F19" s="794"/>
      <c r="G19" s="795"/>
      <c r="H19" s="374"/>
      <c r="I19" s="374"/>
      <c r="J19" s="374"/>
      <c r="K19" s="374"/>
      <c r="L19" s="374"/>
      <c r="M19" s="374" t="s">
        <v>0</v>
      </c>
      <c r="N19" s="374"/>
      <c r="O19" s="374"/>
      <c r="P19" s="374" t="s">
        <v>68</v>
      </c>
      <c r="Q19" s="374"/>
      <c r="R19" s="374"/>
      <c r="S19" s="374" t="s">
        <v>18</v>
      </c>
      <c r="T19" s="374"/>
      <c r="U19" s="374"/>
      <c r="V19" s="374" t="s">
        <v>183</v>
      </c>
      <c r="W19" s="374"/>
      <c r="X19" s="374"/>
      <c r="Y19" s="374" t="s">
        <v>1</v>
      </c>
      <c r="Z19" s="374"/>
      <c r="AA19" s="374"/>
      <c r="AB19" s="435" t="s">
        <v>13</v>
      </c>
      <c r="AC19" s="789"/>
      <c r="AD19" s="436"/>
      <c r="AE19" s="374" t="s">
        <v>115</v>
      </c>
      <c r="AF19" s="374"/>
      <c r="AG19" s="374"/>
      <c r="AH19" s="374"/>
    </row>
    <row r="20" spans="1:34" ht="26.1" customHeight="1" x14ac:dyDescent="0.2">
      <c r="A20" s="3"/>
      <c r="C20" s="745" t="s">
        <v>224</v>
      </c>
      <c r="D20" s="745"/>
      <c r="E20" s="745"/>
      <c r="F20" s="777" t="s">
        <v>152</v>
      </c>
      <c r="G20" s="332"/>
      <c r="H20" s="777"/>
      <c r="I20" s="777"/>
      <c r="J20" s="777"/>
      <c r="K20" s="777"/>
      <c r="L20" s="777"/>
      <c r="M20" s="374"/>
      <c r="N20" s="374"/>
      <c r="O20" s="374"/>
      <c r="P20" s="374"/>
      <c r="Q20" s="374"/>
      <c r="R20" s="374"/>
      <c r="S20" s="374"/>
      <c r="T20" s="374"/>
      <c r="U20" s="374"/>
      <c r="V20" s="374"/>
      <c r="W20" s="374"/>
      <c r="X20" s="374"/>
      <c r="Y20" s="374"/>
      <c r="Z20" s="374"/>
      <c r="AA20" s="374"/>
      <c r="AB20" s="374"/>
      <c r="AC20" s="374"/>
      <c r="AD20" s="374"/>
      <c r="AE20" s="374"/>
      <c r="AF20" s="374"/>
      <c r="AG20" s="374"/>
      <c r="AH20" s="374"/>
    </row>
    <row r="21" spans="1:34" ht="26.1" customHeight="1" x14ac:dyDescent="0.2">
      <c r="A21" s="3"/>
      <c r="C21" s="745"/>
      <c r="D21" s="745"/>
      <c r="E21" s="745"/>
      <c r="F21" s="777" t="s">
        <v>153</v>
      </c>
      <c r="G21" s="332"/>
      <c r="H21" s="777"/>
      <c r="I21" s="777"/>
      <c r="J21" s="777"/>
      <c r="K21" s="777"/>
      <c r="L21" s="777"/>
      <c r="M21" s="374"/>
      <c r="N21" s="374"/>
      <c r="O21" s="374"/>
      <c r="P21" s="374"/>
      <c r="Q21" s="374"/>
      <c r="R21" s="374"/>
      <c r="S21" s="374"/>
      <c r="T21" s="374"/>
      <c r="U21" s="374"/>
      <c r="V21" s="374"/>
      <c r="W21" s="374"/>
      <c r="X21" s="374"/>
      <c r="Y21" s="374"/>
      <c r="Z21" s="374"/>
      <c r="AA21" s="374"/>
      <c r="AB21" s="374"/>
      <c r="AC21" s="374"/>
      <c r="AD21" s="374"/>
      <c r="AE21" s="374"/>
      <c r="AF21" s="374"/>
      <c r="AG21" s="374"/>
      <c r="AH21" s="374"/>
    </row>
    <row r="22" spans="1:34" ht="26.1" customHeight="1" x14ac:dyDescent="0.2">
      <c r="A22" s="3"/>
      <c r="C22" s="745" t="s">
        <v>225</v>
      </c>
      <c r="D22" s="745"/>
      <c r="E22" s="745"/>
      <c r="F22" s="777" t="s">
        <v>152</v>
      </c>
      <c r="G22" s="332"/>
      <c r="H22" s="777"/>
      <c r="I22" s="777"/>
      <c r="J22" s="777"/>
      <c r="K22" s="777"/>
      <c r="L22" s="777"/>
      <c r="M22" s="374"/>
      <c r="N22" s="374"/>
      <c r="O22" s="374"/>
      <c r="P22" s="374"/>
      <c r="Q22" s="374"/>
      <c r="R22" s="374"/>
      <c r="S22" s="374"/>
      <c r="T22" s="374"/>
      <c r="U22" s="374"/>
      <c r="V22" s="374"/>
      <c r="W22" s="374"/>
      <c r="X22" s="374"/>
      <c r="Y22" s="374"/>
      <c r="Z22" s="374"/>
      <c r="AA22" s="374"/>
      <c r="AB22" s="374"/>
      <c r="AC22" s="374"/>
      <c r="AD22" s="374"/>
      <c r="AE22" s="374"/>
      <c r="AF22" s="374"/>
      <c r="AG22" s="374"/>
      <c r="AH22" s="374"/>
    </row>
    <row r="23" spans="1:34" ht="26.1" customHeight="1" x14ac:dyDescent="0.2">
      <c r="A23" s="3"/>
      <c r="C23" s="745"/>
      <c r="D23" s="745"/>
      <c r="E23" s="745"/>
      <c r="F23" s="777" t="s">
        <v>153</v>
      </c>
      <c r="G23" s="332"/>
      <c r="H23" s="777"/>
      <c r="I23" s="777"/>
      <c r="J23" s="777"/>
      <c r="K23" s="777"/>
      <c r="L23" s="777"/>
      <c r="M23" s="374"/>
      <c r="N23" s="374"/>
      <c r="O23" s="374"/>
      <c r="P23" s="374"/>
      <c r="Q23" s="374"/>
      <c r="R23" s="374"/>
      <c r="S23" s="374"/>
      <c r="T23" s="374"/>
      <c r="U23" s="374"/>
      <c r="V23" s="374"/>
      <c r="W23" s="374"/>
      <c r="X23" s="374"/>
      <c r="Y23" s="374"/>
      <c r="Z23" s="374"/>
      <c r="AA23" s="374"/>
      <c r="AB23" s="374"/>
      <c r="AC23" s="374"/>
      <c r="AD23" s="374"/>
      <c r="AE23" s="374"/>
      <c r="AF23" s="374"/>
      <c r="AG23" s="374"/>
      <c r="AH23" s="374"/>
    </row>
    <row r="24" spans="1:34" ht="26.1" customHeight="1" x14ac:dyDescent="0.2">
      <c r="A24" s="3"/>
      <c r="C24" s="745" t="s">
        <v>226</v>
      </c>
      <c r="D24" s="745"/>
      <c r="E24" s="745"/>
      <c r="F24" s="777" t="s">
        <v>152</v>
      </c>
      <c r="G24" s="332"/>
      <c r="H24" s="777"/>
      <c r="I24" s="777"/>
      <c r="J24" s="777"/>
      <c r="K24" s="777"/>
      <c r="L24" s="777"/>
      <c r="M24" s="778"/>
      <c r="N24" s="778"/>
      <c r="O24" s="778"/>
      <c r="P24" s="778"/>
      <c r="Q24" s="778"/>
      <c r="R24" s="778"/>
      <c r="S24" s="778"/>
      <c r="T24" s="778"/>
      <c r="U24" s="778"/>
      <c r="V24" s="374"/>
      <c r="W24" s="374"/>
      <c r="X24" s="374"/>
      <c r="Y24" s="374"/>
      <c r="Z24" s="374"/>
      <c r="AA24" s="374"/>
      <c r="AB24" s="374"/>
      <c r="AC24" s="374"/>
      <c r="AD24" s="374"/>
      <c r="AE24" s="374"/>
      <c r="AF24" s="374"/>
      <c r="AG24" s="374"/>
      <c r="AH24" s="374"/>
    </row>
    <row r="25" spans="1:34" ht="26.1" customHeight="1" x14ac:dyDescent="0.2">
      <c r="A25" s="3"/>
      <c r="C25" s="745"/>
      <c r="D25" s="745"/>
      <c r="E25" s="745"/>
      <c r="F25" s="777" t="s">
        <v>153</v>
      </c>
      <c r="G25" s="332"/>
      <c r="H25" s="777"/>
      <c r="I25" s="777"/>
      <c r="J25" s="777"/>
      <c r="K25" s="777"/>
      <c r="L25" s="777"/>
      <c r="M25" s="778"/>
      <c r="N25" s="778"/>
      <c r="O25" s="778"/>
      <c r="P25" s="778"/>
      <c r="Q25" s="778"/>
      <c r="R25" s="778"/>
      <c r="S25" s="778"/>
      <c r="T25" s="778"/>
      <c r="U25" s="778"/>
      <c r="V25" s="374"/>
      <c r="W25" s="374"/>
      <c r="X25" s="374"/>
      <c r="Y25" s="374"/>
      <c r="Z25" s="374"/>
      <c r="AA25" s="374"/>
      <c r="AB25" s="374"/>
      <c r="AC25" s="374"/>
      <c r="AD25" s="374"/>
      <c r="AE25" s="374"/>
      <c r="AF25" s="374"/>
      <c r="AG25" s="374"/>
      <c r="AH25" s="374"/>
    </row>
    <row r="26" spans="1:34" ht="26.1" customHeight="1" x14ac:dyDescent="0.2">
      <c r="A26" s="3"/>
      <c r="C26" s="745" t="s">
        <v>236</v>
      </c>
      <c r="D26" s="746"/>
      <c r="E26" s="746"/>
      <c r="F26" s="746"/>
      <c r="G26" s="776"/>
      <c r="H26" s="777"/>
      <c r="I26" s="777"/>
      <c r="J26" s="777"/>
      <c r="K26" s="777"/>
      <c r="L26" s="777"/>
      <c r="M26" s="374"/>
      <c r="N26" s="374"/>
      <c r="O26" s="374"/>
      <c r="P26" s="374"/>
      <c r="Q26" s="374"/>
      <c r="R26" s="374"/>
      <c r="S26" s="374"/>
      <c r="T26" s="374"/>
      <c r="U26" s="374"/>
      <c r="V26" s="374"/>
      <c r="W26" s="374"/>
      <c r="X26" s="374"/>
      <c r="Y26" s="374"/>
      <c r="Z26" s="374"/>
      <c r="AA26" s="374"/>
      <c r="AB26" s="374"/>
      <c r="AC26" s="374"/>
      <c r="AD26" s="374"/>
      <c r="AE26" s="374"/>
      <c r="AF26" s="374"/>
      <c r="AG26" s="374"/>
      <c r="AH26" s="374"/>
    </row>
    <row r="27" spans="1:34" ht="26.1" customHeight="1" x14ac:dyDescent="0.2">
      <c r="A27" s="3"/>
      <c r="C27" s="745" t="s">
        <v>150</v>
      </c>
      <c r="D27" s="746"/>
      <c r="E27" s="746"/>
      <c r="F27" s="746"/>
      <c r="G27" s="776"/>
      <c r="H27" s="777"/>
      <c r="I27" s="777"/>
      <c r="J27" s="777"/>
      <c r="K27" s="777"/>
      <c r="L27" s="777"/>
      <c r="M27" s="374"/>
      <c r="N27" s="374"/>
      <c r="O27" s="374"/>
      <c r="P27" s="374"/>
      <c r="Q27" s="374"/>
      <c r="R27" s="374"/>
      <c r="S27" s="374"/>
      <c r="T27" s="374"/>
      <c r="U27" s="374"/>
      <c r="V27" s="374"/>
      <c r="W27" s="374"/>
      <c r="X27" s="374"/>
      <c r="Y27" s="374"/>
      <c r="Z27" s="374"/>
      <c r="AA27" s="374"/>
      <c r="AB27" s="374"/>
      <c r="AC27" s="374"/>
      <c r="AD27" s="374"/>
      <c r="AE27" s="374"/>
      <c r="AF27" s="374"/>
      <c r="AG27" s="374"/>
      <c r="AH27" s="374"/>
    </row>
    <row r="28" spans="1:34" ht="26.1" customHeight="1" x14ac:dyDescent="0.2">
      <c r="A28" s="3"/>
      <c r="C28" s="745" t="s">
        <v>151</v>
      </c>
      <c r="D28" s="746"/>
      <c r="E28" s="746"/>
      <c r="F28" s="746"/>
      <c r="G28" s="776"/>
      <c r="H28" s="786"/>
      <c r="I28" s="786"/>
      <c r="J28" s="786"/>
      <c r="K28" s="786"/>
      <c r="L28" s="786"/>
      <c r="M28" s="374"/>
      <c r="N28" s="374"/>
      <c r="O28" s="374"/>
      <c r="P28" s="374"/>
      <c r="Q28" s="374"/>
      <c r="R28" s="374"/>
      <c r="S28" s="374"/>
      <c r="T28" s="374"/>
      <c r="U28" s="374"/>
      <c r="V28" s="374"/>
      <c r="W28" s="374"/>
      <c r="X28" s="374"/>
      <c r="Y28" s="374"/>
      <c r="Z28" s="374"/>
      <c r="AA28" s="374"/>
      <c r="AB28" s="374"/>
      <c r="AC28" s="374"/>
      <c r="AD28" s="374"/>
      <c r="AE28" s="374"/>
      <c r="AF28" s="374"/>
      <c r="AG28" s="374"/>
      <c r="AH28" s="374"/>
    </row>
    <row r="29" spans="1:34" ht="26.1" customHeight="1" x14ac:dyDescent="0.2">
      <c r="A29" s="3"/>
    </row>
    <row r="30" spans="1:34" ht="26.1" customHeight="1" x14ac:dyDescent="0.2">
      <c r="A30" s="3"/>
      <c r="B30" s="3" t="s">
        <v>157</v>
      </c>
      <c r="C30" s="96"/>
    </row>
    <row r="31" spans="1:34" ht="26.1" customHeight="1" x14ac:dyDescent="0.2">
      <c r="A31" s="3"/>
      <c r="C31" s="799" t="s">
        <v>164</v>
      </c>
      <c r="D31" s="397"/>
      <c r="E31" s="397"/>
      <c r="F31" s="397"/>
      <c r="G31" s="397"/>
      <c r="H31" s="397"/>
      <c r="I31" s="397"/>
      <c r="J31" s="397"/>
      <c r="K31" s="397"/>
      <c r="L31" s="397"/>
      <c r="M31" s="397"/>
      <c r="N31" s="397"/>
      <c r="O31" s="397"/>
      <c r="P31" s="397"/>
      <c r="Q31" s="398"/>
      <c r="R31" s="779" t="s">
        <v>165</v>
      </c>
      <c r="S31" s="780"/>
      <c r="T31" s="781"/>
      <c r="U31" s="779" t="s">
        <v>165</v>
      </c>
      <c r="V31" s="780"/>
      <c r="W31" s="781"/>
      <c r="X31" s="779" t="s">
        <v>165</v>
      </c>
      <c r="Y31" s="780"/>
      <c r="Z31" s="781"/>
      <c r="AA31" s="779" t="s">
        <v>165</v>
      </c>
      <c r="AB31" s="780"/>
      <c r="AC31" s="781"/>
      <c r="AD31" s="779" t="s">
        <v>165</v>
      </c>
      <c r="AE31" s="780"/>
      <c r="AF31" s="781"/>
    </row>
    <row r="32" spans="1:34" ht="26.1" customHeight="1" x14ac:dyDescent="0.2">
      <c r="A32" s="3"/>
      <c r="C32" s="98" t="s">
        <v>158</v>
      </c>
      <c r="D32" s="99"/>
      <c r="E32" s="99"/>
      <c r="F32" s="99"/>
      <c r="G32" s="99"/>
      <c r="H32" s="99"/>
      <c r="I32" s="99"/>
      <c r="J32" s="99"/>
      <c r="K32" s="99"/>
      <c r="L32" s="99"/>
      <c r="M32" s="99"/>
      <c r="N32" s="99"/>
      <c r="O32" s="99"/>
      <c r="P32" s="99"/>
      <c r="Q32" s="100"/>
      <c r="R32" s="777"/>
      <c r="S32" s="777"/>
      <c r="T32" s="777"/>
      <c r="U32" s="777"/>
      <c r="V32" s="777"/>
      <c r="W32" s="777"/>
      <c r="X32" s="777"/>
      <c r="Y32" s="777"/>
      <c r="Z32" s="777"/>
      <c r="AA32" s="777"/>
      <c r="AB32" s="777"/>
      <c r="AC32" s="777"/>
      <c r="AD32" s="777"/>
      <c r="AE32" s="777"/>
      <c r="AF32" s="777"/>
    </row>
    <row r="33" spans="1:36" ht="26.1" customHeight="1" x14ac:dyDescent="0.2">
      <c r="A33" s="3"/>
      <c r="C33" s="101" t="s">
        <v>159</v>
      </c>
      <c r="D33" s="99"/>
      <c r="E33" s="99"/>
      <c r="F33" s="99"/>
      <c r="G33" s="99"/>
      <c r="H33" s="99"/>
      <c r="I33" s="99"/>
      <c r="J33" s="99"/>
      <c r="K33" s="99"/>
      <c r="L33" s="99"/>
      <c r="M33" s="99"/>
      <c r="N33" s="99"/>
      <c r="O33" s="99"/>
      <c r="P33" s="99"/>
      <c r="Q33" s="100"/>
      <c r="R33" s="777"/>
      <c r="S33" s="777"/>
      <c r="T33" s="777"/>
      <c r="U33" s="777"/>
      <c r="V33" s="777"/>
      <c r="W33" s="777"/>
      <c r="X33" s="777"/>
      <c r="Y33" s="777"/>
      <c r="Z33" s="777"/>
      <c r="AA33" s="777"/>
      <c r="AB33" s="777"/>
      <c r="AC33" s="777"/>
      <c r="AD33" s="777"/>
      <c r="AE33" s="777"/>
      <c r="AF33" s="777"/>
    </row>
    <row r="34" spans="1:36" ht="26.1" customHeight="1" x14ac:dyDescent="0.2">
      <c r="A34" s="3"/>
      <c r="C34" s="800" t="s">
        <v>237</v>
      </c>
      <c r="D34" s="746"/>
      <c r="E34" s="746"/>
      <c r="F34" s="746"/>
      <c r="G34" s="746"/>
      <c r="H34" s="746"/>
      <c r="I34" s="745" t="s">
        <v>160</v>
      </c>
      <c r="J34" s="745"/>
      <c r="K34" s="745"/>
      <c r="L34" s="745"/>
      <c r="M34" s="796" t="s">
        <v>161</v>
      </c>
      <c r="N34" s="797"/>
      <c r="O34" s="797"/>
      <c r="P34" s="797"/>
      <c r="Q34" s="798"/>
      <c r="R34" s="777"/>
      <c r="S34" s="777"/>
      <c r="T34" s="777"/>
      <c r="U34" s="777"/>
      <c r="V34" s="777"/>
      <c r="W34" s="777"/>
      <c r="X34" s="777"/>
      <c r="Y34" s="777"/>
      <c r="Z34" s="777"/>
      <c r="AA34" s="777"/>
      <c r="AB34" s="777"/>
      <c r="AC34" s="777"/>
      <c r="AD34" s="777"/>
      <c r="AE34" s="777"/>
      <c r="AF34" s="777"/>
    </row>
    <row r="35" spans="1:36" ht="26.1" customHeight="1" x14ac:dyDescent="0.2">
      <c r="A35" s="3"/>
      <c r="C35" s="746"/>
      <c r="D35" s="746"/>
      <c r="E35" s="746"/>
      <c r="F35" s="746"/>
      <c r="G35" s="746"/>
      <c r="H35" s="746"/>
      <c r="I35" s="745"/>
      <c r="J35" s="745"/>
      <c r="K35" s="745"/>
      <c r="L35" s="745"/>
      <c r="M35" s="796" t="s">
        <v>162</v>
      </c>
      <c r="N35" s="797"/>
      <c r="O35" s="797"/>
      <c r="P35" s="797"/>
      <c r="Q35" s="798"/>
      <c r="R35" s="777"/>
      <c r="S35" s="777"/>
      <c r="T35" s="777"/>
      <c r="U35" s="777"/>
      <c r="V35" s="777"/>
      <c r="W35" s="777"/>
      <c r="X35" s="777"/>
      <c r="Y35" s="777"/>
      <c r="Z35" s="777"/>
      <c r="AA35" s="777"/>
      <c r="AB35" s="777"/>
      <c r="AC35" s="777"/>
      <c r="AD35" s="777"/>
      <c r="AE35" s="777"/>
      <c r="AF35" s="777"/>
    </row>
    <row r="36" spans="1:36" ht="26.1" customHeight="1" x14ac:dyDescent="0.2">
      <c r="A36" s="3"/>
      <c r="C36" s="746"/>
      <c r="D36" s="746"/>
      <c r="E36" s="746"/>
      <c r="F36" s="746"/>
      <c r="G36" s="746"/>
      <c r="H36" s="746"/>
      <c r="I36" s="745"/>
      <c r="J36" s="745"/>
      <c r="K36" s="745"/>
      <c r="L36" s="745"/>
      <c r="M36" s="796" t="s">
        <v>163</v>
      </c>
      <c r="N36" s="797"/>
      <c r="O36" s="797"/>
      <c r="P36" s="797"/>
      <c r="Q36" s="798"/>
      <c r="R36" s="777"/>
      <c r="S36" s="777"/>
      <c r="T36" s="777"/>
      <c r="U36" s="777"/>
      <c r="V36" s="777"/>
      <c r="W36" s="777"/>
      <c r="X36" s="777"/>
      <c r="Y36" s="777"/>
      <c r="Z36" s="777"/>
      <c r="AA36" s="777"/>
      <c r="AB36" s="777"/>
      <c r="AC36" s="777"/>
      <c r="AD36" s="777"/>
      <c r="AE36" s="777"/>
      <c r="AF36" s="777"/>
    </row>
    <row r="37" spans="1:36" s="96" customFormat="1" ht="26.1" customHeight="1" x14ac:dyDescent="0.2">
      <c r="C37" s="746"/>
      <c r="D37" s="746"/>
      <c r="E37" s="746"/>
      <c r="F37" s="746"/>
      <c r="G37" s="746"/>
      <c r="H37" s="746"/>
      <c r="I37" s="745" t="s">
        <v>238</v>
      </c>
      <c r="J37" s="745"/>
      <c r="K37" s="745"/>
      <c r="L37" s="745"/>
      <c r="M37" s="796" t="s">
        <v>161</v>
      </c>
      <c r="N37" s="797"/>
      <c r="O37" s="797"/>
      <c r="P37" s="797"/>
      <c r="Q37" s="798"/>
      <c r="R37" s="777"/>
      <c r="S37" s="777"/>
      <c r="T37" s="777"/>
      <c r="U37" s="777"/>
      <c r="V37" s="777"/>
      <c r="W37" s="777"/>
      <c r="X37" s="777"/>
      <c r="Y37" s="777"/>
      <c r="Z37" s="777"/>
      <c r="AA37" s="777"/>
      <c r="AB37" s="777"/>
      <c r="AC37" s="777"/>
      <c r="AD37" s="777"/>
      <c r="AE37" s="777"/>
      <c r="AF37" s="777"/>
    </row>
    <row r="38" spans="1:36" s="96" customFormat="1" ht="26.1" customHeight="1" x14ac:dyDescent="0.2">
      <c r="C38" s="746"/>
      <c r="D38" s="746"/>
      <c r="E38" s="746"/>
      <c r="F38" s="746"/>
      <c r="G38" s="746"/>
      <c r="H38" s="746"/>
      <c r="I38" s="745"/>
      <c r="J38" s="745"/>
      <c r="K38" s="745"/>
      <c r="L38" s="745"/>
      <c r="M38" s="796" t="s">
        <v>162</v>
      </c>
      <c r="N38" s="797"/>
      <c r="O38" s="797"/>
      <c r="P38" s="797"/>
      <c r="Q38" s="798"/>
      <c r="R38" s="777"/>
      <c r="S38" s="777"/>
      <c r="T38" s="777"/>
      <c r="U38" s="777"/>
      <c r="V38" s="777"/>
      <c r="W38" s="777"/>
      <c r="X38" s="777"/>
      <c r="Y38" s="777"/>
      <c r="Z38" s="777"/>
      <c r="AA38" s="777"/>
      <c r="AB38" s="777"/>
      <c r="AC38" s="777"/>
      <c r="AD38" s="777"/>
      <c r="AE38" s="777"/>
      <c r="AF38" s="777"/>
    </row>
    <row r="39" spans="1:36" s="96" customFormat="1" ht="26.1" customHeight="1" x14ac:dyDescent="0.2">
      <c r="C39" s="746"/>
      <c r="D39" s="746"/>
      <c r="E39" s="746"/>
      <c r="F39" s="746"/>
      <c r="G39" s="746"/>
      <c r="H39" s="746"/>
      <c r="I39" s="745"/>
      <c r="J39" s="745"/>
      <c r="K39" s="745"/>
      <c r="L39" s="745"/>
      <c r="M39" s="796" t="s">
        <v>163</v>
      </c>
      <c r="N39" s="797"/>
      <c r="O39" s="797"/>
      <c r="P39" s="797"/>
      <c r="Q39" s="798"/>
      <c r="R39" s="777"/>
      <c r="S39" s="777"/>
      <c r="T39" s="777"/>
      <c r="U39" s="777"/>
      <c r="V39" s="777"/>
      <c r="W39" s="777"/>
      <c r="X39" s="777"/>
      <c r="Y39" s="777"/>
      <c r="Z39" s="777"/>
      <c r="AA39" s="777"/>
      <c r="AB39" s="777"/>
      <c r="AC39" s="777"/>
      <c r="AD39" s="777"/>
      <c r="AE39" s="777"/>
      <c r="AF39" s="777"/>
    </row>
    <row r="40" spans="1:36" s="96" customFormat="1" ht="21.75" customHeight="1" x14ac:dyDescent="0.2"/>
    <row r="41" spans="1:36" ht="21.75" customHeight="1" x14ac:dyDescent="0.2">
      <c r="A41" s="322"/>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row>
    <row r="42" spans="1:36" ht="21.75" customHeight="1" x14ac:dyDescent="0.2">
      <c r="A42" s="3"/>
    </row>
    <row r="43" spans="1:36" ht="21.75" customHeight="1" x14ac:dyDescent="0.2">
      <c r="A43" s="3"/>
    </row>
    <row r="44" spans="1:36" ht="21.75" customHeight="1" x14ac:dyDescent="0.2">
      <c r="A44" s="3"/>
    </row>
    <row r="45" spans="1:36" ht="21.75" customHeight="1" x14ac:dyDescent="0.2">
      <c r="A45" s="3"/>
    </row>
    <row r="46" spans="1:36" ht="21.75" customHeight="1" x14ac:dyDescent="0.2">
      <c r="A46" s="3"/>
    </row>
    <row r="47" spans="1:36" ht="21.75" customHeight="1" x14ac:dyDescent="0.2">
      <c r="A47" s="3"/>
    </row>
    <row r="48" spans="1:36" ht="8.25" customHeight="1" x14ac:dyDescent="0.2">
      <c r="A48" s="3"/>
    </row>
    <row r="49" spans="1:1" ht="16.5" customHeight="1" x14ac:dyDescent="0.2">
      <c r="A49" s="3"/>
    </row>
    <row r="50" spans="1:1" ht="16.5" customHeight="1" x14ac:dyDescent="0.2">
      <c r="A50" s="3"/>
    </row>
    <row r="51" spans="1:1" ht="18" customHeight="1" x14ac:dyDescent="0.2">
      <c r="A51" s="3"/>
    </row>
    <row r="52" spans="1:1" ht="18" customHeight="1" x14ac:dyDescent="0.2">
      <c r="A52" s="3"/>
    </row>
    <row r="53" spans="1:1" ht="21.75" customHeight="1" x14ac:dyDescent="0.2">
      <c r="A53" s="3"/>
    </row>
    <row r="54" spans="1:1" ht="21.75" customHeight="1" x14ac:dyDescent="0.2">
      <c r="A54" s="3"/>
    </row>
    <row r="55" spans="1:1" ht="21.75" customHeight="1" x14ac:dyDescent="0.2">
      <c r="A55" s="3"/>
    </row>
    <row r="56" spans="1:1" ht="21.75" customHeight="1" x14ac:dyDescent="0.2">
      <c r="A56" s="3"/>
    </row>
    <row r="57" spans="1:1" ht="21.75" customHeight="1" x14ac:dyDescent="0.2">
      <c r="A57" s="3"/>
    </row>
    <row r="58" spans="1:1" ht="21.75" customHeight="1" x14ac:dyDescent="0.2">
      <c r="A58" s="3"/>
    </row>
    <row r="59" spans="1:1" ht="21.75" customHeight="1" x14ac:dyDescent="0.2">
      <c r="A59" s="3"/>
    </row>
    <row r="60" spans="1:1" ht="21.75" customHeight="1" x14ac:dyDescent="0.2">
      <c r="A60" s="3"/>
    </row>
    <row r="61" spans="1:1" ht="21" customHeight="1" x14ac:dyDescent="0.2">
      <c r="A61" s="3"/>
    </row>
    <row r="62" spans="1:1" ht="21" customHeight="1" x14ac:dyDescent="0.2">
      <c r="A62" s="3"/>
    </row>
    <row r="63" spans="1:1" ht="21.75" customHeight="1" x14ac:dyDescent="0.2">
      <c r="A63" s="3"/>
    </row>
    <row r="64" spans="1:1" ht="21.75" customHeight="1" x14ac:dyDescent="0.2">
      <c r="A64" s="3"/>
    </row>
    <row r="65" spans="1:1" ht="21.75" customHeight="1" x14ac:dyDescent="0.2">
      <c r="A65" s="3"/>
    </row>
    <row r="66" spans="1:1" ht="21.75" customHeight="1" x14ac:dyDescent="0.2">
      <c r="A66" s="3"/>
    </row>
    <row r="67" spans="1:1" ht="18" customHeight="1" x14ac:dyDescent="0.2">
      <c r="A67" s="3"/>
    </row>
    <row r="68" spans="1:1" ht="18" customHeight="1" x14ac:dyDescent="0.2">
      <c r="A68" s="3"/>
    </row>
    <row r="69" spans="1:1" s="11" customFormat="1" ht="18" customHeight="1" x14ac:dyDescent="0.2"/>
    <row r="70" spans="1:1" ht="18" customHeight="1" x14ac:dyDescent="0.2">
      <c r="A70" s="3"/>
    </row>
    <row r="71" spans="1:1" ht="18" customHeight="1" x14ac:dyDescent="0.2">
      <c r="A71" s="3"/>
    </row>
    <row r="72" spans="1:1" ht="18" customHeight="1" x14ac:dyDescent="0.2">
      <c r="A72" s="3"/>
    </row>
    <row r="73" spans="1:1" ht="18" customHeight="1" x14ac:dyDescent="0.2">
      <c r="A73" s="3"/>
    </row>
    <row r="74" spans="1:1" ht="18" customHeight="1" x14ac:dyDescent="0.2">
      <c r="A74" s="3"/>
    </row>
    <row r="75" spans="1:1" ht="18" customHeight="1" x14ac:dyDescent="0.2">
      <c r="A75" s="3"/>
    </row>
    <row r="76" spans="1:1" ht="18" customHeight="1" x14ac:dyDescent="0.2">
      <c r="A76" s="3"/>
    </row>
    <row r="77" spans="1:1" ht="18" customHeight="1" x14ac:dyDescent="0.2">
      <c r="A77" s="3"/>
    </row>
    <row r="78" spans="1:1" ht="18" customHeight="1" x14ac:dyDescent="0.2">
      <c r="A78" s="3"/>
    </row>
    <row r="79" spans="1:1" ht="18" customHeight="1" x14ac:dyDescent="0.2">
      <c r="A79" s="3"/>
    </row>
    <row r="80" spans="1:1" ht="18" customHeight="1" x14ac:dyDescent="0.2">
      <c r="A80" s="3"/>
    </row>
    <row r="81" spans="1:1" x14ac:dyDescent="0.2">
      <c r="A81" s="3"/>
    </row>
    <row r="82" spans="1:1" x14ac:dyDescent="0.2">
      <c r="A82" s="3"/>
    </row>
    <row r="83" spans="1:1" x14ac:dyDescent="0.2">
      <c r="A83" s="3"/>
    </row>
    <row r="84" spans="1:1" ht="18" customHeight="1" x14ac:dyDescent="0.2">
      <c r="A84" s="3"/>
    </row>
    <row r="85" spans="1:1" ht="18" customHeight="1" x14ac:dyDescent="0.2">
      <c r="A85" s="3"/>
    </row>
    <row r="86" spans="1:1" x14ac:dyDescent="0.2">
      <c r="A86" s="3"/>
    </row>
    <row r="87" spans="1:1" s="11" customFormat="1" x14ac:dyDescent="0.2"/>
    <row r="88" spans="1:1" s="11" customFormat="1" x14ac:dyDescent="0.2"/>
    <row r="89" spans="1:1" s="11" customFormat="1" x14ac:dyDescent="0.2"/>
    <row r="90" spans="1:1" s="11" customFormat="1" x14ac:dyDescent="0.2"/>
    <row r="91" spans="1:1" s="11" customFormat="1" x14ac:dyDescent="0.2"/>
    <row r="92" spans="1:1" s="11" customFormat="1" x14ac:dyDescent="0.2"/>
    <row r="93" spans="1:1" s="11" customFormat="1" x14ac:dyDescent="0.2"/>
    <row r="94" spans="1:1" s="11" customFormat="1" x14ac:dyDescent="0.2"/>
    <row r="95" spans="1:1" x14ac:dyDescent="0.2">
      <c r="A95" s="3"/>
    </row>
    <row r="96" spans="1:1" x14ac:dyDescent="0.2">
      <c r="A96" s="3"/>
    </row>
  </sheetData>
  <mergeCells count="212">
    <mergeCell ref="I37:L39"/>
    <mergeCell ref="M37:Q37"/>
    <mergeCell ref="U36:W36"/>
    <mergeCell ref="U38:W38"/>
    <mergeCell ref="U35:W35"/>
    <mergeCell ref="X35:Z35"/>
    <mergeCell ref="G3:W3"/>
    <mergeCell ref="AD39:AF39"/>
    <mergeCell ref="M35:Q35"/>
    <mergeCell ref="M36:Q36"/>
    <mergeCell ref="M38:Q38"/>
    <mergeCell ref="M39:Q39"/>
    <mergeCell ref="T10:V10"/>
    <mergeCell ref="T11:V11"/>
    <mergeCell ref="T13:V13"/>
    <mergeCell ref="T14:V14"/>
    <mergeCell ref="T15:V15"/>
    <mergeCell ref="Y19:AA19"/>
    <mergeCell ref="W15:Y15"/>
    <mergeCell ref="Z13:AB13"/>
    <mergeCell ref="W13:Y13"/>
    <mergeCell ref="W14:Y14"/>
    <mergeCell ref="U37:W37"/>
    <mergeCell ref="R34:T34"/>
    <mergeCell ref="X34:Z34"/>
    <mergeCell ref="AA34:AC34"/>
    <mergeCell ref="AD34:AF34"/>
    <mergeCell ref="U33:W33"/>
    <mergeCell ref="X33:Z33"/>
    <mergeCell ref="C31:Q31"/>
    <mergeCell ref="A41:AJ41"/>
    <mergeCell ref="AA39:AC39"/>
    <mergeCell ref="AA37:AC37"/>
    <mergeCell ref="X36:Z36"/>
    <mergeCell ref="AA36:AC36"/>
    <mergeCell ref="AD36:AF36"/>
    <mergeCell ref="U39:W39"/>
    <mergeCell ref="X39:Z39"/>
    <mergeCell ref="AD37:AF37"/>
    <mergeCell ref="R38:T38"/>
    <mergeCell ref="R39:T39"/>
    <mergeCell ref="X38:Z38"/>
    <mergeCell ref="AA38:AC38"/>
    <mergeCell ref="AD38:AF38"/>
    <mergeCell ref="R37:T37"/>
    <mergeCell ref="C34:H39"/>
    <mergeCell ref="I34:L36"/>
    <mergeCell ref="X37:Z37"/>
    <mergeCell ref="AD35:AF35"/>
    <mergeCell ref="R36:T36"/>
    <mergeCell ref="R35:T35"/>
    <mergeCell ref="AA35:AC35"/>
    <mergeCell ref="U34:W34"/>
    <mergeCell ref="M34:Q34"/>
    <mergeCell ref="C27:G27"/>
    <mergeCell ref="Y27:AA27"/>
    <mergeCell ref="J28:L28"/>
    <mergeCell ref="R32:T32"/>
    <mergeCell ref="U32:W32"/>
    <mergeCell ref="X32:Z32"/>
    <mergeCell ref="R33:T33"/>
    <mergeCell ref="Y28:AA28"/>
    <mergeCell ref="AA32:AC32"/>
    <mergeCell ref="C28:G28"/>
    <mergeCell ref="AB28:AD28"/>
    <mergeCell ref="AB27:AD27"/>
    <mergeCell ref="AD31:AF31"/>
    <mergeCell ref="V27:X27"/>
    <mergeCell ref="AD32:AF32"/>
    <mergeCell ref="R31:T31"/>
    <mergeCell ref="X31:Z31"/>
    <mergeCell ref="U31:W31"/>
    <mergeCell ref="AA31:AC31"/>
    <mergeCell ref="AD33:AF33"/>
    <mergeCell ref="AA33:AC33"/>
    <mergeCell ref="C18:G19"/>
    <mergeCell ref="C22:E23"/>
    <mergeCell ref="J27:L27"/>
    <mergeCell ref="H27:I27"/>
    <mergeCell ref="P19:R19"/>
    <mergeCell ref="S19:U19"/>
    <mergeCell ref="S27:U27"/>
    <mergeCell ref="H18:I19"/>
    <mergeCell ref="S23:U23"/>
    <mergeCell ref="M22:O22"/>
    <mergeCell ref="S22:U22"/>
    <mergeCell ref="S20:U20"/>
    <mergeCell ref="P22:R22"/>
    <mergeCell ref="P24:R24"/>
    <mergeCell ref="S24:U24"/>
    <mergeCell ref="M18:AH18"/>
    <mergeCell ref="M20:O20"/>
    <mergeCell ref="AE22:AH22"/>
    <mergeCell ref="M19:O19"/>
    <mergeCell ref="V19:X19"/>
    <mergeCell ref="AB23:AD23"/>
    <mergeCell ref="Y23:AA23"/>
    <mergeCell ref="H20:I20"/>
    <mergeCell ref="J20:L20"/>
    <mergeCell ref="M24:O24"/>
    <mergeCell ref="AB26:AD26"/>
    <mergeCell ref="AE26:AH26"/>
    <mergeCell ref="AB19:AD19"/>
    <mergeCell ref="AE19:AH19"/>
    <mergeCell ref="J23:L23"/>
    <mergeCell ref="J22:L22"/>
    <mergeCell ref="M23:O23"/>
    <mergeCell ref="AE28:AH28"/>
    <mergeCell ref="AE27:AH27"/>
    <mergeCell ref="V23:X23"/>
    <mergeCell ref="P23:R23"/>
    <mergeCell ref="P20:R20"/>
    <mergeCell ref="V20:X20"/>
    <mergeCell ref="P21:R21"/>
    <mergeCell ref="S21:U21"/>
    <mergeCell ref="AB24:AD24"/>
    <mergeCell ref="AE25:AH25"/>
    <mergeCell ref="V21:X21"/>
    <mergeCell ref="Y21:AA21"/>
    <mergeCell ref="AE24:AH24"/>
    <mergeCell ref="Y20:AA20"/>
    <mergeCell ref="AB20:AD20"/>
    <mergeCell ref="AE20:AH20"/>
    <mergeCell ref="V22:X22"/>
    <mergeCell ref="AB22:AD22"/>
    <mergeCell ref="V24:X24"/>
    <mergeCell ref="Y24:AA24"/>
    <mergeCell ref="AB21:AD21"/>
    <mergeCell ref="AE21:AH21"/>
    <mergeCell ref="AE23:AH23"/>
    <mergeCell ref="Y22:AA22"/>
    <mergeCell ref="H28:I28"/>
    <mergeCell ref="M28:O28"/>
    <mergeCell ref="P28:R28"/>
    <mergeCell ref="S28:U28"/>
    <mergeCell ref="V28:X28"/>
    <mergeCell ref="M27:O27"/>
    <mergeCell ref="P27:R27"/>
    <mergeCell ref="AB25:AD25"/>
    <mergeCell ref="D15:G15"/>
    <mergeCell ref="H15:P15"/>
    <mergeCell ref="C24:E25"/>
    <mergeCell ref="F24:G24"/>
    <mergeCell ref="H24:I24"/>
    <mergeCell ref="J24:L24"/>
    <mergeCell ref="C10:C15"/>
    <mergeCell ref="D10:G10"/>
    <mergeCell ref="H10:J10"/>
    <mergeCell ref="K10:M10"/>
    <mergeCell ref="F21:G21"/>
    <mergeCell ref="H21:I21"/>
    <mergeCell ref="J21:L21"/>
    <mergeCell ref="M21:O21"/>
    <mergeCell ref="H22:I22"/>
    <mergeCell ref="H23:I23"/>
    <mergeCell ref="F22:G22"/>
    <mergeCell ref="F23:G23"/>
    <mergeCell ref="C20:E21"/>
    <mergeCell ref="H11:P11"/>
    <mergeCell ref="F20:G20"/>
    <mergeCell ref="Q11:S11"/>
    <mergeCell ref="H14:J14"/>
    <mergeCell ref="K14:M14"/>
    <mergeCell ref="N14:P14"/>
    <mergeCell ref="H13:J13"/>
    <mergeCell ref="K13:M13"/>
    <mergeCell ref="D11:E12"/>
    <mergeCell ref="F11:G11"/>
    <mergeCell ref="F12:G12"/>
    <mergeCell ref="D13:E14"/>
    <mergeCell ref="F13:G13"/>
    <mergeCell ref="F14:G14"/>
    <mergeCell ref="AC11:AE11"/>
    <mergeCell ref="N10:P10"/>
    <mergeCell ref="Q10:S10"/>
    <mergeCell ref="W10:Y10"/>
    <mergeCell ref="Z10:AB10"/>
    <mergeCell ref="AC10:AE10"/>
    <mergeCell ref="W11:Y11"/>
    <mergeCell ref="Z11:AB11"/>
    <mergeCell ref="J18:L19"/>
    <mergeCell ref="Z14:AB14"/>
    <mergeCell ref="AC13:AE13"/>
    <mergeCell ref="AC15:AE15"/>
    <mergeCell ref="Z15:AB15"/>
    <mergeCell ref="AC14:AE14"/>
    <mergeCell ref="H12:P12"/>
    <mergeCell ref="Q12:S12"/>
    <mergeCell ref="T12:V12"/>
    <mergeCell ref="W12:Y12"/>
    <mergeCell ref="Z12:AB12"/>
    <mergeCell ref="AC12:AE12"/>
    <mergeCell ref="Q14:S14"/>
    <mergeCell ref="N13:P13"/>
    <mergeCell ref="Q13:S13"/>
    <mergeCell ref="Q15:S15"/>
    <mergeCell ref="C26:G26"/>
    <mergeCell ref="H26:I26"/>
    <mergeCell ref="J26:L26"/>
    <mergeCell ref="M26:O26"/>
    <mergeCell ref="P26:R26"/>
    <mergeCell ref="S26:U26"/>
    <mergeCell ref="V26:X26"/>
    <mergeCell ref="Y26:AA26"/>
    <mergeCell ref="P25:R25"/>
    <mergeCell ref="S25:U25"/>
    <mergeCell ref="F25:G25"/>
    <mergeCell ref="H25:I25"/>
    <mergeCell ref="J25:L25"/>
    <mergeCell ref="M25:O25"/>
    <mergeCell ref="V25:X25"/>
    <mergeCell ref="Y25:AA25"/>
  </mergeCells>
  <phoneticPr fontId="1"/>
  <pageMargins left="0.84" right="0.39370078740157483" top="0.59" bottom="0.56000000000000005" header="0.37" footer="0.41"/>
  <pageSetup paperSize="9" scale="8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(参考様式第1号)職員配置</vt:lpstr>
      <vt:lpstr>(参考様式第2号)職員資格</vt:lpstr>
      <vt:lpstr>(参考様式第3号)施設設備</vt:lpstr>
      <vt:lpstr>(参考様式第3号)施設設備 (2)</vt:lpstr>
      <vt:lpstr>(参考様式第4号)管理運営</vt:lpstr>
      <vt:lpstr>(参考様式第5号)一般園誓約書</vt:lpstr>
      <vt:lpstr>(参考様式第7号)幼保園誓約書</vt:lpstr>
      <vt:lpstr>(参考様式第8号付表)需要等状況調</vt:lpstr>
      <vt:lpstr>'(参考様式第1号)職員配置'!Print_Area</vt:lpstr>
      <vt:lpstr>'(参考様式第2号)職員資格'!Print_Area</vt:lpstr>
      <vt:lpstr>'(参考様式第3号)施設設備'!Print_Area</vt:lpstr>
      <vt:lpstr>'(参考様式第3号)施設設備 (2)'!Print_Area</vt:lpstr>
      <vt:lpstr>'(参考様式第4号)管理運営'!Print_Area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赤城 貴音</cp:lastModifiedBy>
  <cp:lastPrinted>2025-06-04T06:19:08Z</cp:lastPrinted>
  <dcterms:created xsi:type="dcterms:W3CDTF">2005-01-25T00:07:57Z</dcterms:created>
  <dcterms:modified xsi:type="dcterms:W3CDTF">2025-06-25T01:22:42Z</dcterms:modified>
</cp:coreProperties>
</file>