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10.12.49.63\disk\01佐藤副課長\★20_訪問介護等サービス提供体制確保支援事業\10_県交付要綱\01_市町村周知\"/>
    </mc:Choice>
  </mc:AlternateContent>
  <xr:revisionPtr revIDLastSave="0" documentId="13_ncr:1_{4C38A1AE-AA2C-4DA0-BF20-7DD3C4E4E310}" xr6:coauthVersionLast="47" xr6:coauthVersionMax="47" xr10:uidLastSave="{00000000-0000-0000-0000-000000000000}"/>
  <bookViews>
    <workbookView xWindow="-108" yWindow="-108" windowWidth="23256" windowHeight="13896" tabRatio="699" activeTab="1" xr2:uid="{00000000-000D-0000-FFFF-FFFF00000000}"/>
  </bookViews>
  <sheets>
    <sheet name="はじめに御確認ください" sheetId="71" r:id="rId1"/>
    <sheet name="【第１号様式】申請書" sheetId="62" r:id="rId2"/>
    <sheet name="【第２号様式】実施計画書" sheetId="72" r:id="rId3"/>
    <sheet name="【第３号様式】所要額調書" sheetId="73" r:id="rId4"/>
    <sheet name="【参考様式１】収支予算書" sheetId="75" r:id="rId5"/>
    <sheet name="【第５号様式】実績報告書" sheetId="68" r:id="rId6"/>
    <sheet name="【第６号様式】実施報告書" sheetId="77" r:id="rId7"/>
    <sheet name="【第７号様式】所要額精算書" sheetId="79" r:id="rId8"/>
    <sheet name="【参考様式２】収支決算書 " sheetId="82" r:id="rId9"/>
    <sheet name="【第8号様式】交付請求書" sheetId="70" r:id="rId10"/>
    <sheet name="ドロップダウンリスト" sheetId="65" state="hidden" r:id="rId11"/>
  </sheets>
  <definedNames>
    <definedName name="_xlnm.Print_Area" localSheetId="4">【参考様式１】収支予算書!$A$1:$C$39</definedName>
    <definedName name="_xlnm.Print_Area" localSheetId="8">'【参考様式２】収支決算書 '!$A$1:$C$39</definedName>
    <definedName name="_xlnm.Print_Area" localSheetId="1">【第１号様式】申請書!$A$1:$AF$43</definedName>
    <definedName name="_xlnm.Print_Area" localSheetId="2">【第２号様式】実施計画書!$A$1:$U$68</definedName>
    <definedName name="_xlnm.Print_Area" localSheetId="3">【第３号様式】所要額調書!$A$1:$I$52</definedName>
    <definedName name="_xlnm.Print_Area" localSheetId="6">【第６号様式】実施報告書!$A$1:$U$72</definedName>
    <definedName name="_xlnm.Print_Area" localSheetId="7">【第７号様式】所要額精算書!$A$1:$I$52</definedName>
    <definedName name="_xlnm.Print_Area" localSheetId="9">【第8号様式】交付請求書!$A$1:$R$26</definedName>
    <definedName name="_xlnm.Print_Titles" localSheetId="3">【第３号様式】所要額調書!$1:$12</definedName>
    <definedName name="_xlnm.Print_Titles" localSheetId="7">【第７号様式】所要額精算書!$1:$12</definedName>
    <definedName name="通所系事業所" localSheetId="0">#REF!</definedName>
    <definedName name="通所系事業所">#REF!</definedName>
    <definedName name="通所系事業所3_通所" localSheetId="0">#REF!</definedName>
    <definedName name="通所系事業所3_通所">#REF!</definedName>
    <definedName name="通所系事業所3_入所" localSheetId="0">#REF!</definedName>
    <definedName name="通所系事業所3_入所">#REF!</definedName>
    <definedName name="入所系事業所" localSheetId="0">#REF!</definedName>
    <definedName name="入所系事業所">#REF!</definedName>
    <definedName name="入所系事業所1_通所" localSheetId="0">#REF!</definedName>
    <definedName name="入所系事業所1_通所">#REF!</definedName>
    <definedName name="入所系事業所1_入所" localSheetId="0">#REF!</definedName>
    <definedName name="入所系事業所1_入所">#REF!</definedName>
    <definedName name="複合型サービス事業所" localSheetId="0">#REF!</definedName>
    <definedName name="複合型サービス事業所">#REF!</definedName>
    <definedName name="複合型サービス事業所2_通所" localSheetId="0">#REF!</definedName>
    <definedName name="複合型サービス事業所2_通所">#REF!</definedName>
    <definedName name="複合型サービス事業所2_入所" localSheetId="0">#REF!</definedName>
    <definedName name="複合型サービス事業所2_入所">#REF!</definedName>
    <definedName name="訪問系事業所" localSheetId="0">#REF!</definedName>
    <definedName name="訪問系事業所">#REF!</definedName>
    <definedName name="訪問系事業所4_通所" localSheetId="0">#REF!</definedName>
    <definedName name="訪問系事業所4_通所">#REF!</definedName>
    <definedName name="訪問系事業所4_入所" localSheetId="0">#REF!</definedName>
    <definedName name="訪問系事業所4_入所">#REF!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79" l="1"/>
  <c r="B5" i="79"/>
  <c r="R56" i="72"/>
  <c r="B34" i="73" l="1"/>
  <c r="C37" i="82" l="1"/>
  <c r="B37" i="82"/>
  <c r="B35" i="82"/>
  <c r="C37" i="75"/>
  <c r="B29" i="82"/>
  <c r="B16" i="82"/>
  <c r="F5" i="73"/>
  <c r="M9" i="70" l="1"/>
  <c r="D25" i="70"/>
  <c r="H24" i="70"/>
  <c r="D24" i="70"/>
  <c r="H23" i="70"/>
  <c r="D23" i="70"/>
  <c r="G18" i="70"/>
  <c r="G19" i="70" s="1"/>
  <c r="O15" i="70"/>
  <c r="J15" i="70"/>
  <c r="H15" i="70"/>
  <c r="F15" i="70"/>
  <c r="N9" i="68" l="1"/>
  <c r="J36" i="68"/>
  <c r="J35" i="68"/>
  <c r="G35" i="68"/>
  <c r="L9" i="68"/>
  <c r="L8" i="68"/>
  <c r="L7" i="68"/>
  <c r="D40" i="79" l="1"/>
  <c r="E40" i="79" s="1"/>
  <c r="G40" i="79" s="1"/>
  <c r="H40" i="79" s="1"/>
  <c r="D28" i="79"/>
  <c r="E28" i="79" s="1"/>
  <c r="G28" i="79" s="1"/>
  <c r="H28" i="79" s="1"/>
  <c r="D13" i="79"/>
  <c r="E13" i="79" s="1"/>
  <c r="G13" i="79" s="1"/>
  <c r="H13" i="79" s="1"/>
  <c r="R58" i="77" l="1"/>
  <c r="B34" i="79" s="1"/>
  <c r="D34" i="79" s="1"/>
  <c r="E34" i="79" s="1"/>
  <c r="M58" i="77"/>
  <c r="F34" i="79" s="1"/>
  <c r="P31" i="77"/>
  <c r="M31" i="77"/>
  <c r="T30" i="77"/>
  <c r="T29" i="77"/>
  <c r="T28" i="77"/>
  <c r="T27" i="77"/>
  <c r="T26" i="77"/>
  <c r="N5" i="77"/>
  <c r="B37" i="75"/>
  <c r="B35" i="75"/>
  <c r="B16" i="75"/>
  <c r="B29" i="75"/>
  <c r="G34" i="79" l="1"/>
  <c r="H34" i="79" s="1"/>
  <c r="B42" i="79" s="1"/>
  <c r="F19" i="79"/>
  <c r="B19" i="79"/>
  <c r="D19" i="79" s="1"/>
  <c r="E19" i="79" s="1"/>
  <c r="G19" i="79" l="1"/>
  <c r="B5" i="73"/>
  <c r="H19" i="79" l="1"/>
  <c r="B21" i="79" s="1"/>
  <c r="C45" i="79" s="1"/>
  <c r="C21" i="68" s="1"/>
  <c r="T30" i="72"/>
  <c r="T29" i="72"/>
  <c r="T28" i="72"/>
  <c r="T27" i="72"/>
  <c r="T26" i="72"/>
  <c r="N5" i="72"/>
  <c r="D40" i="73"/>
  <c r="E40" i="73" s="1"/>
  <c r="G40" i="73" s="1"/>
  <c r="H40" i="73" s="1"/>
  <c r="D34" i="73"/>
  <c r="E34" i="73" s="1"/>
  <c r="D28" i="73"/>
  <c r="E28" i="73" s="1"/>
  <c r="G28" i="73" s="1"/>
  <c r="H28" i="73" s="1"/>
  <c r="D13" i="73"/>
  <c r="E13" i="73" s="1"/>
  <c r="G13" i="73" s="1"/>
  <c r="H13" i="73" s="1"/>
  <c r="M56" i="72"/>
  <c r="F34" i="73" s="1"/>
  <c r="P31" i="72"/>
  <c r="M31" i="72"/>
  <c r="B19" i="73" s="1"/>
  <c r="D19" i="73" l="1"/>
  <c r="E19" i="73" s="1"/>
  <c r="F19" i="73"/>
  <c r="G34" i="73"/>
  <c r="H34" i="73" s="1"/>
  <c r="B42" i="73" s="1"/>
  <c r="G19" i="73" l="1"/>
  <c r="H19" i="73" l="1"/>
  <c r="B21" i="73" s="1"/>
  <c r="C45" i="73" s="1"/>
  <c r="R23" i="62" s="1"/>
  <c r="I9" i="70"/>
  <c r="I8" i="70"/>
  <c r="I7" i="70"/>
  <c r="G37" i="68" l="1"/>
  <c r="G36" i="6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高橋 里穂</author>
  </authors>
  <commentList>
    <comment ref="F12" authorId="0" shapeId="0" xr:uid="{00000000-0006-0000-0100-000001000000}">
      <text>
        <r>
          <rPr>
            <b/>
            <sz val="12"/>
            <color indexed="81"/>
            <rFont val="メイリオ"/>
            <family val="3"/>
            <charset val="128"/>
          </rPr>
          <t>法人が対象事業所分を一括して申請してください。</t>
        </r>
      </text>
    </comment>
    <comment ref="R23" authorId="1" shapeId="0" xr:uid="{157DB226-3762-458B-9450-A643995F88A1}">
      <text>
        <r>
          <rPr>
            <sz val="8"/>
            <color indexed="81"/>
            <rFont val="MS P ゴシック"/>
            <family val="3"/>
            <charset val="128"/>
          </rPr>
          <t xml:space="preserve">
「【第２号様式】所要額調書」シートから自動で反映されます。
</t>
        </r>
        <r>
          <rPr>
            <b/>
            <sz val="9"/>
            <color indexed="81"/>
            <rFont val="MS P ゴシック"/>
            <family val="3"/>
            <charset val="128"/>
          </rPr>
          <t xml:space="preserve">
</t>
        </r>
        <r>
          <rPr>
            <b/>
            <sz val="9"/>
            <color indexed="81"/>
            <rFont val="メイリオ"/>
            <family val="3"/>
            <charset val="128"/>
          </rPr>
          <t>【注意：１法人で複数事業所を申請の場合】
法人で複数事業所分の交付申請を取りまとめの上、
　　　</t>
        </r>
        <r>
          <rPr>
            <b/>
            <u/>
            <sz val="9"/>
            <color indexed="81"/>
            <rFont val="メイリオ"/>
            <family val="3"/>
            <charset val="128"/>
          </rPr>
          <t>各事業所の合計額を手入力で入力願います。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7" authorId="0" shapeId="0" xr:uid="{04C66354-F99C-4DD7-8900-9E6CCF05C5E4}">
      <text>
        <r>
          <rPr>
            <b/>
            <sz val="11"/>
            <color indexed="81"/>
            <rFont val="メイリオ"/>
            <family val="3"/>
            <charset val="128"/>
          </rPr>
          <t>プルダウンリストから
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高橋 里穂</author>
  </authors>
  <commentList>
    <comment ref="L8" authorId="0" shapeId="0" xr:uid="{43CAFE5E-1CC6-4FF0-BC37-E65193BA95C2}">
      <text>
        <r>
          <rPr>
            <b/>
            <sz val="12"/>
            <color indexed="81"/>
            <rFont val="メイリオ"/>
            <family val="3"/>
            <charset val="128"/>
          </rPr>
          <t>法人が対象事業所分を一括して報告してください。</t>
        </r>
      </text>
    </comment>
    <comment ref="C21" authorId="0" shapeId="0" xr:uid="{F7145406-2986-4A96-87FB-2F827E125E84}">
      <text>
        <r>
          <rPr>
            <sz val="8"/>
            <color indexed="81"/>
            <rFont val="ＭＳ Ｐゴシック"/>
            <family val="3"/>
            <charset val="128"/>
          </rPr>
          <t xml:space="preserve">
「【第２号様式】所要額調書」シートから自動で反映されます。</t>
        </r>
        <r>
          <rPr>
            <b/>
            <sz val="9"/>
            <color indexed="81"/>
            <rFont val="メイリオ"/>
            <family val="3"/>
            <charset val="128"/>
          </rPr>
          <t xml:space="preserve">
【注意：１法人で複数事業所を報告の場合】
法人で複数事業所分の実績報告を取りまとめの上、
　　　</t>
        </r>
        <r>
          <rPr>
            <b/>
            <u/>
            <sz val="9"/>
            <color indexed="81"/>
            <rFont val="メイリオ"/>
            <family val="3"/>
            <charset val="128"/>
          </rPr>
          <t>各事業所の合計額を手入力で入力願います。</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7" authorId="0" shapeId="0" xr:uid="{4954F128-E3AB-4144-A9E3-4A3953154017}">
      <text>
        <r>
          <rPr>
            <b/>
            <sz val="11"/>
            <color indexed="81"/>
            <rFont val="メイリオ"/>
            <family val="3"/>
            <charset val="128"/>
          </rPr>
          <t>プルダウンリストから
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高橋 里穂</author>
  </authors>
  <commentList>
    <comment ref="I8" authorId="0" shapeId="0" xr:uid="{5B9C59EB-AD03-4B1C-B173-F8D6A3BFF442}">
      <text>
        <r>
          <rPr>
            <b/>
            <sz val="12"/>
            <color indexed="81"/>
            <rFont val="メイリオ"/>
            <family val="3"/>
            <charset val="128"/>
          </rPr>
          <t>法人が対象事業所分を一括して請求してください。</t>
        </r>
      </text>
    </comment>
  </commentList>
</comments>
</file>

<file path=xl/sharedStrings.xml><?xml version="1.0" encoding="utf-8"?>
<sst xmlns="http://schemas.openxmlformats.org/spreadsheetml/2006/main" count="894" uniqueCount="382">
  <si>
    <t>年</t>
    <rPh sb="0" eb="1">
      <t>ネン</t>
    </rPh>
    <phoneticPr fontId="3"/>
  </si>
  <si>
    <t>月</t>
    <rPh sb="0" eb="1">
      <t>ゲツ</t>
    </rPh>
    <phoneticPr fontId="3"/>
  </si>
  <si>
    <t>日</t>
    <rPh sb="0" eb="1">
      <t>ニチ</t>
    </rPh>
    <phoneticPr fontId="3"/>
  </si>
  <si>
    <t>申　請　者</t>
    <rPh sb="0" eb="1">
      <t>サル</t>
    </rPh>
    <rPh sb="2" eb="3">
      <t>ショウ</t>
    </rPh>
    <rPh sb="4" eb="5">
      <t>シャ</t>
    </rPh>
    <phoneticPr fontId="3"/>
  </si>
  <si>
    <t>フリガナ</t>
    <phoneticPr fontId="3"/>
  </si>
  <si>
    <t>電話番号</t>
    <rPh sb="0" eb="2">
      <t>デンワ</t>
    </rPh>
    <rPh sb="2" eb="4">
      <t>バンゴウ</t>
    </rPh>
    <phoneticPr fontId="3"/>
  </si>
  <si>
    <t>E-mail</t>
    <phoneticPr fontId="3"/>
  </si>
  <si>
    <t>職　　名</t>
    <rPh sb="0" eb="1">
      <t>ショク</t>
    </rPh>
    <rPh sb="3" eb="4">
      <t>ナ</t>
    </rPh>
    <phoneticPr fontId="3"/>
  </si>
  <si>
    <t>氏　　名</t>
    <rPh sb="0" eb="1">
      <t>シ</t>
    </rPh>
    <rPh sb="3" eb="4">
      <t>ナ</t>
    </rPh>
    <phoneticPr fontId="3"/>
  </si>
  <si>
    <t>円</t>
  </si>
  <si>
    <t>ＦＡＸ</t>
    <phoneticPr fontId="3"/>
  </si>
  <si>
    <t>記</t>
    <rPh sb="0" eb="1">
      <t>キ</t>
    </rPh>
    <phoneticPr fontId="2"/>
  </si>
  <si>
    <t>申請法人の連絡先</t>
    <rPh sb="0" eb="2">
      <t>シンセイ</t>
    </rPh>
    <rPh sb="2" eb="4">
      <t>ホウジン</t>
    </rPh>
    <rPh sb="5" eb="8">
      <t>レンラクサキ</t>
    </rPh>
    <phoneticPr fontId="3"/>
  </si>
  <si>
    <t>フリガナ</t>
    <phoneticPr fontId="2"/>
  </si>
  <si>
    <t>口座名義</t>
    <rPh sb="0" eb="2">
      <t>コウザ</t>
    </rPh>
    <rPh sb="2" eb="4">
      <t>メイギ</t>
    </rPh>
    <phoneticPr fontId="2"/>
  </si>
  <si>
    <t>・　銀行</t>
    <rPh sb="2" eb="4">
      <t>ギンコウ</t>
    </rPh>
    <phoneticPr fontId="2"/>
  </si>
  <si>
    <t>金融機関名</t>
    <rPh sb="0" eb="5">
      <t>キンユウキカンメイ</t>
    </rPh>
    <phoneticPr fontId="2"/>
  </si>
  <si>
    <t>・　信金</t>
    <rPh sb="2" eb="4">
      <t>シンキン</t>
    </rPh>
    <phoneticPr fontId="2"/>
  </si>
  <si>
    <t>・　信組</t>
    <rPh sb="2" eb="4">
      <t>シンクミ</t>
    </rPh>
    <phoneticPr fontId="2"/>
  </si>
  <si>
    <t>・　労金</t>
    <rPh sb="2" eb="4">
      <t>ロウキン</t>
    </rPh>
    <phoneticPr fontId="2"/>
  </si>
  <si>
    <t>・　農協</t>
    <rPh sb="2" eb="4">
      <t>ノウキョウ</t>
    </rPh>
    <phoneticPr fontId="2"/>
  </si>
  <si>
    <t>・　その他</t>
    <rPh sb="4" eb="5">
      <t>タ</t>
    </rPh>
    <phoneticPr fontId="2"/>
  </si>
  <si>
    <t>・　支店</t>
    <rPh sb="2" eb="4">
      <t>シテン</t>
    </rPh>
    <phoneticPr fontId="2"/>
  </si>
  <si>
    <t>・　支所</t>
    <rPh sb="2" eb="4">
      <t>シショ</t>
    </rPh>
    <phoneticPr fontId="2"/>
  </si>
  <si>
    <t>・　出張所</t>
    <rPh sb="2" eb="5">
      <t>シュッチョウジョ</t>
    </rPh>
    <phoneticPr fontId="2"/>
  </si>
  <si>
    <t>・　営業部</t>
    <rPh sb="2" eb="5">
      <t>エイギョウブ</t>
    </rPh>
    <phoneticPr fontId="2"/>
  </si>
  <si>
    <t>(</t>
    <phoneticPr fontId="2"/>
  </si>
  <si>
    <t>・　普通</t>
    <rPh sb="2" eb="4">
      <t>フツウ</t>
    </rPh>
    <phoneticPr fontId="2"/>
  </si>
  <si>
    <t>・　当座</t>
    <rPh sb="2" eb="4">
      <t>トウザ</t>
    </rPh>
    <phoneticPr fontId="2"/>
  </si>
  <si>
    <t>（ゆうちょは店番を記入）</t>
    <phoneticPr fontId="2"/>
  </si>
  <si>
    <t>支店名</t>
    <rPh sb="0" eb="3">
      <t>シテンメイ</t>
    </rPh>
    <phoneticPr fontId="2"/>
  </si>
  <si>
    <t>誓約事項</t>
    <rPh sb="0" eb="4">
      <t>セイヤクジコウ</t>
    </rPh>
    <phoneticPr fontId="2"/>
  </si>
  <si>
    <t>振込口座</t>
    <rPh sb="0" eb="4">
      <t>フリコミコウザ</t>
    </rPh>
    <phoneticPr fontId="2"/>
  </si>
  <si>
    <t>添付書類</t>
    <rPh sb="0" eb="3">
      <t>テンプショルイ</t>
    </rPh>
    <phoneticPr fontId="2"/>
  </si>
  <si>
    <t>本件責任者の職･氏名</t>
    <rPh sb="0" eb="2">
      <t>ホンケン</t>
    </rPh>
    <rPh sb="2" eb="5">
      <t>セキニンシャ</t>
    </rPh>
    <rPh sb="6" eb="7">
      <t>ショク</t>
    </rPh>
    <rPh sb="8" eb="10">
      <t>シメイ</t>
    </rPh>
    <phoneticPr fontId="3"/>
  </si>
  <si>
    <t>本件担当者の職･氏名</t>
    <rPh sb="0" eb="2">
      <t>ホンケン</t>
    </rPh>
    <rPh sb="2" eb="5">
      <t>タントウシャ</t>
    </rPh>
    <rPh sb="6" eb="7">
      <t>ショク</t>
    </rPh>
    <rPh sb="8" eb="10">
      <t>シメイ</t>
    </rPh>
    <phoneticPr fontId="3"/>
  </si>
  <si>
    <t>代表者の職･氏名</t>
    <rPh sb="0" eb="3">
      <t>ダイヒョウシャ</t>
    </rPh>
    <rPh sb="4" eb="5">
      <t>ショク</t>
    </rPh>
    <rPh sb="6" eb="8">
      <t>シメイ</t>
    </rPh>
    <phoneticPr fontId="3"/>
  </si>
  <si>
    <t>)</t>
    <phoneticPr fontId="2"/>
  </si>
  <si>
    <t>郵便番号</t>
    <rPh sb="0" eb="4">
      <t>ユウビンバンゴウ</t>
    </rPh>
    <phoneticPr fontId="2"/>
  </si>
  <si>
    <t>－</t>
    <phoneticPr fontId="2"/>
  </si>
  <si>
    <t>(〒</t>
    <phoneticPr fontId="2"/>
  </si>
  <si>
    <t>預金種別  (該当種別に☑）</t>
    <rPh sb="0" eb="2">
      <t>ヨキン</t>
    </rPh>
    <rPh sb="2" eb="4">
      <t>シュベツ</t>
    </rPh>
    <phoneticPr fontId="2"/>
  </si>
  <si>
    <t>口座番号　(右詰めで記入）</t>
    <rPh sb="0" eb="2">
      <t>コウザ</t>
    </rPh>
    <rPh sb="2" eb="4">
      <t>バンゴウ</t>
    </rPh>
    <phoneticPr fontId="2"/>
  </si>
  <si>
    <t>責任者（担当者）
の連絡先</t>
    <rPh sb="0" eb="3">
      <t>セキニンシャ</t>
    </rPh>
    <rPh sb="4" eb="7">
      <t>タントウシャ</t>
    </rPh>
    <rPh sb="10" eb="13">
      <t>レンラクサキ</t>
    </rPh>
    <phoneticPr fontId="3"/>
  </si>
  <si>
    <t>この補助金と支援内容が重複する他の補助金等の交付を受けていません。</t>
    <rPh sb="2" eb="5">
      <t>ホジョキン</t>
    </rPh>
    <rPh sb="6" eb="8">
      <t>シエン</t>
    </rPh>
    <rPh sb="8" eb="10">
      <t>ナイヨウ</t>
    </rPh>
    <rPh sb="11" eb="13">
      <t>チョウフク</t>
    </rPh>
    <rPh sb="15" eb="16">
      <t>タ</t>
    </rPh>
    <rPh sb="17" eb="20">
      <t>ホジョキン</t>
    </rPh>
    <rPh sb="20" eb="21">
      <t>トウ</t>
    </rPh>
    <rPh sb="22" eb="24">
      <t>コウフ</t>
    </rPh>
    <rPh sb="25" eb="26">
      <t>ウ</t>
    </rPh>
    <phoneticPr fontId="2"/>
  </si>
  <si>
    <t>この補助金に関する書類を整理し、補助金交付年度終了後５年間保管します。</t>
    <rPh sb="2" eb="5">
      <t>ホジョキン</t>
    </rPh>
    <rPh sb="6" eb="7">
      <t>カン</t>
    </rPh>
    <rPh sb="9" eb="11">
      <t>ショルイ</t>
    </rPh>
    <rPh sb="12" eb="14">
      <t>セイリ</t>
    </rPh>
    <rPh sb="16" eb="19">
      <t>ホジョキン</t>
    </rPh>
    <rPh sb="19" eb="21">
      <t>コウフ</t>
    </rPh>
    <rPh sb="21" eb="23">
      <t>ネンド</t>
    </rPh>
    <rPh sb="23" eb="26">
      <t>シュウリョウゴ</t>
    </rPh>
    <rPh sb="27" eb="29">
      <t>ネンカン</t>
    </rPh>
    <rPh sb="29" eb="31">
      <t>ホカン</t>
    </rPh>
    <phoneticPr fontId="2"/>
  </si>
  <si>
    <t>サービス種別</t>
    <rPh sb="4" eb="6">
      <t>シュベツ</t>
    </rPh>
    <phoneticPr fontId="2"/>
  </si>
  <si>
    <t>○メール</t>
    <phoneticPr fontId="2"/>
  </si>
  <si>
    <t>非該当</t>
    <rPh sb="0" eb="3">
      <t>ヒガイトウ</t>
    </rPh>
    <phoneticPr fontId="2"/>
  </si>
  <si>
    <t>添付書類</t>
    <rPh sb="0" eb="4">
      <t>テンプショルイ</t>
    </rPh>
    <phoneticPr fontId="2"/>
  </si>
  <si>
    <t>○</t>
    <phoneticPr fontId="2"/>
  </si>
  <si>
    <t>○郵 送</t>
    <rPh sb="1" eb="2">
      <t>ユウ</t>
    </rPh>
    <rPh sb="3" eb="4">
      <t>ソウ</t>
    </rPh>
    <phoneticPr fontId="2"/>
  </si>
  <si>
    <t>利用者数</t>
    <rPh sb="0" eb="4">
      <t>リヨウシャスウ</t>
    </rPh>
    <phoneticPr fontId="2"/>
  </si>
  <si>
    <t>1～10名</t>
    <rPh sb="4" eb="5">
      <t>メイ</t>
    </rPh>
    <phoneticPr fontId="2"/>
  </si>
  <si>
    <t>11～20名</t>
    <rPh sb="5" eb="6">
      <t>メイ</t>
    </rPh>
    <phoneticPr fontId="2"/>
  </si>
  <si>
    <t>21～30名</t>
    <rPh sb="5" eb="6">
      <t>メイ</t>
    </rPh>
    <phoneticPr fontId="2"/>
  </si>
  <si>
    <t>職員数</t>
    <rPh sb="0" eb="3">
      <t>ショクインスウ</t>
    </rPh>
    <phoneticPr fontId="2"/>
  </si>
  <si>
    <t>31～40名</t>
    <rPh sb="5" eb="6">
      <t>メイ</t>
    </rPh>
    <phoneticPr fontId="2"/>
  </si>
  <si>
    <t>41～50名</t>
    <rPh sb="5" eb="6">
      <t>メイ</t>
    </rPh>
    <phoneticPr fontId="2"/>
  </si>
  <si>
    <t>51名～</t>
    <rPh sb="2" eb="3">
      <t>メイ</t>
    </rPh>
    <phoneticPr fontId="2"/>
  </si>
  <si>
    <t>11_訪問介護</t>
    <rPh sb="3" eb="7">
      <t>ホウモンカイゴ</t>
    </rPh>
    <phoneticPr fontId="2"/>
  </si>
  <si>
    <t>12_訪問介護入浴</t>
    <rPh sb="3" eb="7">
      <t>ホウモンカイゴ</t>
    </rPh>
    <rPh sb="7" eb="9">
      <t>ニュウヨク</t>
    </rPh>
    <phoneticPr fontId="2"/>
  </si>
  <si>
    <t>13_訪問看護</t>
    <rPh sb="3" eb="7">
      <t>ホウモンカンゴ</t>
    </rPh>
    <phoneticPr fontId="2"/>
  </si>
  <si>
    <t>14_訪問リハビリテーション</t>
    <rPh sb="3" eb="5">
      <t>ホウモン</t>
    </rPh>
    <phoneticPr fontId="2"/>
  </si>
  <si>
    <t>15_通所介護</t>
    <rPh sb="3" eb="5">
      <t>ツウショ</t>
    </rPh>
    <rPh sb="5" eb="7">
      <t>カイゴ</t>
    </rPh>
    <phoneticPr fontId="2"/>
  </si>
  <si>
    <t>16_通所リハビリテーション</t>
    <rPh sb="3" eb="5">
      <t>ツウショ</t>
    </rPh>
    <phoneticPr fontId="2"/>
  </si>
  <si>
    <t>17_福祉用具貸与</t>
    <rPh sb="3" eb="7">
      <t>フクシヨウグ</t>
    </rPh>
    <rPh sb="7" eb="9">
      <t>タイヨ</t>
    </rPh>
    <phoneticPr fontId="2"/>
  </si>
  <si>
    <t>21_短期入所生活介護</t>
    <rPh sb="3" eb="5">
      <t>タンキ</t>
    </rPh>
    <rPh sb="5" eb="9">
      <t>ニュウショセイカツ</t>
    </rPh>
    <rPh sb="9" eb="11">
      <t>カイゴ</t>
    </rPh>
    <phoneticPr fontId="2"/>
  </si>
  <si>
    <t>22_短期入所療養介護（介護老人保健施設）</t>
    <rPh sb="3" eb="5">
      <t>タンキ</t>
    </rPh>
    <rPh sb="5" eb="7">
      <t>ニュウショ</t>
    </rPh>
    <rPh sb="7" eb="9">
      <t>リョウヨウ</t>
    </rPh>
    <rPh sb="9" eb="11">
      <t>カイゴ</t>
    </rPh>
    <rPh sb="12" eb="16">
      <t>カイゴロウジン</t>
    </rPh>
    <rPh sb="16" eb="20">
      <t>ホケンシセツ</t>
    </rPh>
    <phoneticPr fontId="2"/>
  </si>
  <si>
    <t>23_短期入所療養介護（介護療養型医療施設等）</t>
    <rPh sb="3" eb="5">
      <t>タンキ</t>
    </rPh>
    <rPh sb="5" eb="7">
      <t>ニュウショ</t>
    </rPh>
    <rPh sb="7" eb="9">
      <t>リョウヨウ</t>
    </rPh>
    <rPh sb="9" eb="11">
      <t>カイゴ</t>
    </rPh>
    <rPh sb="12" eb="17">
      <t>カイゴリョウヨウガタ</t>
    </rPh>
    <rPh sb="17" eb="21">
      <t>イリョウシセツ</t>
    </rPh>
    <rPh sb="21" eb="22">
      <t>トウ</t>
    </rPh>
    <phoneticPr fontId="2"/>
  </si>
  <si>
    <t>2A_短期入所療養介護</t>
    <rPh sb="3" eb="5">
      <t>タンキ</t>
    </rPh>
    <rPh sb="5" eb="7">
      <t>ニュウショ</t>
    </rPh>
    <rPh sb="7" eb="9">
      <t>リョウヨウ</t>
    </rPh>
    <rPh sb="9" eb="11">
      <t>カイゴ</t>
    </rPh>
    <phoneticPr fontId="2"/>
  </si>
  <si>
    <t>31_居宅療養管理指導</t>
    <rPh sb="3" eb="7">
      <t>キョタクリョウヨウ</t>
    </rPh>
    <rPh sb="7" eb="11">
      <t>カンリシドウ</t>
    </rPh>
    <phoneticPr fontId="2"/>
  </si>
  <si>
    <t>71_夜間対応型訪問介護</t>
    <rPh sb="3" eb="8">
      <t>ヤカンタイオウガタ</t>
    </rPh>
    <rPh sb="8" eb="12">
      <t>ホウモンカイゴ</t>
    </rPh>
    <phoneticPr fontId="2"/>
  </si>
  <si>
    <t>76_定期巡回・随時対応型訪問介護看護</t>
    <rPh sb="3" eb="7">
      <t>テイキジュンカイ</t>
    </rPh>
    <rPh sb="8" eb="10">
      <t>ズイジ</t>
    </rPh>
    <rPh sb="10" eb="13">
      <t>タイオウガタ</t>
    </rPh>
    <rPh sb="13" eb="17">
      <t>ホウモンカイゴ</t>
    </rPh>
    <rPh sb="17" eb="19">
      <t>カンゴ</t>
    </rPh>
    <phoneticPr fontId="2"/>
  </si>
  <si>
    <t>72_認知症対応型通所介護</t>
    <rPh sb="3" eb="9">
      <t>ニンチショウタイオウガタ</t>
    </rPh>
    <rPh sb="9" eb="13">
      <t>ツウショカイゴ</t>
    </rPh>
    <phoneticPr fontId="2"/>
  </si>
  <si>
    <t>78_地域密着型通所介護</t>
    <rPh sb="3" eb="8">
      <t>チイキミッチャクガタ</t>
    </rPh>
    <rPh sb="8" eb="12">
      <t>ツウショカイゴ</t>
    </rPh>
    <phoneticPr fontId="2"/>
  </si>
  <si>
    <t>73_小規模多機能型居宅介護</t>
    <rPh sb="3" eb="10">
      <t>ショウキボタキノウガタ</t>
    </rPh>
    <rPh sb="10" eb="14">
      <t>キョタクカイゴ</t>
    </rPh>
    <phoneticPr fontId="2"/>
  </si>
  <si>
    <t>68_小規模多機能型居宅介護（短期利用）</t>
    <rPh sb="3" eb="10">
      <t>ショウキボタキノウガタ</t>
    </rPh>
    <rPh sb="10" eb="14">
      <t>キョタクカイゴ</t>
    </rPh>
    <rPh sb="15" eb="19">
      <t>タンキリヨウ</t>
    </rPh>
    <phoneticPr fontId="2"/>
  </si>
  <si>
    <t>77_看護小規模多機能型居宅介護</t>
    <rPh sb="3" eb="8">
      <t>カンゴショウキボ</t>
    </rPh>
    <rPh sb="8" eb="12">
      <t>タキノウガタ</t>
    </rPh>
    <rPh sb="12" eb="16">
      <t>キョタクカイゴ</t>
    </rPh>
    <phoneticPr fontId="2"/>
  </si>
  <si>
    <t>79_看護小規模多機能型居宅介護（短期利用）</t>
    <rPh sb="3" eb="16">
      <t>カンゴショウキボタキノウガタキョタクカイゴ</t>
    </rPh>
    <rPh sb="17" eb="21">
      <t>タンキリヨウ</t>
    </rPh>
    <phoneticPr fontId="2"/>
  </si>
  <si>
    <t>27_特定施設入居者生活介護（短期利用）</t>
    <rPh sb="3" eb="7">
      <t>トクテイシセツ</t>
    </rPh>
    <rPh sb="7" eb="10">
      <t>ニュウキョシャ</t>
    </rPh>
    <rPh sb="10" eb="12">
      <t>セイカツ</t>
    </rPh>
    <rPh sb="12" eb="14">
      <t>カイゴ</t>
    </rPh>
    <rPh sb="15" eb="19">
      <t>タンキリヨウ</t>
    </rPh>
    <phoneticPr fontId="2"/>
  </si>
  <si>
    <t>28_地域密着型特定施設入居者生活介護（短期利用）</t>
    <rPh sb="3" eb="8">
      <t>チイキミッチャクガタ</t>
    </rPh>
    <rPh sb="8" eb="12">
      <t>トクテイシセツ</t>
    </rPh>
    <rPh sb="12" eb="15">
      <t>ニュウキョシャ</t>
    </rPh>
    <rPh sb="15" eb="19">
      <t>セイカツカイゴ</t>
    </rPh>
    <rPh sb="20" eb="24">
      <t>タンキリヨウ</t>
    </rPh>
    <phoneticPr fontId="2"/>
  </si>
  <si>
    <t>38_認知症対応型共同生活介護（短期利用）</t>
    <rPh sb="3" eb="6">
      <t>ニンチショウ</t>
    </rPh>
    <rPh sb="6" eb="8">
      <t>タイオウ</t>
    </rPh>
    <rPh sb="8" eb="9">
      <t>ガタ</t>
    </rPh>
    <rPh sb="9" eb="15">
      <t>キョウドウセイカツカイゴ</t>
    </rPh>
    <rPh sb="16" eb="20">
      <t>タンキリヨウ</t>
    </rPh>
    <phoneticPr fontId="2"/>
  </si>
  <si>
    <t>43_居宅介護支援</t>
    <rPh sb="3" eb="9">
      <t>キョタクカイゴシエン</t>
    </rPh>
    <phoneticPr fontId="2"/>
  </si>
  <si>
    <t>62_介護予防訪問入力介護</t>
    <rPh sb="3" eb="7">
      <t>カイゴヨボウ</t>
    </rPh>
    <rPh sb="7" eb="9">
      <t>ホウモン</t>
    </rPh>
    <rPh sb="9" eb="13">
      <t>ニュウリョクカイゴ</t>
    </rPh>
    <phoneticPr fontId="2"/>
  </si>
  <si>
    <t>63_介護予防訪問看護</t>
    <rPh sb="3" eb="7">
      <t>カイゴヨボウ</t>
    </rPh>
    <rPh sb="7" eb="11">
      <t>ホウモンカンゴ</t>
    </rPh>
    <phoneticPr fontId="2"/>
  </si>
  <si>
    <t>64_介護予防訪問リハビリテーション</t>
    <rPh sb="3" eb="7">
      <t>カイゴヨボウ</t>
    </rPh>
    <rPh sb="7" eb="9">
      <t>ホウモン</t>
    </rPh>
    <phoneticPr fontId="2"/>
  </si>
  <si>
    <t>66_介護予防通所リハビリテーション</t>
    <rPh sb="3" eb="7">
      <t>カイゴヨボウ</t>
    </rPh>
    <rPh sb="7" eb="9">
      <t>ツウショ</t>
    </rPh>
    <phoneticPr fontId="2"/>
  </si>
  <si>
    <t>67_介護予防福祉用具貸与</t>
    <rPh sb="3" eb="7">
      <t>カイゴヨボウ</t>
    </rPh>
    <rPh sb="7" eb="11">
      <t>フクシヨウグ</t>
    </rPh>
    <rPh sb="11" eb="13">
      <t>タイヨ</t>
    </rPh>
    <phoneticPr fontId="2"/>
  </si>
  <si>
    <t>24_介護予防短期入所生活介護</t>
    <rPh sb="3" eb="7">
      <t>カイゴヨボウ</t>
    </rPh>
    <rPh sb="7" eb="11">
      <t>タンキニュウショ</t>
    </rPh>
    <rPh sb="11" eb="13">
      <t>セイカツ</t>
    </rPh>
    <rPh sb="13" eb="15">
      <t>カイゴ</t>
    </rPh>
    <phoneticPr fontId="2"/>
  </si>
  <si>
    <t>25_介護予防短期入所療養介護（介護老人保健施設）</t>
    <rPh sb="3" eb="7">
      <t>カイゴヨボウ</t>
    </rPh>
    <rPh sb="7" eb="11">
      <t>タンキニュウショ</t>
    </rPh>
    <rPh sb="11" eb="15">
      <t>リョウヨウカイゴ</t>
    </rPh>
    <rPh sb="16" eb="24">
      <t>カイゴロウジンホケンシセツ</t>
    </rPh>
    <phoneticPr fontId="2"/>
  </si>
  <si>
    <t>26_介護予防短期入所療養介護（介護療養型医療施設等）</t>
    <rPh sb="3" eb="7">
      <t>カイゴヨボウ</t>
    </rPh>
    <rPh sb="7" eb="11">
      <t>タンキニュウショ</t>
    </rPh>
    <rPh sb="11" eb="13">
      <t>リョウヨウ</t>
    </rPh>
    <rPh sb="13" eb="15">
      <t>カイゴ</t>
    </rPh>
    <rPh sb="16" eb="21">
      <t>カイゴリョウヨウガタ</t>
    </rPh>
    <rPh sb="21" eb="23">
      <t>イリョウ</t>
    </rPh>
    <rPh sb="23" eb="25">
      <t>シセツ</t>
    </rPh>
    <rPh sb="25" eb="26">
      <t>トウ</t>
    </rPh>
    <phoneticPr fontId="2"/>
  </si>
  <si>
    <t>2B_介護予防短期入所療養介護（介護医療院）</t>
    <rPh sb="3" eb="7">
      <t>カイゴヨボウ</t>
    </rPh>
    <rPh sb="7" eb="11">
      <t>タンキニュウショ</t>
    </rPh>
    <rPh sb="11" eb="15">
      <t>リョウヨウカイゴ</t>
    </rPh>
    <rPh sb="16" eb="18">
      <t>カイゴ</t>
    </rPh>
    <rPh sb="18" eb="21">
      <t>イリョウイン</t>
    </rPh>
    <phoneticPr fontId="2"/>
  </si>
  <si>
    <t>34_介護予防居宅療養管理指導</t>
    <rPh sb="3" eb="7">
      <t>カイゴヨボウ</t>
    </rPh>
    <rPh sb="7" eb="9">
      <t>キョタク</t>
    </rPh>
    <rPh sb="9" eb="11">
      <t>リョウヨウ</t>
    </rPh>
    <rPh sb="11" eb="15">
      <t>カンリシドウ</t>
    </rPh>
    <phoneticPr fontId="2"/>
  </si>
  <si>
    <t>74_介護予防認知症対応型通所介護</t>
    <rPh sb="3" eb="7">
      <t>カイゴヨボウ</t>
    </rPh>
    <rPh sb="7" eb="10">
      <t>ニンチショウ</t>
    </rPh>
    <rPh sb="10" eb="13">
      <t>タイオウガタ</t>
    </rPh>
    <rPh sb="13" eb="17">
      <t>ツウショカイゴ</t>
    </rPh>
    <phoneticPr fontId="2"/>
  </si>
  <si>
    <t>75_介護予防小規模多機能型居宅介護</t>
    <rPh sb="3" eb="7">
      <t>カイゴヨボウ</t>
    </rPh>
    <rPh sb="7" eb="14">
      <t>ショウキボタキノウガタ</t>
    </rPh>
    <rPh sb="14" eb="18">
      <t>キョタクカイゴ</t>
    </rPh>
    <phoneticPr fontId="2"/>
  </si>
  <si>
    <t>69_介護予防小規模多機能型居宅介護（短期利用）</t>
    <rPh sb="3" eb="7">
      <t>カイゴヨボウ</t>
    </rPh>
    <rPh sb="7" eb="14">
      <t>ショウキボタキノウガタ</t>
    </rPh>
    <rPh sb="14" eb="18">
      <t>キョタクカイゴ</t>
    </rPh>
    <rPh sb="19" eb="23">
      <t>タンキリヨウ</t>
    </rPh>
    <phoneticPr fontId="2"/>
  </si>
  <si>
    <t>39_介護予防認知症対応型共同生活介護（短期利用）</t>
    <rPh sb="3" eb="7">
      <t>カイゴヨボウ</t>
    </rPh>
    <rPh sb="7" eb="10">
      <t>ニンチショウ</t>
    </rPh>
    <rPh sb="10" eb="12">
      <t>タイオウ</t>
    </rPh>
    <rPh sb="12" eb="13">
      <t>ガタ</t>
    </rPh>
    <rPh sb="13" eb="15">
      <t>キョウドウ</t>
    </rPh>
    <rPh sb="15" eb="17">
      <t>セイカツ</t>
    </rPh>
    <rPh sb="17" eb="19">
      <t>カイゴ</t>
    </rPh>
    <rPh sb="20" eb="22">
      <t>タンキ</t>
    </rPh>
    <rPh sb="22" eb="24">
      <t>リヨウ</t>
    </rPh>
    <phoneticPr fontId="2"/>
  </si>
  <si>
    <t>46_介護予防支援</t>
    <rPh sb="3" eb="7">
      <t>カイゴヨボウ</t>
    </rPh>
    <rPh sb="7" eb="9">
      <t>シエン</t>
    </rPh>
    <phoneticPr fontId="2"/>
  </si>
  <si>
    <t>A1_訪問型サービス（みなし）</t>
    <rPh sb="3" eb="6">
      <t>ホウモンガタ</t>
    </rPh>
    <phoneticPr fontId="2"/>
  </si>
  <si>
    <t>A2_訪問型サービス（独自）</t>
    <rPh sb="3" eb="6">
      <t>ホウモンガタ</t>
    </rPh>
    <rPh sb="11" eb="13">
      <t>ドクジ</t>
    </rPh>
    <phoneticPr fontId="2"/>
  </si>
  <si>
    <t>A3_訪問型サービス（独自／定率）</t>
    <rPh sb="3" eb="6">
      <t>ホウモンガタ</t>
    </rPh>
    <rPh sb="11" eb="13">
      <t>ドクジ</t>
    </rPh>
    <rPh sb="14" eb="16">
      <t>テイリツ</t>
    </rPh>
    <phoneticPr fontId="2"/>
  </si>
  <si>
    <t>A4_訪問型サービス（独自／定額）</t>
    <rPh sb="3" eb="6">
      <t>ホウモンガタ</t>
    </rPh>
    <rPh sb="11" eb="13">
      <t>ドクジ</t>
    </rPh>
    <rPh sb="14" eb="16">
      <t>テイガク</t>
    </rPh>
    <phoneticPr fontId="2"/>
  </si>
  <si>
    <t>A5_通所型サービス（みなし）</t>
    <rPh sb="3" eb="6">
      <t>ツウショガタ</t>
    </rPh>
    <phoneticPr fontId="2"/>
  </si>
  <si>
    <t>A6_通所型サービス（独自）</t>
    <rPh sb="3" eb="6">
      <t>ツウショガタ</t>
    </rPh>
    <rPh sb="11" eb="13">
      <t>ドクジ</t>
    </rPh>
    <phoneticPr fontId="2"/>
  </si>
  <si>
    <t>A7_通所型サービス（独自／定率）</t>
    <rPh sb="3" eb="6">
      <t>ツウショガタ</t>
    </rPh>
    <rPh sb="11" eb="13">
      <t>ドクジ</t>
    </rPh>
    <rPh sb="14" eb="16">
      <t>テイリツ</t>
    </rPh>
    <phoneticPr fontId="2"/>
  </si>
  <si>
    <t>A8_通所型サービス（独自／定額）</t>
    <rPh sb="3" eb="6">
      <t>ツウショガタ</t>
    </rPh>
    <rPh sb="11" eb="13">
      <t>ドクジ</t>
    </rPh>
    <rPh sb="14" eb="16">
      <t>テイガク</t>
    </rPh>
    <phoneticPr fontId="2"/>
  </si>
  <si>
    <t>AF_介護予防ケアマネジメント</t>
    <rPh sb="3" eb="7">
      <t>カイゴヨボウ</t>
    </rPh>
    <phoneticPr fontId="2"/>
  </si>
  <si>
    <t>市町村</t>
    <rPh sb="0" eb="3">
      <t>シチョウソン</t>
    </rPh>
    <phoneticPr fontId="2"/>
  </si>
  <si>
    <t>西郷村　　（県南）</t>
    <rPh sb="0" eb="3">
      <t>ニシゴウムラ</t>
    </rPh>
    <rPh sb="6" eb="8">
      <t>ケンナン</t>
    </rPh>
    <phoneticPr fontId="2"/>
  </si>
  <si>
    <t>白河市　　（県南）</t>
    <rPh sb="0" eb="3">
      <t>シラカワシ</t>
    </rPh>
    <rPh sb="6" eb="8">
      <t>ケンナン</t>
    </rPh>
    <phoneticPr fontId="2"/>
  </si>
  <si>
    <t>泉崎村　　（県南）</t>
    <rPh sb="0" eb="3">
      <t>イズミザキムラ</t>
    </rPh>
    <rPh sb="6" eb="8">
      <t>ケンナン</t>
    </rPh>
    <phoneticPr fontId="2"/>
  </si>
  <si>
    <t>中島村　　（県南）</t>
    <rPh sb="0" eb="3">
      <t>ナカジマムラ</t>
    </rPh>
    <rPh sb="6" eb="8">
      <t>ケンナン</t>
    </rPh>
    <phoneticPr fontId="2"/>
  </si>
  <si>
    <t>矢吹町　　（県南）</t>
    <rPh sb="0" eb="3">
      <t>ヤブキマチ</t>
    </rPh>
    <rPh sb="6" eb="8">
      <t>ケンナン</t>
    </rPh>
    <phoneticPr fontId="2"/>
  </si>
  <si>
    <t>棚倉町　　（県南）</t>
    <rPh sb="0" eb="3">
      <t>タナクラマチ</t>
    </rPh>
    <rPh sb="6" eb="8">
      <t>ケンナン</t>
    </rPh>
    <phoneticPr fontId="2"/>
  </si>
  <si>
    <t>矢祭町　　（県南）</t>
    <rPh sb="0" eb="3">
      <t>ヤマツリマチ</t>
    </rPh>
    <rPh sb="6" eb="8">
      <t>ケンナン</t>
    </rPh>
    <phoneticPr fontId="2"/>
  </si>
  <si>
    <t>塙町　　（県南）</t>
    <rPh sb="0" eb="2">
      <t>ハナワマチ</t>
    </rPh>
    <rPh sb="5" eb="7">
      <t>ケンナン</t>
    </rPh>
    <phoneticPr fontId="2"/>
  </si>
  <si>
    <t>鮫川村　　（県南）</t>
    <rPh sb="0" eb="3">
      <t>サメガワムラ</t>
    </rPh>
    <rPh sb="6" eb="8">
      <t>ケンナン</t>
    </rPh>
    <phoneticPr fontId="2"/>
  </si>
  <si>
    <t>鏡石町　　（県中・南部）</t>
    <rPh sb="0" eb="3">
      <t>カガミイシマチ</t>
    </rPh>
    <rPh sb="6" eb="8">
      <t>ケンチュウ</t>
    </rPh>
    <rPh sb="9" eb="11">
      <t>ナンブ</t>
    </rPh>
    <phoneticPr fontId="2"/>
  </si>
  <si>
    <t>須賀川市　　（県中・南部）</t>
    <rPh sb="0" eb="4">
      <t>スカガワシ</t>
    </rPh>
    <rPh sb="7" eb="8">
      <t>ケン</t>
    </rPh>
    <rPh sb="8" eb="9">
      <t>チュウ</t>
    </rPh>
    <rPh sb="10" eb="12">
      <t>ナンブ</t>
    </rPh>
    <phoneticPr fontId="2"/>
  </si>
  <si>
    <t>天栄村　　（県中・南部）</t>
    <rPh sb="0" eb="3">
      <t>テンエイムラ</t>
    </rPh>
    <rPh sb="6" eb="8">
      <t>ケンチュウ</t>
    </rPh>
    <rPh sb="9" eb="11">
      <t>ナンブ</t>
    </rPh>
    <phoneticPr fontId="2"/>
  </si>
  <si>
    <t>石川町　　（県中・南部）</t>
    <rPh sb="0" eb="3">
      <t>イシカワマチ</t>
    </rPh>
    <rPh sb="6" eb="8">
      <t>ケンチュウ</t>
    </rPh>
    <rPh sb="9" eb="11">
      <t>ナンブ</t>
    </rPh>
    <phoneticPr fontId="2"/>
  </si>
  <si>
    <t>玉川村　　（県中・南部）</t>
    <rPh sb="0" eb="3">
      <t>タマガワムラ</t>
    </rPh>
    <rPh sb="6" eb="8">
      <t>ケンチュウ</t>
    </rPh>
    <rPh sb="9" eb="11">
      <t>ナンブ</t>
    </rPh>
    <phoneticPr fontId="2"/>
  </si>
  <si>
    <t>平田村　　（県中・南部）</t>
    <rPh sb="0" eb="3">
      <t>ヒラタムラ</t>
    </rPh>
    <rPh sb="6" eb="8">
      <t>ケンチュウ</t>
    </rPh>
    <rPh sb="9" eb="11">
      <t>ナンブ</t>
    </rPh>
    <phoneticPr fontId="2"/>
  </si>
  <si>
    <t>浅川町　　（県中・南部）</t>
    <rPh sb="0" eb="3">
      <t>アサカワマチ</t>
    </rPh>
    <rPh sb="6" eb="8">
      <t>ケンチュウ</t>
    </rPh>
    <rPh sb="9" eb="11">
      <t>ナンブ</t>
    </rPh>
    <phoneticPr fontId="2"/>
  </si>
  <si>
    <t>古殿町　　（県中・南部）</t>
    <rPh sb="0" eb="3">
      <t>フルドノマチ</t>
    </rPh>
    <rPh sb="6" eb="8">
      <t>ケンチュウ</t>
    </rPh>
    <rPh sb="9" eb="11">
      <t>ナンブ</t>
    </rPh>
    <phoneticPr fontId="2"/>
  </si>
  <si>
    <t>相馬市　　（相双）</t>
    <rPh sb="0" eb="3">
      <t>ソウマシ</t>
    </rPh>
    <rPh sb="6" eb="8">
      <t>ソウソウ</t>
    </rPh>
    <phoneticPr fontId="2"/>
  </si>
  <si>
    <t>南相馬市　　（相双）</t>
    <rPh sb="0" eb="4">
      <t>ミナミソウマシ</t>
    </rPh>
    <rPh sb="7" eb="9">
      <t>ソウソウ</t>
    </rPh>
    <phoneticPr fontId="2"/>
  </si>
  <si>
    <t>広野町　　（相双）</t>
    <rPh sb="0" eb="3">
      <t>ヒロノマチ</t>
    </rPh>
    <rPh sb="6" eb="8">
      <t>ソウソウ</t>
    </rPh>
    <phoneticPr fontId="2"/>
  </si>
  <si>
    <t>楢葉町　　（相双）</t>
    <rPh sb="0" eb="3">
      <t>ナラハマチ</t>
    </rPh>
    <rPh sb="6" eb="8">
      <t>ソウソウ</t>
    </rPh>
    <phoneticPr fontId="2"/>
  </si>
  <si>
    <t>富岡町　　（相双）</t>
    <rPh sb="0" eb="3">
      <t>トミオカマチ</t>
    </rPh>
    <rPh sb="6" eb="8">
      <t>ソウソウ</t>
    </rPh>
    <phoneticPr fontId="2"/>
  </si>
  <si>
    <t>川内村　　（相双）</t>
    <rPh sb="0" eb="3">
      <t>カワウチムラ</t>
    </rPh>
    <rPh sb="6" eb="8">
      <t>ソウソウ</t>
    </rPh>
    <phoneticPr fontId="2"/>
  </si>
  <si>
    <t>大熊町　　（相双）</t>
    <rPh sb="0" eb="3">
      <t>オオクママチ</t>
    </rPh>
    <rPh sb="6" eb="8">
      <t>ソウソウ</t>
    </rPh>
    <phoneticPr fontId="2"/>
  </si>
  <si>
    <t>双葉町　　（相双）</t>
    <rPh sb="0" eb="3">
      <t>フタバマチ</t>
    </rPh>
    <rPh sb="6" eb="8">
      <t>ソウソウ</t>
    </rPh>
    <phoneticPr fontId="2"/>
  </si>
  <si>
    <t>浪江町　　（相双）</t>
    <rPh sb="0" eb="3">
      <t>ナミエマチ</t>
    </rPh>
    <rPh sb="6" eb="8">
      <t>ソウソウ</t>
    </rPh>
    <phoneticPr fontId="2"/>
  </si>
  <si>
    <t>葛尾村　　（相双）</t>
    <rPh sb="0" eb="3">
      <t>カツラオムラ</t>
    </rPh>
    <rPh sb="6" eb="8">
      <t>ソウソウ</t>
    </rPh>
    <phoneticPr fontId="2"/>
  </si>
  <si>
    <t>新地町　　（相双）</t>
    <rPh sb="0" eb="3">
      <t>シンチマチ</t>
    </rPh>
    <rPh sb="6" eb="8">
      <t>ソウソウ</t>
    </rPh>
    <phoneticPr fontId="2"/>
  </si>
  <si>
    <t>飯舘村　　（相双）</t>
    <rPh sb="0" eb="3">
      <t>イイタテムラ</t>
    </rPh>
    <rPh sb="6" eb="8">
      <t>ソウソウ</t>
    </rPh>
    <phoneticPr fontId="2"/>
  </si>
  <si>
    <t>白河市</t>
    <rPh sb="0" eb="3">
      <t>シラカワシ</t>
    </rPh>
    <phoneticPr fontId="2"/>
  </si>
  <si>
    <t>西郷村</t>
    <rPh sb="0" eb="3">
      <t>ニシゴウムラ</t>
    </rPh>
    <phoneticPr fontId="2"/>
  </si>
  <si>
    <t>泉崎村</t>
    <rPh sb="0" eb="3">
      <t>イズミザキムラ</t>
    </rPh>
    <phoneticPr fontId="2"/>
  </si>
  <si>
    <t>中島村</t>
    <rPh sb="0" eb="3">
      <t>ナカジマムラ</t>
    </rPh>
    <phoneticPr fontId="2"/>
  </si>
  <si>
    <t>矢吹町</t>
    <rPh sb="0" eb="3">
      <t>ヤブキマチ</t>
    </rPh>
    <phoneticPr fontId="2"/>
  </si>
  <si>
    <t>棚倉町</t>
    <rPh sb="0" eb="3">
      <t>タナクラマチ</t>
    </rPh>
    <phoneticPr fontId="2"/>
  </si>
  <si>
    <t>矢祭町</t>
    <rPh sb="0" eb="3">
      <t>ヤマツリマチ</t>
    </rPh>
    <phoneticPr fontId="2"/>
  </si>
  <si>
    <t>塙町</t>
    <rPh sb="0" eb="2">
      <t>ハナワマチ</t>
    </rPh>
    <phoneticPr fontId="2"/>
  </si>
  <si>
    <t>鮫川村</t>
    <rPh sb="0" eb="3">
      <t>サメガワムラ</t>
    </rPh>
    <phoneticPr fontId="2"/>
  </si>
  <si>
    <t>須賀川市</t>
    <rPh sb="0" eb="4">
      <t>スカガワシ</t>
    </rPh>
    <phoneticPr fontId="2"/>
  </si>
  <si>
    <t>鏡石町</t>
    <rPh sb="0" eb="3">
      <t>カガミイシマチ</t>
    </rPh>
    <phoneticPr fontId="2"/>
  </si>
  <si>
    <t>天栄村</t>
    <rPh sb="0" eb="3">
      <t>テンエイムラ</t>
    </rPh>
    <phoneticPr fontId="2"/>
  </si>
  <si>
    <t>石川町</t>
    <rPh sb="0" eb="3">
      <t>イシカワマチ</t>
    </rPh>
    <phoneticPr fontId="2"/>
  </si>
  <si>
    <t>玉川村</t>
    <rPh sb="0" eb="3">
      <t>タマガワムラ</t>
    </rPh>
    <phoneticPr fontId="2"/>
  </si>
  <si>
    <t>平田村</t>
    <rPh sb="0" eb="3">
      <t>ヒラタムラ</t>
    </rPh>
    <phoneticPr fontId="2"/>
  </si>
  <si>
    <t>浅川町</t>
    <rPh sb="0" eb="3">
      <t>アサカワマチ</t>
    </rPh>
    <phoneticPr fontId="2"/>
  </si>
  <si>
    <t>古殿町</t>
    <rPh sb="0" eb="3">
      <t>フルドノマチ</t>
    </rPh>
    <phoneticPr fontId="2"/>
  </si>
  <si>
    <t>相馬市</t>
    <rPh sb="0" eb="3">
      <t>ソウマシ</t>
    </rPh>
    <phoneticPr fontId="2"/>
  </si>
  <si>
    <t>南相馬市</t>
    <rPh sb="0" eb="4">
      <t>ミナミソウマシ</t>
    </rPh>
    <phoneticPr fontId="2"/>
  </si>
  <si>
    <t>広野町</t>
    <rPh sb="0" eb="3">
      <t>ヒロノマチ</t>
    </rPh>
    <phoneticPr fontId="2"/>
  </si>
  <si>
    <t>楢葉町</t>
    <rPh sb="0" eb="3">
      <t>ナラハマチ</t>
    </rPh>
    <phoneticPr fontId="2"/>
  </si>
  <si>
    <t>富岡町</t>
    <rPh sb="0" eb="3">
      <t>トミオカマチ</t>
    </rPh>
    <phoneticPr fontId="2"/>
  </si>
  <si>
    <t>川内村</t>
    <rPh sb="0" eb="3">
      <t>カワウチムラ</t>
    </rPh>
    <phoneticPr fontId="2"/>
  </si>
  <si>
    <t>大熊町</t>
    <rPh sb="0" eb="3">
      <t>オオクママチ</t>
    </rPh>
    <phoneticPr fontId="2"/>
  </si>
  <si>
    <t>双葉町</t>
    <rPh sb="0" eb="3">
      <t>フタバマチ</t>
    </rPh>
    <phoneticPr fontId="2"/>
  </si>
  <si>
    <t>浪江町</t>
    <rPh sb="0" eb="3">
      <t>ナミエマチ</t>
    </rPh>
    <phoneticPr fontId="2"/>
  </si>
  <si>
    <t>葛尾村</t>
    <rPh sb="0" eb="3">
      <t>カツラオムラ</t>
    </rPh>
    <phoneticPr fontId="2"/>
  </si>
  <si>
    <t>新地町</t>
    <rPh sb="0" eb="3">
      <t>シンチマチ</t>
    </rPh>
    <phoneticPr fontId="2"/>
  </si>
  <si>
    <t>飯舘村</t>
    <rPh sb="0" eb="3">
      <t>イイタテムラ</t>
    </rPh>
    <phoneticPr fontId="2"/>
  </si>
  <si>
    <t>モデル地域</t>
    <rPh sb="3" eb="5">
      <t>チイキ</t>
    </rPh>
    <phoneticPr fontId="2"/>
  </si>
  <si>
    <t>県南</t>
    <rPh sb="0" eb="2">
      <t>ケンナン</t>
    </rPh>
    <phoneticPr fontId="2"/>
  </si>
  <si>
    <t>県中･南部</t>
    <rPh sb="0" eb="2">
      <t>ケンチュウ</t>
    </rPh>
    <rPh sb="3" eb="5">
      <t>ナンブ</t>
    </rPh>
    <phoneticPr fontId="2"/>
  </si>
  <si>
    <t>相双</t>
    <rPh sb="0" eb="2">
      <t>ソウソウ</t>
    </rPh>
    <phoneticPr fontId="2"/>
  </si>
  <si>
    <t>制約事項ほか</t>
    <rPh sb="0" eb="2">
      <t>セイヤク</t>
    </rPh>
    <rPh sb="2" eb="4">
      <t>ジコウ</t>
    </rPh>
    <phoneticPr fontId="2"/>
  </si>
  <si>
    <t>　福島県知事</t>
    <rPh sb="1" eb="4">
      <t>フクシマケン</t>
    </rPh>
    <rPh sb="4" eb="6">
      <t>チジ</t>
    </rPh>
    <phoneticPr fontId="2"/>
  </si>
  <si>
    <t>法人名</t>
    <rPh sb="0" eb="2">
      <t>ホウジン</t>
    </rPh>
    <rPh sb="2" eb="3">
      <t>メイ</t>
    </rPh>
    <phoneticPr fontId="2"/>
  </si>
  <si>
    <t>福島県知事</t>
    <rPh sb="0" eb="3">
      <t>フクシマケン</t>
    </rPh>
    <rPh sb="3" eb="5">
      <t>チジ</t>
    </rPh>
    <phoneticPr fontId="3"/>
  </si>
  <si>
    <t>法人住所</t>
    <rPh sb="0" eb="2">
      <t>ホウジン</t>
    </rPh>
    <rPh sb="2" eb="4">
      <t>ジュウショ</t>
    </rPh>
    <phoneticPr fontId="2"/>
  </si>
  <si>
    <t>代表者職氏名</t>
    <rPh sb="0" eb="3">
      <t>ダイヒョウシャ</t>
    </rPh>
    <rPh sb="3" eb="4">
      <t>ショク</t>
    </rPh>
    <rPh sb="4" eb="6">
      <t>シメイ</t>
    </rPh>
    <phoneticPr fontId="2"/>
  </si>
  <si>
    <t>　　</t>
    <phoneticPr fontId="2"/>
  </si>
  <si>
    <t>円</t>
    <rPh sb="0" eb="1">
      <t>エン</t>
    </rPh>
    <phoneticPr fontId="2"/>
  </si>
  <si>
    <t>１　補助金の交付決定年月日及び番号</t>
    <rPh sb="2" eb="5">
      <t>ホジョキン</t>
    </rPh>
    <rPh sb="6" eb="8">
      <t>コウフ</t>
    </rPh>
    <rPh sb="8" eb="10">
      <t>ケッテイ</t>
    </rPh>
    <rPh sb="10" eb="13">
      <t>ネンガッピ</t>
    </rPh>
    <rPh sb="13" eb="14">
      <t>オヨ</t>
    </rPh>
    <rPh sb="15" eb="17">
      <t>バンゴウ</t>
    </rPh>
    <phoneticPr fontId="2"/>
  </si>
  <si>
    <t>２　補助金交付決定額</t>
    <rPh sb="2" eb="5">
      <t>ホジョキン</t>
    </rPh>
    <rPh sb="5" eb="7">
      <t>コウフ</t>
    </rPh>
    <rPh sb="7" eb="10">
      <t>ケッテイガク</t>
    </rPh>
    <phoneticPr fontId="2"/>
  </si>
  <si>
    <t>＜本件責任者及び担当者＞</t>
    <rPh sb="1" eb="3">
      <t>ホンケン</t>
    </rPh>
    <rPh sb="3" eb="6">
      <t>セキニンシャ</t>
    </rPh>
    <rPh sb="6" eb="7">
      <t>オヨ</t>
    </rPh>
    <rPh sb="8" eb="11">
      <t>タントウシャ</t>
    </rPh>
    <phoneticPr fontId="2"/>
  </si>
  <si>
    <t>　責任者職・氏名</t>
    <rPh sb="1" eb="4">
      <t>セキニンシャ</t>
    </rPh>
    <rPh sb="4" eb="5">
      <t>ショク</t>
    </rPh>
    <rPh sb="6" eb="8">
      <t>シメイ</t>
    </rPh>
    <phoneticPr fontId="2"/>
  </si>
  <si>
    <t>　担当者職・氏名</t>
    <rPh sb="1" eb="4">
      <t>タントウシャ</t>
    </rPh>
    <rPh sb="4" eb="5">
      <t>ショク</t>
    </rPh>
    <rPh sb="6" eb="8">
      <t>シメイ</t>
    </rPh>
    <phoneticPr fontId="2"/>
  </si>
  <si>
    <t>　連絡先</t>
    <rPh sb="1" eb="4">
      <t>レンラクサキ</t>
    </rPh>
    <phoneticPr fontId="2"/>
  </si>
  <si>
    <t>　　責任者職・氏名</t>
    <rPh sb="2" eb="5">
      <t>セキニンシャ</t>
    </rPh>
    <rPh sb="5" eb="6">
      <t>ショク</t>
    </rPh>
    <rPh sb="7" eb="9">
      <t>シメイ</t>
    </rPh>
    <phoneticPr fontId="2"/>
  </si>
  <si>
    <t>　　担当者職・氏名</t>
    <rPh sb="2" eb="5">
      <t>タントウシャ</t>
    </rPh>
    <rPh sb="5" eb="6">
      <t>ショク</t>
    </rPh>
    <rPh sb="7" eb="9">
      <t>シメイ</t>
    </rPh>
    <phoneticPr fontId="2"/>
  </si>
  <si>
    <t>　　連絡先</t>
    <rPh sb="2" eb="5">
      <t>レンラクサキ</t>
    </rPh>
    <phoneticPr fontId="2"/>
  </si>
  <si>
    <t>交付決定額
又は交付確定額</t>
    <rPh sb="0" eb="2">
      <t>コウフ</t>
    </rPh>
    <rPh sb="2" eb="5">
      <t>ケッテイガク</t>
    </rPh>
    <rPh sb="6" eb="7">
      <t>マタ</t>
    </rPh>
    <rPh sb="8" eb="10">
      <t>コウフ</t>
    </rPh>
    <rPh sb="10" eb="13">
      <t>カクテイガク</t>
    </rPh>
    <phoneticPr fontId="2"/>
  </si>
  <si>
    <t>受領額</t>
    <rPh sb="0" eb="3">
      <t>ジュリョウガク</t>
    </rPh>
    <phoneticPr fontId="2"/>
  </si>
  <si>
    <t>今回請求額</t>
    <rPh sb="0" eb="2">
      <t>コンカイ</t>
    </rPh>
    <rPh sb="2" eb="5">
      <t>セイキュウガク</t>
    </rPh>
    <phoneticPr fontId="2"/>
  </si>
  <si>
    <t>残額</t>
    <rPh sb="0" eb="2">
      <t>ザンガク</t>
    </rPh>
    <phoneticPr fontId="2"/>
  </si>
  <si>
    <t>(A)</t>
    <phoneticPr fontId="2"/>
  </si>
  <si>
    <t>(B)</t>
    <phoneticPr fontId="2"/>
  </si>
  <si>
    <t>(C)</t>
    <phoneticPr fontId="2"/>
  </si>
  <si>
    <t>(A-B-C)</t>
    <phoneticPr fontId="2"/>
  </si>
  <si>
    <t>虚偽その他不正な手段により補助金の交付を受けません。</t>
    <rPh sb="0" eb="2">
      <t>キョギ</t>
    </rPh>
    <rPh sb="4" eb="5">
      <t>タ</t>
    </rPh>
    <rPh sb="5" eb="7">
      <t>フセイ</t>
    </rPh>
    <rPh sb="8" eb="10">
      <t>シュダン</t>
    </rPh>
    <rPh sb="13" eb="16">
      <t>ホジョキン</t>
    </rPh>
    <rPh sb="17" eb="19">
      <t>コウフ</t>
    </rPh>
    <rPh sb="20" eb="21">
      <t>ウ</t>
    </rPh>
    <phoneticPr fontId="2"/>
  </si>
  <si>
    <t>事務職員の有無</t>
    <rPh sb="0" eb="2">
      <t>ジム</t>
    </rPh>
    <rPh sb="2" eb="4">
      <t>ショクイン</t>
    </rPh>
    <rPh sb="5" eb="7">
      <t>ウム</t>
    </rPh>
    <phoneticPr fontId="2"/>
  </si>
  <si>
    <t>有</t>
    <rPh sb="0" eb="1">
      <t>ア</t>
    </rPh>
    <phoneticPr fontId="2"/>
  </si>
  <si>
    <t>無</t>
    <rPh sb="0" eb="1">
      <t>ナ</t>
    </rPh>
    <phoneticPr fontId="2"/>
  </si>
  <si>
    <t>円</t>
    <rPh sb="0" eb="1">
      <t>エン</t>
    </rPh>
    <phoneticPr fontId="2"/>
  </si>
  <si>
    <t>（　全て○となっていないと申請できません　）</t>
    <rPh sb="2" eb="3">
      <t>スベ</t>
    </rPh>
    <rPh sb="13" eb="15">
      <t>シンセイ</t>
    </rPh>
    <phoneticPr fontId="2"/>
  </si>
  <si>
    <t>補助金名</t>
    <rPh sb="0" eb="3">
      <t>ホジョキン</t>
    </rPh>
    <rPh sb="3" eb="4">
      <t>メイ</t>
    </rPh>
    <phoneticPr fontId="2"/>
  </si>
  <si>
    <t>●　作成の際は、着色セルのみ入力してください。</t>
    <rPh sb="2" eb="4">
      <t>サクセイ</t>
    </rPh>
    <rPh sb="5" eb="6">
      <t>サイ</t>
    </rPh>
    <rPh sb="8" eb="10">
      <t>チャクショク</t>
    </rPh>
    <rPh sb="14" eb="16">
      <t>ニュウリョク</t>
    </rPh>
    <phoneticPr fontId="2"/>
  </si>
  <si>
    <t>●　着色セルの法則は次のとおりです。</t>
    <rPh sb="2" eb="4">
      <t>チャクショク</t>
    </rPh>
    <rPh sb="7" eb="9">
      <t>ホウソク</t>
    </rPh>
    <rPh sb="10" eb="11">
      <t>ツギ</t>
    </rPh>
    <phoneticPr fontId="2"/>
  </si>
  <si>
    <t>…</t>
    <phoneticPr fontId="2"/>
  </si>
  <si>
    <t>直接入力</t>
    <rPh sb="0" eb="2">
      <t>チョクセツ</t>
    </rPh>
    <rPh sb="2" eb="4">
      <t>ニュウリョク</t>
    </rPh>
    <phoneticPr fontId="2"/>
  </si>
  <si>
    <t>必須</t>
    <rPh sb="0" eb="2">
      <t>ヒッス</t>
    </rPh>
    <phoneticPr fontId="2"/>
  </si>
  <si>
    <t>リストから選択</t>
    <rPh sb="5" eb="7">
      <t>センタク</t>
    </rPh>
    <phoneticPr fontId="2"/>
  </si>
  <si>
    <t>何もしない</t>
    <rPh sb="0" eb="1">
      <t>ナニ</t>
    </rPh>
    <phoneticPr fontId="2"/>
  </si>
  <si>
    <t>福島県訪問介護等サービス提供体制確保支援事業補助金交付申請書</t>
    <rPh sb="0" eb="3">
      <t>フクシマケン</t>
    </rPh>
    <rPh sb="3" eb="5">
      <t>ホウモン</t>
    </rPh>
    <rPh sb="5" eb="8">
      <t>カイゴトウ</t>
    </rPh>
    <rPh sb="12" eb="14">
      <t>テイキョウ</t>
    </rPh>
    <rPh sb="14" eb="16">
      <t>タイセイ</t>
    </rPh>
    <rPh sb="16" eb="18">
      <t>カクホ</t>
    </rPh>
    <rPh sb="18" eb="20">
      <t>シエン</t>
    </rPh>
    <rPh sb="20" eb="22">
      <t>ジギョウ</t>
    </rPh>
    <rPh sb="22" eb="25">
      <t>ホジョキン</t>
    </rPh>
    <phoneticPr fontId="3"/>
  </si>
  <si>
    <t>令和</t>
    <rPh sb="0" eb="2">
      <t>レイワ</t>
    </rPh>
    <phoneticPr fontId="2"/>
  </si>
  <si>
    <t>　福島県訪問介護等サービス提供体制確保支援事業費補助金の交付を受けたいので、関係書類を添えて申請します。
　なお、下記に記載した事項については事実と相違ありません。</t>
    <rPh sb="1" eb="4">
      <t>フクシマケン</t>
    </rPh>
    <rPh sb="4" eb="6">
      <t>ホウモン</t>
    </rPh>
    <rPh sb="6" eb="9">
      <t>カイゴトウ</t>
    </rPh>
    <rPh sb="13" eb="15">
      <t>テイキョウ</t>
    </rPh>
    <rPh sb="15" eb="17">
      <t>タイセイ</t>
    </rPh>
    <rPh sb="17" eb="19">
      <t>カクホ</t>
    </rPh>
    <rPh sb="19" eb="21">
      <t>シエン</t>
    </rPh>
    <rPh sb="21" eb="23">
      <t>ジギョウ</t>
    </rPh>
    <rPh sb="24" eb="27">
      <t>ホジョキン</t>
    </rPh>
    <rPh sb="28" eb="30">
      <t>コウフ</t>
    </rPh>
    <rPh sb="31" eb="32">
      <t>ウ</t>
    </rPh>
    <rPh sb="38" eb="40">
      <t>カンケイ</t>
    </rPh>
    <rPh sb="40" eb="42">
      <t>ショルイ</t>
    </rPh>
    <rPh sb="43" eb="44">
      <t>ソ</t>
    </rPh>
    <rPh sb="46" eb="48">
      <t>シンセイ</t>
    </rPh>
    <rPh sb="57" eb="59">
      <t>カキ</t>
    </rPh>
    <rPh sb="60" eb="62">
      <t>キサイ</t>
    </rPh>
    <rPh sb="64" eb="66">
      <t>ジコウ</t>
    </rPh>
    <rPh sb="71" eb="73">
      <t>ジジツ</t>
    </rPh>
    <rPh sb="74" eb="76">
      <t>ソウイ</t>
    </rPh>
    <phoneticPr fontId="3"/>
  </si>
  <si>
    <t>福島県訪問介護等サービス提供体制確保支援事業補助金実績報告書</t>
    <rPh sb="0" eb="3">
      <t>フクシマケン</t>
    </rPh>
    <rPh sb="3" eb="5">
      <t>ホウモン</t>
    </rPh>
    <rPh sb="5" eb="7">
      <t>カイゴ</t>
    </rPh>
    <rPh sb="7" eb="8">
      <t>トウ</t>
    </rPh>
    <rPh sb="12" eb="14">
      <t>テイキョウ</t>
    </rPh>
    <rPh sb="14" eb="16">
      <t>タイセイ</t>
    </rPh>
    <rPh sb="16" eb="18">
      <t>カクホ</t>
    </rPh>
    <rPh sb="18" eb="20">
      <t>シエン</t>
    </rPh>
    <rPh sb="20" eb="22">
      <t>ジギョウ</t>
    </rPh>
    <rPh sb="22" eb="25">
      <t>ホジョキン</t>
    </rPh>
    <rPh sb="25" eb="27">
      <t>ジッセキ</t>
    </rPh>
    <rPh sb="27" eb="30">
      <t>ホウコクショ</t>
    </rPh>
    <phoneticPr fontId="2"/>
  </si>
  <si>
    <t>（１）人材確保体制構築支援事業</t>
    <phoneticPr fontId="2"/>
  </si>
  <si>
    <t>①　事業実施期間</t>
    <rPh sb="2" eb="4">
      <t>ジギョウ</t>
    </rPh>
    <rPh sb="4" eb="6">
      <t>ジッシ</t>
    </rPh>
    <rPh sb="6" eb="8">
      <t>キカン</t>
    </rPh>
    <phoneticPr fontId="2"/>
  </si>
  <si>
    <t>年</t>
    <rPh sb="0" eb="1">
      <t>ネン</t>
    </rPh>
    <phoneticPr fontId="2"/>
  </si>
  <si>
    <t>月</t>
    <rPh sb="0" eb="1">
      <t>ツキ</t>
    </rPh>
    <phoneticPr fontId="2"/>
  </si>
  <si>
    <t>日</t>
    <rPh sb="0" eb="1">
      <t>ニチ</t>
    </rPh>
    <phoneticPr fontId="2"/>
  </si>
  <si>
    <t>～</t>
    <phoneticPr fontId="2"/>
  </si>
  <si>
    <t>②　実施予定の事業内容</t>
    <rPh sb="2" eb="4">
      <t>ジッシ</t>
    </rPh>
    <rPh sb="4" eb="6">
      <t>ヨテイ</t>
    </rPh>
    <rPh sb="7" eb="9">
      <t>ジギョウ</t>
    </rPh>
    <rPh sb="9" eb="11">
      <t>ナイヨウ</t>
    </rPh>
    <phoneticPr fontId="2"/>
  </si>
  <si>
    <t>人</t>
    <rPh sb="0" eb="1">
      <t>ニン</t>
    </rPh>
    <phoneticPr fontId="2"/>
  </si>
  <si>
    <t>No.</t>
    <phoneticPr fontId="2"/>
  </si>
  <si>
    <t>採用年月日</t>
    <rPh sb="0" eb="2">
      <t>サイヨウ</t>
    </rPh>
    <rPh sb="2" eb="5">
      <t>ネンガッピ</t>
    </rPh>
    <phoneticPr fontId="2"/>
  </si>
  <si>
    <t>同行訪問の予定回数</t>
    <rPh sb="0" eb="2">
      <t>ドウコウ</t>
    </rPh>
    <rPh sb="2" eb="4">
      <t>ホウモン</t>
    </rPh>
    <rPh sb="5" eb="7">
      <t>ヨテイ</t>
    </rPh>
    <rPh sb="7" eb="9">
      <t>カイスウ</t>
    </rPh>
    <phoneticPr fontId="2"/>
  </si>
  <si>
    <t>30分未満</t>
    <phoneticPr fontId="2"/>
  </si>
  <si>
    <t>30分以上</t>
    <rPh sb="2" eb="3">
      <t>フン</t>
    </rPh>
    <rPh sb="3" eb="5">
      <t>イジョウ</t>
    </rPh>
    <phoneticPr fontId="2"/>
  </si>
  <si>
    <t>回</t>
    <rPh sb="0" eb="1">
      <t>カイ</t>
    </rPh>
    <phoneticPr fontId="2"/>
  </si>
  <si>
    <t>計</t>
    <rPh sb="0" eb="1">
      <t>ケイ</t>
    </rPh>
    <phoneticPr fontId="2"/>
  </si>
  <si>
    <t>（２）経営改善支援事業</t>
    <phoneticPr fontId="2"/>
  </si>
  <si>
    <t>②　実施予定の事業（該当するものに○）</t>
    <rPh sb="2" eb="4">
      <t>ジッシ</t>
    </rPh>
    <rPh sb="4" eb="6">
      <t>ヨテイ</t>
    </rPh>
    <rPh sb="7" eb="9">
      <t>ジギョウ</t>
    </rPh>
    <rPh sb="10" eb="12">
      <t>ガイトウ</t>
    </rPh>
    <phoneticPr fontId="2"/>
  </si>
  <si>
    <t>経営改善の外部コンサルタントに委託を行う</t>
    <rPh sb="0" eb="2">
      <t>ケイエイ</t>
    </rPh>
    <rPh sb="2" eb="4">
      <t>カイゼン</t>
    </rPh>
    <rPh sb="5" eb="7">
      <t>ガイブ</t>
    </rPh>
    <rPh sb="15" eb="17">
      <t>イタク</t>
    </rPh>
    <rPh sb="18" eb="19">
      <t>オコナ</t>
    </rPh>
    <phoneticPr fontId="2"/>
  </si>
  <si>
    <t>事務作業等を行う臨時職員を雇用する</t>
    <rPh sb="0" eb="2">
      <t>ジム</t>
    </rPh>
    <rPh sb="2" eb="4">
      <t>サギョウ</t>
    </rPh>
    <rPh sb="4" eb="5">
      <t>トウ</t>
    </rPh>
    <rPh sb="6" eb="7">
      <t>オコナ</t>
    </rPh>
    <rPh sb="8" eb="10">
      <t>リンジ</t>
    </rPh>
    <rPh sb="10" eb="12">
      <t>ショクイン</t>
    </rPh>
    <rPh sb="13" eb="15">
      <t>コヨウ</t>
    </rPh>
    <phoneticPr fontId="2"/>
  </si>
  <si>
    <t>（事務作業を行う職員を雇用する場合）</t>
    <rPh sb="1" eb="3">
      <t>ジム</t>
    </rPh>
    <rPh sb="3" eb="5">
      <t>サギョウ</t>
    </rPh>
    <rPh sb="6" eb="7">
      <t>オコナ</t>
    </rPh>
    <rPh sb="8" eb="10">
      <t>ショクイン</t>
    </rPh>
    <rPh sb="11" eb="13">
      <t>コヨウ</t>
    </rPh>
    <rPh sb="15" eb="17">
      <t>バアイ</t>
    </rPh>
    <phoneticPr fontId="2"/>
  </si>
  <si>
    <t>③　雇用期間</t>
    <rPh sb="2" eb="4">
      <t>コヨウ</t>
    </rPh>
    <rPh sb="4" eb="6">
      <t>キカン</t>
    </rPh>
    <phoneticPr fontId="2"/>
  </si>
  <si>
    <t>②　常勤化を行う予定の職員の人数</t>
    <rPh sb="2" eb="4">
      <t>ジョウキン</t>
    </rPh>
    <rPh sb="4" eb="5">
      <t>カ</t>
    </rPh>
    <rPh sb="6" eb="7">
      <t>オコナ</t>
    </rPh>
    <rPh sb="8" eb="10">
      <t>ヨテイ</t>
    </rPh>
    <rPh sb="11" eb="13">
      <t>ショクイン</t>
    </rPh>
    <rPh sb="14" eb="16">
      <t>ニンズウ</t>
    </rPh>
    <phoneticPr fontId="2"/>
  </si>
  <si>
    <t>支援を希望する月数</t>
    <rPh sb="0" eb="2">
      <t>シエン</t>
    </rPh>
    <rPh sb="3" eb="5">
      <t>キボウ</t>
    </rPh>
    <rPh sb="7" eb="9">
      <t>ツキスウ</t>
    </rPh>
    <phoneticPr fontId="2"/>
  </si>
  <si>
    <t>ヶ月</t>
    <rPh sb="1" eb="2">
      <t>ゲツ</t>
    </rPh>
    <phoneticPr fontId="2"/>
  </si>
  <si>
    <t>ホームページの開設または改修</t>
    <rPh sb="7" eb="9">
      <t>カイセツ</t>
    </rPh>
    <rPh sb="12" eb="14">
      <t>カイシュウ</t>
    </rPh>
    <phoneticPr fontId="2"/>
  </si>
  <si>
    <t>リーフレット・チラシの作成</t>
    <rPh sb="11" eb="13">
      <t>サクセイ</t>
    </rPh>
    <phoneticPr fontId="2"/>
  </si>
  <si>
    <t>その他（内容を以下に記載）</t>
    <rPh sb="2" eb="3">
      <t>タ</t>
    </rPh>
    <rPh sb="4" eb="6">
      <t>ナイヨウ</t>
    </rPh>
    <rPh sb="7" eb="9">
      <t>イカ</t>
    </rPh>
    <rPh sb="10" eb="12">
      <t>キサイ</t>
    </rPh>
    <phoneticPr fontId="2"/>
  </si>
  <si>
    <t>（１）人材確保体制構築支援事業</t>
    <rPh sb="3" eb="5">
      <t>ジンザイ</t>
    </rPh>
    <rPh sb="5" eb="7">
      <t>カクホ</t>
    </rPh>
    <rPh sb="7" eb="9">
      <t>タイセイ</t>
    </rPh>
    <rPh sb="9" eb="11">
      <t>コウチク</t>
    </rPh>
    <rPh sb="11" eb="13">
      <t>シエン</t>
    </rPh>
    <rPh sb="13" eb="15">
      <t>ジギョウ</t>
    </rPh>
    <phoneticPr fontId="2"/>
  </si>
  <si>
    <t>（単位：円）</t>
    <phoneticPr fontId="2"/>
  </si>
  <si>
    <t>総事業費</t>
    <rPh sb="0" eb="1">
      <t>ソウ</t>
    </rPh>
    <rPh sb="1" eb="4">
      <t>ジギョウヒ</t>
    </rPh>
    <phoneticPr fontId="26"/>
  </si>
  <si>
    <t>収入額</t>
    <rPh sb="0" eb="2">
      <t>シュウニュウ</t>
    </rPh>
    <rPh sb="2" eb="3">
      <t>ガク</t>
    </rPh>
    <phoneticPr fontId="26"/>
  </si>
  <si>
    <t>差引額
（Ａ－Ｂ）</t>
    <rPh sb="0" eb="2">
      <t>サシヒキ</t>
    </rPh>
    <rPh sb="2" eb="3">
      <t>ガク</t>
    </rPh>
    <phoneticPr fontId="26"/>
  </si>
  <si>
    <t>対象経費の支出予定額</t>
    <rPh sb="0" eb="2">
      <t>タイショウ</t>
    </rPh>
    <rPh sb="2" eb="4">
      <t>ケイヒ</t>
    </rPh>
    <rPh sb="5" eb="7">
      <t>シシュツ</t>
    </rPh>
    <rPh sb="7" eb="10">
      <t>ヨテイガク</t>
    </rPh>
    <phoneticPr fontId="26"/>
  </si>
  <si>
    <t>補助基準額</t>
    <rPh sb="0" eb="2">
      <t>ホジョ</t>
    </rPh>
    <rPh sb="2" eb="5">
      <t>キジュンガク</t>
    </rPh>
    <phoneticPr fontId="26"/>
  </si>
  <si>
    <t>補助所要額
（千円未満
　切り捨て）</t>
    <rPh sb="0" eb="2">
      <t>ホジョ</t>
    </rPh>
    <rPh sb="2" eb="5">
      <t>ショヨウガク</t>
    </rPh>
    <rPh sb="7" eb="9">
      <t>センエン</t>
    </rPh>
    <rPh sb="9" eb="11">
      <t>ミマン</t>
    </rPh>
    <rPh sb="13" eb="14">
      <t>キ</t>
    </rPh>
    <rPh sb="15" eb="16">
      <t>ス</t>
    </rPh>
    <phoneticPr fontId="26"/>
  </si>
  <si>
    <t>Ａ</t>
  </si>
  <si>
    <t>Ｂ</t>
  </si>
  <si>
    <t>Ｃ</t>
  </si>
  <si>
    <t>Ｄ</t>
  </si>
  <si>
    <t>Ｅ</t>
    <phoneticPr fontId="2"/>
  </si>
  <si>
    <t>Ｆ</t>
    <phoneticPr fontId="2"/>
  </si>
  <si>
    <t>Ｇ</t>
    <phoneticPr fontId="2"/>
  </si>
  <si>
    <t>（１）合計</t>
    <rPh sb="3" eb="5">
      <t>ゴウケイ</t>
    </rPh>
    <phoneticPr fontId="2"/>
  </si>
  <si>
    <t>（２）経営改善支援事業</t>
    <rPh sb="3" eb="5">
      <t>ケイエイ</t>
    </rPh>
    <rPh sb="5" eb="7">
      <t>カイゼン</t>
    </rPh>
    <rPh sb="7" eb="9">
      <t>シエン</t>
    </rPh>
    <rPh sb="9" eb="11">
      <t>ジギョウ</t>
    </rPh>
    <phoneticPr fontId="2"/>
  </si>
  <si>
    <t>（２）合計</t>
    <rPh sb="3" eb="5">
      <t>ゴウケイ</t>
    </rPh>
    <phoneticPr fontId="2"/>
  </si>
  <si>
    <t>　補助申請額の合計</t>
    <rPh sb="1" eb="3">
      <t>ホジョ</t>
    </rPh>
    <rPh sb="3" eb="6">
      <t>シンセイガク</t>
    </rPh>
    <rPh sb="7" eb="9">
      <t>ゴウケイ</t>
    </rPh>
    <phoneticPr fontId="2"/>
  </si>
  <si>
    <t>注１　「収入額（Ｂ）」の欄には、選定額の算出に当たり補助事業等に要する経費から控除すべき金額（寄附金その他の収入）を記載してください。</t>
    <rPh sb="0" eb="1">
      <t>チュウ</t>
    </rPh>
    <rPh sb="4" eb="6">
      <t>シュウニュウ</t>
    </rPh>
    <rPh sb="6" eb="7">
      <t>ガク</t>
    </rPh>
    <rPh sb="12" eb="13">
      <t>ラン</t>
    </rPh>
    <rPh sb="16" eb="18">
      <t>センテイ</t>
    </rPh>
    <rPh sb="18" eb="19">
      <t>ガク</t>
    </rPh>
    <rPh sb="20" eb="22">
      <t>サンシュツ</t>
    </rPh>
    <rPh sb="23" eb="24">
      <t>ア</t>
    </rPh>
    <rPh sb="26" eb="28">
      <t>ホジョ</t>
    </rPh>
    <rPh sb="28" eb="30">
      <t>ジギョウ</t>
    </rPh>
    <rPh sb="30" eb="31">
      <t>トウ</t>
    </rPh>
    <rPh sb="32" eb="33">
      <t>ヨウ</t>
    </rPh>
    <rPh sb="35" eb="37">
      <t>ケイヒ</t>
    </rPh>
    <rPh sb="39" eb="41">
      <t>コウジョ</t>
    </rPh>
    <rPh sb="44" eb="46">
      <t>キンガク</t>
    </rPh>
    <rPh sb="47" eb="50">
      <t>キフキン</t>
    </rPh>
    <rPh sb="52" eb="53">
      <t>タ</t>
    </rPh>
    <rPh sb="54" eb="56">
      <t>シュウニュウ</t>
    </rPh>
    <rPh sb="58" eb="60">
      <t>キサイ</t>
    </rPh>
    <phoneticPr fontId="26"/>
  </si>
  <si>
    <t>　４　「補助所要額（Ｇ）」の欄には、選定額が表示されます。ただし、千円未満に端数がある場合は、千円未満を切り捨てた額となります。</t>
    <rPh sb="4" eb="6">
      <t>ホジョ</t>
    </rPh>
    <rPh sb="6" eb="8">
      <t>ショヨウ</t>
    </rPh>
    <rPh sb="8" eb="9">
      <t>ガク</t>
    </rPh>
    <rPh sb="14" eb="15">
      <t>ラン</t>
    </rPh>
    <rPh sb="18" eb="20">
      <t>センテイ</t>
    </rPh>
    <rPh sb="20" eb="21">
      <t>ガク</t>
    </rPh>
    <rPh sb="22" eb="24">
      <t>ヒョウジ</t>
    </rPh>
    <phoneticPr fontId="26"/>
  </si>
  <si>
    <t>※１人当たりの予定回数は、30分未満と30分以上を合わせて、最大30回までです。</t>
    <rPh sb="2" eb="3">
      <t>ヒト</t>
    </rPh>
    <rPh sb="3" eb="4">
      <t>ア</t>
    </rPh>
    <rPh sb="7" eb="9">
      <t>ヨテイ</t>
    </rPh>
    <rPh sb="9" eb="11">
      <t>カイスウ</t>
    </rPh>
    <rPh sb="15" eb="16">
      <t>フン</t>
    </rPh>
    <rPh sb="16" eb="18">
      <t>ミマン</t>
    </rPh>
    <rPh sb="21" eb="22">
      <t>フン</t>
    </rPh>
    <rPh sb="22" eb="24">
      <t>イジョウ</t>
    </rPh>
    <rPh sb="25" eb="26">
      <t>ア</t>
    </rPh>
    <rPh sb="30" eb="32">
      <t>サイダイ</t>
    </rPh>
    <rPh sb="34" eb="35">
      <t>カイ</t>
    </rPh>
    <phoneticPr fontId="2"/>
  </si>
  <si>
    <t>職員氏名</t>
    <rPh sb="0" eb="2">
      <t>ショクイン</t>
    </rPh>
    <rPh sb="2" eb="4">
      <t>シメイ</t>
    </rPh>
    <phoneticPr fontId="2"/>
  </si>
  <si>
    <t>第１号様式（第５条関係）</t>
    <rPh sb="0" eb="1">
      <t>ダイ</t>
    </rPh>
    <rPh sb="2" eb="3">
      <t>ゴウ</t>
    </rPh>
    <rPh sb="3" eb="5">
      <t>ヨウシキ</t>
    </rPh>
    <rPh sb="6" eb="7">
      <t>ダイ</t>
    </rPh>
    <rPh sb="8" eb="9">
      <t>ジョウ</t>
    </rPh>
    <rPh sb="9" eb="11">
      <t>カンケイ</t>
    </rPh>
    <phoneticPr fontId="3"/>
  </si>
  <si>
    <t>③　常勤化を行う職員の氏名・採用予定年月日及び支援を希望する月数</t>
    <rPh sb="2" eb="4">
      <t>ジョウキン</t>
    </rPh>
    <rPh sb="4" eb="5">
      <t>カ</t>
    </rPh>
    <rPh sb="6" eb="7">
      <t>オコナ</t>
    </rPh>
    <rPh sb="8" eb="10">
      <t>ショクイン</t>
    </rPh>
    <rPh sb="11" eb="13">
      <t>シメイ</t>
    </rPh>
    <rPh sb="14" eb="16">
      <t>サイヨウ</t>
    </rPh>
    <rPh sb="16" eb="18">
      <t>ヨテイ</t>
    </rPh>
    <rPh sb="18" eb="21">
      <t>ネンガッピ</t>
    </rPh>
    <rPh sb="21" eb="22">
      <t>オヨ</t>
    </rPh>
    <rPh sb="23" eb="25">
      <t>シエン</t>
    </rPh>
    <rPh sb="26" eb="28">
      <t>キボウ</t>
    </rPh>
    <rPh sb="30" eb="32">
      <t>ツキスウ</t>
    </rPh>
    <phoneticPr fontId="2"/>
  </si>
  <si>
    <t>採用予定年月日</t>
    <rPh sb="0" eb="2">
      <t>サイヨウ</t>
    </rPh>
    <rPh sb="2" eb="4">
      <t>ヨテイ</t>
    </rPh>
    <rPh sb="4" eb="7">
      <t>ネンガッピ</t>
    </rPh>
    <phoneticPr fontId="2"/>
  </si>
  <si>
    <t>ア　研修体制の構築</t>
    <rPh sb="2" eb="4">
      <t>ケンシュウ</t>
    </rPh>
    <rPh sb="4" eb="6">
      <t>タイセイ</t>
    </rPh>
    <rPh sb="7" eb="9">
      <t>コウチク</t>
    </rPh>
    <phoneticPr fontId="2"/>
  </si>
  <si>
    <t>ア　経営改善の取組</t>
    <rPh sb="2" eb="4">
      <t>ケイエイ</t>
    </rPh>
    <rPh sb="4" eb="6">
      <t>カイゼン</t>
    </rPh>
    <rPh sb="7" eb="9">
      <t>トリクミ</t>
    </rPh>
    <phoneticPr fontId="2"/>
  </si>
  <si>
    <t>ウ　介護人材・利用者確保のための広報活動</t>
    <rPh sb="2" eb="4">
      <t>カイゴ</t>
    </rPh>
    <rPh sb="4" eb="6">
      <t>ジンザイ</t>
    </rPh>
    <rPh sb="7" eb="10">
      <t>リヨウシャ</t>
    </rPh>
    <rPh sb="10" eb="12">
      <t>カクホ</t>
    </rPh>
    <rPh sb="16" eb="18">
      <t>コウホウ</t>
    </rPh>
    <rPh sb="18" eb="20">
      <t>カツドウ</t>
    </rPh>
    <phoneticPr fontId="2"/>
  </si>
  <si>
    <t>　イ　経験年数が短いホームヘルパー等への同行支援</t>
    <rPh sb="3" eb="5">
      <t>ケイケン</t>
    </rPh>
    <rPh sb="5" eb="7">
      <t>ネンスウ</t>
    </rPh>
    <rPh sb="8" eb="9">
      <t>ミジカ</t>
    </rPh>
    <rPh sb="17" eb="18">
      <t>トウ</t>
    </rPh>
    <rPh sb="20" eb="22">
      <t>ドウコウ</t>
    </rPh>
    <rPh sb="22" eb="24">
      <t>シエン</t>
    </rPh>
    <phoneticPr fontId="2"/>
  </si>
  <si>
    <t>対象経費の
支出予定額</t>
    <rPh sb="0" eb="2">
      <t>タイショウ</t>
    </rPh>
    <rPh sb="2" eb="4">
      <t>ケイヒ</t>
    </rPh>
    <rPh sb="6" eb="8">
      <t>シシュツ</t>
    </rPh>
    <rPh sb="8" eb="11">
      <t>ヨテイガク</t>
    </rPh>
    <phoneticPr fontId="26"/>
  </si>
  <si>
    <t>中山間地域等・離島等地域に該当</t>
    <rPh sb="13" eb="15">
      <t>ガイトウ</t>
    </rPh>
    <phoneticPr fontId="2"/>
  </si>
  <si>
    <t>該当しない</t>
    <rPh sb="0" eb="2">
      <t>ガイトウ</t>
    </rPh>
    <phoneticPr fontId="2"/>
  </si>
  <si>
    <t>該当する</t>
    <rPh sb="0" eb="2">
      <t>ガイトウ</t>
    </rPh>
    <phoneticPr fontId="2"/>
  </si>
  <si>
    <t>　ウ　介護人材・利用者確保のための広報活動に関する支援</t>
    <rPh sb="3" eb="5">
      <t>カイゴ</t>
    </rPh>
    <rPh sb="5" eb="7">
      <t>ジンザイ</t>
    </rPh>
    <rPh sb="8" eb="11">
      <t>リヨウシャ</t>
    </rPh>
    <rPh sb="11" eb="13">
      <t>カクホ</t>
    </rPh>
    <rPh sb="17" eb="19">
      <t>コウホウ</t>
    </rPh>
    <rPh sb="19" eb="21">
      <t>カツドウ</t>
    </rPh>
    <rPh sb="22" eb="23">
      <t>カン</t>
    </rPh>
    <rPh sb="25" eb="27">
      <t>シエン</t>
    </rPh>
    <phoneticPr fontId="2"/>
  </si>
  <si>
    <t>円　</t>
    <rPh sb="0" eb="1">
      <t>エン</t>
    </rPh>
    <phoneticPr fontId="2"/>
  </si>
  <si>
    <t>　５　灰色に着色しているセルには計算式が入力されているため、入力は不要です。</t>
    <rPh sb="3" eb="5">
      <t>ハイイロ</t>
    </rPh>
    <rPh sb="6" eb="8">
      <t>チャクショク</t>
    </rPh>
    <rPh sb="16" eb="19">
      <t>ケイサンシキ</t>
    </rPh>
    <rPh sb="20" eb="22">
      <t>ニュウリョク</t>
    </rPh>
    <rPh sb="30" eb="32">
      <t>ニュウリョク</t>
    </rPh>
    <rPh sb="33" eb="35">
      <t>フヨウ</t>
    </rPh>
    <phoneticPr fontId="26"/>
  </si>
  <si>
    <t>※本書は事業所ごとに作成願います。</t>
    <phoneticPr fontId="2"/>
  </si>
  <si>
    <t>収入</t>
    <rPh sb="0" eb="2">
      <t>シュウニュウ</t>
    </rPh>
    <phoneticPr fontId="3"/>
  </si>
  <si>
    <t>　</t>
    <phoneticPr fontId="3"/>
  </si>
  <si>
    <t>支出</t>
    <rPh sb="0" eb="2">
      <t>シシュツ</t>
    </rPh>
    <phoneticPr fontId="3"/>
  </si>
  <si>
    <t>※全体の収支ではなく、当該事業に係る経費に関してのみ記載すること。</t>
    <rPh sb="1" eb="3">
      <t>ゼンタイ</t>
    </rPh>
    <rPh sb="4" eb="6">
      <t>シュウシ</t>
    </rPh>
    <rPh sb="11" eb="13">
      <t>トウガイ</t>
    </rPh>
    <rPh sb="13" eb="15">
      <t>ジギョウ</t>
    </rPh>
    <rPh sb="16" eb="17">
      <t>カカ</t>
    </rPh>
    <rPh sb="18" eb="20">
      <t>ケイヒ</t>
    </rPh>
    <rPh sb="21" eb="22">
      <t>カン</t>
    </rPh>
    <rPh sb="26" eb="28">
      <t>キサイ</t>
    </rPh>
    <phoneticPr fontId="3"/>
  </si>
  <si>
    <t>　この写しは、原本に相違ないことを証明します。</t>
    <rPh sb="3" eb="4">
      <t>ウツ</t>
    </rPh>
    <rPh sb="7" eb="9">
      <t>ゲンポン</t>
    </rPh>
    <rPh sb="10" eb="12">
      <t>ソウイ</t>
    </rPh>
    <rPh sb="17" eb="19">
      <t>ショウメイ</t>
    </rPh>
    <phoneticPr fontId="2"/>
  </si>
  <si>
    <t>福島県訪問介護等サービス提供体制確保支援事業補助金　収支予算書　</t>
    <rPh sb="0" eb="3">
      <t>フクシマケン</t>
    </rPh>
    <rPh sb="3" eb="5">
      <t>ホウモン</t>
    </rPh>
    <rPh sb="5" eb="7">
      <t>カイゴ</t>
    </rPh>
    <rPh sb="7" eb="8">
      <t>トウ</t>
    </rPh>
    <rPh sb="12" eb="14">
      <t>テイキョウ</t>
    </rPh>
    <rPh sb="14" eb="16">
      <t>タイセイ</t>
    </rPh>
    <rPh sb="16" eb="18">
      <t>カクホ</t>
    </rPh>
    <rPh sb="18" eb="20">
      <t>シエン</t>
    </rPh>
    <rPh sb="20" eb="22">
      <t>ジギョウ</t>
    </rPh>
    <rPh sb="22" eb="25">
      <t>ホジョキン</t>
    </rPh>
    <rPh sb="26" eb="28">
      <t>シュウシ</t>
    </rPh>
    <rPh sb="28" eb="30">
      <t>ヨサン</t>
    </rPh>
    <rPh sb="30" eb="31">
      <t>ショ</t>
    </rPh>
    <phoneticPr fontId="3"/>
  </si>
  <si>
    <t>県補助金</t>
    <rPh sb="0" eb="1">
      <t>ケン</t>
    </rPh>
    <rPh sb="1" eb="4">
      <t>ホジョキン</t>
    </rPh>
    <phoneticPr fontId="3"/>
  </si>
  <si>
    <t>科　　目</t>
    <rPh sb="0" eb="1">
      <t>カ</t>
    </rPh>
    <rPh sb="3" eb="4">
      <t>メ</t>
    </rPh>
    <phoneticPr fontId="3"/>
  </si>
  <si>
    <t>摘　　要</t>
    <rPh sb="0" eb="1">
      <t>テキ</t>
    </rPh>
    <rPh sb="3" eb="4">
      <t>ヨウ</t>
    </rPh>
    <phoneticPr fontId="3"/>
  </si>
  <si>
    <t>自己資金</t>
    <rPh sb="0" eb="4">
      <t>ジコシキン</t>
    </rPh>
    <phoneticPr fontId="3"/>
  </si>
  <si>
    <t>予　算　額</t>
    <rPh sb="0" eb="1">
      <t>ヨ</t>
    </rPh>
    <rPh sb="2" eb="3">
      <t>サン</t>
    </rPh>
    <rPh sb="4" eb="5">
      <t>ガク</t>
    </rPh>
    <phoneticPr fontId="3"/>
  </si>
  <si>
    <t>法　人　名　</t>
    <rPh sb="0" eb="1">
      <t>ホウ</t>
    </rPh>
    <rPh sb="2" eb="3">
      <t>ヒト</t>
    </rPh>
    <rPh sb="4" eb="5">
      <t>ナ</t>
    </rPh>
    <phoneticPr fontId="2"/>
  </si>
  <si>
    <t>（単位：円）</t>
    <rPh sb="1" eb="3">
      <t>タンイ</t>
    </rPh>
    <rPh sb="4" eb="5">
      <t>エン</t>
    </rPh>
    <phoneticPr fontId="3"/>
  </si>
  <si>
    <t>（参考様式１）</t>
    <phoneticPr fontId="3"/>
  </si>
  <si>
    <t>※「１人あたりの支援を希望する月数」は、最大３ヶ月です。</t>
    <rPh sb="3" eb="4">
      <t>ヒト</t>
    </rPh>
    <rPh sb="8" eb="10">
      <t>シエン</t>
    </rPh>
    <rPh sb="11" eb="13">
      <t>キボウ</t>
    </rPh>
    <rPh sb="15" eb="17">
      <t>ツキスウ</t>
    </rPh>
    <rPh sb="20" eb="22">
      <t>サイダイ</t>
    </rPh>
    <rPh sb="24" eb="25">
      <t>ゲツ</t>
    </rPh>
    <phoneticPr fontId="2"/>
  </si>
  <si>
    <t>福島県訪問介護等サービス提供体制確保支援事業　所要額調書</t>
    <rPh sb="0" eb="3">
      <t>フクシマケン</t>
    </rPh>
    <rPh sb="3" eb="8">
      <t>ホウモンカイゴトウ</t>
    </rPh>
    <rPh sb="12" eb="22">
      <t>テイキョウタイセイカクホシエンジギョウ</t>
    </rPh>
    <rPh sb="23" eb="25">
      <t>ショヨウ</t>
    </rPh>
    <rPh sb="25" eb="26">
      <t>ガク</t>
    </rPh>
    <rPh sb="26" eb="28">
      <t>チョウショ</t>
    </rPh>
    <phoneticPr fontId="26"/>
  </si>
  <si>
    <t>福島県訪問介護等サービス提供体制確保支援事業　実施計画書</t>
    <rPh sb="0" eb="3">
      <t>フクシマケン</t>
    </rPh>
    <rPh sb="3" eb="8">
      <t>ホウモンカイゴトウ</t>
    </rPh>
    <rPh sb="12" eb="22">
      <t>テイキョウタイセイカクホシエンジギョウ</t>
    </rPh>
    <rPh sb="23" eb="25">
      <t>ジッシ</t>
    </rPh>
    <rPh sb="25" eb="28">
      <t>ケイカクショ</t>
    </rPh>
    <phoneticPr fontId="2"/>
  </si>
  <si>
    <t>福島県訪問介護等サービス提供体制確保支援事業　実施報告書</t>
    <rPh sb="0" eb="3">
      <t>フクシマケン</t>
    </rPh>
    <rPh sb="3" eb="8">
      <t>ホウモンカイゴトウ</t>
    </rPh>
    <rPh sb="12" eb="22">
      <t>テイキョウタイセイカクホシエンジギョウ</t>
    </rPh>
    <rPh sb="23" eb="25">
      <t>ジッシ</t>
    </rPh>
    <rPh sb="25" eb="27">
      <t>ホウコク</t>
    </rPh>
    <rPh sb="27" eb="28">
      <t>ショ</t>
    </rPh>
    <phoneticPr fontId="2"/>
  </si>
  <si>
    <t>②　実施した事業内容</t>
    <rPh sb="2" eb="4">
      <t>ジッシ</t>
    </rPh>
    <rPh sb="6" eb="8">
      <t>ジギョウ</t>
    </rPh>
    <rPh sb="8" eb="10">
      <t>ナイヨウ</t>
    </rPh>
    <phoneticPr fontId="2"/>
  </si>
  <si>
    <t>同行訪問の実施回数</t>
    <rPh sb="0" eb="2">
      <t>ドウコウ</t>
    </rPh>
    <rPh sb="2" eb="4">
      <t>ホウモン</t>
    </rPh>
    <rPh sb="5" eb="7">
      <t>ジッシ</t>
    </rPh>
    <rPh sb="7" eb="9">
      <t>カイスウ</t>
    </rPh>
    <phoneticPr fontId="2"/>
  </si>
  <si>
    <t>※１人当たりの実施回数は、30分未満と30分以上を合わせて、最大30回までです。</t>
    <rPh sb="2" eb="3">
      <t>ヒト</t>
    </rPh>
    <rPh sb="3" eb="4">
      <t>ア</t>
    </rPh>
    <rPh sb="7" eb="9">
      <t>ジッシ</t>
    </rPh>
    <rPh sb="9" eb="11">
      <t>カイスウ</t>
    </rPh>
    <rPh sb="15" eb="16">
      <t>フン</t>
    </rPh>
    <rPh sb="16" eb="18">
      <t>ミマン</t>
    </rPh>
    <rPh sb="21" eb="22">
      <t>フン</t>
    </rPh>
    <rPh sb="22" eb="24">
      <t>イジョウ</t>
    </rPh>
    <rPh sb="25" eb="26">
      <t>ア</t>
    </rPh>
    <rPh sb="30" eb="32">
      <t>サイダイ</t>
    </rPh>
    <rPh sb="34" eb="35">
      <t>カイ</t>
    </rPh>
    <phoneticPr fontId="2"/>
  </si>
  <si>
    <t>②　実施した事業（該当するものに○）</t>
    <rPh sb="2" eb="4">
      <t>ジッシ</t>
    </rPh>
    <rPh sb="6" eb="8">
      <t>ジギョウ</t>
    </rPh>
    <rPh sb="9" eb="11">
      <t>ガイトウ</t>
    </rPh>
    <phoneticPr fontId="2"/>
  </si>
  <si>
    <t>（事務作業を行う職員を雇用した場合）</t>
    <rPh sb="1" eb="3">
      <t>ジム</t>
    </rPh>
    <rPh sb="3" eb="5">
      <t>サギョウ</t>
    </rPh>
    <rPh sb="6" eb="7">
      <t>オコナ</t>
    </rPh>
    <rPh sb="8" eb="10">
      <t>ショクイン</t>
    </rPh>
    <rPh sb="11" eb="13">
      <t>コヨウ</t>
    </rPh>
    <rPh sb="15" eb="17">
      <t>バアイ</t>
    </rPh>
    <phoneticPr fontId="2"/>
  </si>
  <si>
    <t>②　常勤化を行った職員の人数</t>
    <rPh sb="2" eb="4">
      <t>ジョウキン</t>
    </rPh>
    <rPh sb="4" eb="5">
      <t>カ</t>
    </rPh>
    <rPh sb="6" eb="7">
      <t>オコナ</t>
    </rPh>
    <rPh sb="9" eb="11">
      <t>ショクイン</t>
    </rPh>
    <rPh sb="12" eb="14">
      <t>ニンズウ</t>
    </rPh>
    <phoneticPr fontId="2"/>
  </si>
  <si>
    <t>③　常勤化を行った職員の氏名・採用年月日及び支援月数</t>
    <rPh sb="2" eb="4">
      <t>ジョウキン</t>
    </rPh>
    <rPh sb="4" eb="5">
      <t>カ</t>
    </rPh>
    <rPh sb="6" eb="7">
      <t>オコナ</t>
    </rPh>
    <rPh sb="9" eb="11">
      <t>ショクイン</t>
    </rPh>
    <rPh sb="12" eb="14">
      <t>シメイ</t>
    </rPh>
    <rPh sb="15" eb="17">
      <t>サイヨウ</t>
    </rPh>
    <rPh sb="17" eb="20">
      <t>ネンガッピ</t>
    </rPh>
    <rPh sb="20" eb="21">
      <t>オヨ</t>
    </rPh>
    <rPh sb="22" eb="24">
      <t>シエン</t>
    </rPh>
    <rPh sb="24" eb="26">
      <t>ツキスウ</t>
    </rPh>
    <phoneticPr fontId="2"/>
  </si>
  <si>
    <t>支援月数</t>
    <rPh sb="0" eb="2">
      <t>シエン</t>
    </rPh>
    <rPh sb="2" eb="4">
      <t>ツキスウ</t>
    </rPh>
    <phoneticPr fontId="2"/>
  </si>
  <si>
    <t>※「１人あたりの支援月数」は、最大３ヶ月です。</t>
    <rPh sb="3" eb="4">
      <t>ヒト</t>
    </rPh>
    <rPh sb="8" eb="10">
      <t>シエン</t>
    </rPh>
    <rPh sb="10" eb="12">
      <t>ツキスウ</t>
    </rPh>
    <rPh sb="15" eb="17">
      <t>サイダイ</t>
    </rPh>
    <rPh sb="19" eb="20">
      <t>ゲツ</t>
    </rPh>
    <phoneticPr fontId="2"/>
  </si>
  <si>
    <t>イ　登録ヘルパー等の常勤化の促進支援</t>
    <rPh sb="2" eb="4">
      <t>トウロク</t>
    </rPh>
    <rPh sb="8" eb="9">
      <t>トウ</t>
    </rPh>
    <rPh sb="10" eb="13">
      <t>ジョウキンカ</t>
    </rPh>
    <rPh sb="14" eb="16">
      <t>ソクシン</t>
    </rPh>
    <rPh sb="16" eb="18">
      <t>シエン</t>
    </rPh>
    <phoneticPr fontId="2"/>
  </si>
  <si>
    <t>イ　経験年数が短いホームヘルパー等への同行支援</t>
    <rPh sb="2" eb="4">
      <t>ケイケン</t>
    </rPh>
    <rPh sb="4" eb="6">
      <t>ネンスウ</t>
    </rPh>
    <rPh sb="7" eb="8">
      <t>ミジカ</t>
    </rPh>
    <rPh sb="16" eb="17">
      <t>トウ</t>
    </rPh>
    <rPh sb="19" eb="21">
      <t>ドウコウ</t>
    </rPh>
    <rPh sb="21" eb="23">
      <t>シエン</t>
    </rPh>
    <phoneticPr fontId="2"/>
  </si>
  <si>
    <t>②　同行支援を受ける職員の人数</t>
    <rPh sb="2" eb="4">
      <t>ドウコウ</t>
    </rPh>
    <rPh sb="4" eb="6">
      <t>シエン</t>
    </rPh>
    <rPh sb="7" eb="8">
      <t>ウ</t>
    </rPh>
    <rPh sb="10" eb="12">
      <t>ショクイン</t>
    </rPh>
    <rPh sb="13" eb="15">
      <t>ニンズウ</t>
    </rPh>
    <phoneticPr fontId="2"/>
  </si>
  <si>
    <t>③　同行支援を受ける職員の氏名・採用年月日及び同行訪問の予定回数</t>
    <rPh sb="2" eb="4">
      <t>ドウコウ</t>
    </rPh>
    <rPh sb="4" eb="6">
      <t>シエン</t>
    </rPh>
    <rPh sb="7" eb="8">
      <t>ウ</t>
    </rPh>
    <rPh sb="10" eb="12">
      <t>ショクイン</t>
    </rPh>
    <rPh sb="13" eb="15">
      <t>シメイ</t>
    </rPh>
    <rPh sb="16" eb="18">
      <t>サイヨウ</t>
    </rPh>
    <rPh sb="18" eb="21">
      <t>ネンガッピ</t>
    </rPh>
    <rPh sb="21" eb="22">
      <t>オヨ</t>
    </rPh>
    <rPh sb="23" eb="25">
      <t>ドウコウ</t>
    </rPh>
    <rPh sb="25" eb="27">
      <t>ホウモン</t>
    </rPh>
    <rPh sb="28" eb="30">
      <t>ヨテイ</t>
    </rPh>
    <rPh sb="30" eb="32">
      <t>カイスウ</t>
    </rPh>
    <phoneticPr fontId="2"/>
  </si>
  <si>
    <t>②　同行支援を受けた職員の人数</t>
    <rPh sb="2" eb="4">
      <t>ドウコウ</t>
    </rPh>
    <rPh sb="4" eb="6">
      <t>シエン</t>
    </rPh>
    <rPh sb="7" eb="8">
      <t>ウ</t>
    </rPh>
    <rPh sb="10" eb="12">
      <t>ショクイン</t>
    </rPh>
    <rPh sb="13" eb="15">
      <t>ニンズウ</t>
    </rPh>
    <phoneticPr fontId="2"/>
  </si>
  <si>
    <t>③　同行支援を受けた職員の氏名・採用年月日及び同行訪問の実施回数</t>
    <rPh sb="2" eb="4">
      <t>ドウコウ</t>
    </rPh>
    <rPh sb="4" eb="6">
      <t>シエン</t>
    </rPh>
    <rPh sb="7" eb="8">
      <t>ウ</t>
    </rPh>
    <rPh sb="10" eb="12">
      <t>ショクイン</t>
    </rPh>
    <rPh sb="13" eb="15">
      <t>シメイ</t>
    </rPh>
    <rPh sb="16" eb="18">
      <t>サイヨウ</t>
    </rPh>
    <rPh sb="18" eb="21">
      <t>ネンガッピ</t>
    </rPh>
    <rPh sb="21" eb="22">
      <t>オヨ</t>
    </rPh>
    <rPh sb="23" eb="25">
      <t>ドウコウ</t>
    </rPh>
    <rPh sb="25" eb="27">
      <t>ホウモン</t>
    </rPh>
    <rPh sb="28" eb="30">
      <t>ジッシ</t>
    </rPh>
    <rPh sb="30" eb="32">
      <t>カイスウ</t>
    </rPh>
    <phoneticPr fontId="2"/>
  </si>
  <si>
    <t>対象経費の
支出額</t>
    <rPh sb="0" eb="2">
      <t>タイショウ</t>
    </rPh>
    <rPh sb="2" eb="4">
      <t>ケイヒ</t>
    </rPh>
    <rPh sb="6" eb="8">
      <t>シシュツ</t>
    </rPh>
    <phoneticPr fontId="26"/>
  </si>
  <si>
    <t>　実績報告額の合計</t>
    <rPh sb="1" eb="5">
      <t>ジッセキホウコク</t>
    </rPh>
    <rPh sb="5" eb="6">
      <t>ガク</t>
    </rPh>
    <rPh sb="7" eb="9">
      <t>ゴウケイ</t>
    </rPh>
    <phoneticPr fontId="2"/>
  </si>
  <si>
    <t>福島県訪問介護等サービス提供体制確保支援事業　所要額精算書</t>
    <rPh sb="0" eb="3">
      <t>フクシマケン</t>
    </rPh>
    <rPh sb="3" eb="8">
      <t>ホウモンカイゴトウ</t>
    </rPh>
    <rPh sb="12" eb="22">
      <t>テイキョウタイセイカクホシエンジギョウ</t>
    </rPh>
    <rPh sb="23" eb="25">
      <t>ショヨウ</t>
    </rPh>
    <rPh sb="25" eb="26">
      <t>ガク</t>
    </rPh>
    <rPh sb="26" eb="29">
      <t>セイサンショ</t>
    </rPh>
    <phoneticPr fontId="26"/>
  </si>
  <si>
    <t>　２　（１）イ「総事業費（A）」及び「補助基準額（Ｅ）」の欄は、実施計画書（１）イ③に同行訪問予定回数を入力すると自動で計算されます。</t>
    <rPh sb="8" eb="9">
      <t>ソウ</t>
    </rPh>
    <rPh sb="9" eb="12">
      <t>ジギョウヒ</t>
    </rPh>
    <rPh sb="16" eb="17">
      <t>オヨ</t>
    </rPh>
    <rPh sb="19" eb="21">
      <t>ホジョ</t>
    </rPh>
    <rPh sb="21" eb="23">
      <t>キジュン</t>
    </rPh>
    <rPh sb="23" eb="24">
      <t>ガク</t>
    </rPh>
    <rPh sb="29" eb="30">
      <t>ラン</t>
    </rPh>
    <rPh sb="32" eb="34">
      <t>ジッシ</t>
    </rPh>
    <rPh sb="34" eb="37">
      <t>ケイカクショ</t>
    </rPh>
    <rPh sb="43" eb="45">
      <t>ドウコウ</t>
    </rPh>
    <rPh sb="45" eb="47">
      <t>ホウモン</t>
    </rPh>
    <rPh sb="47" eb="49">
      <t>ヨテイ</t>
    </rPh>
    <rPh sb="49" eb="51">
      <t>カイスウ</t>
    </rPh>
    <rPh sb="52" eb="54">
      <t>ニュウリョク</t>
    </rPh>
    <rPh sb="57" eb="59">
      <t>ジドウ</t>
    </rPh>
    <rPh sb="60" eb="62">
      <t>ケイサン</t>
    </rPh>
    <phoneticPr fontId="26"/>
  </si>
  <si>
    <t>　３　（２）イ「補助基準額（Ｅ）」の欄は、実施計画書（２）（イ）③に支援を希望する月数を入力すると自動で計算されます。</t>
    <rPh sb="21" eb="23">
      <t>ジッシ</t>
    </rPh>
    <rPh sb="23" eb="26">
      <t>ケイカクショ</t>
    </rPh>
    <rPh sb="34" eb="36">
      <t>シエン</t>
    </rPh>
    <rPh sb="37" eb="39">
      <t>キボウ</t>
    </rPh>
    <rPh sb="41" eb="43">
      <t>ツキスウ</t>
    </rPh>
    <rPh sb="44" eb="46">
      <t>ニュウリョク</t>
    </rPh>
    <rPh sb="49" eb="51">
      <t>ジドウ</t>
    </rPh>
    <rPh sb="52" eb="54">
      <t>ケイサン</t>
    </rPh>
    <phoneticPr fontId="26"/>
  </si>
  <si>
    <t>補助基準額</t>
    <rPh sb="0" eb="2">
      <t>ホジョ</t>
    </rPh>
    <rPh sb="2" eb="4">
      <t>キジュン</t>
    </rPh>
    <rPh sb="4" eb="5">
      <t>ガク</t>
    </rPh>
    <phoneticPr fontId="26"/>
  </si>
  <si>
    <t>（参考様式２）</t>
    <phoneticPr fontId="3"/>
  </si>
  <si>
    <t>福島県訪問介護等サービス提供体制確保支援事業補助金　収支決算書　</t>
    <rPh sb="0" eb="3">
      <t>フクシマケン</t>
    </rPh>
    <rPh sb="3" eb="5">
      <t>ホウモン</t>
    </rPh>
    <rPh sb="5" eb="7">
      <t>カイゴ</t>
    </rPh>
    <rPh sb="7" eb="8">
      <t>トウ</t>
    </rPh>
    <rPh sb="12" eb="14">
      <t>テイキョウ</t>
    </rPh>
    <rPh sb="14" eb="16">
      <t>タイセイ</t>
    </rPh>
    <rPh sb="16" eb="18">
      <t>カクホ</t>
    </rPh>
    <rPh sb="18" eb="20">
      <t>シエン</t>
    </rPh>
    <rPh sb="20" eb="22">
      <t>ジギョウ</t>
    </rPh>
    <rPh sb="22" eb="25">
      <t>ホジョキン</t>
    </rPh>
    <rPh sb="26" eb="28">
      <t>シュウシ</t>
    </rPh>
    <rPh sb="28" eb="30">
      <t>ケッサン</t>
    </rPh>
    <rPh sb="30" eb="31">
      <t>ショ</t>
    </rPh>
    <phoneticPr fontId="3"/>
  </si>
  <si>
    <t>決　算　額</t>
    <rPh sb="0" eb="1">
      <t>ケッ</t>
    </rPh>
    <rPh sb="2" eb="3">
      <t>サン</t>
    </rPh>
    <rPh sb="4" eb="5">
      <t>ガク</t>
    </rPh>
    <phoneticPr fontId="3"/>
  </si>
  <si>
    <t>月</t>
    <rPh sb="0" eb="1">
      <t>ガツ</t>
    </rPh>
    <phoneticPr fontId="2"/>
  </si>
  <si>
    <t>令和　</t>
    <rPh sb="0" eb="2">
      <t>レイワ</t>
    </rPh>
    <phoneticPr fontId="2"/>
  </si>
  <si>
    <t>福島県指令生福第　</t>
    <rPh sb="7" eb="8">
      <t>ダイ</t>
    </rPh>
    <phoneticPr fontId="2"/>
  </si>
  <si>
    <t>号</t>
    <rPh sb="0" eb="1">
      <t>ゴウ</t>
    </rPh>
    <phoneticPr fontId="2"/>
  </si>
  <si>
    <t>　３．収支予算書（参考様式１）</t>
    <rPh sb="0" eb="2">
      <t>シュウシ</t>
    </rPh>
    <rPh sb="2" eb="5">
      <t>ヨサンショ</t>
    </rPh>
    <rPh sb="6" eb="8">
      <t>サンコウ</t>
    </rPh>
    <rPh sb="8" eb="10">
      <t>ヨウシキ</t>
    </rPh>
    <phoneticPr fontId="2"/>
  </si>
  <si>
    <r>
      <t>　４．振込口座の通帳の写し</t>
    </r>
    <r>
      <rPr>
        <sz val="8"/>
        <color theme="1"/>
        <rFont val="ＭＳ 明朝"/>
        <family val="1"/>
        <charset val="128"/>
      </rPr>
      <t>（※通帳見開きページのカタカナで口座名義が記載されている部分の写し）　　</t>
    </r>
    <rPh sb="2" eb="4">
      <t>フリコミ</t>
    </rPh>
    <rPh sb="4" eb="6">
      <t>コウザ</t>
    </rPh>
    <rPh sb="7" eb="9">
      <t>ツウチョウ</t>
    </rPh>
    <rPh sb="10" eb="11">
      <t>ウツ</t>
    </rPh>
    <rPh sb="17" eb="19">
      <t>ミヒラ</t>
    </rPh>
    <rPh sb="29" eb="33">
      <t>コウザメイギ</t>
    </rPh>
    <rPh sb="41" eb="43">
      <t>ブブン</t>
    </rPh>
    <phoneticPr fontId="2"/>
  </si>
  <si>
    <t>（3）収支決算書（参考様式２）</t>
    <rPh sb="3" eb="5">
      <t>シュウシ</t>
    </rPh>
    <rPh sb="5" eb="8">
      <t>ケッサンショ</t>
    </rPh>
    <rPh sb="9" eb="11">
      <t>サンコウ</t>
    </rPh>
    <rPh sb="11" eb="13">
      <t>ヨウシキ</t>
    </rPh>
    <phoneticPr fontId="2"/>
  </si>
  <si>
    <t>４　添付書類</t>
    <rPh sb="2" eb="4">
      <t>テンプ</t>
    </rPh>
    <rPh sb="4" eb="6">
      <t>ショルイ</t>
    </rPh>
    <phoneticPr fontId="2"/>
  </si>
  <si>
    <t>３　実績報告額</t>
    <rPh sb="2" eb="6">
      <t>ジッセキホウコク</t>
    </rPh>
    <rPh sb="6" eb="7">
      <t>ガク</t>
    </rPh>
    <phoneticPr fontId="2"/>
  </si>
  <si>
    <t>補助金申請額</t>
    <rPh sb="0" eb="3">
      <t>ホジョキン</t>
    </rPh>
    <rPh sb="3" eb="4">
      <t>サル</t>
    </rPh>
    <rPh sb="4" eb="5">
      <t>ショウ</t>
    </rPh>
    <rPh sb="5" eb="6">
      <t>ガク</t>
    </rPh>
    <phoneticPr fontId="3"/>
  </si>
  <si>
    <t>５　事業完了年月日</t>
    <rPh sb="2" eb="4">
      <t>ジギョウ</t>
    </rPh>
    <rPh sb="4" eb="6">
      <t>カンリョウ</t>
    </rPh>
    <rPh sb="6" eb="9">
      <t>ネンガッピ</t>
    </rPh>
    <phoneticPr fontId="2"/>
  </si>
  <si>
    <t>（4）その他知事が必要と認める書類</t>
    <rPh sb="5" eb="6">
      <t>タ</t>
    </rPh>
    <rPh sb="6" eb="8">
      <t>チジ</t>
    </rPh>
    <rPh sb="9" eb="11">
      <t>ヒツヨウ</t>
    </rPh>
    <rPh sb="12" eb="13">
      <t>ミト</t>
    </rPh>
    <rPh sb="15" eb="17">
      <t>ショルイ</t>
    </rPh>
    <phoneticPr fontId="2"/>
  </si>
  <si>
    <t>第５号様式（第１０条関係）</t>
    <rPh sb="0" eb="1">
      <t>ダイ</t>
    </rPh>
    <rPh sb="2" eb="3">
      <t>ゴウ</t>
    </rPh>
    <rPh sb="3" eb="5">
      <t>ヨウシキ</t>
    </rPh>
    <rPh sb="6" eb="7">
      <t>ダイ</t>
    </rPh>
    <rPh sb="9" eb="10">
      <t>ジョウ</t>
    </rPh>
    <rPh sb="10" eb="12">
      <t>カンケイ</t>
    </rPh>
    <phoneticPr fontId="2"/>
  </si>
  <si>
    <t>法人名</t>
    <rPh sb="0" eb="3">
      <t>ホウジンメイ</t>
    </rPh>
    <phoneticPr fontId="3"/>
  </si>
  <si>
    <t>【添付書類】・委託契約書の写し</t>
    <rPh sb="1" eb="5">
      <t>テンプショルイ</t>
    </rPh>
    <rPh sb="7" eb="9">
      <t>イタク</t>
    </rPh>
    <rPh sb="9" eb="12">
      <t>ケイヤクショ</t>
    </rPh>
    <rPh sb="13" eb="14">
      <t>ウツ</t>
    </rPh>
    <phoneticPr fontId="2"/>
  </si>
  <si>
    <t>　　　　　　・事務作業を行う職員を雇用した場合は雇用通知書の写し</t>
    <rPh sb="7" eb="9">
      <t>ジム</t>
    </rPh>
    <rPh sb="9" eb="11">
      <t>サギョウ</t>
    </rPh>
    <rPh sb="12" eb="13">
      <t>オコナ</t>
    </rPh>
    <rPh sb="14" eb="16">
      <t>ショクイン</t>
    </rPh>
    <rPh sb="17" eb="19">
      <t>コヨウ</t>
    </rPh>
    <rPh sb="21" eb="23">
      <t>バアイ</t>
    </rPh>
    <rPh sb="24" eb="29">
      <t>コヨウツウチショ</t>
    </rPh>
    <rPh sb="30" eb="31">
      <t>ウツ</t>
    </rPh>
    <phoneticPr fontId="2"/>
  </si>
  <si>
    <t>　　　　　　　できる給与支払台帳の写し等</t>
    <rPh sb="10" eb="12">
      <t>キュウヨ</t>
    </rPh>
    <rPh sb="12" eb="14">
      <t>シハラ</t>
    </rPh>
    <rPh sb="14" eb="16">
      <t>ダイチョウ</t>
    </rPh>
    <phoneticPr fontId="2"/>
  </si>
  <si>
    <t>【添付書類】・登録ヘルパー等と新たに雇用した常勤のホームヘルパーの給与差額を確認</t>
    <rPh sb="1" eb="5">
      <t>テンプショルイ</t>
    </rPh>
    <rPh sb="33" eb="35">
      <t>キュウヨ</t>
    </rPh>
    <rPh sb="35" eb="37">
      <t>サガク</t>
    </rPh>
    <phoneticPr fontId="2"/>
  </si>
  <si>
    <t>（注）事業実施期間の始期は原則として交付決定日以降、終期は令和8年1月31日以前としてください。</t>
    <rPh sb="1" eb="2">
      <t>チュウ</t>
    </rPh>
    <rPh sb="3" eb="5">
      <t>ジギョウ</t>
    </rPh>
    <rPh sb="5" eb="7">
      <t>ジッシ</t>
    </rPh>
    <rPh sb="7" eb="9">
      <t>キカン</t>
    </rPh>
    <rPh sb="10" eb="12">
      <t>シキ</t>
    </rPh>
    <rPh sb="13" eb="15">
      <t>ゲンソク</t>
    </rPh>
    <rPh sb="18" eb="20">
      <t>コウフ</t>
    </rPh>
    <rPh sb="20" eb="22">
      <t>ケッテイ</t>
    </rPh>
    <rPh sb="22" eb="23">
      <t>ビ</t>
    </rPh>
    <rPh sb="23" eb="25">
      <t>イコウ</t>
    </rPh>
    <rPh sb="26" eb="28">
      <t>シュウキ</t>
    </rPh>
    <rPh sb="29" eb="31">
      <t>レイワ</t>
    </rPh>
    <rPh sb="32" eb="33">
      <t>ネン</t>
    </rPh>
    <rPh sb="34" eb="35">
      <t>ガツ</t>
    </rPh>
    <rPh sb="37" eb="38">
      <t>ニチ</t>
    </rPh>
    <rPh sb="38" eb="40">
      <t>イゼン</t>
    </rPh>
    <phoneticPr fontId="2"/>
  </si>
  <si>
    <t>【添付書類】・成果品の写し（ホームページについては画面の写しなど）</t>
    <rPh sb="1" eb="5">
      <t>テンプショルイ</t>
    </rPh>
    <rPh sb="7" eb="10">
      <t>セイカヒン</t>
    </rPh>
    <rPh sb="11" eb="12">
      <t>ウツ</t>
    </rPh>
    <rPh sb="25" eb="27">
      <t>ガメン</t>
    </rPh>
    <rPh sb="28" eb="29">
      <t>ウツ</t>
    </rPh>
    <phoneticPr fontId="2"/>
  </si>
  <si>
    <t>　　　　　　・常勤化を行った職員の氏名、採用年月日が確認できる雇用通知書の写し</t>
    <rPh sb="7" eb="9">
      <t>ジョウキン</t>
    </rPh>
    <rPh sb="9" eb="10">
      <t>カ</t>
    </rPh>
    <rPh sb="11" eb="12">
      <t>オコナ</t>
    </rPh>
    <rPh sb="14" eb="16">
      <t>ショクイン</t>
    </rPh>
    <phoneticPr fontId="2"/>
  </si>
  <si>
    <t>【添付書類】・同行支援を受けた職員の氏名、採用年月日が確認できる雇用通知書の写し</t>
    <rPh sb="1" eb="5">
      <t>テンプショルイ</t>
    </rPh>
    <rPh sb="7" eb="11">
      <t>ドウコウシエン</t>
    </rPh>
    <rPh sb="12" eb="13">
      <t>ウ</t>
    </rPh>
    <rPh sb="15" eb="17">
      <t>ショクイン</t>
    </rPh>
    <rPh sb="18" eb="20">
      <t>シメイ</t>
    </rPh>
    <rPh sb="21" eb="23">
      <t>サイヨウ</t>
    </rPh>
    <rPh sb="23" eb="26">
      <t>ネンガッピ</t>
    </rPh>
    <rPh sb="27" eb="29">
      <t>カクニン</t>
    </rPh>
    <rPh sb="32" eb="37">
      <t>コヨウツウチショ</t>
    </rPh>
    <rPh sb="38" eb="39">
      <t>ウツ</t>
    </rPh>
    <phoneticPr fontId="2"/>
  </si>
  <si>
    <t>　２　（１）イ「総事業費（A）」及び「補助基準額（Ｅ）」の欄は、実施報告書（１）イ③に同行訪問実施回数を入力すると自動で計算されます。</t>
    <rPh sb="8" eb="9">
      <t>ソウ</t>
    </rPh>
    <rPh sb="9" eb="12">
      <t>ジギョウヒ</t>
    </rPh>
    <rPh sb="16" eb="17">
      <t>オヨ</t>
    </rPh>
    <rPh sb="19" eb="21">
      <t>ホジョ</t>
    </rPh>
    <rPh sb="21" eb="23">
      <t>キジュン</t>
    </rPh>
    <rPh sb="23" eb="24">
      <t>ガク</t>
    </rPh>
    <rPh sb="29" eb="30">
      <t>ラン</t>
    </rPh>
    <rPh sb="32" eb="34">
      <t>ジッシ</t>
    </rPh>
    <rPh sb="34" eb="37">
      <t>ホウコクショ</t>
    </rPh>
    <rPh sb="43" eb="45">
      <t>ドウコウ</t>
    </rPh>
    <rPh sb="45" eb="47">
      <t>ホウモン</t>
    </rPh>
    <rPh sb="47" eb="49">
      <t>ジッシ</t>
    </rPh>
    <rPh sb="49" eb="51">
      <t>カイスウ</t>
    </rPh>
    <rPh sb="52" eb="54">
      <t>ニュウリョク</t>
    </rPh>
    <rPh sb="57" eb="59">
      <t>ジドウ</t>
    </rPh>
    <rPh sb="60" eb="62">
      <t>ケイサン</t>
    </rPh>
    <phoneticPr fontId="26"/>
  </si>
  <si>
    <t>第８号様式（第１１条関係）</t>
    <rPh sb="0" eb="1">
      <t>ダイ</t>
    </rPh>
    <rPh sb="2" eb="3">
      <t>ゴウ</t>
    </rPh>
    <rPh sb="3" eb="5">
      <t>ヨウシキ</t>
    </rPh>
    <rPh sb="6" eb="7">
      <t>ダイ</t>
    </rPh>
    <rPh sb="9" eb="10">
      <t>ジョウ</t>
    </rPh>
    <rPh sb="10" eb="12">
      <t>カンケイ</t>
    </rPh>
    <phoneticPr fontId="2"/>
  </si>
  <si>
    <t>福島県訪問介護等サービス提供体制確保支援事業補助金交付請求書</t>
    <rPh sb="0" eb="3">
      <t>フクシマケン</t>
    </rPh>
    <rPh sb="3" eb="8">
      <t>ホウモンカイゴトウ</t>
    </rPh>
    <rPh sb="12" eb="16">
      <t>テイキョウタイセイ</t>
    </rPh>
    <rPh sb="16" eb="18">
      <t>カクホ</t>
    </rPh>
    <rPh sb="18" eb="20">
      <t>シエン</t>
    </rPh>
    <rPh sb="20" eb="22">
      <t>ジギョウ</t>
    </rPh>
    <rPh sb="22" eb="25">
      <t>ホジョキン</t>
    </rPh>
    <rPh sb="25" eb="27">
      <t>コウフ</t>
    </rPh>
    <rPh sb="27" eb="30">
      <t>セイキュウショ</t>
    </rPh>
    <phoneticPr fontId="2"/>
  </si>
  <si>
    <t>福島県訪問介護等サービス提供体制確保支援事業補助金</t>
    <rPh sb="0" eb="3">
      <t>フクシマケン</t>
    </rPh>
    <rPh sb="3" eb="8">
      <t>ホウモンカイゴトウ</t>
    </rPh>
    <rPh sb="12" eb="14">
      <t>テイキョウ</t>
    </rPh>
    <rPh sb="14" eb="16">
      <t>タイセイ</t>
    </rPh>
    <rPh sb="16" eb="18">
      <t>カクホ</t>
    </rPh>
    <rPh sb="18" eb="20">
      <t>シエン</t>
    </rPh>
    <rPh sb="20" eb="22">
      <t>ジギョウ</t>
    </rPh>
    <rPh sb="22" eb="25">
      <t>ホジョキン</t>
    </rPh>
    <phoneticPr fontId="2"/>
  </si>
  <si>
    <t>補助金の交付決定
年月日及び番号</t>
    <rPh sb="0" eb="3">
      <t>ホジョキン</t>
    </rPh>
    <rPh sb="4" eb="8">
      <t>コウフケッテイ</t>
    </rPh>
    <rPh sb="9" eb="12">
      <t>ネンガッピ</t>
    </rPh>
    <rPh sb="12" eb="13">
      <t>オヨ</t>
    </rPh>
    <rPh sb="14" eb="16">
      <t>バンゴウ</t>
    </rPh>
    <phoneticPr fontId="2"/>
  </si>
  <si>
    <t>福島県指令生福第</t>
    <rPh sb="0" eb="3">
      <t>フクシマケン</t>
    </rPh>
    <rPh sb="3" eb="5">
      <t>シレイ</t>
    </rPh>
    <rPh sb="5" eb="6">
      <t>セイ</t>
    </rPh>
    <rPh sb="6" eb="7">
      <t>フク</t>
    </rPh>
    <rPh sb="7" eb="8">
      <t>ダイ</t>
    </rPh>
    <phoneticPr fontId="2"/>
  </si>
  <si>
    <t>住　所</t>
    <rPh sb="0" eb="1">
      <t>ジュウ</t>
    </rPh>
    <rPh sb="2" eb="3">
      <t>ショ</t>
    </rPh>
    <phoneticPr fontId="2"/>
  </si>
  <si>
    <t>事業所名</t>
    <rPh sb="3" eb="4">
      <t>メイ</t>
    </rPh>
    <phoneticPr fontId="2"/>
  </si>
  <si>
    <t>第２号様式（第５条関係）</t>
    <rPh sb="0" eb="1">
      <t>ダイ</t>
    </rPh>
    <rPh sb="2" eb="3">
      <t>ゴウ</t>
    </rPh>
    <rPh sb="3" eb="5">
      <t>ヨウシキ</t>
    </rPh>
    <rPh sb="6" eb="7">
      <t>ダイ</t>
    </rPh>
    <rPh sb="8" eb="9">
      <t>ジョウ</t>
    </rPh>
    <rPh sb="9" eb="11">
      <t>カンケイ</t>
    </rPh>
    <phoneticPr fontId="2"/>
  </si>
  <si>
    <t>第３号様式（第５条関係）</t>
    <rPh sb="0" eb="1">
      <t>ダイ</t>
    </rPh>
    <rPh sb="2" eb="3">
      <t>ゴウ</t>
    </rPh>
    <rPh sb="3" eb="5">
      <t>ヨウシキ</t>
    </rPh>
    <rPh sb="6" eb="7">
      <t>ダイ</t>
    </rPh>
    <rPh sb="8" eb="9">
      <t>ジョウ</t>
    </rPh>
    <rPh sb="9" eb="11">
      <t>カンケイ</t>
    </rPh>
    <phoneticPr fontId="26"/>
  </si>
  <si>
    <t>　ア　研修体制の構築</t>
    <rPh sb="3" eb="5">
      <t>ケンシュウ</t>
    </rPh>
    <rPh sb="5" eb="7">
      <t>タイセイ</t>
    </rPh>
    <rPh sb="8" eb="10">
      <t>コウチク</t>
    </rPh>
    <phoneticPr fontId="2"/>
  </si>
  <si>
    <t>　ア　経営改善の取組</t>
    <rPh sb="3" eb="5">
      <t>ケイエイ</t>
    </rPh>
    <rPh sb="5" eb="7">
      <t>カイゼン</t>
    </rPh>
    <rPh sb="8" eb="10">
      <t>トリクミ</t>
    </rPh>
    <phoneticPr fontId="2"/>
  </si>
  <si>
    <t>　ウ　介護人材・利用者確保のための広報活動</t>
    <rPh sb="3" eb="5">
      <t>カイゴ</t>
    </rPh>
    <rPh sb="5" eb="7">
      <t>ジンザイ</t>
    </rPh>
    <rPh sb="8" eb="11">
      <t>リヨウシャ</t>
    </rPh>
    <rPh sb="11" eb="13">
      <t>カクホ</t>
    </rPh>
    <rPh sb="17" eb="19">
      <t>コウホウ</t>
    </rPh>
    <rPh sb="19" eb="21">
      <t>カツドウ</t>
    </rPh>
    <phoneticPr fontId="2"/>
  </si>
  <si>
    <t>第６号様式（第１０条関係）</t>
    <rPh sb="0" eb="1">
      <t>ダイ</t>
    </rPh>
    <rPh sb="2" eb="3">
      <t>ゴウ</t>
    </rPh>
    <rPh sb="3" eb="5">
      <t>ヨウシキ</t>
    </rPh>
    <rPh sb="6" eb="7">
      <t>ダイ</t>
    </rPh>
    <rPh sb="9" eb="10">
      <t>ジョウ</t>
    </rPh>
    <rPh sb="10" eb="12">
      <t>カンケイ</t>
    </rPh>
    <phoneticPr fontId="2"/>
  </si>
  <si>
    <t>第７号様式（第１０条関係）</t>
    <rPh sb="0" eb="1">
      <t>ダイ</t>
    </rPh>
    <rPh sb="2" eb="3">
      <t>ゴウ</t>
    </rPh>
    <rPh sb="3" eb="5">
      <t>ヨウシキ</t>
    </rPh>
    <rPh sb="6" eb="7">
      <t>ダイ</t>
    </rPh>
    <rPh sb="9" eb="10">
      <t>ジョウ</t>
    </rPh>
    <rPh sb="10" eb="12">
      <t>カンケイ</t>
    </rPh>
    <phoneticPr fontId="26"/>
  </si>
  <si>
    <t>　３　（２）イ「補助基準額（Ｅ）」の欄は、実施報告書（２）（イ）③に支援月数を入力すると自動で計算されます。</t>
    <rPh sb="21" eb="23">
      <t>ジッシ</t>
    </rPh>
    <rPh sb="23" eb="26">
      <t>ホウコクショ</t>
    </rPh>
    <rPh sb="34" eb="36">
      <t>シエン</t>
    </rPh>
    <rPh sb="36" eb="38">
      <t>ツキスウ</t>
    </rPh>
    <rPh sb="39" eb="41">
      <t>ニュウリョク</t>
    </rPh>
    <rPh sb="44" eb="46">
      <t>ジドウ</t>
    </rPh>
    <rPh sb="47" eb="49">
      <t>ケイサン</t>
    </rPh>
    <phoneticPr fontId="26"/>
  </si>
  <si>
    <t xml:space="preserve">法人名 </t>
    <rPh sb="0" eb="2">
      <t>ホウジン</t>
    </rPh>
    <rPh sb="2" eb="3">
      <t>メイ</t>
    </rPh>
    <phoneticPr fontId="26"/>
  </si>
  <si>
    <t xml:space="preserve">事業所名 </t>
    <rPh sb="0" eb="2">
      <t>ジギョウ</t>
    </rPh>
    <rPh sb="2" eb="3">
      <t>トコロ</t>
    </rPh>
    <rPh sb="3" eb="4">
      <t>メイ</t>
    </rPh>
    <phoneticPr fontId="26"/>
  </si>
  <si>
    <t>選定額
（Ｄ、Ｅのうち
少ない金額）</t>
    <rPh sb="0" eb="2">
      <t>センテイ</t>
    </rPh>
    <rPh sb="2" eb="3">
      <t>ガク</t>
    </rPh>
    <rPh sb="12" eb="13">
      <t>スク</t>
    </rPh>
    <rPh sb="15" eb="17">
      <t>キンガク</t>
    </rPh>
    <phoneticPr fontId="26"/>
  </si>
  <si>
    <t>　１．実施計画書（第２号様式）</t>
    <rPh sb="0" eb="3">
      <t>ショヨウガク</t>
    </rPh>
    <rPh sb="3" eb="7">
      <t>ジッシケイカク</t>
    </rPh>
    <rPh sb="7" eb="8">
      <t>ショ</t>
    </rPh>
    <phoneticPr fontId="2"/>
  </si>
  <si>
    <t>　２．所要額調書（第３号様式）</t>
    <rPh sb="0" eb="2">
      <t>ジギョウ</t>
    </rPh>
    <rPh sb="3" eb="6">
      <t>ショヨウガク</t>
    </rPh>
    <rPh sb="6" eb="7">
      <t>シラ</t>
    </rPh>
    <rPh sb="7" eb="8">
      <t>ショ</t>
    </rPh>
    <rPh sb="9" eb="11">
      <t>ヨウシキ</t>
    </rPh>
    <phoneticPr fontId="2"/>
  </si>
  <si>
    <t>（1）実施報告書（第６号様式）</t>
    <rPh sb="3" eb="5">
      <t>ジッシ</t>
    </rPh>
    <rPh sb="5" eb="7">
      <t>ホウコク</t>
    </rPh>
    <rPh sb="7" eb="8">
      <t>ショ</t>
    </rPh>
    <rPh sb="9" eb="10">
      <t>ダイ</t>
    </rPh>
    <rPh sb="11" eb="14">
      <t>ゴウヨウシキ</t>
    </rPh>
    <phoneticPr fontId="2"/>
  </si>
  <si>
    <t>（2）所要額精算書（第７号様式）</t>
    <rPh sb="3" eb="6">
      <t>ショヨウガク</t>
    </rPh>
    <rPh sb="6" eb="8">
      <t>セイサン</t>
    </rPh>
    <rPh sb="8" eb="9">
      <t>ショ</t>
    </rPh>
    <rPh sb="10" eb="11">
      <t>ダイ</t>
    </rPh>
    <rPh sb="12" eb="13">
      <t>ゴウ</t>
    </rPh>
    <rPh sb="13" eb="15">
      <t>ヨウシキ</t>
    </rPh>
    <phoneticPr fontId="2"/>
  </si>
  <si>
    <t>　　 ※第６号様式「実施報告書」に記載する必要書類を確認の上、添付すること</t>
    <rPh sb="4" eb="5">
      <t>ダイ</t>
    </rPh>
    <rPh sb="6" eb="9">
      <t>ゴウヨウシキ</t>
    </rPh>
    <rPh sb="10" eb="15">
      <t>ジッシホウコクショ</t>
    </rPh>
    <rPh sb="17" eb="19">
      <t>キサイ</t>
    </rPh>
    <rPh sb="21" eb="25">
      <t>ヒツヨウショルイ</t>
    </rPh>
    <rPh sb="26" eb="28">
      <t>カクニン</t>
    </rPh>
    <rPh sb="29" eb="30">
      <t>ウエ</t>
    </rPh>
    <rPh sb="31" eb="33">
      <t>テンプ</t>
    </rPh>
    <phoneticPr fontId="2"/>
  </si>
  <si>
    <t>※複数の事業を実施する場合には、それぞれの事業ごとに作成すること。</t>
    <rPh sb="1" eb="3">
      <t>フクスウ</t>
    </rPh>
    <rPh sb="4" eb="6">
      <t>ジギョウ</t>
    </rPh>
    <rPh sb="7" eb="9">
      <t>ジッシ</t>
    </rPh>
    <rPh sb="11" eb="13">
      <t>バアイ</t>
    </rPh>
    <rPh sb="21" eb="23">
      <t>ジギョウ</t>
    </rPh>
    <rPh sb="26" eb="28">
      <t>サクセイ</t>
    </rPh>
    <phoneticPr fontId="3"/>
  </si>
  <si>
    <t>※複数の事業を実施した場合には、それぞれの事業ごとに作成すること。</t>
    <rPh sb="1" eb="3">
      <t>フクスウ</t>
    </rPh>
    <rPh sb="4" eb="6">
      <t>ジギョウ</t>
    </rPh>
    <rPh sb="7" eb="9">
      <t>ジッシ</t>
    </rPh>
    <rPh sb="11" eb="13">
      <t>バアイ</t>
    </rPh>
    <rPh sb="21" eb="23">
      <t>ジギョウ</t>
    </rPh>
    <rPh sb="26" eb="28">
      <t>サクセイ</t>
    </rPh>
    <phoneticPr fontId="3"/>
  </si>
  <si>
    <t>　イ　登録ヘルパー等の常勤化の促進支援</t>
    <rPh sb="3" eb="5">
      <t>トウロク</t>
    </rPh>
    <rPh sb="9" eb="10">
      <t>トウ</t>
    </rPh>
    <rPh sb="11" eb="14">
      <t>ジョウキンカ</t>
    </rPh>
    <rPh sb="15" eb="17">
      <t>ソクシン</t>
    </rPh>
    <rPh sb="17" eb="19">
      <t>シエン</t>
    </rPh>
    <phoneticPr fontId="2"/>
  </si>
  <si>
    <t>代表者職氏名　</t>
    <rPh sb="0" eb="1">
      <t>ダイ</t>
    </rPh>
    <rPh sb="1" eb="2">
      <t>オモテ</t>
    </rPh>
    <rPh sb="2" eb="3">
      <t>モノ</t>
    </rPh>
    <rPh sb="3" eb="4">
      <t>ショク</t>
    </rPh>
    <rPh sb="4" eb="6">
      <t>シメイ</t>
    </rPh>
    <phoneticPr fontId="2"/>
  </si>
  <si>
    <t>事 業 所 名　</t>
    <rPh sb="0" eb="1">
      <t>コト</t>
    </rPh>
    <rPh sb="2" eb="3">
      <t>ゴウ</t>
    </rPh>
    <rPh sb="4" eb="5">
      <t>ショ</t>
    </rPh>
    <rPh sb="6" eb="7">
      <t>メイ</t>
    </rPh>
    <phoneticPr fontId="2"/>
  </si>
  <si>
    <t>事業所名</t>
    <rPh sb="0" eb="3">
      <t>ジギョウショ</t>
    </rPh>
    <rPh sb="3" eb="4">
      <t>メイ</t>
    </rPh>
    <phoneticPr fontId="26"/>
  </si>
  <si>
    <t xml:space="preserve"> </t>
    <phoneticPr fontId="2"/>
  </si>
  <si>
    <t>給与差額等見込
(円)</t>
    <rPh sb="0" eb="2">
      <t>キュウヨ</t>
    </rPh>
    <rPh sb="2" eb="4">
      <t>サガク</t>
    </rPh>
    <rPh sb="4" eb="5">
      <t>トウ</t>
    </rPh>
    <rPh sb="5" eb="7">
      <t>ミコ</t>
    </rPh>
    <rPh sb="9" eb="10">
      <t>エン</t>
    </rPh>
    <phoneticPr fontId="2"/>
  </si>
  <si>
    <t>【添付書類】・研修を受けた職員の氏名、研修内容、取組内容等が確認できる資料の写し</t>
    <rPh sb="1" eb="5">
      <t>テンプショルイ</t>
    </rPh>
    <rPh sb="7" eb="9">
      <t>ケンシュウ</t>
    </rPh>
    <rPh sb="10" eb="11">
      <t>ウ</t>
    </rPh>
    <rPh sb="13" eb="15">
      <t>ショクイン</t>
    </rPh>
    <rPh sb="16" eb="18">
      <t>シメイ</t>
    </rPh>
    <rPh sb="19" eb="23">
      <t>ケンシュウナイヨウ</t>
    </rPh>
    <rPh sb="24" eb="26">
      <t>トリクミ</t>
    </rPh>
    <rPh sb="26" eb="28">
      <t>ナイヨウ</t>
    </rPh>
    <rPh sb="28" eb="29">
      <t>トウ</t>
    </rPh>
    <rPh sb="30" eb="32">
      <t>カクニン</t>
    </rPh>
    <rPh sb="35" eb="37">
      <t>シリョウ</t>
    </rPh>
    <rPh sb="38" eb="39">
      <t>ウツ</t>
    </rPh>
    <phoneticPr fontId="2"/>
  </si>
  <si>
    <t>給与等差額
(円)</t>
    <rPh sb="0" eb="2">
      <t>キュウヨ</t>
    </rPh>
    <rPh sb="2" eb="3">
      <t>トウ</t>
    </rPh>
    <rPh sb="3" eb="5">
      <t>サガク</t>
    </rPh>
    <rPh sb="7" eb="8">
      <t>エン</t>
    </rPh>
    <phoneticPr fontId="2"/>
  </si>
  <si>
    <t xml:space="preserve">補助所要額
</t>
    <rPh sb="0" eb="2">
      <t>ホジョ</t>
    </rPh>
    <rPh sb="2" eb="5">
      <t>ショヨウガク</t>
    </rPh>
    <phoneticPr fontId="26"/>
  </si>
  <si>
    <t>合　　計</t>
    <rPh sb="0" eb="1">
      <t>ゴウ</t>
    </rPh>
    <rPh sb="3" eb="4">
      <t>ケイ</t>
    </rPh>
    <phoneticPr fontId="3"/>
  </si>
  <si>
    <t>令和　　年　　月　　日</t>
    <phoneticPr fontId="2"/>
  </si>
  <si>
    <t>令和　　年　　月　　日</t>
    <rPh sb="0" eb="2">
      <t>レイワ</t>
    </rPh>
    <rPh sb="4" eb="5">
      <t>ネン</t>
    </rPh>
    <rPh sb="7" eb="8">
      <t>ガツ</t>
    </rPh>
    <rPh sb="10" eb="11">
      <t>ニチ</t>
    </rPh>
    <phoneticPr fontId="2"/>
  </si>
  <si>
    <t>（注）事業実施期間の始期は原則として令和7年8月上旬以降、終期は令和8年1月31日以前としてください。</t>
    <rPh sb="1" eb="2">
      <t>チュウ</t>
    </rPh>
    <rPh sb="3" eb="5">
      <t>ジギョウ</t>
    </rPh>
    <rPh sb="5" eb="7">
      <t>ジッシ</t>
    </rPh>
    <rPh sb="7" eb="9">
      <t>キカン</t>
    </rPh>
    <rPh sb="10" eb="12">
      <t>シキ</t>
    </rPh>
    <rPh sb="13" eb="15">
      <t>ゲンソク</t>
    </rPh>
    <rPh sb="18" eb="20">
      <t>レイワ</t>
    </rPh>
    <rPh sb="21" eb="22">
      <t>ネン</t>
    </rPh>
    <rPh sb="23" eb="24">
      <t>ガツ</t>
    </rPh>
    <rPh sb="24" eb="26">
      <t>ジョウジュン</t>
    </rPh>
    <rPh sb="26" eb="28">
      <t>イコウ</t>
    </rPh>
    <rPh sb="29" eb="31">
      <t>シュウキ</t>
    </rPh>
    <rPh sb="32" eb="34">
      <t>レイワ</t>
    </rPh>
    <rPh sb="35" eb="36">
      <t>ネン</t>
    </rPh>
    <rPh sb="37" eb="38">
      <t>ガツ</t>
    </rPh>
    <rPh sb="40" eb="41">
      <t>ニチ</t>
    </rPh>
    <rPh sb="41" eb="43">
      <t>イゼン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</si>
</sst>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
    <numFmt numFmtId="178" formatCode="0000"/>
    <numFmt numFmtId="179" formatCode="#,##0_);[Red]\(#,##0\)"/>
    <numFmt numFmtId="180" formatCode="#"/>
  </numFmts>
  <fonts count="65">
    <font>
      <sz val="11"/>
      <color theme="1"/>
      <name val="游ゴシック"/>
      <family val="2"/>
      <charset val="128"/>
      <scheme val="minor"/>
    </font>
    <font>
      <sz val="9"/>
      <color theme="1"/>
      <name val="ＭＳ 明朝"/>
      <family val="1"/>
      <charset val="128"/>
    </font>
    <font>
      <sz val="6"/>
      <name val="游ゴシック"/>
      <family val="2"/>
      <charset val="128"/>
      <scheme val="minor"/>
    </font>
    <font>
      <sz val="6"/>
      <name val="ＭＳ Ｐゴシック"/>
      <family val="3"/>
      <charset val="128"/>
    </font>
    <font>
      <sz val="10"/>
      <color theme="1"/>
      <name val="ＭＳ 明朝"/>
      <family val="1"/>
      <charset val="128"/>
    </font>
    <font>
      <sz val="10"/>
      <name val="ＭＳ 明朝"/>
      <family val="1"/>
      <charset val="128"/>
    </font>
    <font>
      <sz val="8"/>
      <color theme="1"/>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sz val="12"/>
      <name val="ＭＳ 明朝"/>
      <family val="1"/>
      <charset val="128"/>
    </font>
    <font>
      <b/>
      <sz val="14"/>
      <color theme="1"/>
      <name val="ＭＳ 明朝"/>
      <family val="1"/>
      <charset val="128"/>
    </font>
    <font>
      <sz val="11"/>
      <color theme="1"/>
      <name val="ＭＳ ゴシック"/>
      <family val="3"/>
      <charset val="128"/>
    </font>
    <font>
      <b/>
      <sz val="11"/>
      <color rgb="FFFF0000"/>
      <name val="ＭＳ ゴシック"/>
      <family val="3"/>
      <charset val="128"/>
    </font>
    <font>
      <sz val="11"/>
      <color theme="1"/>
      <name val="游ゴシック"/>
      <family val="2"/>
      <charset val="128"/>
      <scheme val="minor"/>
    </font>
    <font>
      <b/>
      <sz val="12"/>
      <color theme="1"/>
      <name val="ＭＳ 明朝"/>
      <family val="1"/>
      <charset val="128"/>
    </font>
    <font>
      <b/>
      <sz val="16"/>
      <color theme="1"/>
      <name val="ＭＳ 明朝"/>
      <family val="1"/>
      <charset val="128"/>
    </font>
    <font>
      <sz val="13"/>
      <color theme="1"/>
      <name val="ＭＳ 明朝"/>
      <family val="1"/>
      <charset val="128"/>
    </font>
    <font>
      <sz val="13"/>
      <name val="ＭＳ 明朝"/>
      <family val="1"/>
      <charset val="128"/>
    </font>
    <font>
      <sz val="14"/>
      <color theme="1"/>
      <name val="BIZ UDPゴシック"/>
      <family val="3"/>
      <charset val="128"/>
    </font>
    <font>
      <sz val="11"/>
      <color theme="1"/>
      <name val="BIZ UDPゴシック"/>
      <family val="3"/>
      <charset val="128"/>
    </font>
    <font>
      <sz val="14"/>
      <color rgb="FFFF0000"/>
      <name val="BIZ UDPゴシック"/>
      <family val="3"/>
      <charset val="128"/>
    </font>
    <font>
      <b/>
      <sz val="12"/>
      <name val="ＭＳ 明朝"/>
      <family val="1"/>
      <charset val="128"/>
    </font>
    <font>
      <sz val="8"/>
      <color theme="1"/>
      <name val="游ゴシック"/>
      <family val="3"/>
      <charset val="128"/>
      <scheme val="minor"/>
    </font>
    <font>
      <sz val="11"/>
      <name val="ＭＳ Ｐゴシック"/>
      <family val="3"/>
    </font>
    <font>
      <sz val="11"/>
      <name val="ＭＳ 明朝"/>
      <family val="1"/>
    </font>
    <font>
      <sz val="6"/>
      <name val="ＭＳ Ｐゴシック"/>
      <family val="3"/>
    </font>
    <font>
      <sz val="12"/>
      <name val="ＭＳ 明朝"/>
      <family val="1"/>
    </font>
    <font>
      <u/>
      <sz val="10"/>
      <name val="ＭＳ 明朝"/>
      <family val="1"/>
    </font>
    <font>
      <sz val="10"/>
      <name val="ＭＳ 明朝"/>
      <family val="1"/>
    </font>
    <font>
      <sz val="9"/>
      <name val="ＭＳ 明朝"/>
      <family val="1"/>
    </font>
    <font>
      <b/>
      <sz val="11"/>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2"/>
      <name val="游ゴシック"/>
      <family val="3"/>
      <charset val="128"/>
      <scheme val="minor"/>
    </font>
    <font>
      <sz val="11"/>
      <name val="游ゴシック"/>
      <family val="3"/>
      <charset val="128"/>
      <scheme val="minor"/>
    </font>
    <font>
      <b/>
      <sz val="12"/>
      <name val="游ゴシック"/>
      <family val="3"/>
      <charset val="128"/>
      <scheme val="minor"/>
    </font>
    <font>
      <sz val="10"/>
      <name val="游ゴシック"/>
      <family val="3"/>
      <charset val="128"/>
      <scheme val="minor"/>
    </font>
    <font>
      <sz val="8"/>
      <color theme="1"/>
      <name val="游ゴシック"/>
      <family val="2"/>
      <charset val="128"/>
      <scheme val="minor"/>
    </font>
    <font>
      <b/>
      <sz val="11"/>
      <color rgb="FFFF0000"/>
      <name val="游ゴシック"/>
      <family val="3"/>
      <charset val="128"/>
      <scheme val="minor"/>
    </font>
    <font>
      <sz val="9"/>
      <color indexed="81"/>
      <name val="MS P ゴシック"/>
      <family val="3"/>
      <charset val="128"/>
    </font>
    <font>
      <sz val="11"/>
      <name val="ＭＳ Ｐゴシック"/>
      <family val="3"/>
      <charset val="128"/>
    </font>
    <font>
      <sz val="10.5"/>
      <name val="ＭＳ ゴシック"/>
      <family val="3"/>
      <charset val="128"/>
    </font>
    <font>
      <b/>
      <sz val="10.5"/>
      <color rgb="FFFF0000"/>
      <name val="ＭＳ 明朝"/>
      <family val="1"/>
      <charset val="128"/>
    </font>
    <font>
      <sz val="10.5"/>
      <name val="ＭＳ 明朝"/>
      <family val="1"/>
      <charset val="128"/>
    </font>
    <font>
      <u/>
      <sz val="10.5"/>
      <name val="ＭＳ 明朝"/>
      <family val="1"/>
      <charset val="128"/>
    </font>
    <font>
      <b/>
      <sz val="10.5"/>
      <color rgb="FFFF0000"/>
      <name val="ＭＳ ゴシック"/>
      <family val="3"/>
      <charset val="128"/>
    </font>
    <font>
      <b/>
      <sz val="9"/>
      <color indexed="81"/>
      <name val="MS P ゴシック"/>
      <family val="3"/>
      <charset val="128"/>
    </font>
    <font>
      <sz val="8"/>
      <color indexed="81"/>
      <name val="MS P ゴシック"/>
      <family val="3"/>
      <charset val="128"/>
    </font>
    <font>
      <b/>
      <sz val="9"/>
      <color indexed="81"/>
      <name val="メイリオ"/>
      <family val="3"/>
      <charset val="128"/>
    </font>
    <font>
      <b/>
      <u/>
      <sz val="9"/>
      <color indexed="81"/>
      <name val="メイリオ"/>
      <family val="3"/>
      <charset val="128"/>
    </font>
    <font>
      <b/>
      <sz val="11"/>
      <color rgb="FFFF0000"/>
      <name val="ＭＳ 明朝"/>
      <family val="1"/>
      <charset val="128"/>
    </font>
    <font>
      <b/>
      <sz val="14"/>
      <name val="ＭＳ 明朝"/>
      <family val="1"/>
      <charset val="128"/>
    </font>
    <font>
      <sz val="8"/>
      <color indexed="81"/>
      <name val="ＭＳ Ｐゴシック"/>
      <family val="3"/>
      <charset val="128"/>
    </font>
    <font>
      <b/>
      <sz val="12"/>
      <color indexed="81"/>
      <name val="メイリオ"/>
      <family val="3"/>
      <charset val="128"/>
    </font>
    <font>
      <b/>
      <sz val="10.5"/>
      <color rgb="FFFF0000"/>
      <name val="游ゴシック"/>
      <family val="3"/>
      <charset val="128"/>
      <scheme val="minor"/>
    </font>
    <font>
      <sz val="10.5"/>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b/>
      <sz val="12"/>
      <color rgb="FFFF0000"/>
      <name val="ＭＳ ゴシック"/>
      <family val="3"/>
      <charset val="128"/>
    </font>
    <font>
      <sz val="10"/>
      <color theme="1"/>
      <name val="游ゴシック"/>
      <family val="2"/>
      <charset val="128"/>
      <scheme val="minor"/>
    </font>
    <font>
      <sz val="9"/>
      <color theme="1"/>
      <name val="游ゴシック"/>
      <family val="2"/>
      <charset val="128"/>
      <scheme val="minor"/>
    </font>
    <font>
      <b/>
      <sz val="11"/>
      <color indexed="81"/>
      <name val="メイリオ"/>
      <family val="3"/>
      <charset val="128"/>
    </font>
    <font>
      <b/>
      <sz val="11"/>
      <color theme="1"/>
      <name val="ＭＳ 明朝"/>
      <family val="1"/>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s>
  <borders count="5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7">
    <xf numFmtId="0" fontId="0" fillId="0" borderId="0">
      <alignment vertical="center"/>
    </xf>
    <xf numFmtId="38" fontId="14" fillId="0" borderId="0" applyFont="0" applyFill="0" applyBorder="0" applyAlignment="0" applyProtection="0">
      <alignment vertical="center"/>
    </xf>
    <xf numFmtId="38" fontId="24" fillId="0" borderId="0" applyFont="0" applyFill="0" applyBorder="0" applyAlignment="0" applyProtection="0"/>
    <xf numFmtId="0" fontId="24" fillId="0" borderId="0"/>
    <xf numFmtId="38" fontId="41" fillId="0" borderId="0" applyFont="0" applyFill="0" applyBorder="0" applyAlignment="0" applyProtection="0"/>
    <xf numFmtId="0" fontId="41" fillId="0" borderId="0"/>
    <xf numFmtId="0" fontId="41" fillId="0" borderId="0">
      <alignment vertical="center"/>
    </xf>
  </cellStyleXfs>
  <cellXfs count="505">
    <xf numFmtId="0" fontId="0" fillId="0" borderId="0" xfId="0">
      <alignment vertical="center"/>
    </xf>
    <xf numFmtId="0" fontId="7" fillId="0" borderId="0" xfId="0" applyFont="1">
      <alignment vertical="center"/>
    </xf>
    <xf numFmtId="0" fontId="4" fillId="0" borderId="0" xfId="0" applyFont="1" applyProtection="1">
      <alignment vertical="center"/>
      <protection locked="0"/>
    </xf>
    <xf numFmtId="0" fontId="5" fillId="0" borderId="0" xfId="0" applyFont="1" applyProtection="1">
      <alignment vertical="center"/>
      <protection locked="0"/>
    </xf>
    <xf numFmtId="0" fontId="4" fillId="0" borderId="0" xfId="0" applyFont="1" applyAlignment="1" applyProtection="1">
      <alignment horizontal="center" vertical="center"/>
      <protection locked="0"/>
    </xf>
    <xf numFmtId="56" fontId="4" fillId="0" borderId="0" xfId="0" applyNumberFormat="1" applyFont="1" applyProtection="1">
      <alignment vertical="center"/>
      <protection locked="0"/>
    </xf>
    <xf numFmtId="0" fontId="1" fillId="0" borderId="0" xfId="0" applyFont="1" applyProtection="1">
      <alignment vertical="center"/>
      <protection locked="0"/>
    </xf>
    <xf numFmtId="0" fontId="7" fillId="0" borderId="0" xfId="0" applyFont="1" applyProtection="1">
      <alignment vertical="center"/>
      <protection locked="0"/>
    </xf>
    <xf numFmtId="0" fontId="4" fillId="0" borderId="0" xfId="0" applyFont="1" applyAlignment="1" applyProtection="1">
      <alignment horizontal="right" vertical="center"/>
      <protection locked="0"/>
    </xf>
    <xf numFmtId="0" fontId="7" fillId="0" borderId="0" xfId="0" applyFont="1" applyAlignment="1" applyProtection="1">
      <alignment vertical="center" wrapText="1"/>
      <protection locked="0"/>
    </xf>
    <xf numFmtId="0" fontId="4" fillId="0" borderId="0" xfId="0" applyFont="1" applyAlignment="1" applyProtection="1">
      <alignment vertical="center" wrapText="1"/>
      <protection locked="0"/>
    </xf>
    <xf numFmtId="0" fontId="1" fillId="0" borderId="2" xfId="0" applyFont="1" applyBorder="1" applyAlignment="1" applyProtection="1">
      <alignment horizontal="right" vertical="center"/>
      <protection locked="0"/>
    </xf>
    <xf numFmtId="49" fontId="4" fillId="0" borderId="3" xfId="0" applyNumberFormat="1" applyFont="1" applyBorder="1" applyProtection="1">
      <alignment vertical="center"/>
      <protection locked="0"/>
    </xf>
    <xf numFmtId="178" fontId="4" fillId="0" borderId="3" xfId="0" applyNumberFormat="1" applyFont="1" applyBorder="1" applyProtection="1">
      <alignment vertical="center"/>
      <protection locked="0"/>
    </xf>
    <xf numFmtId="0" fontId="4" fillId="0" borderId="0" xfId="0" quotePrefix="1" applyFont="1" applyAlignment="1" applyProtection="1">
      <alignment horizontal="center" vertical="center"/>
      <protection locked="0"/>
    </xf>
    <xf numFmtId="0" fontId="12" fillId="0" borderId="0" xfId="0" applyFont="1">
      <alignment vertical="center"/>
    </xf>
    <xf numFmtId="0" fontId="12" fillId="3" borderId="0" xfId="0" applyFont="1" applyFill="1">
      <alignment vertical="center"/>
    </xf>
    <xf numFmtId="49" fontId="8" fillId="5" borderId="3" xfId="0" applyNumberFormat="1" applyFont="1" applyFill="1" applyBorder="1" applyProtection="1">
      <alignment vertical="center"/>
      <protection locked="0"/>
    </xf>
    <xf numFmtId="49" fontId="4" fillId="5" borderId="10" xfId="0" applyNumberFormat="1" applyFont="1" applyFill="1" applyBorder="1" applyAlignment="1" applyProtection="1">
      <alignment wrapText="1"/>
      <protection locked="0"/>
    </xf>
    <xf numFmtId="49" fontId="4" fillId="5" borderId="17" xfId="0" applyNumberFormat="1" applyFont="1" applyFill="1" applyBorder="1" applyAlignment="1" applyProtection="1">
      <alignment wrapText="1" shrinkToFit="1"/>
      <protection locked="0"/>
    </xf>
    <xf numFmtId="49" fontId="4" fillId="5" borderId="11" xfId="0" applyNumberFormat="1" applyFont="1" applyFill="1" applyBorder="1" applyAlignment="1" applyProtection="1">
      <alignment vertical="center" wrapText="1"/>
      <protection locked="0"/>
    </xf>
    <xf numFmtId="49" fontId="4" fillId="5" borderId="15" xfId="0" applyNumberFormat="1" applyFont="1" applyFill="1" applyBorder="1" applyAlignment="1" applyProtection="1">
      <alignment vertical="center" wrapText="1" shrinkToFit="1"/>
      <protection locked="0"/>
    </xf>
    <xf numFmtId="49" fontId="4" fillId="5" borderId="13" xfId="0" applyNumberFormat="1" applyFont="1" applyFill="1" applyBorder="1" applyAlignment="1" applyProtection="1">
      <alignment vertical="center" wrapText="1"/>
      <protection locked="0"/>
    </xf>
    <xf numFmtId="49" fontId="4" fillId="5" borderId="14" xfId="0" applyNumberFormat="1" applyFont="1" applyFill="1" applyBorder="1" applyAlignment="1" applyProtection="1">
      <alignment vertical="center" wrapText="1" shrinkToFit="1"/>
      <protection locked="0"/>
    </xf>
    <xf numFmtId="0" fontId="8" fillId="0" borderId="0" xfId="0" applyFont="1">
      <alignment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vertical="center" wrapText="1"/>
    </xf>
    <xf numFmtId="0" fontId="9" fillId="0" borderId="0" xfId="0" applyFont="1">
      <alignment vertical="center"/>
    </xf>
    <xf numFmtId="0" fontId="8" fillId="0" borderId="12" xfId="0" applyFont="1" applyBorder="1">
      <alignment vertical="center"/>
    </xf>
    <xf numFmtId="0" fontId="8" fillId="0" borderId="13" xfId="0" applyFont="1" applyBorder="1">
      <alignment vertical="center"/>
    </xf>
    <xf numFmtId="0" fontId="8" fillId="0" borderId="12" xfId="0" applyFont="1" applyBorder="1" applyAlignment="1">
      <alignment horizontal="center" vertical="center" wrapText="1"/>
    </xf>
    <xf numFmtId="0" fontId="8" fillId="0" borderId="12" xfId="0" applyFont="1" applyBorder="1" applyAlignment="1">
      <alignment horizontal="center" vertical="center"/>
    </xf>
    <xf numFmtId="0" fontId="8" fillId="0" borderId="14" xfId="0" applyFont="1" applyBorder="1" applyAlignment="1">
      <alignment horizontal="distributed" vertical="center" wrapText="1" indent="1"/>
    </xf>
    <xf numFmtId="0" fontId="8" fillId="0" borderId="14" xfId="0" applyFont="1" applyBorder="1" applyAlignment="1">
      <alignment horizontal="distributed" vertical="center" indent="1"/>
    </xf>
    <xf numFmtId="0" fontId="17" fillId="0" borderId="0" xfId="0" applyFont="1">
      <alignment vertical="center"/>
    </xf>
    <xf numFmtId="0" fontId="19" fillId="0" borderId="0" xfId="0" applyFont="1">
      <alignment vertical="center"/>
    </xf>
    <xf numFmtId="0" fontId="20" fillId="0" borderId="0" xfId="0" applyFont="1">
      <alignment vertical="center"/>
    </xf>
    <xf numFmtId="0" fontId="20" fillId="5" borderId="18" xfId="0" applyFont="1" applyFill="1" applyBorder="1">
      <alignment vertical="center"/>
    </xf>
    <xf numFmtId="0" fontId="20" fillId="0" borderId="0" xfId="0" applyFont="1" applyAlignment="1">
      <alignment horizontal="center" vertical="center"/>
    </xf>
    <xf numFmtId="0" fontId="21" fillId="0" borderId="0" xfId="0" applyFont="1">
      <alignment vertical="center"/>
    </xf>
    <xf numFmtId="0" fontId="20" fillId="4" borderId="18" xfId="0" applyFont="1" applyFill="1" applyBorder="1">
      <alignment vertical="center"/>
    </xf>
    <xf numFmtId="0" fontId="8" fillId="0" borderId="0" xfId="0" applyFont="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37" xfId="0" applyBorder="1">
      <alignment vertical="center"/>
    </xf>
    <xf numFmtId="0" fontId="0" fillId="0" borderId="38" xfId="0" applyBorder="1">
      <alignment vertical="center"/>
    </xf>
    <xf numFmtId="0" fontId="0" fillId="3" borderId="0" xfId="0" applyFill="1">
      <alignment vertical="center"/>
    </xf>
    <xf numFmtId="0" fontId="0" fillId="0" borderId="39" xfId="0" applyBorder="1">
      <alignment vertical="center"/>
    </xf>
    <xf numFmtId="0" fontId="0" fillId="0" borderId="11" xfId="0" applyBorder="1">
      <alignment vertical="center"/>
    </xf>
    <xf numFmtId="0" fontId="0" fillId="0" borderId="40" xfId="0" applyBorder="1">
      <alignment vertical="center"/>
    </xf>
    <xf numFmtId="0" fontId="0" fillId="6" borderId="0" xfId="0" applyFill="1">
      <alignment vertical="center"/>
    </xf>
    <xf numFmtId="0" fontId="0" fillId="0" borderId="0" xfId="0" applyAlignment="1">
      <alignment horizontal="righ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12" xfId="0" applyBorder="1" applyAlignment="1">
      <alignment horizontal="center" vertical="center"/>
    </xf>
    <xf numFmtId="0" fontId="0" fillId="0" borderId="11" xfId="0" applyBorder="1" applyAlignment="1">
      <alignment horizontal="center" vertical="center"/>
    </xf>
    <xf numFmtId="179" fontId="25" fillId="0" borderId="0" xfId="2" applyNumberFormat="1" applyFont="1" applyAlignment="1">
      <alignment vertical="center"/>
    </xf>
    <xf numFmtId="179" fontId="27" fillId="0" borderId="0" xfId="2" applyNumberFormat="1" applyFont="1" applyAlignment="1">
      <alignment vertical="center"/>
    </xf>
    <xf numFmtId="179" fontId="25" fillId="0" borderId="0" xfId="2" applyNumberFormat="1" applyFont="1" applyBorder="1" applyAlignment="1">
      <alignment horizontal="right"/>
    </xf>
    <xf numFmtId="179" fontId="25" fillId="0" borderId="0" xfId="2" applyNumberFormat="1" applyFont="1" applyBorder="1" applyAlignment="1"/>
    <xf numFmtId="179" fontId="27" fillId="0" borderId="0" xfId="2" applyNumberFormat="1" applyFont="1" applyAlignment="1">
      <alignment horizontal="center" vertical="center"/>
    </xf>
    <xf numFmtId="179" fontId="25" fillId="0" borderId="0" xfId="2" applyNumberFormat="1" applyFont="1" applyBorder="1" applyAlignment="1">
      <alignment vertical="center"/>
    </xf>
    <xf numFmtId="179" fontId="28" fillId="0" borderId="0" xfId="2" applyNumberFormat="1" applyFont="1" applyAlignment="1">
      <alignment horizontal="left" vertical="center"/>
    </xf>
    <xf numFmtId="179" fontId="29" fillId="0" borderId="0" xfId="2" applyNumberFormat="1" applyFont="1" applyAlignment="1">
      <alignment horizontal="left" vertical="center"/>
    </xf>
    <xf numFmtId="179" fontId="27" fillId="0" borderId="45" xfId="2" applyNumberFormat="1" applyFont="1" applyBorder="1" applyAlignment="1">
      <alignment horizontal="center" vertical="center"/>
    </xf>
    <xf numFmtId="179" fontId="28" fillId="0" borderId="45" xfId="2" applyNumberFormat="1" applyFont="1" applyBorder="1" applyAlignment="1">
      <alignment horizontal="left" vertical="center"/>
    </xf>
    <xf numFmtId="179" fontId="29" fillId="0" borderId="45" xfId="2" applyNumberFormat="1" applyFont="1" applyBorder="1" applyAlignment="1">
      <alignment horizontal="left" vertical="center"/>
    </xf>
    <xf numFmtId="179" fontId="29" fillId="0" borderId="46" xfId="2" applyNumberFormat="1" applyFont="1" applyBorder="1" applyAlignment="1">
      <alignment horizontal="left" vertical="center"/>
    </xf>
    <xf numFmtId="179" fontId="27" fillId="0" borderId="0" xfId="2" applyNumberFormat="1" applyFont="1" applyBorder="1" applyAlignment="1">
      <alignment horizontal="center" vertical="center"/>
    </xf>
    <xf numFmtId="179" fontId="28" fillId="0" borderId="0" xfId="2" applyNumberFormat="1" applyFont="1" applyBorder="1" applyAlignment="1">
      <alignment horizontal="left" vertical="center"/>
    </xf>
    <xf numFmtId="179" fontId="29" fillId="0" borderId="0" xfId="2" applyNumberFormat="1" applyFont="1" applyBorder="1" applyAlignment="1">
      <alignment horizontal="left" vertical="center"/>
    </xf>
    <xf numFmtId="179" fontId="25" fillId="0" borderId="38" xfId="2" applyNumberFormat="1" applyFont="1" applyBorder="1" applyAlignment="1">
      <alignment vertical="center"/>
    </xf>
    <xf numFmtId="179" fontId="27" fillId="0" borderId="37" xfId="2" applyNumberFormat="1" applyFont="1" applyBorder="1" applyAlignment="1">
      <alignment horizontal="center" vertical="center"/>
    </xf>
    <xf numFmtId="179" fontId="27" fillId="0" borderId="1" xfId="2" applyNumberFormat="1" applyFont="1" applyBorder="1" applyAlignment="1">
      <alignment horizontal="center" vertical="center"/>
    </xf>
    <xf numFmtId="179" fontId="29" fillId="0" borderId="37" xfId="2" applyNumberFormat="1" applyFont="1" applyBorder="1" applyAlignment="1">
      <alignment horizontal="center" vertical="center"/>
    </xf>
    <xf numFmtId="179" fontId="29" fillId="0" borderId="5" xfId="2" applyNumberFormat="1" applyFont="1" applyBorder="1" applyAlignment="1">
      <alignment horizontal="center" vertical="top" wrapText="1"/>
    </xf>
    <xf numFmtId="179" fontId="25" fillId="0" borderId="38" xfId="2" applyNumberFormat="1" applyFont="1" applyBorder="1" applyAlignment="1">
      <alignment horizontal="center" vertical="center"/>
    </xf>
    <xf numFmtId="179" fontId="25" fillId="0" borderId="0" xfId="2" applyNumberFormat="1" applyFont="1" applyAlignment="1">
      <alignment horizontal="center" vertical="center"/>
    </xf>
    <xf numFmtId="179" fontId="24" fillId="0" borderId="0" xfId="3" applyNumberFormat="1"/>
    <xf numFmtId="179" fontId="25" fillId="0" borderId="37" xfId="2" applyNumberFormat="1" applyFont="1" applyBorder="1" applyAlignment="1">
      <alignment horizontal="center" vertical="center"/>
    </xf>
    <xf numFmtId="179" fontId="25" fillId="0" borderId="24" xfId="2" applyNumberFormat="1" applyFont="1" applyBorder="1" applyAlignment="1">
      <alignment horizontal="center" vertical="center" wrapText="1"/>
    </xf>
    <xf numFmtId="179" fontId="25" fillId="0" borderId="37" xfId="2" applyNumberFormat="1" applyFont="1" applyBorder="1" applyAlignment="1">
      <alignment vertical="center" wrapText="1"/>
    </xf>
    <xf numFmtId="179" fontId="25" fillId="0" borderId="0" xfId="2" applyNumberFormat="1" applyFont="1" applyFill="1" applyBorder="1" applyAlignment="1">
      <alignment horizontal="right" vertical="center" wrapText="1"/>
    </xf>
    <xf numFmtId="179" fontId="25" fillId="0" borderId="0" xfId="2" applyNumberFormat="1" applyFont="1" applyFill="1" applyAlignment="1">
      <alignment vertical="center"/>
    </xf>
    <xf numFmtId="179" fontId="25" fillId="0" borderId="0" xfId="2" applyNumberFormat="1" applyFont="1" applyBorder="1" applyAlignment="1">
      <alignment horizontal="right" vertical="center" wrapText="1"/>
    </xf>
    <xf numFmtId="179" fontId="25" fillId="0" borderId="38" xfId="2" applyNumberFormat="1" applyFont="1" applyFill="1" applyBorder="1" applyAlignment="1">
      <alignment horizontal="center" vertical="center"/>
    </xf>
    <xf numFmtId="179" fontId="25" fillId="0" borderId="0" xfId="2" applyNumberFormat="1" applyFont="1" applyFill="1" applyAlignment="1">
      <alignment horizontal="center" vertical="center"/>
    </xf>
    <xf numFmtId="179" fontId="25" fillId="0" borderId="41" xfId="2" applyNumberFormat="1" applyFont="1" applyFill="1" applyBorder="1" applyAlignment="1">
      <alignment vertical="center" shrinkToFit="1"/>
    </xf>
    <xf numFmtId="179" fontId="25" fillId="0" borderId="42" xfId="2" applyNumberFormat="1" applyFont="1" applyFill="1" applyBorder="1" applyAlignment="1">
      <alignment vertical="center"/>
    </xf>
    <xf numFmtId="179" fontId="25" fillId="0" borderId="43" xfId="2" applyNumberFormat="1" applyFont="1" applyFill="1" applyBorder="1" applyAlignment="1">
      <alignment vertical="center"/>
    </xf>
    <xf numFmtId="179" fontId="25" fillId="0" borderId="0" xfId="2" applyNumberFormat="1" applyFont="1" applyFill="1" applyBorder="1" applyAlignment="1">
      <alignment vertical="center"/>
    </xf>
    <xf numFmtId="179" fontId="25" fillId="0" borderId="45" xfId="2" applyNumberFormat="1" applyFont="1" applyFill="1" applyBorder="1" applyAlignment="1">
      <alignment vertical="center"/>
    </xf>
    <xf numFmtId="179" fontId="25" fillId="0" borderId="46" xfId="2" applyNumberFormat="1" applyFont="1" applyFill="1" applyBorder="1" applyAlignment="1">
      <alignment vertical="center"/>
    </xf>
    <xf numFmtId="179" fontId="25" fillId="0" borderId="0" xfId="2" applyNumberFormat="1" applyFont="1" applyFill="1" applyBorder="1" applyAlignment="1"/>
    <xf numFmtId="179" fontId="25" fillId="0" borderId="38" xfId="2" applyNumberFormat="1" applyFont="1" applyFill="1" applyBorder="1" applyAlignment="1"/>
    <xf numFmtId="179" fontId="25" fillId="0" borderId="0" xfId="2" applyNumberFormat="1" applyFont="1" applyFill="1" applyAlignment="1"/>
    <xf numFmtId="179" fontId="25" fillId="0" borderId="0" xfId="2" applyNumberFormat="1" applyFont="1" applyBorder="1" applyAlignment="1">
      <alignment horizontal="right" wrapText="1"/>
    </xf>
    <xf numFmtId="179" fontId="25" fillId="0" borderId="0" xfId="2" applyNumberFormat="1" applyFont="1" applyFill="1" applyBorder="1" applyAlignment="1">
      <alignment horizontal="right" wrapText="1"/>
    </xf>
    <xf numFmtId="179" fontId="25" fillId="0" borderId="38" xfId="2" applyNumberFormat="1" applyFont="1" applyBorder="1" applyAlignment="1">
      <alignment horizontal="center"/>
    </xf>
    <xf numFmtId="179" fontId="25" fillId="0" borderId="0" xfId="2" applyNumberFormat="1" applyFont="1" applyAlignment="1">
      <alignment horizontal="center"/>
    </xf>
    <xf numFmtId="179" fontId="29" fillId="0" borderId="0" xfId="2" applyNumberFormat="1" applyFont="1" applyFill="1" applyBorder="1" applyAlignment="1">
      <alignment horizontal="right" vertical="center" wrapText="1"/>
    </xf>
    <xf numFmtId="179" fontId="25" fillId="0" borderId="41" xfId="2" applyNumberFormat="1" applyFont="1" applyBorder="1" applyAlignment="1">
      <alignment vertical="center" wrapText="1"/>
    </xf>
    <xf numFmtId="179" fontId="25" fillId="0" borderId="42" xfId="2" applyNumberFormat="1" applyFont="1" applyFill="1" applyBorder="1" applyAlignment="1">
      <alignment horizontal="right" vertical="center" wrapText="1"/>
    </xf>
    <xf numFmtId="179" fontId="25" fillId="0" borderId="42" xfId="2" applyNumberFormat="1" applyFont="1" applyFill="1" applyBorder="1" applyAlignment="1">
      <alignment horizontal="left" vertical="center" wrapText="1"/>
    </xf>
    <xf numFmtId="179" fontId="29" fillId="0" borderId="42" xfId="2" applyNumberFormat="1" applyFont="1" applyFill="1" applyBorder="1" applyAlignment="1">
      <alignment horizontal="right" vertical="center" wrapText="1"/>
    </xf>
    <xf numFmtId="179" fontId="25" fillId="0" borderId="43" xfId="2" applyNumberFormat="1" applyFont="1" applyFill="1" applyBorder="1" applyAlignment="1">
      <alignment horizontal="right" vertical="center" wrapText="1"/>
    </xf>
    <xf numFmtId="179" fontId="25" fillId="0" borderId="0" xfId="2" applyNumberFormat="1" applyFont="1" applyBorder="1" applyAlignment="1">
      <alignment vertical="center" wrapText="1"/>
    </xf>
    <xf numFmtId="0" fontId="0" fillId="5" borderId="18" xfId="0" applyFill="1" applyBorder="1" applyAlignment="1">
      <alignment horizontal="center" vertical="center"/>
    </xf>
    <xf numFmtId="0" fontId="31" fillId="0" borderId="0" xfId="0" applyFont="1">
      <alignment vertical="center"/>
    </xf>
    <xf numFmtId="0" fontId="0" fillId="0" borderId="16" xfId="0" applyBorder="1" applyAlignment="1">
      <alignment horizontal="center" vertical="center"/>
    </xf>
    <xf numFmtId="0" fontId="32" fillId="0" borderId="0" xfId="0" applyFont="1">
      <alignment vertical="center"/>
    </xf>
    <xf numFmtId="0" fontId="32" fillId="0" borderId="34" xfId="0" applyFont="1" applyBorder="1">
      <alignment vertical="center"/>
    </xf>
    <xf numFmtId="0" fontId="33" fillId="0" borderId="35" xfId="0" applyFont="1" applyBorder="1">
      <alignment vertical="center"/>
    </xf>
    <xf numFmtId="0" fontId="33" fillId="0" borderId="36" xfId="0" applyFont="1" applyBorder="1">
      <alignment vertical="center"/>
    </xf>
    <xf numFmtId="0" fontId="33" fillId="0" borderId="0" xfId="0" applyFont="1">
      <alignment vertical="center"/>
    </xf>
    <xf numFmtId="0" fontId="32" fillId="0" borderId="37" xfId="0" applyFont="1" applyBorder="1">
      <alignment vertical="center"/>
    </xf>
    <xf numFmtId="0" fontId="33" fillId="0" borderId="38" xfId="0" applyFont="1" applyBorder="1">
      <alignment vertical="center"/>
    </xf>
    <xf numFmtId="179" fontId="35" fillId="0" borderId="0" xfId="2" applyNumberFormat="1" applyFont="1" applyBorder="1" applyAlignment="1">
      <alignment horizontal="left" vertical="center"/>
    </xf>
    <xf numFmtId="179" fontId="36" fillId="0" borderId="44" xfId="2" applyNumberFormat="1" applyFont="1" applyBorder="1" applyAlignment="1">
      <alignment vertical="center"/>
    </xf>
    <xf numFmtId="179" fontId="34" fillId="0" borderId="37" xfId="2" applyNumberFormat="1" applyFont="1" applyBorder="1" applyAlignment="1"/>
    <xf numFmtId="179" fontId="37" fillId="0" borderId="45" xfId="2" applyNumberFormat="1" applyFont="1" applyBorder="1" applyAlignment="1">
      <alignment horizontal="right" vertical="center"/>
    </xf>
    <xf numFmtId="179" fontId="34" fillId="0" borderId="37" xfId="2" applyNumberFormat="1" applyFont="1" applyFill="1" applyBorder="1" applyAlignment="1"/>
    <xf numFmtId="179" fontId="35" fillId="0" borderId="39" xfId="2" applyNumberFormat="1" applyFont="1" applyBorder="1" applyAlignment="1">
      <alignment vertical="center" wrapText="1"/>
    </xf>
    <xf numFmtId="179" fontId="35" fillId="0" borderId="11" xfId="2" applyNumberFormat="1" applyFont="1" applyFill="1" applyBorder="1" applyAlignment="1">
      <alignment horizontal="left" vertical="center" wrapText="1"/>
    </xf>
    <xf numFmtId="0" fontId="39" fillId="0" borderId="0" xfId="0" applyFont="1">
      <alignment vertical="center"/>
    </xf>
    <xf numFmtId="179" fontId="36" fillId="0" borderId="44" xfId="2" applyNumberFormat="1" applyFont="1" applyFill="1" applyBorder="1" applyAlignment="1">
      <alignment vertical="center"/>
    </xf>
    <xf numFmtId="179" fontId="35" fillId="0" borderId="11" xfId="2" applyNumberFormat="1" applyFont="1" applyBorder="1" applyAlignment="1">
      <alignment horizontal="center" vertical="center"/>
    </xf>
    <xf numFmtId="179" fontId="35" fillId="0" borderId="11" xfId="2" applyNumberFormat="1" applyFont="1" applyFill="1" applyBorder="1" applyAlignment="1">
      <alignment horizontal="left" vertical="center"/>
    </xf>
    <xf numFmtId="179" fontId="37" fillId="0" borderId="0" xfId="2" applyNumberFormat="1" applyFont="1" applyFill="1" applyBorder="1" applyAlignment="1">
      <alignment vertical="center"/>
    </xf>
    <xf numFmtId="179" fontId="37" fillId="0" borderId="0" xfId="2" applyNumberFormat="1" applyFont="1" applyBorder="1" applyAlignment="1">
      <alignment vertical="center"/>
    </xf>
    <xf numFmtId="179" fontId="37" fillId="0" borderId="0" xfId="2" applyNumberFormat="1" applyFont="1" applyAlignment="1">
      <alignment horizontal="left" vertical="center"/>
    </xf>
    <xf numFmtId="179" fontId="37" fillId="7" borderId="0" xfId="2" applyNumberFormat="1" applyFont="1" applyFill="1" applyAlignment="1">
      <alignment horizontal="lef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179" fontId="13" fillId="0" borderId="0" xfId="2" applyNumberFormat="1" applyFont="1" applyAlignment="1">
      <alignment vertical="center"/>
    </xf>
    <xf numFmtId="38" fontId="42" fillId="0" borderId="0" xfId="4" applyFont="1" applyBorder="1" applyAlignment="1">
      <alignment horizontal="left" vertical="center"/>
    </xf>
    <xf numFmtId="38" fontId="44" fillId="0" borderId="0" xfId="4" applyFont="1"/>
    <xf numFmtId="38" fontId="10" fillId="0" borderId="0" xfId="4" applyFont="1"/>
    <xf numFmtId="38" fontId="44" fillId="0" borderId="11" xfId="4" applyFont="1" applyBorder="1" applyAlignment="1">
      <alignment horizontal="left" vertical="center"/>
    </xf>
    <xf numFmtId="38" fontId="44" fillId="0" borderId="11" xfId="4" applyFont="1" applyBorder="1" applyAlignment="1">
      <alignment horizontal="center" vertical="center"/>
    </xf>
    <xf numFmtId="38" fontId="44" fillId="0" borderId="18" xfId="4" applyFont="1" applyBorder="1" applyAlignment="1">
      <alignment horizontal="center" vertical="center"/>
    </xf>
    <xf numFmtId="38" fontId="44" fillId="0" borderId="1" xfId="4" applyFont="1" applyBorder="1" applyAlignment="1">
      <alignment vertical="center"/>
    </xf>
    <xf numFmtId="38" fontId="44" fillId="0" borderId="1" xfId="4" applyFont="1" applyBorder="1" applyAlignment="1">
      <alignment horizontal="right" vertical="center"/>
    </xf>
    <xf numFmtId="38" fontId="44" fillId="0" borderId="5" xfId="4" applyFont="1" applyBorder="1" applyAlignment="1">
      <alignment horizontal="right" vertical="center"/>
    </xf>
    <xf numFmtId="0" fontId="44" fillId="0" borderId="5" xfId="5" applyFont="1" applyBorder="1" applyAlignment="1">
      <alignment vertical="center"/>
    </xf>
    <xf numFmtId="38" fontId="44" fillId="0" borderId="18" xfId="4" applyFont="1" applyBorder="1" applyAlignment="1">
      <alignment horizontal="right" vertical="center"/>
    </xf>
    <xf numFmtId="0" fontId="44" fillId="0" borderId="18" xfId="5" applyFont="1" applyBorder="1" applyAlignment="1">
      <alignment horizontal="left" vertical="center"/>
    </xf>
    <xf numFmtId="38" fontId="44" fillId="0" borderId="10" xfId="4" applyFont="1" applyBorder="1" applyAlignment="1">
      <alignment vertical="center"/>
    </xf>
    <xf numFmtId="38" fontId="44" fillId="0" borderId="0" xfId="4" applyFont="1" applyBorder="1" applyAlignment="1">
      <alignment vertical="center"/>
    </xf>
    <xf numFmtId="38" fontId="44" fillId="0" borderId="11" xfId="4" applyFont="1" applyBorder="1" applyAlignment="1">
      <alignment vertical="center"/>
    </xf>
    <xf numFmtId="38" fontId="44" fillId="0" borderId="47" xfId="4" applyFont="1" applyBorder="1" applyAlignment="1">
      <alignment vertical="center"/>
    </xf>
    <xf numFmtId="38" fontId="44" fillId="0" borderId="12" xfId="4" applyFont="1" applyBorder="1" applyAlignment="1">
      <alignment horizontal="right" vertical="center"/>
    </xf>
    <xf numFmtId="38" fontId="43" fillId="0" borderId="0" xfId="4" applyFont="1" applyBorder="1" applyAlignment="1">
      <alignment horizontal="right" vertical="center"/>
    </xf>
    <xf numFmtId="38" fontId="44" fillId="0" borderId="0" xfId="4" applyFont="1" applyAlignment="1">
      <alignment horizontal="left" vertical="center"/>
    </xf>
    <xf numFmtId="38" fontId="44" fillId="0" borderId="0" xfId="4" applyFont="1" applyAlignment="1">
      <alignment vertical="center"/>
    </xf>
    <xf numFmtId="38" fontId="44" fillId="0" borderId="0" xfId="4" applyFont="1" applyAlignment="1">
      <alignment horizontal="right" vertical="center"/>
    </xf>
    <xf numFmtId="38" fontId="44" fillId="0" borderId="0" xfId="4" applyFont="1" applyBorder="1" applyAlignment="1">
      <alignment horizontal="right" vertical="center"/>
    </xf>
    <xf numFmtId="38" fontId="44" fillId="0" borderId="0" xfId="4" applyFont="1" applyBorder="1"/>
    <xf numFmtId="38" fontId="46" fillId="0" borderId="0" xfId="4" applyFont="1" applyAlignment="1">
      <alignment horizontal="right" vertical="center"/>
    </xf>
    <xf numFmtId="38" fontId="44" fillId="0" borderId="5" xfId="4" applyFont="1" applyBorder="1" applyAlignment="1">
      <alignment horizontal="center" vertical="center"/>
    </xf>
    <xf numFmtId="38" fontId="44" fillId="0" borderId="11" xfId="4" applyFont="1" applyBorder="1" applyAlignment="1">
      <alignment horizontal="right" vertical="center"/>
    </xf>
    <xf numFmtId="179" fontId="29" fillId="8" borderId="5" xfId="2" applyNumberFormat="1" applyFont="1" applyFill="1" applyBorder="1" applyAlignment="1">
      <alignment horizontal="center" vertical="top" wrapText="1"/>
    </xf>
    <xf numFmtId="179" fontId="25" fillId="8" borderId="24" xfId="2" applyNumberFormat="1" applyFont="1" applyFill="1" applyBorder="1" applyAlignment="1">
      <alignment horizontal="center" vertical="center" wrapText="1"/>
    </xf>
    <xf numFmtId="179" fontId="29" fillId="8" borderId="24" xfId="2" applyNumberFormat="1" applyFont="1" applyFill="1" applyBorder="1" applyAlignment="1">
      <alignment horizontal="center" vertical="center" wrapText="1"/>
    </xf>
    <xf numFmtId="179" fontId="25" fillId="8" borderId="24" xfId="2" applyNumberFormat="1" applyFont="1" applyFill="1" applyBorder="1" applyAlignment="1">
      <alignment horizontal="right" vertical="center" wrapText="1"/>
    </xf>
    <xf numFmtId="179" fontId="27" fillId="8" borderId="1" xfId="2" applyNumberFormat="1" applyFont="1" applyFill="1" applyBorder="1" applyAlignment="1">
      <alignment horizontal="center" vertical="center"/>
    </xf>
    <xf numFmtId="179" fontId="28" fillId="8" borderId="1" xfId="2" applyNumberFormat="1" applyFont="1" applyFill="1" applyBorder="1" applyAlignment="1">
      <alignment horizontal="left" vertical="center"/>
    </xf>
    <xf numFmtId="179" fontId="29" fillId="8" borderId="1" xfId="2" applyNumberFormat="1" applyFont="1" applyFill="1" applyBorder="1" applyAlignment="1">
      <alignment horizontal="left" vertical="center"/>
    </xf>
    <xf numFmtId="179" fontId="25" fillId="8" borderId="1" xfId="2" applyNumberFormat="1" applyFont="1" applyFill="1" applyBorder="1" applyAlignment="1">
      <alignment horizontal="center"/>
    </xf>
    <xf numFmtId="0" fontId="20" fillId="8" borderId="18" xfId="0" applyFont="1" applyFill="1" applyBorder="1">
      <alignment vertical="center"/>
    </xf>
    <xf numFmtId="179" fontId="35" fillId="8" borderId="11" xfId="2" applyNumberFormat="1" applyFont="1" applyFill="1" applyBorder="1" applyAlignment="1">
      <alignment horizontal="right" vertical="center" wrapText="1"/>
    </xf>
    <xf numFmtId="38" fontId="44" fillId="8" borderId="0" xfId="4" applyFont="1" applyFill="1" applyAlignment="1">
      <alignment vertical="center"/>
    </xf>
    <xf numFmtId="179" fontId="51" fillId="0" borderId="0" xfId="2" applyNumberFormat="1" applyFont="1" applyAlignment="1">
      <alignment vertical="center"/>
    </xf>
    <xf numFmtId="179" fontId="52" fillId="0" borderId="0" xfId="2" applyNumberFormat="1" applyFont="1" applyAlignment="1">
      <alignment horizontal="center" vertical="center"/>
    </xf>
    <xf numFmtId="179" fontId="51" fillId="0" borderId="37" xfId="2" applyNumberFormat="1" applyFont="1" applyBorder="1" applyAlignment="1">
      <alignment horizontal="center" vertical="center" wrapText="1"/>
    </xf>
    <xf numFmtId="179" fontId="25" fillId="0" borderId="0" xfId="2" applyNumberFormat="1" applyFont="1" applyFill="1" applyBorder="1" applyAlignment="1">
      <alignment horizontal="right" vertical="center"/>
    </xf>
    <xf numFmtId="179" fontId="25" fillId="0" borderId="38" xfId="2" applyNumberFormat="1" applyFont="1" applyFill="1" applyBorder="1" applyAlignment="1">
      <alignment vertical="center"/>
    </xf>
    <xf numFmtId="179" fontId="25" fillId="0" borderId="38" xfId="2" applyNumberFormat="1" applyFont="1" applyFill="1" applyBorder="1" applyAlignment="1">
      <alignment horizontal="right" vertical="center" wrapText="1"/>
    </xf>
    <xf numFmtId="179" fontId="25" fillId="0" borderId="0" xfId="2" applyNumberFormat="1" applyFont="1" applyFill="1" applyBorder="1" applyAlignment="1">
      <alignment vertical="center" shrinkToFit="1"/>
    </xf>
    <xf numFmtId="179" fontId="51" fillId="0" borderId="0" xfId="2" applyNumberFormat="1" applyFont="1" applyAlignment="1">
      <alignment horizontal="right" vertical="center"/>
    </xf>
    <xf numFmtId="38" fontId="25" fillId="8" borderId="24" xfId="1" applyFont="1" applyFill="1" applyBorder="1" applyAlignment="1">
      <alignment horizontal="right" vertical="center" wrapText="1"/>
    </xf>
    <xf numFmtId="38" fontId="25" fillId="0" borderId="0" xfId="1" applyFont="1" applyFill="1" applyBorder="1" applyAlignment="1">
      <alignment horizontal="right" vertical="center" wrapText="1"/>
    </xf>
    <xf numFmtId="179" fontId="51" fillId="0" borderId="37" xfId="2" applyNumberFormat="1" applyFont="1" applyFill="1" applyBorder="1" applyAlignment="1">
      <alignment horizontal="center" vertical="center" wrapText="1"/>
    </xf>
    <xf numFmtId="179" fontId="36" fillId="0" borderId="11" xfId="2" applyNumberFormat="1" applyFont="1" applyBorder="1" applyAlignment="1">
      <alignment vertical="center"/>
    </xf>
    <xf numFmtId="0" fontId="8" fillId="5" borderId="0" xfId="0" applyFont="1" applyFill="1">
      <alignment vertical="center"/>
    </xf>
    <xf numFmtId="180" fontId="0" fillId="0" borderId="0" xfId="0" applyNumberFormat="1" applyAlignment="1">
      <alignment horizontal="left" vertical="center"/>
    </xf>
    <xf numFmtId="180" fontId="0" fillId="0" borderId="0" xfId="0" applyNumberFormat="1" applyAlignment="1">
      <alignment horizontal="center" vertical="center"/>
    </xf>
    <xf numFmtId="0" fontId="0" fillId="0" borderId="48" xfId="0" applyBorder="1">
      <alignment vertical="center"/>
    </xf>
    <xf numFmtId="0" fontId="0" fillId="0" borderId="10" xfId="0" applyBorder="1">
      <alignment vertical="center"/>
    </xf>
    <xf numFmtId="0" fontId="0" fillId="0" borderId="49" xfId="0" applyBorder="1">
      <alignment vertical="center"/>
    </xf>
    <xf numFmtId="0" fontId="57" fillId="0" borderId="0" xfId="0" applyFont="1">
      <alignment vertical="center"/>
    </xf>
    <xf numFmtId="0" fontId="58" fillId="0" borderId="0" xfId="0" applyFont="1">
      <alignment vertical="center"/>
    </xf>
    <xf numFmtId="0" fontId="59" fillId="0" borderId="0" xfId="0" applyFont="1">
      <alignment vertical="center"/>
    </xf>
    <xf numFmtId="179" fontId="34" fillId="0" borderId="0" xfId="2" applyNumberFormat="1" applyFont="1" applyBorder="1" applyAlignment="1">
      <alignment horizontal="left" vertical="center"/>
    </xf>
    <xf numFmtId="0" fontId="8" fillId="0" borderId="14" xfId="0" applyFont="1" applyBorder="1" applyAlignment="1">
      <alignment horizontal="left" vertical="center" indent="1"/>
    </xf>
    <xf numFmtId="0" fontId="4" fillId="0" borderId="13" xfId="0" applyFont="1" applyBorder="1" applyAlignment="1">
      <alignment horizontal="center" vertical="center"/>
    </xf>
    <xf numFmtId="180" fontId="7" fillId="8" borderId="13" xfId="0" applyNumberFormat="1" applyFont="1" applyFill="1" applyBorder="1" applyAlignment="1">
      <alignment horizontal="center" vertical="center"/>
    </xf>
    <xf numFmtId="179" fontId="37" fillId="0" borderId="0" xfId="2" applyNumberFormat="1" applyFont="1" applyFill="1" applyAlignment="1">
      <alignment vertical="center"/>
    </xf>
    <xf numFmtId="179" fontId="37" fillId="0" borderId="0" xfId="2" applyNumberFormat="1" applyFont="1" applyAlignment="1">
      <alignment vertical="center"/>
    </xf>
    <xf numFmtId="38" fontId="44" fillId="0" borderId="1" xfId="4" applyFont="1" applyBorder="1" applyAlignment="1">
      <alignment horizontal="center" vertical="center"/>
    </xf>
    <xf numFmtId="0" fontId="44" fillId="0" borderId="5" xfId="5" applyFont="1" applyBorder="1" applyAlignment="1">
      <alignment horizontal="left" vertical="center"/>
    </xf>
    <xf numFmtId="179" fontId="25" fillId="5" borderId="24" xfId="2" applyNumberFormat="1" applyFont="1" applyFill="1" applyBorder="1" applyAlignment="1" applyProtection="1">
      <alignment horizontal="right" vertical="center" wrapText="1"/>
      <protection locked="0"/>
    </xf>
    <xf numFmtId="179" fontId="25" fillId="8" borderId="24" xfId="2" applyNumberFormat="1" applyFont="1" applyFill="1" applyBorder="1" applyAlignment="1" applyProtection="1">
      <alignment horizontal="right" vertical="center" wrapText="1"/>
    </xf>
    <xf numFmtId="179" fontId="34" fillId="0" borderId="0" xfId="2" applyNumberFormat="1" applyFont="1" applyBorder="1" applyAlignment="1" applyProtection="1">
      <alignment horizontal="left" vertical="center"/>
    </xf>
    <xf numFmtId="179" fontId="25" fillId="0" borderId="0" xfId="2" applyNumberFormat="1" applyFont="1" applyAlignment="1" applyProtection="1">
      <alignment vertical="center"/>
    </xf>
    <xf numFmtId="179" fontId="35" fillId="0" borderId="0" xfId="2" applyNumberFormat="1" applyFont="1" applyBorder="1" applyAlignment="1" applyProtection="1">
      <alignment horizontal="left" vertical="center"/>
    </xf>
    <xf numFmtId="179" fontId="13" fillId="0" borderId="0" xfId="2" applyNumberFormat="1" applyFont="1" applyAlignment="1" applyProtection="1">
      <alignment vertical="center"/>
    </xf>
    <xf numFmtId="179" fontId="34" fillId="0" borderId="0" xfId="2" applyNumberFormat="1" applyFont="1" applyAlignment="1" applyProtection="1">
      <alignment horizontal="center" vertical="center"/>
    </xf>
    <xf numFmtId="179" fontId="27" fillId="0" borderId="0" xfId="2" applyNumberFormat="1" applyFont="1" applyAlignment="1" applyProtection="1">
      <alignment vertical="center"/>
    </xf>
    <xf numFmtId="179" fontId="35" fillId="0" borderId="0" xfId="2" applyNumberFormat="1" applyFont="1" applyBorder="1" applyAlignment="1" applyProtection="1">
      <alignment horizontal="right"/>
    </xf>
    <xf numFmtId="179" fontId="25" fillId="0" borderId="0" xfId="2" applyNumberFormat="1" applyFont="1" applyBorder="1" applyAlignment="1" applyProtection="1"/>
    <xf numFmtId="179" fontId="27" fillId="0" borderId="0" xfId="2" applyNumberFormat="1" applyFont="1" applyAlignment="1" applyProtection="1">
      <alignment horizontal="center" vertical="center"/>
    </xf>
    <xf numFmtId="179" fontId="25" fillId="0" borderId="0" xfId="2" applyNumberFormat="1" applyFont="1" applyBorder="1" applyAlignment="1" applyProtection="1">
      <alignment vertical="center"/>
    </xf>
    <xf numFmtId="179" fontId="28" fillId="0" borderId="0" xfId="2" applyNumberFormat="1" applyFont="1" applyAlignment="1" applyProtection="1">
      <alignment horizontal="left" vertical="center"/>
    </xf>
    <xf numFmtId="179" fontId="29" fillId="0" borderId="0" xfId="2" applyNumberFormat="1" applyFont="1" applyAlignment="1" applyProtection="1">
      <alignment horizontal="left" vertical="center"/>
    </xf>
    <xf numFmtId="179" fontId="25" fillId="0" borderId="0" xfId="2" applyNumberFormat="1" applyFont="1" applyBorder="1" applyAlignment="1" applyProtection="1">
      <alignment horizontal="right"/>
    </xf>
    <xf numFmtId="179" fontId="36" fillId="0" borderId="44" xfId="2" applyNumberFormat="1" applyFont="1" applyBorder="1" applyAlignment="1" applyProtection="1">
      <alignment vertical="center"/>
    </xf>
    <xf numFmtId="179" fontId="27" fillId="0" borderId="45" xfId="2" applyNumberFormat="1" applyFont="1" applyBorder="1" applyAlignment="1" applyProtection="1">
      <alignment horizontal="center" vertical="center"/>
    </xf>
    <xf numFmtId="179" fontId="28" fillId="0" borderId="45" xfId="2" applyNumberFormat="1" applyFont="1" applyBorder="1" applyAlignment="1" applyProtection="1">
      <alignment horizontal="left" vertical="center"/>
    </xf>
    <xf numFmtId="179" fontId="29" fillId="0" borderId="45" xfId="2" applyNumberFormat="1" applyFont="1" applyBorder="1" applyAlignment="1" applyProtection="1">
      <alignment horizontal="left" vertical="center"/>
    </xf>
    <xf numFmtId="179" fontId="37" fillId="0" borderId="45" xfId="2" applyNumberFormat="1" applyFont="1" applyBorder="1" applyAlignment="1" applyProtection="1">
      <alignment horizontal="right" vertical="center"/>
    </xf>
    <xf numFmtId="179" fontId="29" fillId="0" borderId="46" xfId="2" applyNumberFormat="1" applyFont="1" applyBorder="1" applyAlignment="1" applyProtection="1">
      <alignment horizontal="left" vertical="center"/>
    </xf>
    <xf numFmtId="179" fontId="34" fillId="0" borderId="37" xfId="2" applyNumberFormat="1" applyFont="1" applyBorder="1" applyAlignment="1" applyProtection="1"/>
    <xf numFmtId="179" fontId="27" fillId="0" borderId="0" xfId="2" applyNumberFormat="1" applyFont="1" applyBorder="1" applyAlignment="1" applyProtection="1">
      <alignment horizontal="center" vertical="center"/>
    </xf>
    <xf numFmtId="179" fontId="28" fillId="0" borderId="0" xfId="2" applyNumberFormat="1" applyFont="1" applyBorder="1" applyAlignment="1" applyProtection="1">
      <alignment horizontal="left" vertical="center"/>
    </xf>
    <xf numFmtId="179" fontId="29" fillId="0" borderId="0" xfId="2" applyNumberFormat="1" applyFont="1" applyBorder="1" applyAlignment="1" applyProtection="1">
      <alignment horizontal="left" vertical="center"/>
    </xf>
    <xf numFmtId="179" fontId="25" fillId="0" borderId="38" xfId="2" applyNumberFormat="1" applyFont="1" applyBorder="1" applyAlignment="1" applyProtection="1">
      <alignment vertical="center"/>
    </xf>
    <xf numFmtId="179" fontId="27" fillId="0" borderId="37" xfId="2" applyNumberFormat="1" applyFont="1" applyBorder="1" applyAlignment="1" applyProtection="1">
      <alignment horizontal="center" vertical="center"/>
    </xf>
    <xf numFmtId="179" fontId="27" fillId="0" borderId="1" xfId="2" applyNumberFormat="1" applyFont="1" applyBorder="1" applyAlignment="1" applyProtection="1">
      <alignment horizontal="center" vertical="center"/>
    </xf>
    <xf numFmtId="179" fontId="27" fillId="8" borderId="1" xfId="2" applyNumberFormat="1" applyFont="1" applyFill="1" applyBorder="1" applyAlignment="1" applyProtection="1">
      <alignment horizontal="center" vertical="center"/>
    </xf>
    <xf numFmtId="179" fontId="28" fillId="8" borderId="1" xfId="2" applyNumberFormat="1" applyFont="1" applyFill="1" applyBorder="1" applyAlignment="1" applyProtection="1">
      <alignment horizontal="left" vertical="center"/>
    </xf>
    <xf numFmtId="179" fontId="29" fillId="8" borderId="1" xfId="2" applyNumberFormat="1" applyFont="1" applyFill="1" applyBorder="1" applyAlignment="1" applyProtection="1">
      <alignment horizontal="left" vertical="center"/>
    </xf>
    <xf numFmtId="179" fontId="25" fillId="8" borderId="1" xfId="2" applyNumberFormat="1" applyFont="1" applyFill="1" applyBorder="1" applyAlignment="1" applyProtection="1">
      <alignment horizontal="center"/>
    </xf>
    <xf numFmtId="179" fontId="29" fillId="0" borderId="37" xfId="2" applyNumberFormat="1" applyFont="1" applyBorder="1" applyAlignment="1" applyProtection="1">
      <alignment horizontal="center" vertical="center"/>
    </xf>
    <xf numFmtId="179" fontId="29" fillId="0" borderId="5" xfId="2" applyNumberFormat="1" applyFont="1" applyBorder="1" applyAlignment="1" applyProtection="1">
      <alignment horizontal="center" vertical="top" wrapText="1"/>
    </xf>
    <xf numFmtId="179" fontId="29" fillId="8" borderId="5" xfId="2" applyNumberFormat="1" applyFont="1" applyFill="1" applyBorder="1" applyAlignment="1" applyProtection="1">
      <alignment horizontal="center" vertical="top" wrapText="1"/>
    </xf>
    <xf numFmtId="179" fontId="25" fillId="0" borderId="38" xfId="2" applyNumberFormat="1" applyFont="1" applyBorder="1" applyAlignment="1" applyProtection="1">
      <alignment horizontal="center" vertical="center"/>
    </xf>
    <xf numFmtId="179" fontId="25" fillId="0" borderId="0" xfId="2" applyNumberFormat="1" applyFont="1" applyAlignment="1" applyProtection="1">
      <alignment horizontal="center" vertical="center"/>
    </xf>
    <xf numFmtId="179" fontId="25" fillId="0" borderId="37" xfId="2" applyNumberFormat="1" applyFont="1" applyBorder="1" applyAlignment="1" applyProtection="1">
      <alignment horizontal="center" vertical="center"/>
    </xf>
    <xf numFmtId="179" fontId="25" fillId="0" borderId="24" xfId="2" applyNumberFormat="1" applyFont="1" applyBorder="1" applyAlignment="1" applyProtection="1">
      <alignment horizontal="center" vertical="center" wrapText="1"/>
    </xf>
    <xf numFmtId="179" fontId="25" fillId="8" borderId="24" xfId="2" applyNumberFormat="1" applyFont="1" applyFill="1" applyBorder="1" applyAlignment="1" applyProtection="1">
      <alignment horizontal="center" vertical="center" wrapText="1"/>
    </xf>
    <xf numFmtId="179" fontId="29" fillId="8" borderId="24" xfId="2" applyNumberFormat="1" applyFont="1" applyFill="1" applyBorder="1" applyAlignment="1" applyProtection="1">
      <alignment horizontal="center" vertical="center" wrapText="1"/>
    </xf>
    <xf numFmtId="179" fontId="25" fillId="0" borderId="37" xfId="2" applyNumberFormat="1" applyFont="1" applyBorder="1" applyAlignment="1" applyProtection="1">
      <alignment vertical="center" wrapText="1"/>
    </xf>
    <xf numFmtId="179" fontId="29" fillId="8" borderId="24" xfId="2" applyNumberFormat="1" applyFont="1" applyFill="1" applyBorder="1" applyAlignment="1" applyProtection="1">
      <alignment horizontal="right" vertical="center" wrapText="1"/>
    </xf>
    <xf numFmtId="179" fontId="25" fillId="0" borderId="37" xfId="2" applyNumberFormat="1" applyFont="1" applyFill="1" applyBorder="1" applyAlignment="1" applyProtection="1">
      <alignment vertical="center" wrapText="1"/>
    </xf>
    <xf numFmtId="179" fontId="25" fillId="0" borderId="0" xfId="2" applyNumberFormat="1" applyFont="1" applyFill="1" applyBorder="1" applyAlignment="1" applyProtection="1">
      <alignment horizontal="right" vertical="center" wrapText="1"/>
    </xf>
    <xf numFmtId="179" fontId="29" fillId="0" borderId="0" xfId="2" applyNumberFormat="1" applyFont="1" applyFill="1" applyBorder="1" applyAlignment="1" applyProtection="1">
      <alignment horizontal="right" vertical="center" wrapText="1"/>
    </xf>
    <xf numFmtId="179" fontId="25" fillId="0" borderId="38" xfId="2" applyNumberFormat="1" applyFont="1" applyFill="1" applyBorder="1" applyAlignment="1" applyProtection="1">
      <alignment horizontal="center" vertical="center"/>
    </xf>
    <xf numFmtId="179" fontId="25" fillId="0" borderId="0" xfId="2" applyNumberFormat="1" applyFont="1" applyFill="1" applyAlignment="1" applyProtection="1">
      <alignment horizontal="center" vertical="center"/>
    </xf>
    <xf numFmtId="179" fontId="34" fillId="0" borderId="37" xfId="2" applyNumberFormat="1" applyFont="1" applyFill="1" applyBorder="1" applyAlignment="1" applyProtection="1"/>
    <xf numFmtId="179" fontId="34" fillId="0" borderId="0" xfId="2" applyNumberFormat="1" applyFont="1" applyFill="1" applyBorder="1" applyAlignment="1" applyProtection="1">
      <alignment horizontal="right" vertical="center"/>
    </xf>
    <xf numFmtId="179" fontId="34" fillId="0" borderId="38" xfId="2" applyNumberFormat="1" applyFont="1" applyFill="1" applyBorder="1" applyAlignment="1" applyProtection="1">
      <alignment vertical="center"/>
    </xf>
    <xf numFmtId="179" fontId="34" fillId="0" borderId="0" xfId="2" applyNumberFormat="1" applyFont="1" applyFill="1" applyAlignment="1" applyProtection="1">
      <alignment vertical="center"/>
    </xf>
    <xf numFmtId="179" fontId="27" fillId="0" borderId="1" xfId="2" applyNumberFormat="1" applyFont="1" applyFill="1" applyBorder="1" applyAlignment="1" applyProtection="1">
      <alignment horizontal="center" vertical="center"/>
    </xf>
    <xf numFmtId="179" fontId="29" fillId="0" borderId="5" xfId="2" applyNumberFormat="1" applyFont="1" applyFill="1" applyBorder="1" applyAlignment="1" applyProtection="1">
      <alignment horizontal="center" vertical="top" wrapText="1"/>
    </xf>
    <xf numFmtId="179" fontId="25" fillId="0" borderId="24" xfId="2" applyNumberFormat="1" applyFont="1" applyFill="1" applyBorder="1" applyAlignment="1" applyProtection="1">
      <alignment horizontal="center" vertical="center" wrapText="1"/>
    </xf>
    <xf numFmtId="179" fontId="25" fillId="0" borderId="0" xfId="2" applyNumberFormat="1" applyFont="1" applyBorder="1" applyAlignment="1" applyProtection="1">
      <alignment horizontal="right" vertical="center" wrapText="1"/>
    </xf>
    <xf numFmtId="179" fontId="35" fillId="0" borderId="39" xfId="2" applyNumberFormat="1" applyFont="1" applyBorder="1" applyAlignment="1" applyProtection="1">
      <alignment vertical="center" wrapText="1"/>
    </xf>
    <xf numFmtId="179" fontId="35" fillId="8" borderId="11" xfId="2" applyNumberFormat="1" applyFont="1" applyFill="1" applyBorder="1" applyAlignment="1" applyProtection="1">
      <alignment horizontal="right" vertical="center" wrapText="1"/>
    </xf>
    <xf numFmtId="179" fontId="35" fillId="0" borderId="11" xfId="2" applyNumberFormat="1" applyFont="1" applyFill="1" applyBorder="1" applyAlignment="1" applyProtection="1">
      <alignment horizontal="left" vertical="center" wrapText="1"/>
    </xf>
    <xf numFmtId="179" fontId="35" fillId="0" borderId="0" xfId="2" applyNumberFormat="1" applyFont="1" applyFill="1" applyBorder="1" applyAlignment="1" applyProtection="1">
      <alignment horizontal="right" vertical="center" wrapText="1"/>
    </xf>
    <xf numFmtId="179" fontId="25" fillId="0" borderId="41" xfId="2" applyNumberFormat="1" applyFont="1" applyFill="1" applyBorder="1" applyAlignment="1" applyProtection="1">
      <alignment vertical="center" shrinkToFit="1"/>
    </xf>
    <xf numFmtId="179" fontId="25" fillId="0" borderId="42" xfId="2" applyNumberFormat="1" applyFont="1" applyFill="1" applyBorder="1" applyAlignment="1" applyProtection="1">
      <alignment vertical="center"/>
    </xf>
    <xf numFmtId="179" fontId="25" fillId="0" borderId="43" xfId="2" applyNumberFormat="1" applyFont="1" applyFill="1" applyBorder="1" applyAlignment="1" applyProtection="1">
      <alignment vertical="center"/>
    </xf>
    <xf numFmtId="179" fontId="25" fillId="0" borderId="0" xfId="2" applyNumberFormat="1" applyFont="1" applyFill="1" applyBorder="1" applyAlignment="1" applyProtection="1">
      <alignment vertical="center"/>
    </xf>
    <xf numFmtId="179" fontId="25" fillId="0" borderId="0" xfId="2" applyNumberFormat="1" applyFont="1" applyFill="1" applyAlignment="1" applyProtection="1">
      <alignment vertical="center"/>
    </xf>
    <xf numFmtId="179" fontId="36" fillId="0" borderId="44" xfId="2" applyNumberFormat="1" applyFont="1" applyFill="1" applyBorder="1" applyAlignment="1" applyProtection="1">
      <alignment vertical="center"/>
    </xf>
    <xf numFmtId="179" fontId="25" fillId="0" borderId="45" xfId="2" applyNumberFormat="1" applyFont="1" applyFill="1" applyBorder="1" applyAlignment="1" applyProtection="1">
      <alignment vertical="center"/>
    </xf>
    <xf numFmtId="179" fontId="25" fillId="0" borderId="46" xfId="2" applyNumberFormat="1" applyFont="1" applyFill="1" applyBorder="1" applyAlignment="1" applyProtection="1">
      <alignment vertical="center"/>
    </xf>
    <xf numFmtId="179" fontId="25" fillId="0" borderId="0" xfId="2" applyNumberFormat="1" applyFont="1" applyFill="1" applyBorder="1" applyAlignment="1" applyProtection="1"/>
    <xf numFmtId="179" fontId="25" fillId="0" borderId="38" xfId="2" applyNumberFormat="1" applyFont="1" applyFill="1" applyBorder="1" applyAlignment="1" applyProtection="1"/>
    <xf numFmtId="179" fontId="25" fillId="0" borderId="0" xfId="2" applyNumberFormat="1" applyFont="1" applyFill="1" applyAlignment="1" applyProtection="1"/>
    <xf numFmtId="179" fontId="35" fillId="0" borderId="0" xfId="2" applyNumberFormat="1" applyFont="1" applyBorder="1" applyAlignment="1" applyProtection="1">
      <alignment horizontal="right" wrapText="1"/>
    </xf>
    <xf numFmtId="179" fontId="35" fillId="0" borderId="0" xfId="2" applyNumberFormat="1" applyFont="1" applyFill="1" applyBorder="1" applyAlignment="1" applyProtection="1">
      <alignment horizontal="right" wrapText="1"/>
    </xf>
    <xf numFmtId="179" fontId="35" fillId="0" borderId="38" xfId="2" applyNumberFormat="1" applyFont="1" applyBorder="1" applyAlignment="1" applyProtection="1">
      <alignment horizontal="center"/>
    </xf>
    <xf numFmtId="179" fontId="35" fillId="0" borderId="0" xfId="2" applyNumberFormat="1" applyFont="1" applyAlignment="1" applyProtection="1">
      <alignment horizontal="center"/>
    </xf>
    <xf numFmtId="179" fontId="35" fillId="0" borderId="0" xfId="3" applyNumberFormat="1" applyFont="1"/>
    <xf numFmtId="179" fontId="25" fillId="0" borderId="0" xfId="2" applyNumberFormat="1" applyFont="1" applyBorder="1" applyAlignment="1" applyProtection="1">
      <alignment horizontal="right" wrapText="1"/>
    </xf>
    <xf numFmtId="179" fontId="25" fillId="0" borderId="0" xfId="2" applyNumberFormat="1" applyFont="1" applyFill="1" applyBorder="1" applyAlignment="1" applyProtection="1">
      <alignment horizontal="right" wrapText="1"/>
    </xf>
    <xf numFmtId="179" fontId="25" fillId="0" borderId="38" xfId="2" applyNumberFormat="1" applyFont="1" applyBorder="1" applyAlignment="1" applyProtection="1">
      <alignment horizontal="center"/>
    </xf>
    <xf numFmtId="179" fontId="25" fillId="0" borderId="0" xfId="2" applyNumberFormat="1" applyFont="1" applyAlignment="1" applyProtection="1">
      <alignment horizontal="center"/>
    </xf>
    <xf numFmtId="179" fontId="37" fillId="0" borderId="0" xfId="2" applyNumberFormat="1" applyFont="1" applyFill="1" applyBorder="1" applyAlignment="1" applyProtection="1">
      <alignment horizontal="right" vertical="center" wrapText="1"/>
    </xf>
    <xf numFmtId="179" fontId="35" fillId="0" borderId="38" xfId="2" applyNumberFormat="1" applyFont="1" applyFill="1" applyBorder="1" applyAlignment="1" applyProtection="1">
      <alignment horizontal="right" vertical="center" wrapText="1"/>
    </xf>
    <xf numFmtId="179" fontId="35" fillId="0" borderId="0" xfId="2" applyNumberFormat="1" applyFont="1" applyAlignment="1" applyProtection="1">
      <alignment horizontal="center" vertical="center"/>
    </xf>
    <xf numFmtId="179" fontId="25" fillId="0" borderId="41" xfId="2" applyNumberFormat="1" applyFont="1" applyBorder="1" applyAlignment="1" applyProtection="1">
      <alignment vertical="center" wrapText="1"/>
    </xf>
    <xf numFmtId="179" fontId="25" fillId="0" borderId="42" xfId="2" applyNumberFormat="1" applyFont="1" applyFill="1" applyBorder="1" applyAlignment="1" applyProtection="1">
      <alignment horizontal="right" vertical="center" wrapText="1"/>
    </xf>
    <xf numFmtId="179" fontId="25" fillId="0" borderId="42" xfId="2" applyNumberFormat="1" applyFont="1" applyFill="1" applyBorder="1" applyAlignment="1" applyProtection="1">
      <alignment horizontal="left" vertical="center" wrapText="1"/>
    </xf>
    <xf numFmtId="179" fontId="29" fillId="0" borderId="42" xfId="2" applyNumberFormat="1" applyFont="1" applyFill="1" applyBorder="1" applyAlignment="1" applyProtection="1">
      <alignment horizontal="right" vertical="center" wrapText="1"/>
    </xf>
    <xf numFmtId="179" fontId="25" fillId="0" borderId="43" xfId="2" applyNumberFormat="1" applyFont="1" applyFill="1" applyBorder="1" applyAlignment="1" applyProtection="1">
      <alignment horizontal="right" vertical="center" wrapText="1"/>
    </xf>
    <xf numFmtId="179" fontId="25" fillId="0" borderId="0" xfId="2" applyNumberFormat="1" applyFont="1" applyBorder="1" applyAlignment="1" applyProtection="1">
      <alignment vertical="center" wrapText="1"/>
    </xf>
    <xf numFmtId="179" fontId="36" fillId="0" borderId="11" xfId="2" applyNumberFormat="1" applyFont="1" applyBorder="1" applyAlignment="1" applyProtection="1">
      <alignment vertical="center"/>
    </xf>
    <xf numFmtId="179" fontId="35" fillId="0" borderId="11" xfId="2" applyNumberFormat="1" applyFont="1" applyBorder="1" applyAlignment="1" applyProtection="1">
      <alignment horizontal="center" vertical="center"/>
    </xf>
    <xf numFmtId="179" fontId="35" fillId="0" borderId="11" xfId="2" applyNumberFormat="1" applyFont="1" applyFill="1" applyBorder="1" applyAlignment="1" applyProtection="1">
      <alignment horizontal="left" vertical="center"/>
    </xf>
    <xf numFmtId="179" fontId="35" fillId="0" borderId="11" xfId="2" applyNumberFormat="1" applyFont="1" applyFill="1" applyBorder="1" applyAlignment="1" applyProtection="1">
      <alignment horizontal="right" vertical="center" wrapText="1"/>
    </xf>
    <xf numFmtId="179" fontId="35" fillId="0" borderId="0" xfId="2" applyNumberFormat="1" applyFont="1" applyFill="1" applyBorder="1" applyAlignment="1" applyProtection="1">
      <alignment vertical="center" shrinkToFit="1"/>
    </xf>
    <xf numFmtId="179" fontId="35" fillId="0" borderId="0" xfId="2" applyNumberFormat="1" applyFont="1" applyFill="1" applyBorder="1" applyAlignment="1" applyProtection="1">
      <alignment vertical="center"/>
    </xf>
    <xf numFmtId="179" fontId="35" fillId="0" borderId="0" xfId="2" applyNumberFormat="1" applyFont="1" applyFill="1" applyAlignment="1" applyProtection="1">
      <alignment vertical="center"/>
    </xf>
    <xf numFmtId="179" fontId="25" fillId="0" borderId="0" xfId="2" applyNumberFormat="1" applyFont="1" applyFill="1" applyBorder="1" applyAlignment="1" applyProtection="1">
      <alignment vertical="center" shrinkToFit="1"/>
    </xf>
    <xf numFmtId="179" fontId="37" fillId="0" borderId="0" xfId="2" applyNumberFormat="1" applyFont="1" applyFill="1" applyBorder="1" applyAlignment="1" applyProtection="1">
      <alignment vertical="center"/>
    </xf>
    <xf numFmtId="179" fontId="37" fillId="0" borderId="0" xfId="2" applyNumberFormat="1" applyFont="1" applyFill="1" applyAlignment="1" applyProtection="1">
      <alignment vertical="center"/>
    </xf>
    <xf numFmtId="179" fontId="37" fillId="0" borderId="0" xfId="2" applyNumberFormat="1" applyFont="1" applyBorder="1" applyAlignment="1" applyProtection="1">
      <alignment vertical="center"/>
    </xf>
    <xf numFmtId="179" fontId="37" fillId="0" borderId="0" xfId="2" applyNumberFormat="1" applyFont="1" applyAlignment="1" applyProtection="1">
      <alignment vertical="center"/>
    </xf>
    <xf numFmtId="179" fontId="37" fillId="0" borderId="0" xfId="2" applyNumberFormat="1" applyFont="1" applyAlignment="1" applyProtection="1">
      <alignment horizontal="left" vertical="center"/>
    </xf>
    <xf numFmtId="179" fontId="37" fillId="7" borderId="0" xfId="2" applyNumberFormat="1" applyFont="1" applyFill="1" applyAlignment="1" applyProtection="1">
      <alignment horizontal="left" vertical="center"/>
    </xf>
    <xf numFmtId="38" fontId="25" fillId="5" borderId="24" xfId="1" applyFont="1" applyFill="1" applyBorder="1" applyAlignment="1" applyProtection="1">
      <alignment horizontal="right" vertical="center" wrapText="1"/>
      <protection locked="0"/>
    </xf>
    <xf numFmtId="0" fontId="21" fillId="0" borderId="0" xfId="0" applyFont="1" applyAlignment="1">
      <alignment horizontal="center" vertical="center"/>
    </xf>
    <xf numFmtId="0" fontId="4" fillId="0" borderId="9" xfId="0" quotePrefix="1" applyFont="1" applyBorder="1" applyAlignment="1" applyProtection="1">
      <alignment horizontal="left" vertical="center"/>
      <protection locked="0"/>
    </xf>
    <xf numFmtId="0" fontId="0" fillId="0" borderId="10" xfId="0" applyBorder="1" applyAlignment="1">
      <alignment horizontal="left" vertical="center"/>
    </xf>
    <xf numFmtId="0" fontId="0" fillId="0" borderId="17" xfId="0" applyBorder="1" applyAlignment="1">
      <alignment horizontal="left" vertical="center"/>
    </xf>
    <xf numFmtId="0" fontId="11" fillId="5" borderId="28" xfId="0" applyFont="1" applyFill="1" applyBorder="1" applyAlignment="1" applyProtection="1">
      <alignment horizontal="center" vertical="center" shrinkToFit="1"/>
      <protection locked="0"/>
    </xf>
    <xf numFmtId="0" fontId="11" fillId="5" borderId="29" xfId="0" applyFont="1" applyFill="1" applyBorder="1" applyAlignment="1" applyProtection="1">
      <alignment horizontal="center" vertical="center" shrinkToFit="1"/>
      <protection locked="0"/>
    </xf>
    <xf numFmtId="49" fontId="4" fillId="0" borderId="18" xfId="0" applyNumberFormat="1" applyFont="1" applyBorder="1" applyAlignment="1" applyProtection="1">
      <alignment horizontal="center" vertical="center"/>
      <protection locked="0"/>
    </xf>
    <xf numFmtId="49" fontId="8" fillId="5" borderId="18" xfId="0" applyNumberFormat="1" applyFont="1" applyFill="1" applyBorder="1" applyAlignment="1" applyProtection="1">
      <alignment horizontal="left" vertical="center" wrapText="1"/>
      <protection locked="0"/>
    </xf>
    <xf numFmtId="49" fontId="8" fillId="5" borderId="24" xfId="0" applyNumberFormat="1" applyFont="1" applyFill="1" applyBorder="1" applyAlignment="1" applyProtection="1">
      <alignment horizontal="left" vertical="center" wrapText="1"/>
      <protection locked="0"/>
    </xf>
    <xf numFmtId="49" fontId="4" fillId="5" borderId="10" xfId="0" applyNumberFormat="1" applyFont="1" applyFill="1" applyBorder="1" applyAlignment="1" applyProtection="1">
      <alignment horizontal="center" wrapText="1"/>
      <protection locked="0"/>
    </xf>
    <xf numFmtId="49" fontId="4" fillId="5" borderId="11" xfId="0" applyNumberFormat="1" applyFont="1" applyFill="1" applyBorder="1" applyAlignment="1" applyProtection="1">
      <alignment horizontal="center" wrapText="1"/>
      <protection locked="0"/>
    </xf>
    <xf numFmtId="49" fontId="7" fillId="5" borderId="11" xfId="0" applyNumberFormat="1" applyFont="1" applyFill="1" applyBorder="1" applyAlignment="1" applyProtection="1">
      <alignment horizontal="left" vertical="top" wrapText="1" shrinkToFit="1"/>
      <protection locked="0"/>
    </xf>
    <xf numFmtId="49" fontId="7" fillId="5" borderId="11" xfId="0" applyNumberFormat="1" applyFont="1" applyFill="1" applyBorder="1" applyAlignment="1" applyProtection="1">
      <alignment horizontal="left" vertical="center" shrinkToFit="1"/>
      <protection locked="0"/>
    </xf>
    <xf numFmtId="49" fontId="4" fillId="0" borderId="1" xfId="0" applyNumberFormat="1" applyFont="1" applyBorder="1" applyAlignment="1" applyProtection="1">
      <alignment horizontal="center" wrapText="1"/>
      <protection locked="0"/>
    </xf>
    <xf numFmtId="49" fontId="8" fillId="5" borderId="18" xfId="0" applyNumberFormat="1" applyFont="1" applyFill="1" applyBorder="1" applyAlignment="1" applyProtection="1">
      <alignment horizontal="center" vertical="center"/>
      <protection locked="0"/>
    </xf>
    <xf numFmtId="49" fontId="7" fillId="5" borderId="10" xfId="0" applyNumberFormat="1" applyFont="1" applyFill="1" applyBorder="1" applyAlignment="1" applyProtection="1">
      <alignment horizontal="left" vertical="center" wrapText="1" shrinkToFit="1"/>
      <protection locked="0"/>
    </xf>
    <xf numFmtId="49" fontId="7" fillId="5" borderId="10" xfId="0" applyNumberFormat="1" applyFont="1" applyFill="1" applyBorder="1" applyAlignment="1" applyProtection="1">
      <alignment horizontal="center" vertical="center" wrapText="1" shrinkToFit="1"/>
      <protection locked="0"/>
    </xf>
    <xf numFmtId="49" fontId="6" fillId="0" borderId="24" xfId="0" applyNumberFormat="1" applyFont="1" applyBorder="1" applyAlignment="1" applyProtection="1">
      <alignment horizontal="center" vertical="center" shrinkToFit="1"/>
      <protection locked="0"/>
    </xf>
    <xf numFmtId="49" fontId="7" fillId="5" borderId="11" xfId="0" applyNumberFormat="1" applyFont="1" applyFill="1" applyBorder="1" applyAlignment="1" applyProtection="1">
      <alignment horizontal="left" vertical="top" shrinkToFit="1"/>
      <protection locked="0"/>
    </xf>
    <xf numFmtId="49" fontId="7" fillId="5" borderId="13" xfId="0" applyNumberFormat="1" applyFont="1" applyFill="1" applyBorder="1" applyAlignment="1" applyProtection="1">
      <alignment horizontal="left" vertical="center" shrinkToFit="1"/>
      <protection locked="0"/>
    </xf>
    <xf numFmtId="49" fontId="4" fillId="5" borderId="13" xfId="0" applyNumberFormat="1" applyFont="1" applyFill="1" applyBorder="1" applyAlignment="1" applyProtection="1">
      <alignment horizontal="center" vertical="center" shrinkToFit="1"/>
      <protection locked="0"/>
    </xf>
    <xf numFmtId="49" fontId="4" fillId="0" borderId="12" xfId="0" applyNumberFormat="1" applyFont="1" applyBorder="1" applyAlignment="1" applyProtection="1">
      <alignment horizontal="center" vertical="center" wrapText="1" shrinkToFit="1"/>
      <protection locked="0"/>
    </xf>
    <xf numFmtId="49" fontId="4" fillId="0" borderId="13" xfId="0" applyNumberFormat="1" applyFont="1" applyBorder="1" applyAlignment="1" applyProtection="1">
      <alignment horizontal="center" vertical="center" wrapText="1" shrinkToFit="1"/>
      <protection locked="0"/>
    </xf>
    <xf numFmtId="49" fontId="4" fillId="0" borderId="14" xfId="0" applyNumberFormat="1" applyFont="1" applyBorder="1" applyAlignment="1" applyProtection="1">
      <alignment horizontal="center" vertical="center" wrapText="1" shrinkToFit="1"/>
      <protection locked="0"/>
    </xf>
    <xf numFmtId="0" fontId="11" fillId="5" borderId="27" xfId="0" applyFont="1" applyFill="1" applyBorder="1" applyAlignment="1" applyProtection="1">
      <alignment horizontal="center" vertical="center" shrinkToFit="1"/>
      <protection locked="0"/>
    </xf>
    <xf numFmtId="49" fontId="7" fillId="5" borderId="12" xfId="0" applyNumberFormat="1" applyFont="1" applyFill="1" applyBorder="1" applyAlignment="1" applyProtection="1">
      <alignment horizontal="left" vertical="center" shrinkToFit="1"/>
      <protection locked="0"/>
    </xf>
    <xf numFmtId="49" fontId="1" fillId="0" borderId="18" xfId="0" applyNumberFormat="1" applyFont="1" applyBorder="1" applyAlignment="1" applyProtection="1">
      <alignment horizontal="center" vertical="center" textRotation="255" wrapText="1" shrinkToFit="1"/>
      <protection locked="0"/>
    </xf>
    <xf numFmtId="49" fontId="4" fillId="0" borderId="18" xfId="0" applyNumberFormat="1" applyFont="1" applyBorder="1" applyAlignment="1" applyProtection="1">
      <alignment horizontal="center" vertical="center" wrapText="1" shrinkToFit="1"/>
      <protection locked="0"/>
    </xf>
    <xf numFmtId="49" fontId="8" fillId="5" borderId="18" xfId="0" applyNumberFormat="1" applyFont="1" applyFill="1" applyBorder="1" applyAlignment="1" applyProtection="1">
      <alignment horizontal="center" vertical="center" wrapText="1" shrinkToFit="1"/>
      <protection locked="0"/>
    </xf>
    <xf numFmtId="0" fontId="4" fillId="4" borderId="12" xfId="0" applyFont="1" applyFill="1" applyBorder="1" applyAlignment="1" applyProtection="1">
      <alignment horizontal="center" vertical="center"/>
      <protection locked="0"/>
    </xf>
    <xf numFmtId="0" fontId="4" fillId="4" borderId="30" xfId="0" applyFont="1" applyFill="1" applyBorder="1" applyAlignment="1" applyProtection="1">
      <alignment horizontal="center" vertical="center"/>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24" xfId="0" applyFont="1" applyBorder="1" applyAlignment="1" applyProtection="1">
      <alignment horizontal="center" vertical="center"/>
      <protection locked="0"/>
    </xf>
    <xf numFmtId="49" fontId="8" fillId="5" borderId="24" xfId="0" applyNumberFormat="1" applyFont="1" applyFill="1" applyBorder="1" applyAlignment="1" applyProtection="1">
      <alignment horizontal="left" vertical="center"/>
      <protection locked="0"/>
    </xf>
    <xf numFmtId="0" fontId="4" fillId="0" borderId="0" xfId="0" applyFont="1" applyAlignment="1" applyProtection="1">
      <alignment horizontal="center" vertical="center"/>
      <protection locked="0"/>
    </xf>
    <xf numFmtId="0" fontId="10" fillId="0" borderId="19"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177" fontId="16" fillId="0" borderId="20" xfId="0" applyNumberFormat="1" applyFont="1" applyBorder="1" applyAlignment="1" applyProtection="1">
      <alignment horizontal="center" vertical="center"/>
      <protection locked="0"/>
    </xf>
    <xf numFmtId="176" fontId="1" fillId="0" borderId="20" xfId="0" applyNumberFormat="1" applyFont="1" applyBorder="1" applyAlignment="1" applyProtection="1">
      <alignment horizontal="center" vertical="center"/>
      <protection locked="0"/>
    </xf>
    <xf numFmtId="176" fontId="1" fillId="0" borderId="21" xfId="0" applyNumberFormat="1" applyFont="1" applyBorder="1" applyAlignment="1" applyProtection="1">
      <alignment horizontal="center" vertical="center"/>
      <protection locked="0"/>
    </xf>
    <xf numFmtId="0" fontId="6" fillId="0" borderId="18" xfId="0" applyFont="1" applyBorder="1" applyAlignment="1" applyProtection="1">
      <alignment horizontal="left" vertical="center" shrinkToFit="1"/>
      <protection locked="0"/>
    </xf>
    <xf numFmtId="0" fontId="6" fillId="0" borderId="1" xfId="0" applyFont="1" applyBorder="1" applyAlignment="1" applyProtection="1">
      <alignment horizontal="center" vertical="center" textRotation="255" wrapText="1"/>
      <protection locked="0"/>
    </xf>
    <xf numFmtId="0" fontId="6" fillId="0" borderId="5" xfId="0" applyFont="1" applyBorder="1" applyAlignment="1" applyProtection="1">
      <alignment horizontal="center" vertical="center" textRotation="255" wrapText="1"/>
      <protection locked="0"/>
    </xf>
    <xf numFmtId="0" fontId="6" fillId="0" borderId="24" xfId="0" applyFont="1" applyBorder="1" applyAlignment="1" applyProtection="1">
      <alignment horizontal="center" vertical="center" textRotation="255" wrapText="1"/>
      <protection locked="0"/>
    </xf>
    <xf numFmtId="0" fontId="4" fillId="0" borderId="31" xfId="0" applyFont="1" applyBorder="1" applyAlignment="1" applyProtection="1">
      <alignment horizontal="left" vertical="center"/>
      <protection locked="0"/>
    </xf>
    <xf numFmtId="0" fontId="4" fillId="2" borderId="25" xfId="0" applyFont="1" applyFill="1" applyBorder="1" applyAlignment="1" applyProtection="1">
      <alignment horizontal="center" vertical="center" wrapText="1" shrinkToFit="1"/>
      <protection locked="0"/>
    </xf>
    <xf numFmtId="0" fontId="4" fillId="2" borderId="26" xfId="0" applyFont="1" applyFill="1" applyBorder="1" applyAlignment="1" applyProtection="1">
      <alignment horizontal="center" vertical="center" wrapText="1" shrinkToFit="1"/>
      <protection locked="0"/>
    </xf>
    <xf numFmtId="0" fontId="4" fillId="2" borderId="18" xfId="0" applyFont="1" applyFill="1" applyBorder="1" applyAlignment="1" applyProtection="1">
      <alignment horizontal="center" vertical="center"/>
      <protection locked="0"/>
    </xf>
    <xf numFmtId="0" fontId="8" fillId="5" borderId="18" xfId="0" applyFont="1" applyFill="1" applyBorder="1" applyAlignment="1" applyProtection="1">
      <alignment horizontal="left" vertical="center" shrinkToFit="1"/>
      <protection locked="0"/>
    </xf>
    <xf numFmtId="0" fontId="8" fillId="5" borderId="18" xfId="0" applyFont="1" applyFill="1" applyBorder="1" applyAlignment="1" applyProtection="1">
      <alignment horizontal="left" vertical="center" wrapText="1"/>
      <protection locked="0"/>
    </xf>
    <xf numFmtId="0" fontId="4" fillId="2" borderId="18" xfId="0" applyFont="1" applyFill="1" applyBorder="1" applyAlignment="1" applyProtection="1">
      <alignment horizontal="center" vertical="center" shrinkToFit="1"/>
      <protection locked="0"/>
    </xf>
    <xf numFmtId="0" fontId="7" fillId="5" borderId="18" xfId="0" applyFont="1" applyFill="1" applyBorder="1" applyAlignment="1" applyProtection="1">
      <alignment horizontal="left" vertical="center" shrinkToFit="1"/>
      <protection locked="0"/>
    </xf>
    <xf numFmtId="0" fontId="7" fillId="5" borderId="18" xfId="0" applyFont="1" applyFill="1" applyBorder="1" applyAlignment="1" applyProtection="1">
      <alignment horizontal="left" vertical="center" wrapText="1"/>
      <protection locked="0"/>
    </xf>
    <xf numFmtId="0" fontId="5" fillId="0" borderId="0" xfId="0" applyFont="1" applyAlignment="1" applyProtection="1">
      <alignment horizontal="left" vertical="center"/>
      <protection locked="0"/>
    </xf>
    <xf numFmtId="0" fontId="8" fillId="5" borderId="24" xfId="0" applyFont="1" applyFill="1" applyBorder="1" applyAlignment="1" applyProtection="1">
      <alignment horizontal="left" vertical="center" wrapText="1" shrinkToFit="1"/>
      <protection locked="0"/>
    </xf>
    <xf numFmtId="0" fontId="15" fillId="5" borderId="18" xfId="0" applyFont="1" applyFill="1" applyBorder="1" applyAlignment="1" applyProtection="1">
      <alignment horizontal="left" vertical="center" shrinkToFit="1"/>
      <protection locked="0"/>
    </xf>
    <xf numFmtId="0" fontId="15" fillId="5" borderId="18" xfId="0" applyFont="1" applyFill="1" applyBorder="1" applyAlignment="1" applyProtection="1">
      <alignment horizontal="left" vertical="center" wrapText="1"/>
      <protection locked="0"/>
    </xf>
    <xf numFmtId="0" fontId="4" fillId="2" borderId="25" xfId="0" applyFont="1" applyFill="1" applyBorder="1" applyAlignment="1" applyProtection="1">
      <alignment horizontal="center" vertical="center"/>
      <protection locked="0"/>
    </xf>
    <xf numFmtId="0" fontId="4" fillId="5" borderId="25" xfId="0" applyFont="1" applyFill="1" applyBorder="1" applyAlignment="1" applyProtection="1">
      <alignment horizontal="left" vertical="center" shrinkToFit="1"/>
      <protection locked="0"/>
    </xf>
    <xf numFmtId="0" fontId="4" fillId="2" borderId="26" xfId="0" applyFont="1" applyFill="1" applyBorder="1" applyAlignment="1" applyProtection="1">
      <alignment horizontal="center" vertical="center"/>
      <protection locked="0"/>
    </xf>
    <xf numFmtId="0" fontId="11" fillId="5" borderId="26" xfId="0" applyFont="1" applyFill="1" applyBorder="1" applyAlignment="1" applyProtection="1">
      <alignment horizontal="left" vertical="center" wrapText="1" shrinkToFit="1"/>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49" fontId="8" fillId="5" borderId="3" xfId="0" applyNumberFormat="1" applyFont="1" applyFill="1" applyBorder="1" applyAlignment="1" applyProtection="1">
      <alignment horizontal="center" vertical="center"/>
      <protection locked="0"/>
    </xf>
    <xf numFmtId="178" fontId="4" fillId="0" borderId="3" xfId="0" applyNumberFormat="1" applyFont="1" applyBorder="1" applyAlignment="1" applyProtection="1">
      <alignment horizontal="center" vertical="center"/>
      <protection locked="0"/>
    </xf>
    <xf numFmtId="178" fontId="4" fillId="0" borderId="4" xfId="0" applyNumberFormat="1" applyFont="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18" fillId="0" borderId="0" xfId="0" applyFont="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64" fillId="5" borderId="0" xfId="0" applyFont="1" applyFill="1" applyAlignment="1" applyProtection="1">
      <alignment horizontal="center" vertical="center"/>
      <protection locked="0"/>
    </xf>
    <xf numFmtId="0" fontId="0" fillId="0" borderId="0" xfId="0" applyAlignment="1">
      <alignment horizontal="center" vertical="center"/>
    </xf>
    <xf numFmtId="0" fontId="1" fillId="0" borderId="1" xfId="0" quotePrefix="1" applyFont="1" applyBorder="1" applyAlignment="1" applyProtection="1">
      <alignment horizontal="center" vertical="center" textRotation="255" wrapText="1"/>
      <protection locked="0"/>
    </xf>
    <xf numFmtId="0" fontId="0" fillId="0" borderId="5" xfId="0" applyBorder="1" applyAlignment="1">
      <alignment horizontal="center" vertical="center" textRotation="255" wrapText="1"/>
    </xf>
    <xf numFmtId="0" fontId="0" fillId="0" borderId="24" xfId="0" applyBorder="1" applyAlignment="1">
      <alignment horizontal="center" vertical="center" textRotation="255" wrapText="1"/>
    </xf>
    <xf numFmtId="0" fontId="4" fillId="0" borderId="16" xfId="0" quotePrefix="1" applyFont="1" applyBorder="1" applyAlignment="1" applyProtection="1">
      <alignment horizontal="left" vertical="center"/>
      <protection locked="0"/>
    </xf>
    <xf numFmtId="0" fontId="0" fillId="0" borderId="0" xfId="0" applyAlignment="1">
      <alignment horizontal="left" vertical="center"/>
    </xf>
    <xf numFmtId="0" fontId="0" fillId="0" borderId="23" xfId="0" applyBorder="1" applyAlignment="1">
      <alignment horizontal="left" vertical="center"/>
    </xf>
    <xf numFmtId="0" fontId="4" fillId="0" borderId="33" xfId="0" quotePrefix="1" applyFont="1" applyBorder="1" applyAlignment="1" applyProtection="1">
      <alignment horizontal="left" vertical="center"/>
      <protection locked="0"/>
    </xf>
    <xf numFmtId="0" fontId="0" fillId="0" borderId="11" xfId="0" applyBorder="1" applyAlignment="1">
      <alignment horizontal="left" vertical="center"/>
    </xf>
    <xf numFmtId="0" fontId="0" fillId="0" borderId="15" xfId="0" applyBorder="1" applyAlignment="1">
      <alignment horizontal="left" vertical="center"/>
    </xf>
    <xf numFmtId="0" fontId="4" fillId="0" borderId="0" xfId="0" applyFont="1" applyAlignment="1" applyProtection="1">
      <alignment horizontal="left" vertical="center" wrapText="1"/>
      <protection locked="0"/>
    </xf>
    <xf numFmtId="0" fontId="4" fillId="0" borderId="25" xfId="0" applyFont="1" applyBorder="1" applyAlignment="1" applyProtection="1">
      <alignment horizontal="center" vertical="center" textRotation="255"/>
      <protection locked="0"/>
    </xf>
    <xf numFmtId="0" fontId="4" fillId="0" borderId="32" xfId="0" applyFont="1" applyBorder="1" applyAlignment="1" applyProtection="1">
      <alignment horizontal="center" vertical="center" textRotation="255"/>
      <protection locked="0"/>
    </xf>
    <xf numFmtId="0" fontId="4" fillId="0" borderId="26" xfId="0" applyFont="1" applyBorder="1" applyAlignment="1" applyProtection="1">
      <alignment horizontal="center" vertical="center" textRotation="255"/>
      <protection locked="0"/>
    </xf>
    <xf numFmtId="0" fontId="0" fillId="0" borderId="18" xfId="0" applyBorder="1" applyAlignment="1">
      <alignment horizontal="center" vertical="center"/>
    </xf>
    <xf numFmtId="0" fontId="0" fillId="0" borderId="18" xfId="0" applyBorder="1">
      <alignment vertical="center"/>
    </xf>
    <xf numFmtId="3" fontId="0" fillId="0" borderId="18" xfId="0" applyNumberFormat="1" applyBorder="1" applyAlignment="1">
      <alignment horizontal="right" vertical="center"/>
    </xf>
    <xf numFmtId="0" fontId="0" fillId="5" borderId="9" xfId="0" applyFill="1" applyBorder="1" applyAlignment="1">
      <alignment horizontal="left" vertical="top"/>
    </xf>
    <xf numFmtId="0" fontId="0" fillId="5" borderId="10" xfId="0" applyFill="1" applyBorder="1" applyAlignment="1">
      <alignment horizontal="left" vertical="top"/>
    </xf>
    <xf numFmtId="0" fontId="0" fillId="5" borderId="17" xfId="0" applyFill="1" applyBorder="1" applyAlignment="1">
      <alignment horizontal="left" vertical="top"/>
    </xf>
    <xf numFmtId="0" fontId="0" fillId="5" borderId="33" xfId="0" applyFill="1" applyBorder="1" applyAlignment="1">
      <alignment horizontal="left" vertical="top"/>
    </xf>
    <xf numFmtId="0" fontId="0" fillId="5" borderId="11" xfId="0" applyFill="1" applyBorder="1" applyAlignment="1">
      <alignment horizontal="left" vertical="top"/>
    </xf>
    <xf numFmtId="0" fontId="0" fillId="5" borderId="15" xfId="0" applyFill="1" applyBorder="1" applyAlignment="1">
      <alignment horizontal="left" vertical="top"/>
    </xf>
    <xf numFmtId="0" fontId="0" fillId="5" borderId="18" xfId="0" applyFill="1" applyBorder="1" applyAlignment="1">
      <alignment horizontal="right" vertical="center"/>
    </xf>
    <xf numFmtId="3" fontId="0" fillId="5" borderId="18" xfId="0" applyNumberFormat="1" applyFill="1" applyBorder="1" applyAlignment="1">
      <alignment horizontal="right" vertical="center"/>
    </xf>
    <xf numFmtId="0" fontId="0" fillId="0" borderId="12" xfId="0" applyBorder="1" applyAlignment="1">
      <alignment horizontal="center" vertical="center"/>
    </xf>
    <xf numFmtId="0" fontId="23" fillId="0" borderId="18" xfId="0" applyFont="1" applyBorder="1" applyAlignment="1">
      <alignment horizontal="center" vertical="center" wrapText="1"/>
    </xf>
    <xf numFmtId="0" fontId="23" fillId="0" borderId="18" xfId="0" applyFont="1" applyBorder="1" applyAlignment="1">
      <alignment horizontal="center" vertical="center"/>
    </xf>
    <xf numFmtId="0" fontId="0" fillId="5" borderId="18" xfId="0" applyFill="1" applyBorder="1">
      <alignment vertical="center"/>
    </xf>
    <xf numFmtId="0" fontId="0" fillId="0" borderId="18" xfId="0" applyBorder="1" applyAlignment="1">
      <alignment horizontal="right" vertical="center"/>
    </xf>
    <xf numFmtId="0" fontId="0" fillId="5" borderId="9" xfId="0" applyFill="1" applyBorder="1" applyAlignment="1">
      <alignment vertical="top"/>
    </xf>
    <xf numFmtId="0" fontId="0" fillId="5" borderId="10" xfId="0" applyFill="1" applyBorder="1" applyAlignment="1">
      <alignment vertical="top"/>
    </xf>
    <xf numFmtId="0" fontId="0" fillId="5" borderId="17" xfId="0" applyFill="1" applyBorder="1" applyAlignment="1">
      <alignment vertical="top"/>
    </xf>
    <xf numFmtId="0" fontId="0" fillId="5" borderId="16" xfId="0" applyFill="1" applyBorder="1" applyAlignment="1">
      <alignment vertical="top"/>
    </xf>
    <xf numFmtId="0" fontId="0" fillId="5" borderId="0" xfId="0" applyFill="1" applyAlignment="1">
      <alignment vertical="top"/>
    </xf>
    <xf numFmtId="0" fontId="0" fillId="5" borderId="23" xfId="0" applyFill="1" applyBorder="1" applyAlignment="1">
      <alignment vertical="top"/>
    </xf>
    <xf numFmtId="0" fontId="0" fillId="5" borderId="33" xfId="0" applyFill="1" applyBorder="1" applyAlignment="1">
      <alignment vertical="top"/>
    </xf>
    <xf numFmtId="0" fontId="0" fillId="5" borderId="11" xfId="0" applyFill="1" applyBorder="1" applyAlignment="1">
      <alignment vertical="top"/>
    </xf>
    <xf numFmtId="0" fontId="0" fillId="5" borderId="15" xfId="0" applyFill="1" applyBorder="1" applyAlignment="1">
      <alignment vertical="top"/>
    </xf>
    <xf numFmtId="0" fontId="38" fillId="0" borderId="18" xfId="0" applyFont="1" applyBorder="1" applyAlignment="1">
      <alignment horizontal="center" vertical="center"/>
    </xf>
    <xf numFmtId="0" fontId="39" fillId="4" borderId="18" xfId="0" applyFont="1" applyFill="1" applyBorder="1" applyAlignment="1">
      <alignment horizontal="center" vertical="center" shrinkToFit="1"/>
    </xf>
    <xf numFmtId="0" fontId="32" fillId="0" borderId="0" xfId="0" applyFont="1" applyAlignment="1">
      <alignment horizontal="center" vertical="center"/>
    </xf>
    <xf numFmtId="180" fontId="0" fillId="8" borderId="12" xfId="0" applyNumberFormat="1" applyFill="1" applyBorder="1" applyAlignment="1">
      <alignment horizontal="center" vertical="center" shrinkToFit="1"/>
    </xf>
    <xf numFmtId="180" fontId="0" fillId="8" borderId="13" xfId="0" applyNumberFormat="1" applyFill="1" applyBorder="1" applyAlignment="1">
      <alignment horizontal="center" vertical="center" shrinkToFit="1"/>
    </xf>
    <xf numFmtId="180" fontId="0" fillId="8" borderId="14" xfId="0" applyNumberFormat="1" applyFill="1" applyBorder="1" applyAlignment="1">
      <alignment horizontal="center" vertical="center" shrinkToFit="1"/>
    </xf>
    <xf numFmtId="0" fontId="15" fillId="5" borderId="18" xfId="0" applyFont="1" applyFill="1" applyBorder="1" applyAlignment="1" applyProtection="1">
      <alignment horizontal="center" vertical="center" shrinkToFit="1"/>
      <protection locked="0"/>
    </xf>
    <xf numFmtId="179" fontId="25" fillId="0" borderId="0" xfId="2" applyNumberFormat="1" applyFont="1" applyAlignment="1" applyProtection="1">
      <alignment vertical="center"/>
    </xf>
    <xf numFmtId="179" fontId="25" fillId="0" borderId="0" xfId="2" applyNumberFormat="1" applyFont="1" applyAlignment="1" applyProtection="1">
      <alignment horizontal="left" vertical="center" shrinkToFit="1"/>
    </xf>
    <xf numFmtId="179" fontId="60" fillId="0" borderId="0" xfId="2" applyNumberFormat="1" applyFont="1" applyAlignment="1" applyProtection="1">
      <alignment horizontal="right" vertical="center"/>
    </xf>
    <xf numFmtId="0" fontId="60" fillId="0" borderId="0" xfId="0" applyFont="1" applyAlignment="1">
      <alignment horizontal="right" vertical="center"/>
    </xf>
    <xf numFmtId="179" fontId="34" fillId="0" borderId="0" xfId="2" applyNumberFormat="1" applyFont="1" applyAlignment="1" applyProtection="1">
      <alignment horizontal="center" vertical="center"/>
    </xf>
    <xf numFmtId="179" fontId="25" fillId="8" borderId="11" xfId="2" applyNumberFormat="1" applyFont="1" applyFill="1" applyBorder="1" applyAlignment="1" applyProtection="1">
      <alignment horizontal="center" shrinkToFit="1"/>
    </xf>
    <xf numFmtId="179" fontId="30" fillId="0" borderId="0" xfId="2" applyNumberFormat="1" applyFont="1" applyAlignment="1" applyProtection="1">
      <alignment vertical="center" shrinkToFit="1"/>
    </xf>
    <xf numFmtId="179" fontId="25" fillId="0" borderId="0" xfId="2" applyNumberFormat="1" applyFont="1" applyAlignment="1" applyProtection="1">
      <alignment vertical="center" shrinkToFit="1"/>
    </xf>
    <xf numFmtId="38" fontId="45" fillId="0" borderId="0" xfId="4" applyFont="1" applyBorder="1" applyAlignment="1">
      <alignment horizontal="left" vertical="center" shrinkToFit="1"/>
    </xf>
    <xf numFmtId="0" fontId="45" fillId="0" borderId="0" xfId="5" applyFont="1" applyAlignment="1">
      <alignment horizontal="left" vertical="center" shrinkToFit="1"/>
    </xf>
    <xf numFmtId="38" fontId="46" fillId="0" borderId="0" xfId="4" applyFont="1" applyBorder="1" applyAlignment="1">
      <alignment horizontal="right" vertical="center"/>
    </xf>
    <xf numFmtId="38" fontId="46" fillId="0" borderId="0" xfId="4" applyFont="1" applyAlignment="1">
      <alignment horizontal="right" vertical="center"/>
    </xf>
    <xf numFmtId="38" fontId="22" fillId="0" borderId="0" xfId="4" applyFont="1" applyBorder="1" applyAlignment="1">
      <alignment horizontal="center" vertical="center" wrapText="1"/>
    </xf>
    <xf numFmtId="38" fontId="22" fillId="0" borderId="0" xfId="4" applyFont="1" applyBorder="1" applyAlignment="1">
      <alignment horizontal="center" vertical="center"/>
    </xf>
    <xf numFmtId="38" fontId="44" fillId="8" borderId="0" xfId="4" applyFont="1" applyFill="1" applyAlignment="1">
      <alignment horizontal="left" vertical="center"/>
    </xf>
    <xf numFmtId="38" fontId="44" fillId="5" borderId="0" xfId="4" applyFont="1" applyFill="1" applyAlignment="1">
      <alignment horizontal="left" vertical="center"/>
    </xf>
    <xf numFmtId="0" fontId="0" fillId="5" borderId="0" xfId="0" applyFill="1" applyAlignment="1">
      <alignment horizontal="left" vertical="center"/>
    </xf>
    <xf numFmtId="180" fontId="7" fillId="8" borderId="0" xfId="0" applyNumberFormat="1" applyFont="1" applyFill="1" applyAlignment="1">
      <alignment horizontal="left" vertical="center"/>
    </xf>
    <xf numFmtId="180" fontId="0" fillId="8" borderId="0" xfId="0" applyNumberFormat="1" applyFill="1">
      <alignment vertical="center"/>
    </xf>
    <xf numFmtId="0" fontId="4" fillId="0" borderId="0" xfId="0" applyFont="1" applyAlignment="1">
      <alignment horizontal="center" vertical="center" wrapText="1"/>
    </xf>
    <xf numFmtId="180" fontId="0" fillId="8" borderId="0" xfId="0" applyNumberFormat="1" applyFill="1" applyAlignment="1">
      <alignment horizontal="left" vertical="center"/>
    </xf>
    <xf numFmtId="0" fontId="0" fillId="8" borderId="0" xfId="0" applyFill="1" applyAlignment="1">
      <alignment horizontal="left" vertical="center"/>
    </xf>
    <xf numFmtId="0" fontId="8" fillId="5" borderId="0" xfId="0" applyFont="1" applyFill="1" applyAlignment="1">
      <alignment horizontal="right" vertical="center"/>
    </xf>
    <xf numFmtId="0" fontId="8" fillId="0" borderId="0" xfId="0" applyFont="1">
      <alignment vertical="center"/>
    </xf>
    <xf numFmtId="0" fontId="8" fillId="0" borderId="0" xfId="0" applyFont="1" applyAlignment="1">
      <alignment horizontal="center" vertical="top"/>
    </xf>
    <xf numFmtId="0" fontId="0" fillId="0" borderId="0" xfId="0" applyAlignment="1">
      <alignment horizontal="center" vertical="top"/>
    </xf>
    <xf numFmtId="0" fontId="7" fillId="5" borderId="0" xfId="0" applyFont="1" applyFill="1">
      <alignment vertical="center"/>
    </xf>
    <xf numFmtId="179" fontId="8" fillId="5" borderId="0" xfId="0" applyNumberFormat="1" applyFont="1" applyFill="1" applyAlignment="1">
      <alignment horizontal="center" vertical="center"/>
    </xf>
    <xf numFmtId="179" fontId="0" fillId="5" borderId="0" xfId="0" applyNumberFormat="1" applyFill="1">
      <alignment vertical="center"/>
    </xf>
    <xf numFmtId="180" fontId="8" fillId="8" borderId="0" xfId="0" applyNumberFormat="1" applyFont="1" applyFill="1" applyAlignment="1">
      <alignment horizontal="left" vertical="center" shrinkToFit="1"/>
    </xf>
    <xf numFmtId="0" fontId="8" fillId="8" borderId="0" xfId="0" applyFont="1" applyFill="1" applyAlignment="1">
      <alignment vertical="center" shrinkToFit="1"/>
    </xf>
    <xf numFmtId="0" fontId="8" fillId="8" borderId="0" xfId="0" applyFont="1" applyFill="1" applyAlignment="1">
      <alignment horizontal="left" vertical="center" shrinkToFit="1"/>
    </xf>
    <xf numFmtId="0" fontId="7" fillId="0" borderId="0" xfId="0" applyFont="1" applyAlignment="1">
      <alignment horizontal="left" vertical="center"/>
    </xf>
    <xf numFmtId="0" fontId="0" fillId="0" borderId="0" xfId="0">
      <alignment vertical="center"/>
    </xf>
    <xf numFmtId="0" fontId="8" fillId="0" borderId="0" xfId="0" applyFont="1" applyAlignment="1">
      <alignment horizontal="center" vertical="center"/>
    </xf>
    <xf numFmtId="0" fontId="8" fillId="0" borderId="0" xfId="0" applyFont="1" applyAlignment="1">
      <alignment horizontal="center" vertical="center" wrapText="1"/>
    </xf>
    <xf numFmtId="177" fontId="8" fillId="8" borderId="0" xfId="0" applyNumberFormat="1" applyFont="1" applyFill="1" applyAlignment="1">
      <alignment horizontal="center" vertical="center"/>
    </xf>
    <xf numFmtId="177" fontId="0" fillId="8" borderId="0" xfId="0" applyNumberFormat="1" applyFill="1" applyAlignment="1">
      <alignment horizontal="center" vertical="center"/>
    </xf>
    <xf numFmtId="0" fontId="4" fillId="0" borderId="0" xfId="0" applyFont="1">
      <alignment vertical="center"/>
    </xf>
    <xf numFmtId="0" fontId="55" fillId="0" borderId="0" xfId="0" applyFont="1">
      <alignment vertical="center"/>
    </xf>
    <xf numFmtId="0" fontId="56" fillId="0" borderId="0" xfId="0" applyFont="1">
      <alignment vertical="center"/>
    </xf>
    <xf numFmtId="0" fontId="55" fillId="0" borderId="42" xfId="0" applyFont="1" applyBorder="1">
      <alignment vertical="center"/>
    </xf>
    <xf numFmtId="0" fontId="56" fillId="0" borderId="42" xfId="0" applyFont="1" applyBorder="1">
      <alignment vertical="center"/>
    </xf>
    <xf numFmtId="0" fontId="56" fillId="0" borderId="43" xfId="0" applyFont="1" applyBorder="1">
      <alignment vertical="center"/>
    </xf>
    <xf numFmtId="0" fontId="39" fillId="0" borderId="42" xfId="0" applyFont="1" applyBorder="1">
      <alignment vertical="center"/>
    </xf>
    <xf numFmtId="0" fontId="56" fillId="0" borderId="38" xfId="0" applyFont="1" applyBorder="1">
      <alignment vertical="center"/>
    </xf>
    <xf numFmtId="0" fontId="0" fillId="5" borderId="9" xfId="0" applyFill="1" applyBorder="1" applyAlignment="1">
      <alignment horizontal="left" vertical="top" wrapText="1"/>
    </xf>
    <xf numFmtId="0" fontId="55" fillId="0" borderId="11" xfId="0" applyFont="1" applyBorder="1">
      <alignment vertical="center"/>
    </xf>
    <xf numFmtId="0" fontId="56" fillId="0" borderId="11" xfId="0" applyFont="1" applyBorder="1">
      <alignment vertical="center"/>
    </xf>
    <xf numFmtId="0" fontId="56" fillId="0" borderId="40" xfId="0" applyFont="1" applyBorder="1">
      <alignment vertical="center"/>
    </xf>
    <xf numFmtId="179" fontId="25" fillId="0" borderId="0" xfId="2" applyNumberFormat="1" applyFont="1" applyAlignment="1">
      <alignment vertical="center"/>
    </xf>
    <xf numFmtId="179" fontId="60" fillId="0" borderId="0" xfId="2" applyNumberFormat="1" applyFont="1" applyAlignment="1">
      <alignment horizontal="right" vertical="center"/>
    </xf>
    <xf numFmtId="179" fontId="34" fillId="0" borderId="0" xfId="2" applyNumberFormat="1" applyFont="1" applyAlignment="1">
      <alignment horizontal="center" vertical="center"/>
    </xf>
    <xf numFmtId="179" fontId="25" fillId="8" borderId="11" xfId="2" applyNumberFormat="1" applyFont="1" applyFill="1" applyBorder="1" applyAlignment="1">
      <alignment horizontal="center" shrinkToFit="1"/>
    </xf>
    <xf numFmtId="179" fontId="30" fillId="0" borderId="0" xfId="2" applyNumberFormat="1" applyFont="1" applyAlignment="1">
      <alignment vertical="center" shrinkToFit="1"/>
    </xf>
    <xf numFmtId="179" fontId="25" fillId="0" borderId="0" xfId="2" applyNumberFormat="1" applyFont="1" applyAlignment="1">
      <alignment vertical="center" shrinkToFit="1"/>
    </xf>
    <xf numFmtId="179" fontId="25" fillId="0" borderId="0" xfId="2" applyNumberFormat="1" applyFont="1" applyAlignment="1">
      <alignment horizontal="left" vertical="center" shrinkToFit="1"/>
    </xf>
    <xf numFmtId="179" fontId="9" fillId="5" borderId="13" xfId="1" applyNumberFormat="1" applyFont="1" applyFill="1" applyBorder="1" applyAlignment="1">
      <alignment horizontal="right" vertical="center"/>
    </xf>
    <xf numFmtId="179" fontId="0" fillId="5" borderId="13" xfId="0" applyNumberFormat="1" applyFill="1" applyBorder="1">
      <alignment vertical="center"/>
    </xf>
    <xf numFmtId="179" fontId="9" fillId="0" borderId="13" xfId="1" applyNumberFormat="1" applyFont="1" applyFill="1" applyBorder="1" applyAlignment="1">
      <alignment horizontal="right" vertical="center"/>
    </xf>
    <xf numFmtId="179" fontId="0" fillId="0" borderId="13" xfId="0" applyNumberFormat="1" applyBorder="1">
      <alignment vertical="center"/>
    </xf>
    <xf numFmtId="176" fontId="9" fillId="8" borderId="13" xfId="1" applyNumberFormat="1" applyFont="1" applyFill="1" applyBorder="1" applyAlignment="1">
      <alignment horizontal="right" vertical="center"/>
    </xf>
    <xf numFmtId="176" fontId="0" fillId="8" borderId="13" xfId="0" applyNumberFormat="1" applyFill="1" applyBorder="1">
      <alignment vertical="center"/>
    </xf>
    <xf numFmtId="0" fontId="8" fillId="5" borderId="0" xfId="0" applyFont="1" applyFill="1">
      <alignment vertical="center"/>
    </xf>
    <xf numFmtId="0" fontId="0" fillId="5" borderId="0" xfId="0" applyFill="1">
      <alignment vertical="center"/>
    </xf>
    <xf numFmtId="0" fontId="8" fillId="0" borderId="12" xfId="0" applyFont="1" applyBorder="1" applyAlignment="1">
      <alignment horizontal="center" vertical="center" wrapText="1"/>
    </xf>
    <xf numFmtId="0" fontId="8" fillId="0" borderId="14" xfId="0" applyFont="1" applyBorder="1" applyAlignment="1">
      <alignment horizontal="center" vertical="center"/>
    </xf>
    <xf numFmtId="0" fontId="4" fillId="0" borderId="12" xfId="0" applyFont="1" applyBorder="1" applyAlignment="1">
      <alignment horizontal="left" vertical="center" indent="1"/>
    </xf>
    <xf numFmtId="0" fontId="61" fillId="0" borderId="13" xfId="0" applyFont="1" applyBorder="1" applyAlignment="1">
      <alignment horizontal="left" vertical="center"/>
    </xf>
    <xf numFmtId="0" fontId="1" fillId="0" borderId="13" xfId="0" applyFont="1" applyBorder="1" applyAlignment="1">
      <alignment horizontal="left" vertical="center"/>
    </xf>
    <xf numFmtId="0" fontId="62" fillId="0" borderId="13" xfId="0" applyFont="1" applyBorder="1" applyAlignment="1">
      <alignment horizontal="left" vertical="center"/>
    </xf>
    <xf numFmtId="180" fontId="7" fillId="8" borderId="0" xfId="0" applyNumberFormat="1" applyFont="1" applyFill="1" applyAlignment="1">
      <alignment horizontal="left" vertical="center" shrinkToFit="1"/>
    </xf>
    <xf numFmtId="180" fontId="0" fillId="8" borderId="0" xfId="0" applyNumberFormat="1" applyFill="1" applyAlignment="1">
      <alignment horizontal="left" vertical="center" shrinkToFit="1"/>
    </xf>
    <xf numFmtId="180" fontId="0" fillId="8" borderId="0" xfId="0" applyNumberFormat="1" applyFill="1" applyAlignment="1">
      <alignment vertical="center" shrinkToFit="1"/>
    </xf>
    <xf numFmtId="0" fontId="8" fillId="0" borderId="12" xfId="0" applyFont="1" applyBorder="1" applyAlignment="1">
      <alignment horizontal="center" vertical="center"/>
    </xf>
    <xf numFmtId="0" fontId="7" fillId="0" borderId="18" xfId="0" applyFont="1" applyBorder="1" applyAlignment="1">
      <alignment horizontal="center" vertical="center" shrinkToFit="1"/>
    </xf>
    <xf numFmtId="0" fontId="0" fillId="0" borderId="0" xfId="0" applyAlignment="1">
      <alignment horizontal="left" vertical="center" shrinkToFit="1"/>
    </xf>
  </cellXfs>
  <cellStyles count="7">
    <cellStyle name="桁区切り" xfId="1" builtinId="6"/>
    <cellStyle name="桁区切り 2" xfId="2" xr:uid="{68DAFBBA-D973-4B1F-9431-FCA2235127D8}"/>
    <cellStyle name="桁区切り 3" xfId="4" xr:uid="{682147D0-8865-481C-B267-E9102E605708}"/>
    <cellStyle name="標準" xfId="0" builtinId="0"/>
    <cellStyle name="標準 2" xfId="3" xr:uid="{06803A9D-1533-4B60-9D22-6B0580F25878}"/>
    <cellStyle name="標準 3" xfId="5" xr:uid="{1D5C93F2-AF40-4757-8317-C73E12BB9EF0}"/>
    <cellStyle name="標準 4" xfId="6" xr:uid="{CD7256B7-A0C2-4199-832E-3E1409AEF351}"/>
  </cellStyles>
  <dxfs count="0"/>
  <tableStyles count="0" defaultTableStyle="TableStyleMedium2" defaultPivotStyle="PivotStyleLight16"/>
  <colors>
    <mruColors>
      <color rgb="FFFFCCCC"/>
      <color rgb="FFFFFF99"/>
      <color rgb="FFFFFFCC"/>
      <color rgb="FFFF6699"/>
      <color rgb="FFFF0066"/>
      <color rgb="FFCCE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1432560</xdr:colOff>
      <xdr:row>6</xdr:row>
      <xdr:rowOff>91440</xdr:rowOff>
    </xdr:from>
    <xdr:to>
      <xdr:col>3</xdr:col>
      <xdr:colOff>1706880</xdr:colOff>
      <xdr:row>7</xdr:row>
      <xdr:rowOff>320040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086100" y="1143000"/>
          <a:ext cx="274320" cy="63246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26480</xdr:colOff>
          <xdr:row>29</xdr:row>
          <xdr:rowOff>161662</xdr:rowOff>
        </xdr:from>
        <xdr:to>
          <xdr:col>23</xdr:col>
          <xdr:colOff>15297</xdr:colOff>
          <xdr:row>31</xdr:row>
          <xdr:rowOff>7620</xdr:rowOff>
        </xdr:to>
        <xdr:grpSp>
          <xdr:nvGrpSpPr>
            <xdr:cNvPr id="84" name="グループ化 83">
              <a:extLst>
                <a:ext uri="{FF2B5EF4-FFF2-40B4-BE49-F238E27FC236}">
                  <a16:creationId xmlns:a16="http://schemas.microsoft.com/office/drawing/2014/main" id="{00000000-0008-0000-0000-000003000000}"/>
                </a:ext>
              </a:extLst>
            </xdr:cNvPr>
            <xdr:cNvGrpSpPr/>
          </xdr:nvGrpSpPr>
          <xdr:grpSpPr>
            <a:xfrm>
              <a:off x="2929700" y="6813922"/>
              <a:ext cx="1726177" cy="257438"/>
              <a:chOff x="3219461" y="6696075"/>
              <a:chExt cx="1428733" cy="228600"/>
            </a:xfrm>
          </xdr:grpSpPr>
          <xdr:sp macro="" textlink="">
            <xdr:nvSpPr>
              <xdr:cNvPr id="29772" name="Check Box 76" hidden="1">
                <a:extLst>
                  <a:ext uri="{63B3BB69-23CF-44E3-9099-C40C66FF867C}">
                    <a14:compatExt spid="_x0000_s29772"/>
                  </a:ext>
                  <a:ext uri="{FF2B5EF4-FFF2-40B4-BE49-F238E27FC236}">
                    <a16:creationId xmlns:a16="http://schemas.microsoft.com/office/drawing/2014/main" id="{00000000-0008-0000-0100-00004C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73" name="Check Box 77" hidden="1">
                <a:extLst>
                  <a:ext uri="{63B3BB69-23CF-44E3-9099-C40C66FF867C}">
                    <a14:compatExt spid="_x0000_s29773"/>
                  </a:ext>
                  <a:ext uri="{FF2B5EF4-FFF2-40B4-BE49-F238E27FC236}">
                    <a16:creationId xmlns:a16="http://schemas.microsoft.com/office/drawing/2014/main" id="{00000000-0008-0000-0100-00004D740000}"/>
                  </a:ext>
                </a:extLst>
              </xdr:cNvPr>
              <xdr:cNvSpPr/>
            </xdr:nvSpPr>
            <xdr:spPr bwMode="auto">
              <a:xfrm>
                <a:off x="4419594"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74" name="Check Box 78" hidden="1">
                <a:extLst>
                  <a:ext uri="{63B3BB69-23CF-44E3-9099-C40C66FF867C}">
                    <a14:compatExt spid="_x0000_s29774"/>
                  </a:ext>
                  <a:ext uri="{FF2B5EF4-FFF2-40B4-BE49-F238E27FC236}">
                    <a16:creationId xmlns:a16="http://schemas.microsoft.com/office/drawing/2014/main" id="{00000000-0008-0000-0100-00004E740000}"/>
                  </a:ext>
                </a:extLst>
              </xdr:cNvPr>
              <xdr:cNvSpPr/>
            </xdr:nvSpPr>
            <xdr:spPr bwMode="auto">
              <a:xfrm>
                <a:off x="3219461"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30</xdr:row>
          <xdr:rowOff>160020</xdr:rowOff>
        </xdr:from>
        <xdr:to>
          <xdr:col>18</xdr:col>
          <xdr:colOff>7620</xdr:colOff>
          <xdr:row>32</xdr:row>
          <xdr:rowOff>22860</xdr:rowOff>
        </xdr:to>
        <xdr:sp macro="" textlink="">
          <xdr:nvSpPr>
            <xdr:cNvPr id="29775" name="Check Box 79" hidden="1">
              <a:extLst>
                <a:ext uri="{63B3BB69-23CF-44E3-9099-C40C66FF867C}">
                  <a14:compatExt spid="_x0000_s29775"/>
                </a:ext>
                <a:ext uri="{FF2B5EF4-FFF2-40B4-BE49-F238E27FC236}">
                  <a16:creationId xmlns:a16="http://schemas.microsoft.com/office/drawing/2014/main" id="{00000000-0008-0000-0100-00004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26480</xdr:colOff>
          <xdr:row>33</xdr:row>
          <xdr:rowOff>16225</xdr:rowOff>
        </xdr:from>
        <xdr:to>
          <xdr:col>23</xdr:col>
          <xdr:colOff>15297</xdr:colOff>
          <xdr:row>33</xdr:row>
          <xdr:rowOff>243183</xdr:rowOff>
        </xdr:to>
        <xdr:grpSp>
          <xdr:nvGrpSpPr>
            <xdr:cNvPr id="89" name="グループ化 88">
              <a:extLst>
                <a:ext uri="{FF2B5EF4-FFF2-40B4-BE49-F238E27FC236}">
                  <a16:creationId xmlns:a16="http://schemas.microsoft.com/office/drawing/2014/main" id="{00000000-0008-0000-0000-000004000000}"/>
                </a:ext>
              </a:extLst>
            </xdr:cNvPr>
            <xdr:cNvGrpSpPr/>
          </xdr:nvGrpSpPr>
          <xdr:grpSpPr>
            <a:xfrm>
              <a:off x="2929700" y="7491445"/>
              <a:ext cx="1726177" cy="226958"/>
              <a:chOff x="3219461" y="6696075"/>
              <a:chExt cx="1428733" cy="228600"/>
            </a:xfrm>
          </xdr:grpSpPr>
          <xdr:sp macro="" textlink="">
            <xdr:nvSpPr>
              <xdr:cNvPr id="29776" name="Check Box 80" hidden="1">
                <a:extLst>
                  <a:ext uri="{63B3BB69-23CF-44E3-9099-C40C66FF867C}">
                    <a14:compatExt spid="_x0000_s29776"/>
                  </a:ext>
                  <a:ext uri="{FF2B5EF4-FFF2-40B4-BE49-F238E27FC236}">
                    <a16:creationId xmlns:a16="http://schemas.microsoft.com/office/drawing/2014/main" id="{00000000-0008-0000-0100-000050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77" name="Check Box 81" hidden="1">
                <a:extLst>
                  <a:ext uri="{63B3BB69-23CF-44E3-9099-C40C66FF867C}">
                    <a14:compatExt spid="_x0000_s29777"/>
                  </a:ext>
                  <a:ext uri="{FF2B5EF4-FFF2-40B4-BE49-F238E27FC236}">
                    <a16:creationId xmlns:a16="http://schemas.microsoft.com/office/drawing/2014/main" id="{00000000-0008-0000-0100-000051740000}"/>
                  </a:ext>
                </a:extLst>
              </xdr:cNvPr>
              <xdr:cNvSpPr/>
            </xdr:nvSpPr>
            <xdr:spPr bwMode="auto">
              <a:xfrm>
                <a:off x="4419594"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78" name="Check Box 82" hidden="1">
                <a:extLst>
                  <a:ext uri="{63B3BB69-23CF-44E3-9099-C40C66FF867C}">
                    <a14:compatExt spid="_x0000_s29778"/>
                  </a:ext>
                  <a:ext uri="{FF2B5EF4-FFF2-40B4-BE49-F238E27FC236}">
                    <a16:creationId xmlns:a16="http://schemas.microsoft.com/office/drawing/2014/main" id="{00000000-0008-0000-0100-000052740000}"/>
                  </a:ext>
                </a:extLst>
              </xdr:cNvPr>
              <xdr:cNvSpPr/>
            </xdr:nvSpPr>
            <xdr:spPr bwMode="auto">
              <a:xfrm>
                <a:off x="3219461"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24765</xdr:colOff>
          <xdr:row>28</xdr:row>
          <xdr:rowOff>56819</xdr:rowOff>
        </xdr:from>
        <xdr:to>
          <xdr:col>23</xdr:col>
          <xdr:colOff>15240</xdr:colOff>
          <xdr:row>29</xdr:row>
          <xdr:rowOff>203752</xdr:rowOff>
        </xdr:to>
        <xdr:grpSp>
          <xdr:nvGrpSpPr>
            <xdr:cNvPr id="93" name="グループ化 92">
              <a:extLst>
                <a:ext uri="{FF2B5EF4-FFF2-40B4-BE49-F238E27FC236}">
                  <a16:creationId xmlns:a16="http://schemas.microsoft.com/office/drawing/2014/main" id="{00000000-0008-0000-0000-000005000000}"/>
                </a:ext>
              </a:extLst>
            </xdr:cNvPr>
            <xdr:cNvGrpSpPr/>
          </xdr:nvGrpSpPr>
          <xdr:grpSpPr>
            <a:xfrm>
              <a:off x="2927985" y="6632879"/>
              <a:ext cx="1727835" cy="223133"/>
              <a:chOff x="2943219" y="6178826"/>
              <a:chExt cx="1680132" cy="228600"/>
            </a:xfrm>
          </xdr:grpSpPr>
          <xdr:sp macro="" textlink="">
            <xdr:nvSpPr>
              <xdr:cNvPr id="29779" name="Check Box 83" hidden="1">
                <a:extLst>
                  <a:ext uri="{63B3BB69-23CF-44E3-9099-C40C66FF867C}">
                    <a14:compatExt spid="_x0000_s29779"/>
                  </a:ext>
                  <a:ext uri="{FF2B5EF4-FFF2-40B4-BE49-F238E27FC236}">
                    <a16:creationId xmlns:a16="http://schemas.microsoft.com/office/drawing/2014/main" id="{00000000-0008-0000-0100-000053740000}"/>
                  </a:ext>
                </a:extLst>
              </xdr:cNvPr>
              <xdr:cNvSpPr/>
            </xdr:nvSpPr>
            <xdr:spPr bwMode="auto">
              <a:xfrm>
                <a:off x="2943219"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80" name="Check Box 84" hidden="1">
                <a:extLst>
                  <a:ext uri="{63B3BB69-23CF-44E3-9099-C40C66FF867C}">
                    <a14:compatExt spid="_x0000_s29780"/>
                  </a:ext>
                  <a:ext uri="{FF2B5EF4-FFF2-40B4-BE49-F238E27FC236}">
                    <a16:creationId xmlns:a16="http://schemas.microsoft.com/office/drawing/2014/main" id="{00000000-0008-0000-0100-000054740000}"/>
                  </a:ext>
                </a:extLst>
              </xdr:cNvPr>
              <xdr:cNvSpPr/>
            </xdr:nvSpPr>
            <xdr:spPr bwMode="auto">
              <a:xfrm>
                <a:off x="3647247" y="6178826"/>
                <a:ext cx="272083"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81" name="Check Box 85" hidden="1">
                <a:extLst>
                  <a:ext uri="{63B3BB69-23CF-44E3-9099-C40C66FF867C}">
                    <a14:compatExt spid="_x0000_s29781"/>
                  </a:ext>
                  <a:ext uri="{FF2B5EF4-FFF2-40B4-BE49-F238E27FC236}">
                    <a16:creationId xmlns:a16="http://schemas.microsoft.com/office/drawing/2014/main" id="{00000000-0008-0000-0100-000055740000}"/>
                  </a:ext>
                </a:extLst>
              </xdr:cNvPr>
              <xdr:cNvSpPr/>
            </xdr:nvSpPr>
            <xdr:spPr bwMode="auto">
              <a:xfrm>
                <a:off x="4351267"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26480</xdr:colOff>
          <xdr:row>31</xdr:row>
          <xdr:rowOff>156998</xdr:rowOff>
        </xdr:from>
        <xdr:to>
          <xdr:col>23</xdr:col>
          <xdr:colOff>15297</xdr:colOff>
          <xdr:row>33</xdr:row>
          <xdr:rowOff>2956</xdr:rowOff>
        </xdr:to>
        <xdr:grpSp>
          <xdr:nvGrpSpPr>
            <xdr:cNvPr id="97" name="グループ化 96">
              <a:extLst>
                <a:ext uri="{FF2B5EF4-FFF2-40B4-BE49-F238E27FC236}">
                  <a16:creationId xmlns:a16="http://schemas.microsoft.com/office/drawing/2014/main" id="{00000000-0008-0000-0000-000006000000}"/>
                </a:ext>
              </a:extLst>
            </xdr:cNvPr>
            <xdr:cNvGrpSpPr/>
          </xdr:nvGrpSpPr>
          <xdr:grpSpPr>
            <a:xfrm>
              <a:off x="2929700" y="7220738"/>
              <a:ext cx="1726177" cy="257438"/>
              <a:chOff x="3078307" y="7091198"/>
              <a:chExt cx="1703305" cy="226958"/>
            </a:xfrm>
          </xdr:grpSpPr>
          <xdr:sp macro="" textlink="">
            <xdr:nvSpPr>
              <xdr:cNvPr id="29782" name="Check Box 86" hidden="1">
                <a:extLst>
                  <a:ext uri="{63B3BB69-23CF-44E3-9099-C40C66FF867C}">
                    <a14:compatExt spid="_x0000_s29782"/>
                  </a:ext>
                  <a:ext uri="{FF2B5EF4-FFF2-40B4-BE49-F238E27FC236}">
                    <a16:creationId xmlns:a16="http://schemas.microsoft.com/office/drawing/2014/main" id="{00000000-0008-0000-0100-000056740000}"/>
                  </a:ext>
                </a:extLst>
              </xdr:cNvPr>
              <xdr:cNvSpPr/>
            </xdr:nvSpPr>
            <xdr:spPr bwMode="auto">
              <a:xfrm>
                <a:off x="3793682" y="7091198"/>
                <a:ext cx="272532"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83" name="Check Box 87" hidden="1">
                <a:extLst>
                  <a:ext uri="{63B3BB69-23CF-44E3-9099-C40C66FF867C}">
                    <a14:compatExt spid="_x0000_s29783"/>
                  </a:ext>
                  <a:ext uri="{FF2B5EF4-FFF2-40B4-BE49-F238E27FC236}">
                    <a16:creationId xmlns:a16="http://schemas.microsoft.com/office/drawing/2014/main" id="{00000000-0008-0000-0100-000057740000}"/>
                  </a:ext>
                </a:extLst>
              </xdr:cNvPr>
              <xdr:cNvSpPr/>
            </xdr:nvSpPr>
            <xdr:spPr bwMode="auto">
              <a:xfrm>
                <a:off x="4509081" y="7091198"/>
                <a:ext cx="272531"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84" name="Check Box 88" hidden="1">
                <a:extLst>
                  <a:ext uri="{63B3BB69-23CF-44E3-9099-C40C66FF867C}">
                    <a14:compatExt spid="_x0000_s29784"/>
                  </a:ext>
                  <a:ext uri="{FF2B5EF4-FFF2-40B4-BE49-F238E27FC236}">
                    <a16:creationId xmlns:a16="http://schemas.microsoft.com/office/drawing/2014/main" id="{00000000-0008-0000-0100-000058740000}"/>
                  </a:ext>
                </a:extLst>
              </xdr:cNvPr>
              <xdr:cNvSpPr/>
            </xdr:nvSpPr>
            <xdr:spPr bwMode="auto">
              <a:xfrm>
                <a:off x="3078307" y="7091198"/>
                <a:ext cx="272533"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30</xdr:row>
          <xdr:rowOff>167640</xdr:rowOff>
        </xdr:from>
        <xdr:to>
          <xdr:col>13</xdr:col>
          <xdr:colOff>106680</xdr:colOff>
          <xdr:row>32</xdr:row>
          <xdr:rowOff>22860</xdr:rowOff>
        </xdr:to>
        <xdr:sp macro="" textlink="">
          <xdr:nvSpPr>
            <xdr:cNvPr id="29785" name="Check Box 89" hidden="1">
              <a:extLst>
                <a:ext uri="{63B3BB69-23CF-44E3-9099-C40C66FF867C}">
                  <a14:compatExt spid="_x0000_s29785"/>
                </a:ext>
                <a:ext uri="{FF2B5EF4-FFF2-40B4-BE49-F238E27FC236}">
                  <a16:creationId xmlns:a16="http://schemas.microsoft.com/office/drawing/2014/main" id="{00000000-0008-0000-0100-00005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E9"/>
  <sheetViews>
    <sheetView workbookViewId="0">
      <selection activeCell="E22" sqref="E22"/>
    </sheetView>
  </sheetViews>
  <sheetFormatPr defaultRowHeight="12.6"/>
  <cols>
    <col min="1" max="1" width="6.09765625" style="37" customWidth="1"/>
    <col min="2" max="2" width="11.3984375" style="37" customWidth="1"/>
    <col min="3" max="3" width="4.19921875" style="37" customWidth="1"/>
    <col min="4" max="4" width="23.59765625" style="37" customWidth="1"/>
    <col min="5" max="5" width="8.69921875" style="37" customWidth="1"/>
    <col min="6" max="16384" width="8.796875" style="37"/>
  </cols>
  <sheetData>
    <row r="3" spans="2:5" ht="16.2">
      <c r="B3" s="36" t="s">
        <v>203</v>
      </c>
    </row>
    <row r="4" spans="2:5" ht="16.2">
      <c r="B4" s="36" t="s">
        <v>204</v>
      </c>
    </row>
    <row r="7" spans="2:5" ht="31.8" customHeight="1">
      <c r="B7" s="38"/>
      <c r="C7" s="39" t="s">
        <v>205</v>
      </c>
      <c r="D7" s="40" t="s">
        <v>206</v>
      </c>
      <c r="E7" s="307" t="s">
        <v>207</v>
      </c>
    </row>
    <row r="8" spans="2:5" ht="31.8" customHeight="1">
      <c r="B8" s="41"/>
      <c r="C8" s="39" t="s">
        <v>205</v>
      </c>
      <c r="D8" s="40" t="s">
        <v>208</v>
      </c>
      <c r="E8" s="307"/>
    </row>
    <row r="9" spans="2:5" ht="31.8" customHeight="1">
      <c r="B9" s="171"/>
      <c r="C9" s="39" t="s">
        <v>205</v>
      </c>
      <c r="D9" s="36" t="s">
        <v>209</v>
      </c>
      <c r="E9" s="36"/>
    </row>
  </sheetData>
  <mergeCells count="1">
    <mergeCell ref="E7:E8"/>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R25"/>
  <sheetViews>
    <sheetView view="pageBreakPreview" zoomScaleNormal="100" zoomScaleSheetLayoutView="100" workbookViewId="0">
      <selection activeCell="K3" sqref="K3:Q3"/>
    </sheetView>
  </sheetViews>
  <sheetFormatPr defaultRowHeight="14.4"/>
  <cols>
    <col min="1" max="1" width="1.59765625" style="24" customWidth="1"/>
    <col min="2" max="2" width="5.3984375" style="24" customWidth="1"/>
    <col min="3" max="3" width="18.19921875" style="24" customWidth="1"/>
    <col min="4" max="11" width="2.8984375" style="24" customWidth="1"/>
    <col min="12" max="14" width="4.5" style="24" customWidth="1"/>
    <col min="15" max="15" width="6" style="24" customWidth="1"/>
    <col min="16" max="16" width="2.8984375" style="24" customWidth="1"/>
    <col min="17" max="17" width="1.69921875" style="24" customWidth="1"/>
    <col min="18" max="18" width="0.8984375" style="24" customWidth="1"/>
    <col min="19" max="20" width="8.796875" style="24"/>
    <col min="21" max="21" width="25.69921875" style="24" customWidth="1"/>
    <col min="22" max="16384" width="8.796875" style="24"/>
  </cols>
  <sheetData>
    <row r="1" spans="2:18">
      <c r="B1" s="24" t="s">
        <v>344</v>
      </c>
    </row>
    <row r="3" spans="2:18" ht="18">
      <c r="K3" s="491" t="s">
        <v>380</v>
      </c>
      <c r="L3" s="492"/>
      <c r="M3" s="492"/>
      <c r="N3" s="492"/>
      <c r="O3" s="492"/>
      <c r="P3" s="492"/>
      <c r="Q3" s="492"/>
    </row>
    <row r="4" spans="2:18">
      <c r="L4" s="25"/>
    </row>
    <row r="5" spans="2:18">
      <c r="B5" s="26" t="s">
        <v>172</v>
      </c>
      <c r="C5" s="26"/>
      <c r="D5" s="26"/>
    </row>
    <row r="7" spans="2:18" ht="33.6" customHeight="1">
      <c r="E7" s="460" t="s">
        <v>175</v>
      </c>
      <c r="F7" s="387"/>
      <c r="G7" s="387"/>
      <c r="H7" s="387"/>
      <c r="I7" s="499">
        <f>【第１号様式】申請書!F14</f>
        <v>0</v>
      </c>
      <c r="J7" s="500"/>
      <c r="K7" s="500"/>
      <c r="L7" s="500"/>
      <c r="M7" s="500"/>
      <c r="N7" s="500"/>
      <c r="O7" s="500"/>
      <c r="P7" s="500"/>
      <c r="Q7" s="27"/>
    </row>
    <row r="8" spans="2:18" ht="33.6" customHeight="1">
      <c r="E8" s="460" t="s">
        <v>173</v>
      </c>
      <c r="F8" s="387"/>
      <c r="G8" s="387"/>
      <c r="H8" s="387"/>
      <c r="I8" s="499">
        <f>【第１号様式】申請書!F12</f>
        <v>0</v>
      </c>
      <c r="J8" s="500"/>
      <c r="K8" s="500"/>
      <c r="L8" s="500"/>
      <c r="M8" s="500"/>
      <c r="N8" s="500"/>
      <c r="O8" s="500"/>
      <c r="P8" s="500"/>
      <c r="Q8" s="27"/>
    </row>
    <row r="9" spans="2:18" ht="33.6" customHeight="1">
      <c r="E9" s="460" t="s">
        <v>176</v>
      </c>
      <c r="F9" s="387"/>
      <c r="G9" s="387"/>
      <c r="H9" s="387"/>
      <c r="I9" s="499">
        <f>【第１号様式】申請書!H15</f>
        <v>0</v>
      </c>
      <c r="J9" s="501"/>
      <c r="K9" s="501"/>
      <c r="L9" s="501"/>
      <c r="M9" s="457">
        <f>【第１号様式】申請書!W15</f>
        <v>0</v>
      </c>
      <c r="N9" s="504"/>
      <c r="O9" s="504"/>
      <c r="P9" s="504"/>
    </row>
    <row r="11" spans="2:18" s="28" customFormat="1" ht="49.2" customHeight="1">
      <c r="B11" s="463" t="s">
        <v>345</v>
      </c>
      <c r="C11" s="463"/>
      <c r="D11" s="463"/>
      <c r="E11" s="463"/>
      <c r="F11" s="463"/>
      <c r="G11" s="463"/>
      <c r="H11" s="463"/>
      <c r="I11" s="463"/>
      <c r="J11" s="463"/>
      <c r="K11" s="463"/>
      <c r="L11" s="463"/>
      <c r="M11" s="463"/>
      <c r="N11" s="463"/>
      <c r="O11" s="463"/>
      <c r="P11" s="463"/>
      <c r="Q11" s="463"/>
      <c r="R11" s="35"/>
    </row>
    <row r="12" spans="2:18">
      <c r="B12" s="462" t="s">
        <v>11</v>
      </c>
      <c r="C12" s="462"/>
      <c r="D12" s="462"/>
      <c r="E12" s="462"/>
      <c r="F12" s="462"/>
      <c r="G12" s="462"/>
      <c r="H12" s="462"/>
      <c r="I12" s="462"/>
      <c r="J12" s="462"/>
      <c r="K12" s="462"/>
      <c r="L12" s="462"/>
      <c r="M12" s="462"/>
      <c r="N12" s="462"/>
      <c r="O12" s="462"/>
      <c r="P12" s="462"/>
      <c r="Q12" s="462"/>
      <c r="R12" s="462"/>
    </row>
    <row r="14" spans="2:18" ht="47.4" customHeight="1">
      <c r="B14" s="502" t="s">
        <v>202</v>
      </c>
      <c r="C14" s="494"/>
      <c r="D14" s="503" t="s">
        <v>346</v>
      </c>
      <c r="E14" s="503"/>
      <c r="F14" s="503"/>
      <c r="G14" s="503"/>
      <c r="H14" s="503"/>
      <c r="I14" s="503"/>
      <c r="J14" s="503"/>
      <c r="K14" s="503"/>
      <c r="L14" s="503"/>
      <c r="M14" s="503"/>
      <c r="N14" s="503"/>
      <c r="O14" s="503"/>
      <c r="P14" s="503"/>
      <c r="Q14" s="503"/>
    </row>
    <row r="15" spans="2:18" ht="47.4" customHeight="1">
      <c r="B15" s="493" t="s">
        <v>347</v>
      </c>
      <c r="C15" s="494"/>
      <c r="D15" s="495" t="s">
        <v>211</v>
      </c>
      <c r="E15" s="496"/>
      <c r="F15" s="198">
        <f>【第５号様式】実績報告書!D15</f>
        <v>0</v>
      </c>
      <c r="G15" s="197" t="s">
        <v>216</v>
      </c>
      <c r="H15" s="198">
        <f>【第５号様式】実績報告書!F15</f>
        <v>0</v>
      </c>
      <c r="I15" s="197" t="s">
        <v>321</v>
      </c>
      <c r="J15" s="198">
        <f>【第５号様式】実績報告書!H15</f>
        <v>0</v>
      </c>
      <c r="K15" s="197" t="s">
        <v>218</v>
      </c>
      <c r="L15" s="497" t="s">
        <v>348</v>
      </c>
      <c r="M15" s="498"/>
      <c r="N15" s="498"/>
      <c r="O15" s="198">
        <f>【第５号様式】実績報告書!N15</f>
        <v>0</v>
      </c>
      <c r="P15" s="197" t="s">
        <v>324</v>
      </c>
      <c r="Q15" s="196"/>
    </row>
    <row r="16" spans="2:18" ht="47.4" customHeight="1">
      <c r="B16" s="31" t="s">
        <v>192</v>
      </c>
      <c r="C16" s="33" t="s">
        <v>188</v>
      </c>
      <c r="D16" s="29" t="s">
        <v>177</v>
      </c>
      <c r="E16" s="30"/>
      <c r="F16" s="30"/>
      <c r="G16" s="485"/>
      <c r="H16" s="485"/>
      <c r="I16" s="485"/>
      <c r="J16" s="485"/>
      <c r="K16" s="485"/>
      <c r="L16" s="486"/>
      <c r="M16" s="486"/>
      <c r="N16" s="134" t="s">
        <v>178</v>
      </c>
      <c r="O16" s="134"/>
      <c r="P16" s="134"/>
      <c r="Q16" s="135"/>
    </row>
    <row r="17" spans="2:17" ht="47.4" customHeight="1">
      <c r="B17" s="32" t="s">
        <v>193</v>
      </c>
      <c r="C17" s="34" t="s">
        <v>189</v>
      </c>
      <c r="D17" s="29" t="s">
        <v>177</v>
      </c>
      <c r="E17" s="30"/>
      <c r="F17" s="30"/>
      <c r="G17" s="487">
        <v>0</v>
      </c>
      <c r="H17" s="487"/>
      <c r="I17" s="487"/>
      <c r="J17" s="487"/>
      <c r="K17" s="487"/>
      <c r="L17" s="488"/>
      <c r="M17" s="488"/>
      <c r="N17" s="134" t="s">
        <v>178</v>
      </c>
      <c r="O17" s="134"/>
      <c r="P17" s="134"/>
      <c r="Q17" s="135"/>
    </row>
    <row r="18" spans="2:17" ht="47.4" customHeight="1">
      <c r="B18" s="32" t="s">
        <v>194</v>
      </c>
      <c r="C18" s="34" t="s">
        <v>190</v>
      </c>
      <c r="D18" s="29" t="s">
        <v>177</v>
      </c>
      <c r="E18" s="30"/>
      <c r="F18" s="30"/>
      <c r="G18" s="489">
        <f>G16-G17</f>
        <v>0</v>
      </c>
      <c r="H18" s="489"/>
      <c r="I18" s="489"/>
      <c r="J18" s="489"/>
      <c r="K18" s="489"/>
      <c r="L18" s="490"/>
      <c r="M18" s="490"/>
      <c r="N18" s="134" t="s">
        <v>178</v>
      </c>
      <c r="O18" s="134"/>
      <c r="P18" s="134"/>
      <c r="Q18" s="135"/>
    </row>
    <row r="19" spans="2:17" ht="47.4" customHeight="1">
      <c r="B19" s="31" t="s">
        <v>195</v>
      </c>
      <c r="C19" s="33" t="s">
        <v>191</v>
      </c>
      <c r="D19" s="29" t="s">
        <v>177</v>
      </c>
      <c r="E19" s="30"/>
      <c r="F19" s="30"/>
      <c r="G19" s="489">
        <f>G16-G18</f>
        <v>0</v>
      </c>
      <c r="H19" s="489"/>
      <c r="I19" s="489"/>
      <c r="J19" s="489"/>
      <c r="K19" s="489"/>
      <c r="L19" s="490"/>
      <c r="M19" s="490"/>
      <c r="N19" s="134" t="s">
        <v>178</v>
      </c>
      <c r="O19" s="134"/>
      <c r="P19" s="134"/>
      <c r="Q19" s="135"/>
    </row>
    <row r="22" spans="2:17" s="1" customFormat="1" ht="15.6" customHeight="1">
      <c r="B22" s="1" t="s">
        <v>181</v>
      </c>
    </row>
    <row r="23" spans="2:17" s="1" customFormat="1" ht="15.6" customHeight="1">
      <c r="B23" s="1" t="s">
        <v>182</v>
      </c>
      <c r="D23" s="445">
        <f>【第１号様式】申請書!H17</f>
        <v>0</v>
      </c>
      <c r="E23" s="448"/>
      <c r="F23" s="448"/>
      <c r="G23" s="448"/>
      <c r="H23" s="445">
        <f>【第１号様式】申請書!W17</f>
        <v>0</v>
      </c>
      <c r="I23" s="448"/>
      <c r="J23" s="448"/>
      <c r="K23" s="448"/>
      <c r="L23" s="448"/>
    </row>
    <row r="24" spans="2:17" s="1" customFormat="1" ht="15.6" customHeight="1">
      <c r="B24" s="1" t="s">
        <v>183</v>
      </c>
      <c r="D24" s="445">
        <f>【第１号様式】申請書!H18</f>
        <v>0</v>
      </c>
      <c r="E24" s="448"/>
      <c r="F24" s="448"/>
      <c r="G24" s="448"/>
      <c r="H24" s="445">
        <f>【第１号様式】申請書!W18</f>
        <v>0</v>
      </c>
      <c r="I24" s="448"/>
      <c r="J24" s="448"/>
      <c r="K24" s="448"/>
      <c r="L24" s="448"/>
    </row>
    <row r="25" spans="2:17" s="1" customFormat="1" ht="15.6" customHeight="1">
      <c r="B25" s="1" t="s">
        <v>184</v>
      </c>
      <c r="D25" s="445">
        <f>【第１号様式】申請書!H19</f>
        <v>0</v>
      </c>
      <c r="E25" s="448"/>
      <c r="F25" s="448"/>
      <c r="G25" s="448"/>
      <c r="H25" s="448"/>
      <c r="I25" s="448"/>
      <c r="J25" s="448"/>
      <c r="K25" s="448"/>
      <c r="L25" s="448"/>
    </row>
  </sheetData>
  <mergeCells count="24">
    <mergeCell ref="K3:Q3"/>
    <mergeCell ref="B15:C15"/>
    <mergeCell ref="D15:E15"/>
    <mergeCell ref="L15:N15"/>
    <mergeCell ref="I7:P7"/>
    <mergeCell ref="E7:H7"/>
    <mergeCell ref="E8:H8"/>
    <mergeCell ref="E9:H9"/>
    <mergeCell ref="I8:P8"/>
    <mergeCell ref="I9:L9"/>
    <mergeCell ref="B14:C14"/>
    <mergeCell ref="D14:Q14"/>
    <mergeCell ref="B12:R12"/>
    <mergeCell ref="B11:Q11"/>
    <mergeCell ref="M9:P9"/>
    <mergeCell ref="H23:L23"/>
    <mergeCell ref="D24:G24"/>
    <mergeCell ref="H24:L24"/>
    <mergeCell ref="D25:L25"/>
    <mergeCell ref="G16:M16"/>
    <mergeCell ref="G17:M17"/>
    <mergeCell ref="G18:M18"/>
    <mergeCell ref="G19:M19"/>
    <mergeCell ref="D23:G23"/>
  </mergeCells>
  <phoneticPr fontId="2"/>
  <pageMargins left="1.1023622047244095" right="0.78740157480314965" top="0.74803149606299213" bottom="0.74803149606299213" header="0.31496062992125984" footer="0.31496062992125984"/>
  <pageSetup paperSize="9" orientation="portrait" blackAndWhite="1"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5:L53"/>
  <sheetViews>
    <sheetView workbookViewId="0">
      <selection activeCell="H21" sqref="H21"/>
    </sheetView>
  </sheetViews>
  <sheetFormatPr defaultRowHeight="13.2"/>
  <cols>
    <col min="1" max="1" width="5.796875" style="15" customWidth="1"/>
    <col min="2" max="2" width="11.69921875" style="15" customWidth="1"/>
    <col min="3" max="3" width="2.69921875" style="15" customWidth="1"/>
    <col min="4" max="4" width="12.19921875" style="15" customWidth="1"/>
    <col min="5" max="5" width="2.69921875" style="15" customWidth="1"/>
    <col min="6" max="6" width="23.8984375" style="15" customWidth="1"/>
    <col min="7" max="7" width="2.69921875" style="15" customWidth="1"/>
    <col min="8" max="8" width="42.69921875" style="15" customWidth="1"/>
    <col min="9" max="9" width="2.69921875" style="15" customWidth="1"/>
    <col min="10" max="10" width="14" style="15" customWidth="1"/>
    <col min="11" max="11" width="2.69921875" style="15" customWidth="1"/>
    <col min="12" max="16384" width="8.796875" style="15"/>
  </cols>
  <sheetData>
    <row r="5" spans="2:12">
      <c r="B5" s="16" t="s">
        <v>167</v>
      </c>
      <c r="D5" s="16" t="s">
        <v>108</v>
      </c>
      <c r="F5" s="16" t="s">
        <v>108</v>
      </c>
      <c r="H5" s="16" t="s">
        <v>46</v>
      </c>
      <c r="J5" s="16" t="s">
        <v>171</v>
      </c>
      <c r="L5" s="16" t="s">
        <v>52</v>
      </c>
    </row>
    <row r="6" spans="2:12">
      <c r="B6" s="15" t="s">
        <v>168</v>
      </c>
      <c r="D6" s="15" t="s">
        <v>138</v>
      </c>
      <c r="F6" s="15" t="s">
        <v>110</v>
      </c>
      <c r="H6" s="15" t="s">
        <v>60</v>
      </c>
      <c r="J6" s="15" t="s">
        <v>50</v>
      </c>
      <c r="L6" s="15" t="s">
        <v>53</v>
      </c>
    </row>
    <row r="7" spans="2:12">
      <c r="B7" s="15" t="s">
        <v>169</v>
      </c>
      <c r="D7" s="15" t="s">
        <v>139</v>
      </c>
      <c r="F7" s="15" t="s">
        <v>109</v>
      </c>
      <c r="H7" s="15" t="s">
        <v>61</v>
      </c>
      <c r="L7" s="15" t="s">
        <v>54</v>
      </c>
    </row>
    <row r="8" spans="2:12">
      <c r="B8" s="15" t="s">
        <v>170</v>
      </c>
      <c r="D8" s="15" t="s">
        <v>140</v>
      </c>
      <c r="F8" s="15" t="s">
        <v>111</v>
      </c>
      <c r="H8" s="15" t="s">
        <v>62</v>
      </c>
      <c r="J8" s="16" t="s">
        <v>49</v>
      </c>
      <c r="L8" s="15" t="s">
        <v>55</v>
      </c>
    </row>
    <row r="9" spans="2:12">
      <c r="D9" s="15" t="s">
        <v>141</v>
      </c>
      <c r="F9" s="15" t="s">
        <v>112</v>
      </c>
      <c r="H9" s="15" t="s">
        <v>63</v>
      </c>
      <c r="J9" s="15" t="s">
        <v>47</v>
      </c>
      <c r="L9" s="15" t="s">
        <v>57</v>
      </c>
    </row>
    <row r="10" spans="2:12">
      <c r="D10" s="15" t="s">
        <v>142</v>
      </c>
      <c r="F10" s="15" t="s">
        <v>113</v>
      </c>
      <c r="H10" s="15" t="s">
        <v>64</v>
      </c>
      <c r="J10" s="15" t="s">
        <v>51</v>
      </c>
      <c r="L10" s="15" t="s">
        <v>58</v>
      </c>
    </row>
    <row r="11" spans="2:12">
      <c r="D11" s="15" t="s">
        <v>143</v>
      </c>
      <c r="F11" s="15" t="s">
        <v>114</v>
      </c>
      <c r="H11" s="15" t="s">
        <v>65</v>
      </c>
      <c r="J11" s="15" t="s">
        <v>48</v>
      </c>
      <c r="L11" s="15" t="s">
        <v>59</v>
      </c>
    </row>
    <row r="12" spans="2:12">
      <c r="D12" s="15" t="s">
        <v>144</v>
      </c>
      <c r="F12" s="15" t="s">
        <v>115</v>
      </c>
      <c r="H12" s="15" t="s">
        <v>66</v>
      </c>
    </row>
    <row r="13" spans="2:12">
      <c r="D13" s="15" t="s">
        <v>145</v>
      </c>
      <c r="F13" s="15" t="s">
        <v>116</v>
      </c>
      <c r="H13" s="15" t="s">
        <v>67</v>
      </c>
      <c r="L13" s="16" t="s">
        <v>56</v>
      </c>
    </row>
    <row r="14" spans="2:12">
      <c r="D14" s="15" t="s">
        <v>146</v>
      </c>
      <c r="F14" s="15" t="s">
        <v>117</v>
      </c>
      <c r="H14" s="15" t="s">
        <v>68</v>
      </c>
      <c r="L14" s="15" t="s">
        <v>53</v>
      </c>
    </row>
    <row r="15" spans="2:12">
      <c r="D15" s="15" t="s">
        <v>147</v>
      </c>
      <c r="F15" s="15" t="s">
        <v>119</v>
      </c>
      <c r="H15" s="15" t="s">
        <v>69</v>
      </c>
      <c r="L15" s="15" t="s">
        <v>54</v>
      </c>
    </row>
    <row r="16" spans="2:12">
      <c r="D16" s="15" t="s">
        <v>148</v>
      </c>
      <c r="F16" s="15" t="s">
        <v>118</v>
      </c>
      <c r="H16" s="15" t="s">
        <v>70</v>
      </c>
      <c r="L16" s="15" t="s">
        <v>55</v>
      </c>
    </row>
    <row r="17" spans="4:12">
      <c r="D17" s="15" t="s">
        <v>149</v>
      </c>
      <c r="F17" s="15" t="s">
        <v>120</v>
      </c>
      <c r="H17" s="15" t="s">
        <v>71</v>
      </c>
      <c r="L17" s="15" t="s">
        <v>57</v>
      </c>
    </row>
    <row r="18" spans="4:12">
      <c r="D18" s="15" t="s">
        <v>150</v>
      </c>
      <c r="F18" s="15" t="s">
        <v>121</v>
      </c>
      <c r="H18" s="15" t="s">
        <v>72</v>
      </c>
      <c r="L18" s="15" t="s">
        <v>58</v>
      </c>
    </row>
    <row r="19" spans="4:12">
      <c r="D19" s="15" t="s">
        <v>151</v>
      </c>
      <c r="F19" s="15" t="s">
        <v>122</v>
      </c>
      <c r="H19" s="15" t="s">
        <v>73</v>
      </c>
      <c r="L19" s="15" t="s">
        <v>59</v>
      </c>
    </row>
    <row r="20" spans="4:12">
      <c r="D20" s="15" t="s">
        <v>152</v>
      </c>
      <c r="F20" s="15" t="s">
        <v>123</v>
      </c>
      <c r="H20" s="15" t="s">
        <v>74</v>
      </c>
    </row>
    <row r="21" spans="4:12">
      <c r="D21" s="15" t="s">
        <v>153</v>
      </c>
      <c r="F21" s="15" t="s">
        <v>124</v>
      </c>
      <c r="H21" s="15" t="s">
        <v>75</v>
      </c>
      <c r="L21" s="16" t="s">
        <v>197</v>
      </c>
    </row>
    <row r="22" spans="4:12">
      <c r="D22" s="15" t="s">
        <v>154</v>
      </c>
      <c r="F22" s="15" t="s">
        <v>125</v>
      </c>
      <c r="H22" s="15" t="s">
        <v>76</v>
      </c>
      <c r="L22" s="15" t="s">
        <v>198</v>
      </c>
    </row>
    <row r="23" spans="4:12">
      <c r="D23" s="15" t="s">
        <v>155</v>
      </c>
      <c r="F23" s="15" t="s">
        <v>126</v>
      </c>
      <c r="H23" s="15" t="s">
        <v>77</v>
      </c>
      <c r="L23" s="15" t="s">
        <v>199</v>
      </c>
    </row>
    <row r="24" spans="4:12">
      <c r="D24" s="15" t="s">
        <v>156</v>
      </c>
      <c r="F24" s="15" t="s">
        <v>127</v>
      </c>
      <c r="H24" s="15" t="s">
        <v>78</v>
      </c>
    </row>
    <row r="25" spans="4:12">
      <c r="D25" s="15" t="s">
        <v>157</v>
      </c>
      <c r="F25" s="15" t="s">
        <v>128</v>
      </c>
      <c r="H25" s="15" t="s">
        <v>79</v>
      </c>
    </row>
    <row r="26" spans="4:12">
      <c r="D26" s="15" t="s">
        <v>158</v>
      </c>
      <c r="F26" s="15" t="s">
        <v>129</v>
      </c>
      <c r="H26" s="15" t="s">
        <v>80</v>
      </c>
    </row>
    <row r="27" spans="4:12">
      <c r="D27" s="15" t="s">
        <v>159</v>
      </c>
      <c r="F27" s="15" t="s">
        <v>130</v>
      </c>
      <c r="H27" s="15" t="s">
        <v>81</v>
      </c>
    </row>
    <row r="28" spans="4:12">
      <c r="D28" s="15" t="s">
        <v>160</v>
      </c>
      <c r="F28" s="15" t="s">
        <v>131</v>
      </c>
      <c r="H28" s="15" t="s">
        <v>82</v>
      </c>
    </row>
    <row r="29" spans="4:12">
      <c r="D29" s="15" t="s">
        <v>161</v>
      </c>
      <c r="F29" s="15" t="s">
        <v>132</v>
      </c>
      <c r="H29" s="15" t="s">
        <v>83</v>
      </c>
    </row>
    <row r="30" spans="4:12">
      <c r="D30" s="15" t="s">
        <v>162</v>
      </c>
      <c r="F30" s="15" t="s">
        <v>133</v>
      </c>
      <c r="H30" s="15" t="s">
        <v>84</v>
      </c>
    </row>
    <row r="31" spans="4:12">
      <c r="D31" s="15" t="s">
        <v>163</v>
      </c>
      <c r="F31" s="15" t="s">
        <v>134</v>
      </c>
      <c r="H31" s="15" t="s">
        <v>85</v>
      </c>
    </row>
    <row r="32" spans="4:12">
      <c r="D32" s="15" t="s">
        <v>164</v>
      </c>
      <c r="F32" s="15" t="s">
        <v>135</v>
      </c>
      <c r="H32" s="15" t="s">
        <v>86</v>
      </c>
    </row>
    <row r="33" spans="4:8">
      <c r="D33" s="15" t="s">
        <v>165</v>
      </c>
      <c r="F33" s="15" t="s">
        <v>136</v>
      </c>
      <c r="H33" s="15" t="s">
        <v>87</v>
      </c>
    </row>
    <row r="34" spans="4:8">
      <c r="D34" s="15" t="s">
        <v>166</v>
      </c>
      <c r="F34" s="15" t="s">
        <v>137</v>
      </c>
      <c r="H34" s="15" t="s">
        <v>88</v>
      </c>
    </row>
    <row r="35" spans="4:8">
      <c r="H35" s="15" t="s">
        <v>89</v>
      </c>
    </row>
    <row r="36" spans="4:8">
      <c r="H36" s="15" t="s">
        <v>90</v>
      </c>
    </row>
    <row r="37" spans="4:8">
      <c r="H37" s="15" t="s">
        <v>91</v>
      </c>
    </row>
    <row r="38" spans="4:8">
      <c r="H38" s="15" t="s">
        <v>92</v>
      </c>
    </row>
    <row r="39" spans="4:8">
      <c r="H39" s="15" t="s">
        <v>93</v>
      </c>
    </row>
    <row r="40" spans="4:8">
      <c r="H40" s="15" t="s">
        <v>94</v>
      </c>
    </row>
    <row r="41" spans="4:8">
      <c r="H41" s="15" t="s">
        <v>95</v>
      </c>
    </row>
    <row r="42" spans="4:8">
      <c r="H42" s="15" t="s">
        <v>96</v>
      </c>
    </row>
    <row r="43" spans="4:8">
      <c r="H43" s="15" t="s">
        <v>97</v>
      </c>
    </row>
    <row r="44" spans="4:8">
      <c r="H44" s="15" t="s">
        <v>98</v>
      </c>
    </row>
    <row r="45" spans="4:8">
      <c r="H45" s="15" t="s">
        <v>99</v>
      </c>
    </row>
    <row r="46" spans="4:8">
      <c r="H46" s="15" t="s">
        <v>100</v>
      </c>
    </row>
    <row r="47" spans="4:8">
      <c r="H47" s="15" t="s">
        <v>101</v>
      </c>
    </row>
    <row r="48" spans="4:8">
      <c r="H48" s="15" t="s">
        <v>102</v>
      </c>
    </row>
    <row r="49" spans="8:8">
      <c r="H49" s="15" t="s">
        <v>103</v>
      </c>
    </row>
    <row r="50" spans="8:8">
      <c r="H50" s="15" t="s">
        <v>104</v>
      </c>
    </row>
    <row r="51" spans="8:8">
      <c r="H51" s="15" t="s">
        <v>105</v>
      </c>
    </row>
    <row r="52" spans="8:8">
      <c r="H52" s="15" t="s">
        <v>106</v>
      </c>
    </row>
    <row r="53" spans="8:8">
      <c r="H53" s="15" t="s">
        <v>107</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I42"/>
  <sheetViews>
    <sheetView tabSelected="1" view="pageBreakPreview" zoomScaleNormal="100" zoomScaleSheetLayoutView="100" workbookViewId="0">
      <selection activeCell="AL31" sqref="AL31"/>
    </sheetView>
  </sheetViews>
  <sheetFormatPr defaultColWidth="2" defaultRowHeight="12"/>
  <cols>
    <col min="1" max="4" width="4.19921875" style="2" customWidth="1"/>
    <col min="5" max="5" width="4.09765625" style="2" customWidth="1"/>
    <col min="6" max="7" width="4.59765625" style="2" customWidth="1"/>
    <col min="8" max="11" width="2" style="2"/>
    <col min="12" max="31" width="1.8984375" style="2" customWidth="1"/>
    <col min="32" max="32" width="2.09765625" style="2" customWidth="1"/>
    <col min="33" max="33" width="4.09765625" style="2" bestFit="1" customWidth="1"/>
    <col min="34" max="16384" width="2" style="2"/>
  </cols>
  <sheetData>
    <row r="1" spans="1:35" ht="39" customHeight="1"/>
    <row r="2" spans="1:35" ht="19.5" customHeight="1">
      <c r="A2" s="3" t="s">
        <v>264</v>
      </c>
      <c r="C2" s="4"/>
      <c r="D2" s="4"/>
      <c r="AG2" s="5"/>
      <c r="AH2" s="5"/>
      <c r="AI2" s="5"/>
    </row>
    <row r="3" spans="1:35" ht="7.8" customHeight="1">
      <c r="A3" s="6"/>
      <c r="C3" s="4"/>
      <c r="D3" s="4"/>
    </row>
    <row r="4" spans="1:35" s="7" customFormat="1" ht="19.5" customHeight="1">
      <c r="A4" s="379" t="s">
        <v>210</v>
      </c>
      <c r="B4" s="379"/>
      <c r="C4" s="379"/>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79"/>
      <c r="AF4" s="379"/>
    </row>
    <row r="5" spans="1:35" s="7" customFormat="1" ht="10.050000000000001" customHeight="1">
      <c r="A5" s="380"/>
      <c r="B5" s="380"/>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row>
    <row r="6" spans="1:35" ht="3.6"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5" ht="19.5" customHeight="1">
      <c r="C7" s="4"/>
      <c r="D7" s="4"/>
      <c r="S7" s="342" t="s">
        <v>211</v>
      </c>
      <c r="T7" s="382"/>
      <c r="U7" s="382"/>
      <c r="V7" s="8"/>
      <c r="W7" s="381"/>
      <c r="X7" s="381"/>
      <c r="Y7" s="4" t="s">
        <v>0</v>
      </c>
      <c r="Z7" s="381"/>
      <c r="AA7" s="381"/>
      <c r="AB7" s="4" t="s">
        <v>1</v>
      </c>
      <c r="AC7" s="381"/>
      <c r="AD7" s="381"/>
      <c r="AE7" s="4" t="s">
        <v>2</v>
      </c>
    </row>
    <row r="8" spans="1:35" ht="19.5" customHeight="1">
      <c r="A8" s="3"/>
      <c r="B8" s="362" t="s">
        <v>174</v>
      </c>
      <c r="C8" s="362"/>
      <c r="D8" s="362"/>
      <c r="E8" s="362"/>
      <c r="F8" s="362"/>
    </row>
    <row r="9" spans="1:35" ht="47.4" customHeight="1">
      <c r="A9" s="9"/>
      <c r="B9" s="392" t="s">
        <v>212</v>
      </c>
      <c r="C9" s="392"/>
      <c r="D9" s="392"/>
      <c r="E9" s="392"/>
      <c r="F9" s="392"/>
      <c r="G9" s="392"/>
      <c r="H9" s="392"/>
      <c r="I9" s="392"/>
      <c r="J9" s="392"/>
      <c r="K9" s="392"/>
      <c r="L9" s="392"/>
      <c r="M9" s="392"/>
      <c r="N9" s="392"/>
      <c r="O9" s="392"/>
      <c r="P9" s="392"/>
      <c r="Q9" s="392"/>
      <c r="R9" s="392"/>
      <c r="S9" s="392"/>
      <c r="T9" s="392"/>
      <c r="U9" s="392"/>
      <c r="V9" s="392"/>
      <c r="W9" s="392"/>
      <c r="X9" s="392"/>
      <c r="Y9" s="392"/>
      <c r="Z9" s="392"/>
      <c r="AA9" s="392"/>
      <c r="AB9" s="392"/>
      <c r="AC9" s="392"/>
      <c r="AD9" s="392"/>
      <c r="AE9" s="392"/>
      <c r="AF9" s="9"/>
    </row>
    <row r="10" spans="1:35" ht="6" customHeight="1">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row>
    <row r="11" spans="1:35" ht="13.5" customHeight="1">
      <c r="A11" s="393" t="s">
        <v>3</v>
      </c>
      <c r="B11" s="366" t="s">
        <v>4</v>
      </c>
      <c r="C11" s="366"/>
      <c r="D11" s="366"/>
      <c r="E11" s="366"/>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row>
    <row r="12" spans="1:35" ht="39" customHeight="1">
      <c r="A12" s="394"/>
      <c r="B12" s="368" t="s">
        <v>334</v>
      </c>
      <c r="C12" s="368"/>
      <c r="D12" s="368"/>
      <c r="E12" s="368"/>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69"/>
      <c r="AE12" s="369"/>
      <c r="AF12" s="369"/>
    </row>
    <row r="13" spans="1:35" ht="13.5" customHeight="1">
      <c r="A13" s="394"/>
      <c r="B13" s="370" t="s">
        <v>38</v>
      </c>
      <c r="C13" s="371"/>
      <c r="D13" s="371"/>
      <c r="E13" s="372"/>
      <c r="F13" s="11" t="s">
        <v>40</v>
      </c>
      <c r="G13" s="17"/>
      <c r="H13" s="12" t="s">
        <v>39</v>
      </c>
      <c r="I13" s="373"/>
      <c r="J13" s="373"/>
      <c r="K13" s="373"/>
      <c r="L13" s="13" t="s">
        <v>37</v>
      </c>
      <c r="M13" s="374"/>
      <c r="N13" s="374"/>
      <c r="O13" s="374"/>
      <c r="P13" s="374"/>
      <c r="Q13" s="374"/>
      <c r="R13" s="374"/>
      <c r="S13" s="374"/>
      <c r="T13" s="374"/>
      <c r="U13" s="374"/>
      <c r="V13" s="374"/>
      <c r="W13" s="374"/>
      <c r="X13" s="374"/>
      <c r="Y13" s="374"/>
      <c r="Z13" s="374"/>
      <c r="AA13" s="374"/>
      <c r="AB13" s="374"/>
      <c r="AC13" s="374"/>
      <c r="AD13" s="374"/>
      <c r="AE13" s="374"/>
      <c r="AF13" s="375"/>
    </row>
    <row r="14" spans="1:35" ht="36.75" customHeight="1">
      <c r="A14" s="394"/>
      <c r="B14" s="376" t="s">
        <v>349</v>
      </c>
      <c r="C14" s="377"/>
      <c r="D14" s="377"/>
      <c r="E14" s="378"/>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363"/>
      <c r="AE14" s="363"/>
      <c r="AF14" s="363"/>
    </row>
    <row r="15" spans="1:35" ht="19.5" customHeight="1">
      <c r="A15" s="394"/>
      <c r="B15" s="356" t="s">
        <v>36</v>
      </c>
      <c r="C15" s="356"/>
      <c r="D15" s="356"/>
      <c r="E15" s="356"/>
      <c r="F15" s="356" t="s">
        <v>7</v>
      </c>
      <c r="G15" s="356"/>
      <c r="H15" s="364"/>
      <c r="I15" s="364"/>
      <c r="J15" s="364"/>
      <c r="K15" s="364"/>
      <c r="L15" s="364"/>
      <c r="M15" s="364"/>
      <c r="N15" s="364"/>
      <c r="O15" s="364"/>
      <c r="P15" s="364"/>
      <c r="Q15" s="364"/>
      <c r="R15" s="356" t="s">
        <v>8</v>
      </c>
      <c r="S15" s="356"/>
      <c r="T15" s="356"/>
      <c r="U15" s="356"/>
      <c r="V15" s="356"/>
      <c r="W15" s="365"/>
      <c r="X15" s="365"/>
      <c r="Y15" s="365"/>
      <c r="Z15" s="365"/>
      <c r="AA15" s="365"/>
      <c r="AB15" s="365"/>
      <c r="AC15" s="365"/>
      <c r="AD15" s="365"/>
      <c r="AE15" s="365"/>
      <c r="AF15" s="365"/>
    </row>
    <row r="16" spans="1:35" ht="19.5" customHeight="1">
      <c r="A16" s="394"/>
      <c r="B16" s="356" t="s">
        <v>12</v>
      </c>
      <c r="C16" s="356"/>
      <c r="D16" s="356"/>
      <c r="E16" s="356"/>
      <c r="F16" s="356" t="s">
        <v>5</v>
      </c>
      <c r="G16" s="356"/>
      <c r="H16" s="364"/>
      <c r="I16" s="364"/>
      <c r="J16" s="364"/>
      <c r="K16" s="364"/>
      <c r="L16" s="364"/>
      <c r="M16" s="364"/>
      <c r="N16" s="364"/>
      <c r="O16" s="364"/>
      <c r="P16" s="364"/>
      <c r="Q16" s="364"/>
      <c r="R16" s="356" t="s">
        <v>10</v>
      </c>
      <c r="S16" s="356"/>
      <c r="T16" s="356"/>
      <c r="U16" s="356"/>
      <c r="V16" s="356"/>
      <c r="W16" s="358"/>
      <c r="X16" s="358"/>
      <c r="Y16" s="358"/>
      <c r="Z16" s="358"/>
      <c r="AA16" s="358"/>
      <c r="AB16" s="358"/>
      <c r="AC16" s="358"/>
      <c r="AD16" s="358"/>
      <c r="AE16" s="358"/>
      <c r="AF16" s="358"/>
    </row>
    <row r="17" spans="1:32" ht="19.5" customHeight="1">
      <c r="A17" s="394"/>
      <c r="B17" s="359" t="s">
        <v>34</v>
      </c>
      <c r="C17" s="359"/>
      <c r="D17" s="359"/>
      <c r="E17" s="359"/>
      <c r="F17" s="356" t="s">
        <v>7</v>
      </c>
      <c r="G17" s="356"/>
      <c r="H17" s="360"/>
      <c r="I17" s="360"/>
      <c r="J17" s="360"/>
      <c r="K17" s="360"/>
      <c r="L17" s="360"/>
      <c r="M17" s="360"/>
      <c r="N17" s="360"/>
      <c r="O17" s="360"/>
      <c r="P17" s="360"/>
      <c r="Q17" s="360"/>
      <c r="R17" s="356" t="s">
        <v>8</v>
      </c>
      <c r="S17" s="356"/>
      <c r="T17" s="356"/>
      <c r="U17" s="356"/>
      <c r="V17" s="356"/>
      <c r="W17" s="361"/>
      <c r="X17" s="361"/>
      <c r="Y17" s="361"/>
      <c r="Z17" s="361"/>
      <c r="AA17" s="361"/>
      <c r="AB17" s="361"/>
      <c r="AC17" s="361"/>
      <c r="AD17" s="361"/>
      <c r="AE17" s="361"/>
      <c r="AF17" s="361"/>
    </row>
    <row r="18" spans="1:32" ht="19.5" customHeight="1">
      <c r="A18" s="394"/>
      <c r="B18" s="359" t="s">
        <v>35</v>
      </c>
      <c r="C18" s="359"/>
      <c r="D18" s="359"/>
      <c r="E18" s="359"/>
      <c r="F18" s="356" t="s">
        <v>7</v>
      </c>
      <c r="G18" s="356"/>
      <c r="H18" s="360"/>
      <c r="I18" s="360"/>
      <c r="J18" s="360"/>
      <c r="K18" s="360"/>
      <c r="L18" s="360"/>
      <c r="M18" s="360"/>
      <c r="N18" s="360"/>
      <c r="O18" s="360"/>
      <c r="P18" s="360"/>
      <c r="Q18" s="360"/>
      <c r="R18" s="356" t="s">
        <v>8</v>
      </c>
      <c r="S18" s="356"/>
      <c r="T18" s="356"/>
      <c r="U18" s="356"/>
      <c r="V18" s="356"/>
      <c r="W18" s="361"/>
      <c r="X18" s="361"/>
      <c r="Y18" s="361"/>
      <c r="Z18" s="361"/>
      <c r="AA18" s="361"/>
      <c r="AB18" s="361"/>
      <c r="AC18" s="361"/>
      <c r="AD18" s="361"/>
      <c r="AE18" s="361"/>
      <c r="AF18" s="361"/>
    </row>
    <row r="19" spans="1:32" ht="19.5" customHeight="1">
      <c r="A19" s="394"/>
      <c r="B19" s="354" t="s">
        <v>43</v>
      </c>
      <c r="C19" s="354"/>
      <c r="D19" s="354"/>
      <c r="E19" s="354"/>
      <c r="F19" s="356" t="s">
        <v>5</v>
      </c>
      <c r="G19" s="356"/>
      <c r="H19" s="357"/>
      <c r="I19" s="357"/>
      <c r="J19" s="357"/>
      <c r="K19" s="357"/>
      <c r="L19" s="357"/>
      <c r="M19" s="357"/>
      <c r="N19" s="357"/>
      <c r="O19" s="357"/>
      <c r="P19" s="357"/>
      <c r="Q19" s="357"/>
      <c r="R19" s="356" t="s">
        <v>10</v>
      </c>
      <c r="S19" s="356"/>
      <c r="T19" s="356"/>
      <c r="U19" s="356"/>
      <c r="V19" s="356"/>
      <c r="W19" s="358"/>
      <c r="X19" s="358"/>
      <c r="Y19" s="358"/>
      <c r="Z19" s="358"/>
      <c r="AA19" s="358"/>
      <c r="AB19" s="358"/>
      <c r="AC19" s="358"/>
      <c r="AD19" s="358"/>
      <c r="AE19" s="358"/>
      <c r="AF19" s="358"/>
    </row>
    <row r="20" spans="1:32" ht="19.5" customHeight="1">
      <c r="A20" s="395"/>
      <c r="B20" s="355"/>
      <c r="C20" s="355"/>
      <c r="D20" s="355"/>
      <c r="E20" s="355"/>
      <c r="F20" s="340" t="s">
        <v>6</v>
      </c>
      <c r="G20" s="340"/>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row>
    <row r="21" spans="1:32" ht="3.6" customHeight="1">
      <c r="A21" s="6"/>
      <c r="C21" s="4"/>
      <c r="D21" s="4"/>
    </row>
    <row r="22" spans="1:32" ht="19.5" customHeight="1" thickBot="1">
      <c r="A22" s="342" t="s">
        <v>11</v>
      </c>
      <c r="B22" s="342"/>
      <c r="C22" s="342"/>
      <c r="D22" s="342"/>
      <c r="E22" s="342"/>
      <c r="F22" s="342"/>
      <c r="G22" s="342"/>
      <c r="H22" s="342"/>
      <c r="I22" s="342"/>
      <c r="J22" s="342"/>
      <c r="K22" s="342"/>
      <c r="L22" s="342"/>
      <c r="M22" s="342"/>
      <c r="N22" s="342"/>
      <c r="O22" s="342"/>
      <c r="P22" s="342"/>
      <c r="Q22" s="342"/>
      <c r="R22" s="342"/>
      <c r="S22" s="342"/>
      <c r="T22" s="342"/>
      <c r="U22" s="342"/>
      <c r="V22" s="342"/>
      <c r="W22" s="342"/>
      <c r="X22" s="342"/>
      <c r="Y22" s="342"/>
      <c r="Z22" s="342"/>
      <c r="AA22" s="342"/>
      <c r="AB22" s="342"/>
      <c r="AC22" s="342"/>
      <c r="AD22" s="342"/>
      <c r="AE22" s="342"/>
      <c r="AF22" s="342"/>
    </row>
    <row r="23" spans="1:32" ht="26.4" customHeight="1" thickBot="1">
      <c r="A23" s="343" t="s">
        <v>330</v>
      </c>
      <c r="B23" s="344"/>
      <c r="C23" s="344"/>
      <c r="D23" s="344"/>
      <c r="E23" s="344"/>
      <c r="F23" s="344"/>
      <c r="G23" s="344"/>
      <c r="H23" s="344"/>
      <c r="I23" s="344"/>
      <c r="J23" s="344"/>
      <c r="K23" s="344"/>
      <c r="L23" s="344"/>
      <c r="M23" s="344"/>
      <c r="N23" s="344"/>
      <c r="O23" s="344"/>
      <c r="P23" s="344"/>
      <c r="Q23" s="345"/>
      <c r="R23" s="346">
        <f>【第３号様式】所要額調書!C45</f>
        <v>0</v>
      </c>
      <c r="S23" s="346"/>
      <c r="T23" s="346"/>
      <c r="U23" s="346"/>
      <c r="V23" s="346"/>
      <c r="W23" s="346"/>
      <c r="X23" s="346"/>
      <c r="Y23" s="346"/>
      <c r="Z23" s="346"/>
      <c r="AA23" s="346"/>
      <c r="AB23" s="346"/>
      <c r="AC23" s="346"/>
      <c r="AD23" s="346"/>
      <c r="AE23" s="347" t="s">
        <v>9</v>
      </c>
      <c r="AF23" s="348"/>
    </row>
    <row r="24" spans="1:32" ht="6" customHeight="1">
      <c r="A24" s="4"/>
      <c r="C24" s="4"/>
      <c r="D24" s="4"/>
    </row>
    <row r="25" spans="1:32" ht="10.5" customHeight="1">
      <c r="A25" s="350" t="s">
        <v>31</v>
      </c>
      <c r="B25" s="349" t="s">
        <v>201</v>
      </c>
      <c r="C25" s="349"/>
      <c r="D25" s="349"/>
      <c r="E25" s="349"/>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row>
    <row r="26" spans="1:32" ht="15" customHeight="1">
      <c r="A26" s="351"/>
      <c r="B26" s="336"/>
      <c r="C26" s="337"/>
      <c r="D26" s="353" t="s">
        <v>44</v>
      </c>
      <c r="E26" s="338"/>
      <c r="F26" s="338"/>
      <c r="G26" s="338"/>
      <c r="H26" s="338"/>
      <c r="I26" s="338"/>
      <c r="J26" s="338"/>
      <c r="K26" s="338"/>
      <c r="L26" s="338"/>
      <c r="M26" s="338"/>
      <c r="N26" s="338"/>
      <c r="O26" s="338"/>
      <c r="P26" s="338"/>
      <c r="Q26" s="338"/>
      <c r="R26" s="338"/>
      <c r="S26" s="338"/>
      <c r="T26" s="338"/>
      <c r="U26" s="338"/>
      <c r="V26" s="338"/>
      <c r="W26" s="338"/>
      <c r="X26" s="338"/>
      <c r="Y26" s="338"/>
      <c r="Z26" s="338"/>
      <c r="AA26" s="338"/>
      <c r="AB26" s="338"/>
      <c r="AC26" s="338"/>
      <c r="AD26" s="338"/>
      <c r="AE26" s="338"/>
      <c r="AF26" s="339"/>
    </row>
    <row r="27" spans="1:32" ht="15" customHeight="1">
      <c r="A27" s="351"/>
      <c r="B27" s="336"/>
      <c r="C27" s="337"/>
      <c r="D27" s="353" t="s">
        <v>196</v>
      </c>
      <c r="E27" s="338"/>
      <c r="F27" s="338"/>
      <c r="G27" s="338"/>
      <c r="H27" s="338"/>
      <c r="I27" s="338"/>
      <c r="J27" s="338"/>
      <c r="K27" s="338"/>
      <c r="L27" s="338"/>
      <c r="M27" s="338"/>
      <c r="N27" s="338"/>
      <c r="O27" s="338"/>
      <c r="P27" s="338"/>
      <c r="Q27" s="338"/>
      <c r="R27" s="338"/>
      <c r="S27" s="338"/>
      <c r="T27" s="338"/>
      <c r="U27" s="338"/>
      <c r="V27" s="338"/>
      <c r="W27" s="338"/>
      <c r="X27" s="338"/>
      <c r="Y27" s="338"/>
      <c r="Z27" s="338"/>
      <c r="AA27" s="338"/>
      <c r="AB27" s="338"/>
      <c r="AC27" s="338"/>
      <c r="AD27" s="338"/>
      <c r="AE27" s="338"/>
      <c r="AF27" s="339"/>
    </row>
    <row r="28" spans="1:32" ht="15" customHeight="1">
      <c r="A28" s="352"/>
      <c r="B28" s="336"/>
      <c r="C28" s="337"/>
      <c r="D28" s="338" t="s">
        <v>45</v>
      </c>
      <c r="E28" s="338"/>
      <c r="F28" s="338"/>
      <c r="G28" s="338"/>
      <c r="H28" s="338"/>
      <c r="I28" s="338"/>
      <c r="J28" s="338"/>
      <c r="K28" s="338"/>
      <c r="L28" s="338"/>
      <c r="M28" s="338"/>
      <c r="N28" s="338"/>
      <c r="O28" s="338"/>
      <c r="P28" s="338"/>
      <c r="Q28" s="338"/>
      <c r="R28" s="338"/>
      <c r="S28" s="338"/>
      <c r="T28" s="338"/>
      <c r="U28" s="338"/>
      <c r="V28" s="338"/>
      <c r="W28" s="338"/>
      <c r="X28" s="338"/>
      <c r="Y28" s="338"/>
      <c r="Z28" s="338"/>
      <c r="AA28" s="338"/>
      <c r="AB28" s="338"/>
      <c r="AC28" s="338"/>
      <c r="AD28" s="338"/>
      <c r="AE28" s="338"/>
      <c r="AF28" s="339"/>
    </row>
    <row r="29" spans="1:32" ht="6" customHeight="1">
      <c r="A29" s="14"/>
      <c r="C29" s="4"/>
      <c r="D29" s="4"/>
    </row>
    <row r="30" spans="1:32" ht="16.5" customHeight="1">
      <c r="A30" s="333" t="s">
        <v>32</v>
      </c>
      <c r="B30" s="334" t="s">
        <v>16</v>
      </c>
      <c r="C30" s="334"/>
      <c r="D30" s="334"/>
      <c r="E30" s="334"/>
      <c r="F30" s="335"/>
      <c r="G30" s="335"/>
      <c r="H30" s="335"/>
      <c r="I30" s="335"/>
      <c r="J30" s="335"/>
      <c r="K30" s="335"/>
      <c r="L30" s="322" t="s">
        <v>15</v>
      </c>
      <c r="M30" s="322"/>
      <c r="N30" s="322"/>
      <c r="O30" s="322"/>
      <c r="P30" s="322"/>
      <c r="Q30" s="322" t="s">
        <v>17</v>
      </c>
      <c r="R30" s="322"/>
      <c r="S30" s="322"/>
      <c r="T30" s="322"/>
      <c r="U30" s="322"/>
      <c r="V30" s="322" t="s">
        <v>18</v>
      </c>
      <c r="W30" s="322"/>
      <c r="X30" s="322"/>
      <c r="Y30" s="322"/>
      <c r="Z30" s="322"/>
      <c r="AA30" s="18"/>
      <c r="AB30" s="316"/>
      <c r="AC30" s="316"/>
      <c r="AD30" s="316"/>
      <c r="AE30" s="316"/>
      <c r="AF30" s="19"/>
    </row>
    <row r="31" spans="1:32" ht="16.5" customHeight="1">
      <c r="A31" s="333"/>
      <c r="B31" s="334"/>
      <c r="C31" s="334"/>
      <c r="D31" s="334"/>
      <c r="E31" s="334"/>
      <c r="F31" s="335"/>
      <c r="G31" s="335"/>
      <c r="H31" s="335"/>
      <c r="I31" s="335"/>
      <c r="J31" s="335"/>
      <c r="K31" s="335"/>
      <c r="L31" s="318" t="s">
        <v>19</v>
      </c>
      <c r="M31" s="318"/>
      <c r="N31" s="318"/>
      <c r="O31" s="318"/>
      <c r="P31" s="318"/>
      <c r="Q31" s="318" t="s">
        <v>20</v>
      </c>
      <c r="R31" s="318"/>
      <c r="S31" s="318"/>
      <c r="T31" s="318"/>
      <c r="U31" s="318"/>
      <c r="V31" s="319" t="s">
        <v>21</v>
      </c>
      <c r="W31" s="319"/>
      <c r="X31" s="319"/>
      <c r="Y31" s="319"/>
      <c r="Z31" s="319"/>
      <c r="AA31" s="20" t="s">
        <v>26</v>
      </c>
      <c r="AB31" s="317"/>
      <c r="AC31" s="317"/>
      <c r="AD31" s="317"/>
      <c r="AE31" s="317"/>
      <c r="AF31" s="21" t="s">
        <v>37</v>
      </c>
    </row>
    <row r="32" spans="1:32" ht="16.5" customHeight="1">
      <c r="A32" s="333"/>
      <c r="B32" s="320" t="s">
        <v>30</v>
      </c>
      <c r="C32" s="320"/>
      <c r="D32" s="320"/>
      <c r="E32" s="320"/>
      <c r="F32" s="321"/>
      <c r="G32" s="321"/>
      <c r="H32" s="321"/>
      <c r="I32" s="321"/>
      <c r="J32" s="321"/>
      <c r="K32" s="321"/>
      <c r="L32" s="322" t="s">
        <v>22</v>
      </c>
      <c r="M32" s="322"/>
      <c r="N32" s="322"/>
      <c r="O32" s="322"/>
      <c r="P32" s="322"/>
      <c r="Q32" s="322" t="s">
        <v>23</v>
      </c>
      <c r="R32" s="322"/>
      <c r="S32" s="322"/>
      <c r="T32" s="322"/>
      <c r="U32" s="322"/>
      <c r="V32" s="323"/>
      <c r="W32" s="323"/>
      <c r="X32" s="323"/>
      <c r="Y32" s="323"/>
      <c r="Z32" s="323"/>
      <c r="AA32" s="18"/>
      <c r="AB32" s="316"/>
      <c r="AC32" s="316"/>
      <c r="AD32" s="316"/>
      <c r="AE32" s="316"/>
      <c r="AF32" s="19"/>
    </row>
    <row r="33" spans="1:32" ht="16.5" customHeight="1">
      <c r="A33" s="333"/>
      <c r="B33" s="324" t="s">
        <v>29</v>
      </c>
      <c r="C33" s="324"/>
      <c r="D33" s="324"/>
      <c r="E33" s="324"/>
      <c r="F33" s="321"/>
      <c r="G33" s="321"/>
      <c r="H33" s="321"/>
      <c r="I33" s="321"/>
      <c r="J33" s="321"/>
      <c r="K33" s="321"/>
      <c r="L33" s="325" t="s">
        <v>25</v>
      </c>
      <c r="M33" s="325"/>
      <c r="N33" s="325"/>
      <c r="O33" s="325"/>
      <c r="P33" s="325"/>
      <c r="Q33" s="325" t="s">
        <v>24</v>
      </c>
      <c r="R33" s="325"/>
      <c r="S33" s="325"/>
      <c r="T33" s="325"/>
      <c r="U33" s="325"/>
      <c r="V33" s="325" t="s">
        <v>21</v>
      </c>
      <c r="W33" s="325"/>
      <c r="X33" s="325"/>
      <c r="Y33" s="325"/>
      <c r="Z33" s="325"/>
      <c r="AA33" s="20" t="s">
        <v>26</v>
      </c>
      <c r="AB33" s="317"/>
      <c r="AC33" s="317"/>
      <c r="AD33" s="317"/>
      <c r="AE33" s="317"/>
      <c r="AF33" s="21" t="s">
        <v>37</v>
      </c>
    </row>
    <row r="34" spans="1:32" ht="19.5" customHeight="1">
      <c r="A34" s="333"/>
      <c r="B34" s="328" t="s">
        <v>41</v>
      </c>
      <c r="C34" s="329"/>
      <c r="D34" s="329"/>
      <c r="E34" s="329"/>
      <c r="F34" s="329"/>
      <c r="G34" s="329"/>
      <c r="H34" s="329"/>
      <c r="I34" s="329"/>
      <c r="J34" s="329"/>
      <c r="K34" s="330"/>
      <c r="L34" s="332" t="s">
        <v>27</v>
      </c>
      <c r="M34" s="326"/>
      <c r="N34" s="326"/>
      <c r="O34" s="326"/>
      <c r="P34" s="326"/>
      <c r="Q34" s="326" t="s">
        <v>28</v>
      </c>
      <c r="R34" s="326"/>
      <c r="S34" s="326"/>
      <c r="T34" s="326"/>
      <c r="U34" s="326"/>
      <c r="V34" s="326" t="s">
        <v>21</v>
      </c>
      <c r="W34" s="326"/>
      <c r="X34" s="326"/>
      <c r="Y34" s="326"/>
      <c r="Z34" s="326"/>
      <c r="AA34" s="22" t="s">
        <v>26</v>
      </c>
      <c r="AB34" s="327"/>
      <c r="AC34" s="327"/>
      <c r="AD34" s="327"/>
      <c r="AE34" s="327"/>
      <c r="AF34" s="23" t="s">
        <v>37</v>
      </c>
    </row>
    <row r="35" spans="1:32" ht="19.5" customHeight="1">
      <c r="A35" s="333"/>
      <c r="B35" s="328" t="s">
        <v>42</v>
      </c>
      <c r="C35" s="329"/>
      <c r="D35" s="329"/>
      <c r="E35" s="329"/>
      <c r="F35" s="329"/>
      <c r="G35" s="329"/>
      <c r="H35" s="329"/>
      <c r="I35" s="329"/>
      <c r="J35" s="329"/>
      <c r="K35" s="330"/>
      <c r="L35" s="331" t="s">
        <v>373</v>
      </c>
      <c r="M35" s="311"/>
      <c r="N35" s="311"/>
      <c r="O35" s="311"/>
      <c r="P35" s="311"/>
      <c r="Q35" s="311"/>
      <c r="R35" s="311"/>
      <c r="S35" s="311"/>
      <c r="T35" s="311"/>
      <c r="U35" s="311"/>
      <c r="V35" s="311"/>
      <c r="W35" s="311"/>
      <c r="X35" s="311"/>
      <c r="Y35" s="311"/>
      <c r="Z35" s="311"/>
      <c r="AA35" s="311"/>
      <c r="AB35" s="311"/>
      <c r="AC35" s="311"/>
      <c r="AD35" s="311"/>
      <c r="AE35" s="311"/>
      <c r="AF35" s="312"/>
    </row>
    <row r="36" spans="1:32" s="6" customFormat="1" ht="27.6" customHeight="1">
      <c r="A36" s="333"/>
      <c r="B36" s="313" t="s">
        <v>13</v>
      </c>
      <c r="C36" s="313"/>
      <c r="D36" s="313"/>
      <c r="E36" s="313"/>
      <c r="F36" s="314"/>
      <c r="G36" s="314"/>
      <c r="H36" s="314"/>
      <c r="I36" s="314"/>
      <c r="J36" s="314"/>
      <c r="K36" s="314"/>
      <c r="L36" s="315"/>
      <c r="M36" s="315"/>
      <c r="N36" s="315"/>
      <c r="O36" s="315"/>
      <c r="P36" s="315"/>
      <c r="Q36" s="315"/>
      <c r="R36" s="315"/>
      <c r="S36" s="315"/>
      <c r="T36" s="315"/>
      <c r="U36" s="315"/>
      <c r="V36" s="315"/>
      <c r="W36" s="315"/>
      <c r="X36" s="315"/>
      <c r="Y36" s="315"/>
      <c r="Z36" s="315"/>
      <c r="AA36" s="315"/>
      <c r="AB36" s="315"/>
      <c r="AC36" s="315"/>
      <c r="AD36" s="315"/>
      <c r="AE36" s="315"/>
      <c r="AF36" s="315"/>
    </row>
    <row r="37" spans="1:32" s="6" customFormat="1" ht="27.6" customHeight="1">
      <c r="A37" s="333"/>
      <c r="B37" s="313" t="s">
        <v>14</v>
      </c>
      <c r="C37" s="313"/>
      <c r="D37" s="313"/>
      <c r="E37" s="313"/>
      <c r="F37" s="314"/>
      <c r="G37" s="314"/>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row>
    <row r="38" spans="1:32" ht="6" customHeight="1">
      <c r="A38" s="14"/>
      <c r="C38" s="4"/>
      <c r="D38" s="4"/>
      <c r="H38" s="7"/>
      <c r="I38" s="7"/>
      <c r="J38" s="7"/>
      <c r="K38" s="7"/>
    </row>
    <row r="39" spans="1:32" ht="22.05" customHeight="1">
      <c r="A39" s="383" t="s">
        <v>33</v>
      </c>
      <c r="B39" s="308" t="s">
        <v>362</v>
      </c>
      <c r="C39" s="309"/>
      <c r="D39" s="309"/>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10"/>
    </row>
    <row r="40" spans="1:32" ht="22.05" customHeight="1">
      <c r="A40" s="384"/>
      <c r="B40" s="386" t="s">
        <v>363</v>
      </c>
      <c r="C40" s="387"/>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8"/>
    </row>
    <row r="41" spans="1:32" ht="22.05" customHeight="1">
      <c r="A41" s="384"/>
      <c r="B41" s="386" t="s">
        <v>325</v>
      </c>
      <c r="C41" s="387"/>
      <c r="D41" s="387"/>
      <c r="E41" s="387"/>
      <c r="F41" s="387"/>
      <c r="G41" s="387"/>
      <c r="H41" s="387"/>
      <c r="I41" s="387"/>
      <c r="J41" s="387"/>
      <c r="K41" s="387"/>
      <c r="L41" s="387"/>
      <c r="M41" s="387"/>
      <c r="N41" s="387"/>
      <c r="O41" s="387"/>
      <c r="P41" s="387"/>
      <c r="Q41" s="387"/>
      <c r="R41" s="387"/>
      <c r="S41" s="387"/>
      <c r="T41" s="387"/>
      <c r="U41" s="387"/>
      <c r="V41" s="387"/>
      <c r="W41" s="387"/>
      <c r="X41" s="387"/>
      <c r="Y41" s="387"/>
      <c r="Z41" s="387"/>
      <c r="AA41" s="387"/>
      <c r="AB41" s="387"/>
      <c r="AC41" s="387"/>
      <c r="AD41" s="387"/>
      <c r="AE41" s="387"/>
      <c r="AF41" s="388"/>
    </row>
    <row r="42" spans="1:32" ht="22.05" customHeight="1">
      <c r="A42" s="385"/>
      <c r="B42" s="389" t="s">
        <v>326</v>
      </c>
      <c r="C42" s="390"/>
      <c r="D42" s="390"/>
      <c r="E42" s="390"/>
      <c r="F42" s="390"/>
      <c r="G42" s="390"/>
      <c r="H42" s="390"/>
      <c r="I42" s="390"/>
      <c r="J42" s="390"/>
      <c r="K42" s="390"/>
      <c r="L42" s="390"/>
      <c r="M42" s="390"/>
      <c r="N42" s="390"/>
      <c r="O42" s="390"/>
      <c r="P42" s="390"/>
      <c r="Q42" s="390"/>
      <c r="R42" s="390"/>
      <c r="S42" s="390"/>
      <c r="T42" s="390"/>
      <c r="U42" s="390"/>
      <c r="V42" s="390"/>
      <c r="W42" s="390"/>
      <c r="X42" s="390"/>
      <c r="Y42" s="390"/>
      <c r="Z42" s="390"/>
      <c r="AA42" s="390"/>
      <c r="AB42" s="390"/>
      <c r="AC42" s="390"/>
      <c r="AD42" s="390"/>
      <c r="AE42" s="390"/>
      <c r="AF42" s="391"/>
    </row>
  </sheetData>
  <sheetProtection formatCells="0" formatColumns="0" formatRows="0" insertColumns="0" insertRows="0" insertHyperlinks="0" deleteColumns="0" deleteRows="0" sort="0"/>
  <mergeCells count="99">
    <mergeCell ref="A39:A42"/>
    <mergeCell ref="B40:AF40"/>
    <mergeCell ref="B41:AF41"/>
    <mergeCell ref="B42:AF42"/>
    <mergeCell ref="B9:AE9"/>
    <mergeCell ref="A11:A20"/>
    <mergeCell ref="B16:E16"/>
    <mergeCell ref="F16:G16"/>
    <mergeCell ref="H16:Q16"/>
    <mergeCell ref="R16:V16"/>
    <mergeCell ref="W16:AF16"/>
    <mergeCell ref="B17:E17"/>
    <mergeCell ref="F17:G17"/>
    <mergeCell ref="H17:Q17"/>
    <mergeCell ref="R17:V17"/>
    <mergeCell ref="W17:AF17"/>
    <mergeCell ref="A4:AF4"/>
    <mergeCell ref="A5:AF5"/>
    <mergeCell ref="W7:X7"/>
    <mergeCell ref="Z7:AA7"/>
    <mergeCell ref="AC7:AD7"/>
    <mergeCell ref="S7:U7"/>
    <mergeCell ref="B8:F8"/>
    <mergeCell ref="F14:AF14"/>
    <mergeCell ref="B15:E15"/>
    <mergeCell ref="F15:G15"/>
    <mergeCell ref="H15:Q15"/>
    <mergeCell ref="R15:V15"/>
    <mergeCell ref="W15:AF15"/>
    <mergeCell ref="B11:E11"/>
    <mergeCell ref="F11:AF11"/>
    <mergeCell ref="B12:E12"/>
    <mergeCell ref="F12:AF12"/>
    <mergeCell ref="B13:E13"/>
    <mergeCell ref="I13:K13"/>
    <mergeCell ref="M13:AF13"/>
    <mergeCell ref="B14:E14"/>
    <mergeCell ref="H19:Q19"/>
    <mergeCell ref="R19:V19"/>
    <mergeCell ref="W19:AF19"/>
    <mergeCell ref="B18:E18"/>
    <mergeCell ref="F18:G18"/>
    <mergeCell ref="H18:Q18"/>
    <mergeCell ref="R18:V18"/>
    <mergeCell ref="W18:AF18"/>
    <mergeCell ref="B26:C26"/>
    <mergeCell ref="B28:C28"/>
    <mergeCell ref="D28:AF28"/>
    <mergeCell ref="F20:G20"/>
    <mergeCell ref="H20:AF20"/>
    <mergeCell ref="A22:AF22"/>
    <mergeCell ref="A23:Q23"/>
    <mergeCell ref="R23:AD23"/>
    <mergeCell ref="AE23:AF23"/>
    <mergeCell ref="B27:C27"/>
    <mergeCell ref="B25:AF25"/>
    <mergeCell ref="A25:A28"/>
    <mergeCell ref="D26:AF26"/>
    <mergeCell ref="D27:AF27"/>
    <mergeCell ref="B19:E20"/>
    <mergeCell ref="F19:G19"/>
    <mergeCell ref="A30:A37"/>
    <mergeCell ref="B30:E31"/>
    <mergeCell ref="F30:K31"/>
    <mergeCell ref="L30:P30"/>
    <mergeCell ref="Q30:U30"/>
    <mergeCell ref="Q34:U34"/>
    <mergeCell ref="V34:Z34"/>
    <mergeCell ref="AB34:AE34"/>
    <mergeCell ref="B35:K35"/>
    <mergeCell ref="L35:N35"/>
    <mergeCell ref="O35:Q35"/>
    <mergeCell ref="R35:T35"/>
    <mergeCell ref="U35:W35"/>
    <mergeCell ref="B34:K34"/>
    <mergeCell ref="L34:P34"/>
    <mergeCell ref="AB30:AE31"/>
    <mergeCell ref="L31:P31"/>
    <mergeCell ref="Q31:U31"/>
    <mergeCell ref="V31:Z31"/>
    <mergeCell ref="B32:E32"/>
    <mergeCell ref="F32:K33"/>
    <mergeCell ref="L32:P32"/>
    <mergeCell ref="Q32:U32"/>
    <mergeCell ref="V32:Z32"/>
    <mergeCell ref="AB32:AE33"/>
    <mergeCell ref="V30:Z30"/>
    <mergeCell ref="B33:E33"/>
    <mergeCell ref="L33:P33"/>
    <mergeCell ref="Q33:U33"/>
    <mergeCell ref="V33:Z33"/>
    <mergeCell ref="B39:AF39"/>
    <mergeCell ref="AA35:AC35"/>
    <mergeCell ref="AD35:AF35"/>
    <mergeCell ref="B36:E36"/>
    <mergeCell ref="F36:AF36"/>
    <mergeCell ref="B37:E37"/>
    <mergeCell ref="F37:AF37"/>
    <mergeCell ref="X35:Z35"/>
  </mergeCells>
  <phoneticPr fontId="2"/>
  <dataValidations count="4">
    <dataValidation type="list" allowBlank="1" showInputMessage="1" showErrorMessage="1" sqref="M29:O29 M38:O38" xr:uid="{00000000-0002-0000-0100-000000000000}">
      <formula1>"　,○"</formula1>
    </dataValidation>
    <dataValidation imeMode="disabled" allowBlank="1" showInputMessage="1" showErrorMessage="1" sqref="L35:AF35 G13 I13:M13 W16:AF16 W19:AF19 H19:Q19 H16:Q16" xr:uid="{00000000-0002-0000-0100-000001000000}"/>
    <dataValidation imeMode="fullKatakana" allowBlank="1" showErrorMessage="1" sqref="F36:AF36" xr:uid="{00000000-0002-0000-0100-000002000000}"/>
    <dataValidation allowBlank="1" showErrorMessage="1" sqref="F37:AF37" xr:uid="{00000000-0002-0000-0100-000003000000}"/>
  </dataValidations>
  <printOptions horizontalCentered="1"/>
  <pageMargins left="0.9055118110236221" right="0.59055118110236227" top="0.15748031496062992" bottom="0.35433070866141736" header="0.31496062992125984" footer="0.31496062992125984"/>
  <pageSetup paperSize="9" scale="9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9772" r:id="rId4" name="Check Box 76">
              <controlPr defaultSize="0" autoFill="0" autoLine="0" autoPict="0">
                <anchor moveWithCells="1">
                  <from>
                    <xdr:col>16</xdr:col>
                    <xdr:colOff>30480</xdr:colOff>
                    <xdr:row>29</xdr:row>
                    <xdr:rowOff>160020</xdr:rowOff>
                  </from>
                  <to>
                    <xdr:col>18</xdr:col>
                    <xdr:colOff>15240</xdr:colOff>
                    <xdr:row>31</xdr:row>
                    <xdr:rowOff>7620</xdr:rowOff>
                  </to>
                </anchor>
              </controlPr>
            </control>
          </mc:Choice>
        </mc:AlternateContent>
        <mc:AlternateContent xmlns:mc="http://schemas.openxmlformats.org/markup-compatibility/2006">
          <mc:Choice Requires="x14">
            <control shapeId="29773" r:id="rId5" name="Check Box 77">
              <controlPr defaultSize="0" autoFill="0" autoLine="0" autoPict="0">
                <anchor moveWithCells="1">
                  <from>
                    <xdr:col>21</xdr:col>
                    <xdr:colOff>30480</xdr:colOff>
                    <xdr:row>29</xdr:row>
                    <xdr:rowOff>160020</xdr:rowOff>
                  </from>
                  <to>
                    <xdr:col>23</xdr:col>
                    <xdr:colOff>15240</xdr:colOff>
                    <xdr:row>31</xdr:row>
                    <xdr:rowOff>7620</xdr:rowOff>
                  </to>
                </anchor>
              </controlPr>
            </control>
          </mc:Choice>
        </mc:AlternateContent>
        <mc:AlternateContent xmlns:mc="http://schemas.openxmlformats.org/markup-compatibility/2006">
          <mc:Choice Requires="x14">
            <control shapeId="29774" r:id="rId6" name="Check Box 78">
              <controlPr defaultSize="0" autoFill="0" autoLine="0" autoPict="0">
                <anchor moveWithCells="1">
                  <from>
                    <xdr:col>11</xdr:col>
                    <xdr:colOff>22860</xdr:colOff>
                    <xdr:row>29</xdr:row>
                    <xdr:rowOff>160020</xdr:rowOff>
                  </from>
                  <to>
                    <xdr:col>13</xdr:col>
                    <xdr:colOff>15240</xdr:colOff>
                    <xdr:row>31</xdr:row>
                    <xdr:rowOff>7620</xdr:rowOff>
                  </to>
                </anchor>
              </controlPr>
            </control>
          </mc:Choice>
        </mc:AlternateContent>
        <mc:AlternateContent xmlns:mc="http://schemas.openxmlformats.org/markup-compatibility/2006">
          <mc:Choice Requires="x14">
            <control shapeId="29775" r:id="rId7" name="Check Box 79">
              <controlPr defaultSize="0" autoFill="0" autoLine="0" autoPict="0">
                <anchor moveWithCells="1">
                  <from>
                    <xdr:col>16</xdr:col>
                    <xdr:colOff>38100</xdr:colOff>
                    <xdr:row>30</xdr:row>
                    <xdr:rowOff>160020</xdr:rowOff>
                  </from>
                  <to>
                    <xdr:col>18</xdr:col>
                    <xdr:colOff>7620</xdr:colOff>
                    <xdr:row>32</xdr:row>
                    <xdr:rowOff>22860</xdr:rowOff>
                  </to>
                </anchor>
              </controlPr>
            </control>
          </mc:Choice>
        </mc:AlternateContent>
        <mc:AlternateContent xmlns:mc="http://schemas.openxmlformats.org/markup-compatibility/2006">
          <mc:Choice Requires="x14">
            <control shapeId="29776" r:id="rId8" name="Check Box 80">
              <controlPr defaultSize="0" autoFill="0" autoLine="0" autoPict="0">
                <anchor moveWithCells="1">
                  <from>
                    <xdr:col>16</xdr:col>
                    <xdr:colOff>30480</xdr:colOff>
                    <xdr:row>33</xdr:row>
                    <xdr:rowOff>15240</xdr:rowOff>
                  </from>
                  <to>
                    <xdr:col>18</xdr:col>
                    <xdr:colOff>15240</xdr:colOff>
                    <xdr:row>33</xdr:row>
                    <xdr:rowOff>243840</xdr:rowOff>
                  </to>
                </anchor>
              </controlPr>
            </control>
          </mc:Choice>
        </mc:AlternateContent>
        <mc:AlternateContent xmlns:mc="http://schemas.openxmlformats.org/markup-compatibility/2006">
          <mc:Choice Requires="x14">
            <control shapeId="29777" r:id="rId9" name="Check Box 81">
              <controlPr defaultSize="0" autoFill="0" autoLine="0" autoPict="0">
                <anchor moveWithCells="1">
                  <from>
                    <xdr:col>21</xdr:col>
                    <xdr:colOff>30480</xdr:colOff>
                    <xdr:row>33</xdr:row>
                    <xdr:rowOff>15240</xdr:rowOff>
                  </from>
                  <to>
                    <xdr:col>23</xdr:col>
                    <xdr:colOff>15240</xdr:colOff>
                    <xdr:row>33</xdr:row>
                    <xdr:rowOff>243840</xdr:rowOff>
                  </to>
                </anchor>
              </controlPr>
            </control>
          </mc:Choice>
        </mc:AlternateContent>
        <mc:AlternateContent xmlns:mc="http://schemas.openxmlformats.org/markup-compatibility/2006">
          <mc:Choice Requires="x14">
            <control shapeId="29778" r:id="rId10" name="Check Box 82">
              <controlPr defaultSize="0" autoFill="0" autoLine="0" autoPict="0">
                <anchor moveWithCells="1">
                  <from>
                    <xdr:col>11</xdr:col>
                    <xdr:colOff>22860</xdr:colOff>
                    <xdr:row>33</xdr:row>
                    <xdr:rowOff>15240</xdr:rowOff>
                  </from>
                  <to>
                    <xdr:col>13</xdr:col>
                    <xdr:colOff>15240</xdr:colOff>
                    <xdr:row>33</xdr:row>
                    <xdr:rowOff>243840</xdr:rowOff>
                  </to>
                </anchor>
              </controlPr>
            </control>
          </mc:Choice>
        </mc:AlternateContent>
        <mc:AlternateContent xmlns:mc="http://schemas.openxmlformats.org/markup-compatibility/2006">
          <mc:Choice Requires="x14">
            <control shapeId="29779" r:id="rId11" name="Check Box 83">
              <controlPr defaultSize="0" autoFill="0" autoLine="0" autoPict="0">
                <anchor moveWithCells="1">
                  <from>
                    <xdr:col>11</xdr:col>
                    <xdr:colOff>22860</xdr:colOff>
                    <xdr:row>28</xdr:row>
                    <xdr:rowOff>53340</xdr:rowOff>
                  </from>
                  <to>
                    <xdr:col>13</xdr:col>
                    <xdr:colOff>15240</xdr:colOff>
                    <xdr:row>29</xdr:row>
                    <xdr:rowOff>205740</xdr:rowOff>
                  </to>
                </anchor>
              </controlPr>
            </control>
          </mc:Choice>
        </mc:AlternateContent>
        <mc:AlternateContent xmlns:mc="http://schemas.openxmlformats.org/markup-compatibility/2006">
          <mc:Choice Requires="x14">
            <control shapeId="29780" r:id="rId12" name="Check Box 84">
              <controlPr defaultSize="0" autoFill="0" autoLine="0" autoPict="0">
                <anchor moveWithCells="1">
                  <from>
                    <xdr:col>16</xdr:col>
                    <xdr:colOff>22860</xdr:colOff>
                    <xdr:row>28</xdr:row>
                    <xdr:rowOff>53340</xdr:rowOff>
                  </from>
                  <to>
                    <xdr:col>18</xdr:col>
                    <xdr:colOff>15240</xdr:colOff>
                    <xdr:row>29</xdr:row>
                    <xdr:rowOff>205740</xdr:rowOff>
                  </to>
                </anchor>
              </controlPr>
            </control>
          </mc:Choice>
        </mc:AlternateContent>
        <mc:AlternateContent xmlns:mc="http://schemas.openxmlformats.org/markup-compatibility/2006">
          <mc:Choice Requires="x14">
            <control shapeId="29781" r:id="rId13" name="Check Box 85">
              <controlPr defaultSize="0" autoFill="0" autoLine="0" autoPict="0">
                <anchor moveWithCells="1">
                  <from>
                    <xdr:col>21</xdr:col>
                    <xdr:colOff>22860</xdr:colOff>
                    <xdr:row>28</xdr:row>
                    <xdr:rowOff>53340</xdr:rowOff>
                  </from>
                  <to>
                    <xdr:col>23</xdr:col>
                    <xdr:colOff>15240</xdr:colOff>
                    <xdr:row>29</xdr:row>
                    <xdr:rowOff>205740</xdr:rowOff>
                  </to>
                </anchor>
              </controlPr>
            </control>
          </mc:Choice>
        </mc:AlternateContent>
        <mc:AlternateContent xmlns:mc="http://schemas.openxmlformats.org/markup-compatibility/2006">
          <mc:Choice Requires="x14">
            <control shapeId="29782" r:id="rId14" name="Check Box 86">
              <controlPr defaultSize="0" autoFill="0" autoLine="0" autoPict="0">
                <anchor moveWithCells="1">
                  <from>
                    <xdr:col>16</xdr:col>
                    <xdr:colOff>30480</xdr:colOff>
                    <xdr:row>31</xdr:row>
                    <xdr:rowOff>160020</xdr:rowOff>
                  </from>
                  <to>
                    <xdr:col>18</xdr:col>
                    <xdr:colOff>15240</xdr:colOff>
                    <xdr:row>33</xdr:row>
                    <xdr:rowOff>0</xdr:rowOff>
                  </to>
                </anchor>
              </controlPr>
            </control>
          </mc:Choice>
        </mc:AlternateContent>
        <mc:AlternateContent xmlns:mc="http://schemas.openxmlformats.org/markup-compatibility/2006">
          <mc:Choice Requires="x14">
            <control shapeId="29783" r:id="rId15" name="Check Box 87">
              <controlPr defaultSize="0" autoFill="0" autoLine="0" autoPict="0">
                <anchor moveWithCells="1">
                  <from>
                    <xdr:col>21</xdr:col>
                    <xdr:colOff>30480</xdr:colOff>
                    <xdr:row>31</xdr:row>
                    <xdr:rowOff>160020</xdr:rowOff>
                  </from>
                  <to>
                    <xdr:col>23</xdr:col>
                    <xdr:colOff>15240</xdr:colOff>
                    <xdr:row>33</xdr:row>
                    <xdr:rowOff>0</xdr:rowOff>
                  </to>
                </anchor>
              </controlPr>
            </control>
          </mc:Choice>
        </mc:AlternateContent>
        <mc:AlternateContent xmlns:mc="http://schemas.openxmlformats.org/markup-compatibility/2006">
          <mc:Choice Requires="x14">
            <control shapeId="29784" r:id="rId16" name="Check Box 88">
              <controlPr defaultSize="0" autoFill="0" autoLine="0" autoPict="0">
                <anchor moveWithCells="1">
                  <from>
                    <xdr:col>11</xdr:col>
                    <xdr:colOff>22860</xdr:colOff>
                    <xdr:row>31</xdr:row>
                    <xdr:rowOff>160020</xdr:rowOff>
                  </from>
                  <to>
                    <xdr:col>13</xdr:col>
                    <xdr:colOff>15240</xdr:colOff>
                    <xdr:row>33</xdr:row>
                    <xdr:rowOff>0</xdr:rowOff>
                  </to>
                </anchor>
              </controlPr>
            </control>
          </mc:Choice>
        </mc:AlternateContent>
        <mc:AlternateContent xmlns:mc="http://schemas.openxmlformats.org/markup-compatibility/2006">
          <mc:Choice Requires="x14">
            <control shapeId="29785" r:id="rId17" name="Check Box 89">
              <controlPr defaultSize="0" autoFill="0" autoLine="0" autoPict="0">
                <anchor moveWithCells="1">
                  <from>
                    <xdr:col>11</xdr:col>
                    <xdr:colOff>22860</xdr:colOff>
                    <xdr:row>30</xdr:row>
                    <xdr:rowOff>167640</xdr:rowOff>
                  </from>
                  <to>
                    <xdr:col>13</xdr:col>
                    <xdr:colOff>106680</xdr:colOff>
                    <xdr:row>32</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ドロップダウンリスト!$J$6</xm:f>
          </x14:formula1>
          <xm:sqref>B26:C28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EFACB-7957-4A66-8A8A-8BA099314E72}">
  <dimension ref="A1:AA69"/>
  <sheetViews>
    <sheetView view="pageBreakPreview" zoomScale="90" zoomScaleNormal="100" zoomScaleSheetLayoutView="90" workbookViewId="0">
      <selection activeCell="A70" sqref="A70"/>
    </sheetView>
  </sheetViews>
  <sheetFormatPr defaultRowHeight="18"/>
  <cols>
    <col min="1" max="2" width="1.69921875" customWidth="1"/>
    <col min="3" max="3" width="3.3984375" customWidth="1"/>
    <col min="4" max="4" width="4.5" customWidth="1"/>
    <col min="5" max="5" width="12.09765625" customWidth="1"/>
    <col min="6" max="6" width="5.19921875" bestFit="1" customWidth="1"/>
    <col min="7" max="7" width="3.69921875" customWidth="1"/>
    <col min="8" max="8" width="3.3984375" bestFit="1" customWidth="1"/>
    <col min="9" max="9" width="3.69921875" customWidth="1"/>
    <col min="10" max="10" width="3.3984375" bestFit="1" customWidth="1"/>
    <col min="11" max="11" width="3.69921875" customWidth="1"/>
    <col min="12" max="13" width="3.3984375" bestFit="1" customWidth="1"/>
    <col min="14" max="14" width="5.19921875" bestFit="1" customWidth="1"/>
    <col min="15" max="15" width="3.69921875" customWidth="1"/>
    <col min="16" max="16" width="3.3984375" bestFit="1" customWidth="1"/>
    <col min="17" max="17" width="3.69921875" customWidth="1"/>
    <col min="18" max="18" width="3.3984375" bestFit="1" customWidth="1"/>
    <col min="19" max="19" width="3.69921875" customWidth="1"/>
    <col min="20" max="20" width="3.3984375" bestFit="1" customWidth="1"/>
    <col min="21" max="21" width="1.69921875" customWidth="1"/>
  </cols>
  <sheetData>
    <row r="1" spans="1:27" ht="19.95" customHeight="1">
      <c r="A1" t="s">
        <v>351</v>
      </c>
      <c r="L1" s="126" t="s">
        <v>278</v>
      </c>
    </row>
    <row r="2" spans="1:27" ht="19.95" customHeight="1"/>
    <row r="3" spans="1:27" ht="19.95" customHeight="1">
      <c r="A3" s="423" t="s">
        <v>295</v>
      </c>
      <c r="B3" s="423"/>
      <c r="C3" s="423"/>
      <c r="D3" s="423"/>
      <c r="E3" s="423"/>
      <c r="F3" s="423"/>
      <c r="G3" s="423"/>
      <c r="H3" s="423"/>
      <c r="I3" s="423"/>
      <c r="J3" s="423"/>
      <c r="K3" s="423"/>
      <c r="L3" s="423"/>
      <c r="M3" s="423"/>
      <c r="N3" s="423"/>
      <c r="O3" s="423"/>
      <c r="P3" s="423"/>
      <c r="Q3" s="423"/>
      <c r="R3" s="423"/>
      <c r="S3" s="423"/>
      <c r="T3" s="423"/>
      <c r="U3" s="423"/>
    </row>
    <row r="4" spans="1:27" ht="19.95" customHeight="1">
      <c r="A4" s="43"/>
      <c r="B4" s="43"/>
      <c r="C4" s="43"/>
      <c r="D4" s="43"/>
      <c r="E4" s="43"/>
      <c r="F4" s="43"/>
      <c r="G4" s="43"/>
      <c r="H4" s="43"/>
      <c r="I4" s="43"/>
      <c r="J4" s="43"/>
      <c r="K4" s="43"/>
      <c r="L4" s="43"/>
      <c r="M4" s="43"/>
      <c r="N4" s="43"/>
      <c r="O4" s="43"/>
      <c r="P4" s="43"/>
      <c r="Q4" s="43"/>
      <c r="R4" s="43"/>
      <c r="S4" s="43"/>
      <c r="T4" s="43"/>
      <c r="U4" s="43"/>
    </row>
    <row r="5" spans="1:27" ht="19.95" customHeight="1">
      <c r="H5" s="396" t="s">
        <v>173</v>
      </c>
      <c r="I5" s="396"/>
      <c r="J5" s="396"/>
      <c r="K5" s="396"/>
      <c r="L5" s="396"/>
      <c r="M5" s="396"/>
      <c r="N5" s="424">
        <f>【第１号様式】申請書!F12</f>
        <v>0</v>
      </c>
      <c r="O5" s="425"/>
      <c r="P5" s="425"/>
      <c r="Q5" s="425"/>
      <c r="R5" s="425"/>
      <c r="S5" s="425"/>
      <c r="T5" s="426"/>
    </row>
    <row r="6" spans="1:27" ht="19.95" customHeight="1">
      <c r="H6" s="396" t="s">
        <v>350</v>
      </c>
      <c r="I6" s="396"/>
      <c r="J6" s="396"/>
      <c r="K6" s="396"/>
      <c r="L6" s="396"/>
      <c r="M6" s="396"/>
      <c r="N6" s="427"/>
      <c r="O6" s="427"/>
      <c r="P6" s="427"/>
      <c r="Q6" s="427"/>
      <c r="R6" s="427"/>
      <c r="S6" s="427"/>
      <c r="T6" s="427"/>
    </row>
    <row r="7" spans="1:27" ht="19.95" customHeight="1">
      <c r="H7" s="421" t="s">
        <v>272</v>
      </c>
      <c r="I7" s="409"/>
      <c r="J7" s="409"/>
      <c r="K7" s="409"/>
      <c r="L7" s="409"/>
      <c r="M7" s="409"/>
      <c r="N7" s="422"/>
      <c r="O7" s="422"/>
      <c r="P7" s="422"/>
      <c r="Q7" s="422"/>
      <c r="R7" s="422"/>
      <c r="S7" s="422"/>
      <c r="T7" s="422"/>
      <c r="W7" s="126" t="s">
        <v>274</v>
      </c>
    </row>
    <row r="8" spans="1:27" ht="19.95" customHeight="1" thickBot="1">
      <c r="W8" s="126" t="s">
        <v>273</v>
      </c>
    </row>
    <row r="9" spans="1:27" s="116" customFormat="1" ht="22.05" customHeight="1">
      <c r="A9" s="113" t="s">
        <v>214</v>
      </c>
      <c r="B9" s="114"/>
      <c r="C9" s="114"/>
      <c r="D9" s="114"/>
      <c r="E9" s="114"/>
      <c r="F9" s="114"/>
      <c r="G9" s="114"/>
      <c r="H9" s="114"/>
      <c r="I9" s="114"/>
      <c r="J9" s="114"/>
      <c r="K9" s="114"/>
      <c r="L9" s="114"/>
      <c r="M9" s="114"/>
      <c r="N9" s="114"/>
      <c r="O9" s="114"/>
      <c r="P9" s="114"/>
      <c r="Q9" s="114"/>
      <c r="R9" s="114"/>
      <c r="S9" s="114"/>
      <c r="T9" s="114"/>
      <c r="U9" s="115"/>
    </row>
    <row r="10" spans="1:27" ht="19.95" customHeight="1">
      <c r="A10" s="45"/>
      <c r="U10" s="46"/>
    </row>
    <row r="11" spans="1:27" s="112" customFormat="1" ht="22.05" customHeight="1">
      <c r="A11" s="117"/>
      <c r="B11" s="112" t="s">
        <v>267</v>
      </c>
      <c r="C11" s="116"/>
      <c r="D11" s="116"/>
      <c r="E11" s="116"/>
      <c r="U11" s="118"/>
    </row>
    <row r="12" spans="1:27" ht="19.95" customHeight="1">
      <c r="A12" s="45"/>
      <c r="C12" t="s">
        <v>215</v>
      </c>
      <c r="F12" s="43" t="s">
        <v>211</v>
      </c>
      <c r="G12" s="109"/>
      <c r="H12" s="43" t="s">
        <v>216</v>
      </c>
      <c r="I12" s="109"/>
      <c r="J12" s="43" t="s">
        <v>217</v>
      </c>
      <c r="K12" s="109"/>
      <c r="L12" s="43" t="s">
        <v>218</v>
      </c>
      <c r="M12" s="43" t="s">
        <v>219</v>
      </c>
      <c r="N12" s="43" t="s">
        <v>211</v>
      </c>
      <c r="O12" s="109"/>
      <c r="P12" s="43" t="s">
        <v>216</v>
      </c>
      <c r="Q12" s="109"/>
      <c r="R12" s="43" t="s">
        <v>217</v>
      </c>
      <c r="S12" s="109"/>
      <c r="T12" s="43" t="s">
        <v>218</v>
      </c>
      <c r="U12" s="46"/>
    </row>
    <row r="13" spans="1:27" ht="19.95" customHeight="1">
      <c r="A13" s="45"/>
      <c r="C13" t="s">
        <v>220</v>
      </c>
      <c r="U13" s="46"/>
      <c r="AA13" s="47"/>
    </row>
    <row r="14" spans="1:27" ht="19.95" customHeight="1">
      <c r="A14" s="45"/>
      <c r="D14" s="412"/>
      <c r="E14" s="413"/>
      <c r="F14" s="413"/>
      <c r="G14" s="413"/>
      <c r="H14" s="413"/>
      <c r="I14" s="413"/>
      <c r="J14" s="413"/>
      <c r="K14" s="413"/>
      <c r="L14" s="413"/>
      <c r="M14" s="413"/>
      <c r="N14" s="413"/>
      <c r="O14" s="413"/>
      <c r="P14" s="413"/>
      <c r="Q14" s="413"/>
      <c r="R14" s="413"/>
      <c r="S14" s="413"/>
      <c r="T14" s="414"/>
      <c r="U14" s="46"/>
    </row>
    <row r="15" spans="1:27" ht="19.95" customHeight="1">
      <c r="A15" s="45"/>
      <c r="D15" s="415"/>
      <c r="E15" s="416"/>
      <c r="F15" s="416"/>
      <c r="G15" s="416"/>
      <c r="H15" s="416"/>
      <c r="I15" s="416"/>
      <c r="J15" s="416"/>
      <c r="K15" s="416"/>
      <c r="L15" s="416"/>
      <c r="M15" s="416"/>
      <c r="N15" s="416"/>
      <c r="O15" s="416"/>
      <c r="P15" s="416"/>
      <c r="Q15" s="416"/>
      <c r="R15" s="416"/>
      <c r="S15" s="416"/>
      <c r="T15" s="417"/>
      <c r="U15" s="46"/>
    </row>
    <row r="16" spans="1:27" ht="19.95" customHeight="1">
      <c r="A16" s="45"/>
      <c r="D16" s="418"/>
      <c r="E16" s="419"/>
      <c r="F16" s="419"/>
      <c r="G16" s="419"/>
      <c r="H16" s="419"/>
      <c r="I16" s="419"/>
      <c r="J16" s="419"/>
      <c r="K16" s="419"/>
      <c r="L16" s="419"/>
      <c r="M16" s="419"/>
      <c r="N16" s="419"/>
      <c r="O16" s="419"/>
      <c r="P16" s="419"/>
      <c r="Q16" s="419"/>
      <c r="R16" s="419"/>
      <c r="S16" s="419"/>
      <c r="T16" s="420"/>
      <c r="U16" s="46"/>
    </row>
    <row r="17" spans="1:25" ht="24" customHeight="1">
      <c r="A17" s="48"/>
      <c r="B17" s="49"/>
      <c r="C17" s="49"/>
      <c r="D17" s="49"/>
      <c r="E17" s="49"/>
      <c r="F17" s="49"/>
      <c r="G17" s="49"/>
      <c r="H17" s="49"/>
      <c r="I17" s="49"/>
      <c r="J17" s="49"/>
      <c r="K17" s="49"/>
      <c r="L17" s="49"/>
      <c r="M17" s="49"/>
      <c r="N17" s="49"/>
      <c r="O17" s="49"/>
      <c r="P17" s="49"/>
      <c r="Q17" s="49"/>
      <c r="R17" s="49"/>
      <c r="S17" s="49"/>
      <c r="T17" s="49"/>
      <c r="U17" s="50"/>
    </row>
    <row r="18" spans="1:25" ht="19.95" customHeight="1">
      <c r="A18" s="45"/>
      <c r="U18" s="46"/>
    </row>
    <row r="19" spans="1:25" ht="22.05" customHeight="1">
      <c r="A19" s="45"/>
      <c r="B19" s="112" t="s">
        <v>307</v>
      </c>
      <c r="U19" s="46"/>
      <c r="Y19" s="51"/>
    </row>
    <row r="20" spans="1:25" ht="19.95" customHeight="1">
      <c r="A20" s="45"/>
      <c r="C20" t="s">
        <v>215</v>
      </c>
      <c r="F20" s="43" t="s">
        <v>211</v>
      </c>
      <c r="G20" s="109"/>
      <c r="H20" s="43" t="s">
        <v>216</v>
      </c>
      <c r="I20" s="109"/>
      <c r="J20" s="43" t="s">
        <v>217</v>
      </c>
      <c r="K20" s="109"/>
      <c r="L20" s="43" t="s">
        <v>218</v>
      </c>
      <c r="M20" s="43" t="s">
        <v>219</v>
      </c>
      <c r="N20" s="43" t="s">
        <v>211</v>
      </c>
      <c r="O20" s="109"/>
      <c r="P20" s="43" t="s">
        <v>216</v>
      </c>
      <c r="Q20" s="109"/>
      <c r="R20" s="43" t="s">
        <v>217</v>
      </c>
      <c r="S20" s="109"/>
      <c r="T20" s="43" t="s">
        <v>218</v>
      </c>
      <c r="U20" s="46"/>
    </row>
    <row r="21" spans="1:25" ht="19.95" customHeight="1">
      <c r="A21" s="45"/>
      <c r="C21" t="s">
        <v>308</v>
      </c>
      <c r="U21" s="46"/>
    </row>
    <row r="22" spans="1:25" ht="19.95" customHeight="1">
      <c r="A22" s="45"/>
      <c r="D22" s="109"/>
      <c r="E22" t="s">
        <v>221</v>
      </c>
      <c r="U22" s="46"/>
    </row>
    <row r="23" spans="1:25" ht="19.95" customHeight="1">
      <c r="A23" s="45"/>
      <c r="C23" t="s">
        <v>309</v>
      </c>
      <c r="U23" s="46"/>
    </row>
    <row r="24" spans="1:25" ht="19.95" customHeight="1">
      <c r="A24" s="45"/>
      <c r="D24" s="396" t="s">
        <v>222</v>
      </c>
      <c r="E24" s="396" t="s">
        <v>263</v>
      </c>
      <c r="F24" s="396" t="s">
        <v>223</v>
      </c>
      <c r="G24" s="396"/>
      <c r="H24" s="396"/>
      <c r="I24" s="396"/>
      <c r="J24" s="396"/>
      <c r="K24" s="396"/>
      <c r="L24" s="396"/>
      <c r="M24" s="396" t="s">
        <v>224</v>
      </c>
      <c r="N24" s="396"/>
      <c r="O24" s="396"/>
      <c r="P24" s="396"/>
      <c r="Q24" s="396"/>
      <c r="R24" s="396"/>
      <c r="U24" s="46"/>
    </row>
    <row r="25" spans="1:25" ht="19.95" customHeight="1">
      <c r="A25" s="45"/>
      <c r="D25" s="396"/>
      <c r="E25" s="396"/>
      <c r="F25" s="396"/>
      <c r="G25" s="396"/>
      <c r="H25" s="396"/>
      <c r="I25" s="396"/>
      <c r="J25" s="396"/>
      <c r="K25" s="396"/>
      <c r="L25" s="396"/>
      <c r="M25" s="396" t="s">
        <v>225</v>
      </c>
      <c r="N25" s="396"/>
      <c r="O25" s="396"/>
      <c r="P25" s="396" t="s">
        <v>226</v>
      </c>
      <c r="Q25" s="396"/>
      <c r="R25" s="396"/>
      <c r="U25" s="46"/>
    </row>
    <row r="26" spans="1:25" ht="19.95" customHeight="1">
      <c r="A26" s="45"/>
      <c r="D26" s="44">
        <v>1</v>
      </c>
      <c r="E26" s="109"/>
      <c r="F26" s="44" t="s">
        <v>211</v>
      </c>
      <c r="G26" s="109"/>
      <c r="H26" s="44" t="s">
        <v>216</v>
      </c>
      <c r="I26" s="109"/>
      <c r="J26" s="44" t="s">
        <v>217</v>
      </c>
      <c r="K26" s="109"/>
      <c r="L26" s="44" t="s">
        <v>218</v>
      </c>
      <c r="M26" s="405"/>
      <c r="N26" s="405"/>
      <c r="O26" s="44" t="s">
        <v>227</v>
      </c>
      <c r="P26" s="410"/>
      <c r="Q26" s="410"/>
      <c r="R26" s="44" t="s">
        <v>227</v>
      </c>
      <c r="S26" s="111" t="s">
        <v>228</v>
      </c>
      <c r="T26">
        <f>M26+P26</f>
        <v>0</v>
      </c>
      <c r="U26" s="46"/>
    </row>
    <row r="27" spans="1:25" ht="19.95" customHeight="1">
      <c r="A27" s="45"/>
      <c r="D27" s="44">
        <v>2</v>
      </c>
      <c r="E27" s="109"/>
      <c r="F27" s="44" t="s">
        <v>211</v>
      </c>
      <c r="G27" s="109"/>
      <c r="H27" s="44" t="s">
        <v>216</v>
      </c>
      <c r="I27" s="109"/>
      <c r="J27" s="44" t="s">
        <v>217</v>
      </c>
      <c r="K27" s="109"/>
      <c r="L27" s="44" t="s">
        <v>218</v>
      </c>
      <c r="M27" s="405"/>
      <c r="N27" s="405"/>
      <c r="O27" s="44" t="s">
        <v>227</v>
      </c>
      <c r="P27" s="410"/>
      <c r="Q27" s="410"/>
      <c r="R27" s="44" t="s">
        <v>227</v>
      </c>
      <c r="S27" s="111" t="s">
        <v>228</v>
      </c>
      <c r="T27">
        <f t="shared" ref="T27:T30" si="0">M27+P27</f>
        <v>0</v>
      </c>
      <c r="U27" s="46"/>
    </row>
    <row r="28" spans="1:25" ht="19.95" customHeight="1">
      <c r="A28" s="45"/>
      <c r="D28" s="44">
        <v>3</v>
      </c>
      <c r="E28" s="109"/>
      <c r="F28" s="44" t="s">
        <v>211</v>
      </c>
      <c r="G28" s="109"/>
      <c r="H28" s="44" t="s">
        <v>216</v>
      </c>
      <c r="I28" s="109"/>
      <c r="J28" s="44" t="s">
        <v>217</v>
      </c>
      <c r="K28" s="109"/>
      <c r="L28" s="44" t="s">
        <v>218</v>
      </c>
      <c r="M28" s="405"/>
      <c r="N28" s="405"/>
      <c r="O28" s="44" t="s">
        <v>227</v>
      </c>
      <c r="P28" s="410"/>
      <c r="Q28" s="410"/>
      <c r="R28" s="44" t="s">
        <v>227</v>
      </c>
      <c r="S28" s="111" t="s">
        <v>228</v>
      </c>
      <c r="T28">
        <f t="shared" si="0"/>
        <v>0</v>
      </c>
      <c r="U28" s="46"/>
    </row>
    <row r="29" spans="1:25" ht="19.95" customHeight="1">
      <c r="A29" s="45"/>
      <c r="D29" s="44">
        <v>4</v>
      </c>
      <c r="E29" s="109"/>
      <c r="F29" s="44" t="s">
        <v>211</v>
      </c>
      <c r="G29" s="109"/>
      <c r="H29" s="44" t="s">
        <v>216</v>
      </c>
      <c r="I29" s="109"/>
      <c r="J29" s="44" t="s">
        <v>217</v>
      </c>
      <c r="K29" s="109"/>
      <c r="L29" s="44" t="s">
        <v>218</v>
      </c>
      <c r="M29" s="405"/>
      <c r="N29" s="405"/>
      <c r="O29" s="44" t="s">
        <v>227</v>
      </c>
      <c r="P29" s="410"/>
      <c r="Q29" s="410"/>
      <c r="R29" s="44" t="s">
        <v>227</v>
      </c>
      <c r="S29" s="111" t="s">
        <v>228</v>
      </c>
      <c r="T29">
        <f t="shared" si="0"/>
        <v>0</v>
      </c>
      <c r="U29" s="46"/>
    </row>
    <row r="30" spans="1:25" ht="19.95" customHeight="1">
      <c r="A30" s="45"/>
      <c r="D30" s="44">
        <v>5</v>
      </c>
      <c r="E30" s="109"/>
      <c r="F30" s="44" t="s">
        <v>211</v>
      </c>
      <c r="G30" s="109"/>
      <c r="H30" s="44" t="s">
        <v>216</v>
      </c>
      <c r="I30" s="109"/>
      <c r="J30" s="44" t="s">
        <v>217</v>
      </c>
      <c r="K30" s="109"/>
      <c r="L30" s="44" t="s">
        <v>218</v>
      </c>
      <c r="M30" s="405"/>
      <c r="N30" s="405"/>
      <c r="O30" s="44" t="s">
        <v>227</v>
      </c>
      <c r="P30" s="410"/>
      <c r="Q30" s="410"/>
      <c r="R30" s="44" t="s">
        <v>227</v>
      </c>
      <c r="S30" s="111" t="s">
        <v>228</v>
      </c>
      <c r="T30">
        <f t="shared" si="0"/>
        <v>0</v>
      </c>
      <c r="U30" s="46"/>
    </row>
    <row r="31" spans="1:25" ht="19.95" customHeight="1">
      <c r="A31" s="45"/>
      <c r="D31" s="396" t="s">
        <v>228</v>
      </c>
      <c r="E31" s="396"/>
      <c r="F31" s="396"/>
      <c r="G31" s="396"/>
      <c r="H31" s="396"/>
      <c r="I31" s="396"/>
      <c r="J31" s="396"/>
      <c r="K31" s="396"/>
      <c r="L31" s="396"/>
      <c r="M31" s="411">
        <f>SUM(M26:N30)</f>
        <v>0</v>
      </c>
      <c r="N31" s="411"/>
      <c r="O31" s="44" t="s">
        <v>227</v>
      </c>
      <c r="P31" s="397">
        <f>SUM(P26:Q30)</f>
        <v>0</v>
      </c>
      <c r="Q31" s="397"/>
      <c r="R31" s="44" t="s">
        <v>227</v>
      </c>
      <c r="U31" s="46"/>
    </row>
    <row r="32" spans="1:25" ht="19.95" customHeight="1">
      <c r="A32" s="45"/>
      <c r="D32" s="110" t="s">
        <v>262</v>
      </c>
      <c r="E32" s="43"/>
      <c r="F32" s="43"/>
      <c r="G32" s="43"/>
      <c r="H32" s="43"/>
      <c r="I32" s="43"/>
      <c r="J32" s="43"/>
      <c r="K32" s="43"/>
      <c r="L32" s="43"/>
      <c r="M32" s="52"/>
      <c r="N32" s="52"/>
      <c r="O32" s="43"/>
      <c r="R32" s="43"/>
      <c r="U32" s="46"/>
    </row>
    <row r="33" spans="1:21" ht="19.95" customHeight="1" thickBot="1">
      <c r="A33" s="53"/>
      <c r="B33" s="54"/>
      <c r="C33" s="54"/>
      <c r="D33" s="54"/>
      <c r="E33" s="54"/>
      <c r="F33" s="54"/>
      <c r="G33" s="54"/>
      <c r="H33" s="54"/>
      <c r="I33" s="54"/>
      <c r="J33" s="54"/>
      <c r="K33" s="54"/>
      <c r="L33" s="54"/>
      <c r="M33" s="54"/>
      <c r="N33" s="54"/>
      <c r="O33" s="54"/>
      <c r="P33" s="54"/>
      <c r="Q33" s="54"/>
      <c r="R33" s="54"/>
      <c r="S33" s="54"/>
      <c r="T33" s="54"/>
      <c r="U33" s="55"/>
    </row>
    <row r="34" spans="1:21" s="116" customFormat="1" ht="22.05" customHeight="1">
      <c r="A34" s="113" t="s">
        <v>229</v>
      </c>
      <c r="B34" s="114"/>
      <c r="C34" s="114"/>
      <c r="D34" s="114"/>
      <c r="E34" s="114"/>
      <c r="F34" s="114"/>
      <c r="G34" s="114"/>
      <c r="H34" s="114"/>
      <c r="I34" s="114"/>
      <c r="J34" s="114"/>
      <c r="K34" s="114"/>
      <c r="L34" s="114"/>
      <c r="M34" s="114"/>
      <c r="N34" s="114"/>
      <c r="O34" s="114"/>
      <c r="P34" s="114"/>
      <c r="Q34" s="114"/>
      <c r="R34" s="114"/>
      <c r="S34" s="114"/>
      <c r="T34" s="114"/>
      <c r="U34" s="115"/>
    </row>
    <row r="35" spans="1:21" ht="19.95" customHeight="1">
      <c r="A35" s="45"/>
      <c r="U35" s="46"/>
    </row>
    <row r="36" spans="1:21" ht="22.05" customHeight="1">
      <c r="A36" s="45"/>
      <c r="B36" s="112" t="s">
        <v>268</v>
      </c>
      <c r="C36" s="116"/>
      <c r="D36" s="116"/>
      <c r="E36" s="116"/>
      <c r="F36" s="116"/>
      <c r="U36" s="46"/>
    </row>
    <row r="37" spans="1:21" ht="19.95" customHeight="1">
      <c r="A37" s="45"/>
      <c r="C37" t="s">
        <v>215</v>
      </c>
      <c r="F37" s="43" t="s">
        <v>211</v>
      </c>
      <c r="G37" s="109"/>
      <c r="H37" s="43" t="s">
        <v>216</v>
      </c>
      <c r="I37" s="109"/>
      <c r="J37" s="43" t="s">
        <v>217</v>
      </c>
      <c r="K37" s="109"/>
      <c r="L37" s="43" t="s">
        <v>218</v>
      </c>
      <c r="M37" s="43" t="s">
        <v>219</v>
      </c>
      <c r="N37" s="43" t="s">
        <v>211</v>
      </c>
      <c r="O37" s="109"/>
      <c r="P37" s="43" t="s">
        <v>216</v>
      </c>
      <c r="Q37" s="109"/>
      <c r="R37" s="43" t="s">
        <v>217</v>
      </c>
      <c r="S37" s="109"/>
      <c r="T37" s="43" t="s">
        <v>218</v>
      </c>
      <c r="U37" s="46"/>
    </row>
    <row r="38" spans="1:21" ht="19.95" customHeight="1">
      <c r="A38" s="45"/>
      <c r="C38" t="s">
        <v>230</v>
      </c>
      <c r="U38" s="46"/>
    </row>
    <row r="39" spans="1:21" ht="19.95" customHeight="1">
      <c r="A39" s="45"/>
      <c r="D39" s="109"/>
      <c r="E39" t="s">
        <v>231</v>
      </c>
      <c r="U39" s="46"/>
    </row>
    <row r="40" spans="1:21" ht="19.95" customHeight="1">
      <c r="A40" s="45"/>
      <c r="D40" s="109"/>
      <c r="E40" t="s">
        <v>232</v>
      </c>
      <c r="U40" s="46"/>
    </row>
    <row r="41" spans="1:21" ht="19.95" customHeight="1">
      <c r="A41" s="45"/>
      <c r="C41" t="s">
        <v>233</v>
      </c>
      <c r="U41" s="46"/>
    </row>
    <row r="42" spans="1:21" ht="19.95" customHeight="1">
      <c r="A42" s="45"/>
      <c r="C42" t="s">
        <v>234</v>
      </c>
      <c r="F42" s="43" t="s">
        <v>211</v>
      </c>
      <c r="G42" s="109"/>
      <c r="H42" s="43" t="s">
        <v>216</v>
      </c>
      <c r="I42" s="109"/>
      <c r="J42" s="43" t="s">
        <v>217</v>
      </c>
      <c r="K42" s="109"/>
      <c r="L42" s="43" t="s">
        <v>218</v>
      </c>
      <c r="M42" s="43" t="s">
        <v>219</v>
      </c>
      <c r="N42" s="43" t="s">
        <v>211</v>
      </c>
      <c r="O42" s="109"/>
      <c r="P42" s="43" t="s">
        <v>216</v>
      </c>
      <c r="Q42" s="109"/>
      <c r="R42" s="43" t="s">
        <v>217</v>
      </c>
      <c r="S42" s="109"/>
      <c r="T42" s="43" t="s">
        <v>218</v>
      </c>
      <c r="U42" s="46"/>
    </row>
    <row r="43" spans="1:21" ht="19.95" customHeight="1">
      <c r="A43" s="48"/>
      <c r="B43" s="49"/>
      <c r="C43" s="49"/>
      <c r="D43" s="49"/>
      <c r="E43" s="49"/>
      <c r="F43" s="49"/>
      <c r="G43" s="49"/>
      <c r="H43" s="49"/>
      <c r="I43" s="49"/>
      <c r="J43" s="49"/>
      <c r="K43" s="49"/>
      <c r="L43" s="49"/>
      <c r="M43" s="49"/>
      <c r="N43" s="49"/>
      <c r="O43" s="49"/>
      <c r="P43" s="49"/>
      <c r="Q43" s="49"/>
      <c r="R43" s="49"/>
      <c r="S43" s="49"/>
      <c r="T43" s="49"/>
      <c r="U43" s="50"/>
    </row>
    <row r="44" spans="1:21" ht="19.95" customHeight="1">
      <c r="A44" s="45"/>
      <c r="U44" s="46"/>
    </row>
    <row r="45" spans="1:21" ht="22.05" customHeight="1">
      <c r="A45" s="45"/>
      <c r="B45" s="112" t="s">
        <v>306</v>
      </c>
      <c r="U45" s="46"/>
    </row>
    <row r="46" spans="1:21" ht="19.95" customHeight="1">
      <c r="A46" s="45"/>
      <c r="C46" t="s">
        <v>215</v>
      </c>
      <c r="F46" s="43" t="s">
        <v>211</v>
      </c>
      <c r="G46" s="109"/>
      <c r="H46" s="43" t="s">
        <v>216</v>
      </c>
      <c r="I46" s="109"/>
      <c r="J46" s="43" t="s">
        <v>217</v>
      </c>
      <c r="K46" s="109"/>
      <c r="L46" s="43" t="s">
        <v>218</v>
      </c>
      <c r="M46" s="43" t="s">
        <v>219</v>
      </c>
      <c r="N46" s="43" t="s">
        <v>211</v>
      </c>
      <c r="O46" s="109"/>
      <c r="P46" s="43" t="s">
        <v>216</v>
      </c>
      <c r="Q46" s="109"/>
      <c r="R46" s="43" t="s">
        <v>217</v>
      </c>
      <c r="S46" s="109"/>
      <c r="T46" s="43" t="s">
        <v>218</v>
      </c>
      <c r="U46" s="46"/>
    </row>
    <row r="47" spans="1:21" ht="19.95" customHeight="1">
      <c r="A47" s="45"/>
      <c r="C47" t="s">
        <v>235</v>
      </c>
      <c r="U47" s="46"/>
    </row>
    <row r="48" spans="1:21" ht="19.95" customHeight="1">
      <c r="A48" s="45"/>
      <c r="D48" s="109"/>
      <c r="E48" t="s">
        <v>221</v>
      </c>
      <c r="U48" s="46"/>
    </row>
    <row r="49" spans="1:21" ht="19.95" customHeight="1">
      <c r="A49" s="45"/>
      <c r="C49" t="s">
        <v>265</v>
      </c>
      <c r="U49" s="46"/>
    </row>
    <row r="50" spans="1:21" ht="24" customHeight="1">
      <c r="A50" s="45"/>
      <c r="D50" s="44" t="s">
        <v>222</v>
      </c>
      <c r="E50" s="44" t="s">
        <v>263</v>
      </c>
      <c r="F50" s="396" t="s">
        <v>266</v>
      </c>
      <c r="G50" s="396"/>
      <c r="H50" s="396"/>
      <c r="I50" s="396"/>
      <c r="J50" s="396"/>
      <c r="K50" s="396"/>
      <c r="L50" s="407"/>
      <c r="M50" s="396" t="s">
        <v>236</v>
      </c>
      <c r="N50" s="396"/>
      <c r="O50" s="396"/>
      <c r="P50" s="396"/>
      <c r="Q50" s="396"/>
      <c r="R50" s="408" t="s">
        <v>374</v>
      </c>
      <c r="S50" s="409"/>
      <c r="T50" s="409"/>
      <c r="U50" s="46"/>
    </row>
    <row r="51" spans="1:21" ht="19.95" customHeight="1">
      <c r="A51" s="45"/>
      <c r="D51" s="44">
        <v>1</v>
      </c>
      <c r="E51" s="109"/>
      <c r="F51" s="44" t="s">
        <v>211</v>
      </c>
      <c r="G51" s="109"/>
      <c r="H51" s="44" t="s">
        <v>216</v>
      </c>
      <c r="I51" s="109"/>
      <c r="J51" s="44" t="s">
        <v>217</v>
      </c>
      <c r="K51" s="109"/>
      <c r="L51" s="56" t="s">
        <v>218</v>
      </c>
      <c r="M51" s="405"/>
      <c r="N51" s="405"/>
      <c r="O51" s="396" t="s">
        <v>237</v>
      </c>
      <c r="P51" s="396"/>
      <c r="Q51" s="396"/>
      <c r="R51" s="406"/>
      <c r="S51" s="406"/>
      <c r="T51" s="406"/>
      <c r="U51" s="46"/>
    </row>
    <row r="52" spans="1:21" ht="19.95" customHeight="1">
      <c r="A52" s="45"/>
      <c r="D52" s="44">
        <v>2</v>
      </c>
      <c r="E52" s="109"/>
      <c r="F52" s="44" t="s">
        <v>211</v>
      </c>
      <c r="G52" s="109"/>
      <c r="H52" s="44" t="s">
        <v>216</v>
      </c>
      <c r="I52" s="109"/>
      <c r="J52" s="44" t="s">
        <v>217</v>
      </c>
      <c r="K52" s="109"/>
      <c r="L52" s="56" t="s">
        <v>218</v>
      </c>
      <c r="M52" s="405"/>
      <c r="N52" s="405"/>
      <c r="O52" s="396" t="s">
        <v>237</v>
      </c>
      <c r="P52" s="396"/>
      <c r="Q52" s="396"/>
      <c r="R52" s="406"/>
      <c r="S52" s="406"/>
      <c r="T52" s="406"/>
      <c r="U52" s="46"/>
    </row>
    <row r="53" spans="1:21" ht="19.95" customHeight="1">
      <c r="A53" s="45"/>
      <c r="D53" s="44">
        <v>3</v>
      </c>
      <c r="E53" s="109"/>
      <c r="F53" s="44" t="s">
        <v>211</v>
      </c>
      <c r="G53" s="109"/>
      <c r="H53" s="44" t="s">
        <v>216</v>
      </c>
      <c r="I53" s="109"/>
      <c r="J53" s="44" t="s">
        <v>217</v>
      </c>
      <c r="K53" s="109"/>
      <c r="L53" s="56" t="s">
        <v>218</v>
      </c>
      <c r="M53" s="405"/>
      <c r="N53" s="405"/>
      <c r="O53" s="396" t="s">
        <v>237</v>
      </c>
      <c r="P53" s="396"/>
      <c r="Q53" s="396"/>
      <c r="R53" s="406"/>
      <c r="S53" s="406"/>
      <c r="T53" s="406"/>
      <c r="U53" s="46"/>
    </row>
    <row r="54" spans="1:21" ht="19.95" customHeight="1">
      <c r="A54" s="45"/>
      <c r="D54" s="44">
        <v>4</v>
      </c>
      <c r="E54" s="109"/>
      <c r="F54" s="44" t="s">
        <v>211</v>
      </c>
      <c r="G54" s="109"/>
      <c r="H54" s="44" t="s">
        <v>216</v>
      </c>
      <c r="I54" s="109"/>
      <c r="J54" s="44" t="s">
        <v>217</v>
      </c>
      <c r="K54" s="109"/>
      <c r="L54" s="56" t="s">
        <v>218</v>
      </c>
      <c r="M54" s="405"/>
      <c r="N54" s="405"/>
      <c r="O54" s="396" t="s">
        <v>237</v>
      </c>
      <c r="P54" s="396"/>
      <c r="Q54" s="396"/>
      <c r="R54" s="406"/>
      <c r="S54" s="406"/>
      <c r="T54" s="406"/>
      <c r="U54" s="46"/>
    </row>
    <row r="55" spans="1:21" ht="19.95" customHeight="1">
      <c r="A55" s="45"/>
      <c r="D55" s="44">
        <v>5</v>
      </c>
      <c r="E55" s="109"/>
      <c r="F55" s="44" t="s">
        <v>211</v>
      </c>
      <c r="G55" s="109"/>
      <c r="H55" s="44" t="s">
        <v>216</v>
      </c>
      <c r="I55" s="109"/>
      <c r="J55" s="44" t="s">
        <v>217</v>
      </c>
      <c r="K55" s="109"/>
      <c r="L55" s="56" t="s">
        <v>218</v>
      </c>
      <c r="M55" s="405"/>
      <c r="N55" s="405"/>
      <c r="O55" s="396" t="s">
        <v>237</v>
      </c>
      <c r="P55" s="396"/>
      <c r="Q55" s="396"/>
      <c r="R55" s="406"/>
      <c r="S55" s="406"/>
      <c r="T55" s="406"/>
      <c r="U55" s="46"/>
    </row>
    <row r="56" spans="1:21" ht="19.95" customHeight="1">
      <c r="A56" s="45"/>
      <c r="D56" s="396" t="s">
        <v>228</v>
      </c>
      <c r="E56" s="396"/>
      <c r="F56" s="396"/>
      <c r="G56" s="396"/>
      <c r="H56" s="396"/>
      <c r="I56" s="396"/>
      <c r="J56" s="396"/>
      <c r="K56" s="396"/>
      <c r="L56" s="396"/>
      <c r="M56" s="397">
        <f>SUM(M51:N55)</f>
        <v>0</v>
      </c>
      <c r="N56" s="397"/>
      <c r="O56" s="396" t="s">
        <v>237</v>
      </c>
      <c r="P56" s="396"/>
      <c r="Q56" s="396"/>
      <c r="R56" s="398">
        <f>SUM(R51:T55)</f>
        <v>0</v>
      </c>
      <c r="S56" s="398"/>
      <c r="T56" s="398"/>
      <c r="U56" s="46"/>
    </row>
    <row r="57" spans="1:21" ht="19.95" customHeight="1">
      <c r="A57" s="45"/>
      <c r="D57" s="110" t="s">
        <v>293</v>
      </c>
      <c r="F57" s="43"/>
      <c r="G57" s="43"/>
      <c r="H57" s="43"/>
      <c r="I57" s="43"/>
      <c r="J57" s="43"/>
      <c r="K57" s="43"/>
      <c r="L57" s="43"/>
      <c r="U57" s="46"/>
    </row>
    <row r="58" spans="1:21" ht="19.95" customHeight="1">
      <c r="A58" s="48"/>
      <c r="B58" s="49"/>
      <c r="C58" s="49"/>
      <c r="D58" s="49"/>
      <c r="E58" s="49"/>
      <c r="F58" s="57"/>
      <c r="G58" s="57"/>
      <c r="H58" s="57"/>
      <c r="I58" s="57"/>
      <c r="J58" s="57"/>
      <c r="K58" s="57"/>
      <c r="L58" s="57"/>
      <c r="M58" s="49"/>
      <c r="N58" s="49"/>
      <c r="O58" s="49"/>
      <c r="P58" s="49"/>
      <c r="Q58" s="49"/>
      <c r="R58" s="49"/>
      <c r="S58" s="49"/>
      <c r="T58" s="49"/>
      <c r="U58" s="50"/>
    </row>
    <row r="59" spans="1:21" ht="19.95" customHeight="1">
      <c r="A59" s="45"/>
      <c r="F59" s="43"/>
      <c r="G59" s="43"/>
      <c r="H59" s="43"/>
      <c r="I59" s="43"/>
      <c r="J59" s="43"/>
      <c r="K59" s="43"/>
      <c r="L59" s="43"/>
      <c r="U59" s="46"/>
    </row>
    <row r="60" spans="1:21" ht="22.05" customHeight="1">
      <c r="A60" s="45"/>
      <c r="B60" s="112" t="s">
        <v>269</v>
      </c>
      <c r="U60" s="46"/>
    </row>
    <row r="61" spans="1:21" ht="19.95" customHeight="1">
      <c r="A61" s="45"/>
      <c r="C61" t="s">
        <v>215</v>
      </c>
      <c r="F61" s="43" t="s">
        <v>211</v>
      </c>
      <c r="G61" s="109"/>
      <c r="H61" s="43" t="s">
        <v>216</v>
      </c>
      <c r="I61" s="109"/>
      <c r="J61" s="43" t="s">
        <v>217</v>
      </c>
      <c r="K61" s="109"/>
      <c r="L61" s="43" t="s">
        <v>218</v>
      </c>
      <c r="M61" s="43" t="s">
        <v>219</v>
      </c>
      <c r="N61" s="43" t="s">
        <v>211</v>
      </c>
      <c r="O61" s="109"/>
      <c r="P61" s="43" t="s">
        <v>216</v>
      </c>
      <c r="Q61" s="109"/>
      <c r="R61" s="43" t="s">
        <v>217</v>
      </c>
      <c r="S61" s="109"/>
      <c r="T61" s="43" t="s">
        <v>218</v>
      </c>
      <c r="U61" s="46"/>
    </row>
    <row r="62" spans="1:21" ht="19.95" customHeight="1">
      <c r="A62" s="45"/>
      <c r="C62" t="s">
        <v>230</v>
      </c>
      <c r="U62" s="46"/>
    </row>
    <row r="63" spans="1:21" ht="19.95" customHeight="1">
      <c r="A63" s="45"/>
      <c r="C63" s="109"/>
      <c r="D63" t="s">
        <v>238</v>
      </c>
      <c r="U63" s="46"/>
    </row>
    <row r="64" spans="1:21" ht="19.95" customHeight="1">
      <c r="A64" s="45"/>
      <c r="C64" s="109"/>
      <c r="D64" t="s">
        <v>239</v>
      </c>
      <c r="U64" s="46"/>
    </row>
    <row r="65" spans="1:21" ht="19.95" customHeight="1">
      <c r="A65" s="45"/>
      <c r="C65" s="109"/>
      <c r="D65" t="s">
        <v>240</v>
      </c>
      <c r="U65" s="46"/>
    </row>
    <row r="66" spans="1:21" ht="19.95" customHeight="1">
      <c r="A66" s="45"/>
      <c r="D66" s="399"/>
      <c r="E66" s="400"/>
      <c r="F66" s="400"/>
      <c r="G66" s="400"/>
      <c r="H66" s="400"/>
      <c r="I66" s="400"/>
      <c r="J66" s="400"/>
      <c r="K66" s="400"/>
      <c r="L66" s="400"/>
      <c r="M66" s="400"/>
      <c r="N66" s="400"/>
      <c r="O66" s="400"/>
      <c r="P66" s="400"/>
      <c r="Q66" s="400"/>
      <c r="R66" s="400"/>
      <c r="S66" s="400"/>
      <c r="T66" s="401"/>
      <c r="U66" s="46"/>
    </row>
    <row r="67" spans="1:21" ht="19.95" customHeight="1">
      <c r="A67" s="45"/>
      <c r="D67" s="402"/>
      <c r="E67" s="403"/>
      <c r="F67" s="403"/>
      <c r="G67" s="403"/>
      <c r="H67" s="403"/>
      <c r="I67" s="403"/>
      <c r="J67" s="403"/>
      <c r="K67" s="403"/>
      <c r="L67" s="403"/>
      <c r="M67" s="403"/>
      <c r="N67" s="403"/>
      <c r="O67" s="403"/>
      <c r="P67" s="403"/>
      <c r="Q67" s="403"/>
      <c r="R67" s="403"/>
      <c r="S67" s="403"/>
      <c r="T67" s="404"/>
      <c r="U67" s="46"/>
    </row>
    <row r="68" spans="1:21" ht="19.95" customHeight="1" thickBot="1">
      <c r="A68" s="53"/>
      <c r="B68" s="54"/>
      <c r="C68" s="54"/>
      <c r="D68" s="54"/>
      <c r="E68" s="54"/>
      <c r="F68" s="54"/>
      <c r="G68" s="54"/>
      <c r="H68" s="54"/>
      <c r="I68" s="54"/>
      <c r="J68" s="54"/>
      <c r="K68" s="54"/>
      <c r="L68" s="54"/>
      <c r="M68" s="54"/>
      <c r="N68" s="54"/>
      <c r="O68" s="54"/>
      <c r="P68" s="54"/>
      <c r="Q68" s="54"/>
      <c r="R68" s="54"/>
      <c r="S68" s="54"/>
      <c r="T68" s="54"/>
      <c r="U68" s="55"/>
    </row>
    <row r="69" spans="1:21" s="192" customFormat="1" ht="25.05" customHeight="1">
      <c r="A69" s="193" t="s">
        <v>381</v>
      </c>
    </row>
  </sheetData>
  <mergeCells count="50">
    <mergeCell ref="D14:T16"/>
    <mergeCell ref="H7:M7"/>
    <mergeCell ref="N7:T7"/>
    <mergeCell ref="A3:U3"/>
    <mergeCell ref="H5:M5"/>
    <mergeCell ref="N5:T5"/>
    <mergeCell ref="H6:M6"/>
    <mergeCell ref="N6:T6"/>
    <mergeCell ref="D24:D25"/>
    <mergeCell ref="E24:E25"/>
    <mergeCell ref="F24:L25"/>
    <mergeCell ref="M24:R24"/>
    <mergeCell ref="M25:O25"/>
    <mergeCell ref="P25:R25"/>
    <mergeCell ref="M26:N26"/>
    <mergeCell ref="P26:Q26"/>
    <mergeCell ref="M27:N27"/>
    <mergeCell ref="P27:Q27"/>
    <mergeCell ref="M28:N28"/>
    <mergeCell ref="P28:Q28"/>
    <mergeCell ref="M29:N29"/>
    <mergeCell ref="P29:Q29"/>
    <mergeCell ref="M30:N30"/>
    <mergeCell ref="P30:Q30"/>
    <mergeCell ref="D31:L31"/>
    <mergeCell ref="M31:N31"/>
    <mergeCell ref="P31:Q31"/>
    <mergeCell ref="F50:L50"/>
    <mergeCell ref="M50:Q50"/>
    <mergeCell ref="R50:T50"/>
    <mergeCell ref="M51:N51"/>
    <mergeCell ref="O51:Q51"/>
    <mergeCell ref="R51:T51"/>
    <mergeCell ref="M52:N52"/>
    <mergeCell ref="O52:Q52"/>
    <mergeCell ref="R52:T52"/>
    <mergeCell ref="M53:N53"/>
    <mergeCell ref="O53:Q53"/>
    <mergeCell ref="R53:T53"/>
    <mergeCell ref="M54:N54"/>
    <mergeCell ref="O54:Q54"/>
    <mergeCell ref="R54:T54"/>
    <mergeCell ref="M55:N55"/>
    <mergeCell ref="O55:Q55"/>
    <mergeCell ref="R55:T55"/>
    <mergeCell ref="D56:L56"/>
    <mergeCell ref="M56:N56"/>
    <mergeCell ref="O56:Q56"/>
    <mergeCell ref="R56:T56"/>
    <mergeCell ref="D66:T67"/>
  </mergeCells>
  <phoneticPr fontId="2"/>
  <dataValidations count="1">
    <dataValidation type="list" allowBlank="1" showInputMessage="1" showErrorMessage="1" sqref="N7:T7" xr:uid="{4F497675-10FC-4F3F-889E-229402747C0B}">
      <formula1>$W$7:$W$8</formula1>
    </dataValidation>
  </dataValidations>
  <pageMargins left="0.70866141732283472" right="0.51181102362204722" top="0.74803149606299213" bottom="0.55118110236220474" header="0.31496062992125984" footer="0.31496062992125984"/>
  <pageSetup paperSize="9" fitToHeight="0" orientation="portrait" r:id="rId1"/>
  <rowBreaks count="1" manualBreakCount="1">
    <brk id="33" max="20"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C308E-A1BE-4326-83A3-587D66DC2A55}">
  <sheetPr>
    <pageSetUpPr fitToPage="1"/>
  </sheetPr>
  <dimension ref="A1:M70"/>
  <sheetViews>
    <sheetView showZeros="0" view="pageBreakPreview" topLeftCell="A32" zoomScaleSheetLayoutView="100" workbookViewId="0">
      <selection activeCell="B40" sqref="B40"/>
    </sheetView>
  </sheetViews>
  <sheetFormatPr defaultColWidth="9" defaultRowHeight="13.2"/>
  <cols>
    <col min="1" max="1" width="13.09765625" style="206" customWidth="1"/>
    <col min="2" max="8" width="13.8984375" style="206" customWidth="1"/>
    <col min="9" max="9" width="4" style="206" customWidth="1"/>
    <col min="10" max="10" width="13.8984375" style="206" customWidth="1"/>
    <col min="11" max="11" width="9" style="206" bestFit="1" customWidth="1"/>
    <col min="12" max="16384" width="9" style="206"/>
  </cols>
  <sheetData>
    <row r="1" spans="1:13" ht="19.5" customHeight="1">
      <c r="A1" s="205" t="s">
        <v>352</v>
      </c>
      <c r="F1" s="430" t="s">
        <v>278</v>
      </c>
      <c r="G1" s="431"/>
      <c r="H1" s="431"/>
      <c r="I1" s="431"/>
    </row>
    <row r="2" spans="1:13" ht="19.5" customHeight="1">
      <c r="A2" s="207"/>
      <c r="G2" s="208"/>
    </row>
    <row r="3" spans="1:13" ht="26.25" customHeight="1">
      <c r="A3" s="432" t="s">
        <v>294</v>
      </c>
      <c r="B3" s="432"/>
      <c r="C3" s="432"/>
      <c r="D3" s="432"/>
      <c r="E3" s="432"/>
      <c r="F3" s="432"/>
      <c r="G3" s="432"/>
      <c r="H3" s="432"/>
      <c r="I3" s="432"/>
      <c r="J3" s="210"/>
    </row>
    <row r="4" spans="1:13" ht="12" customHeight="1">
      <c r="A4" s="209"/>
      <c r="B4" s="209"/>
      <c r="C4" s="209"/>
      <c r="D4" s="209"/>
      <c r="E4" s="209"/>
      <c r="F4" s="209"/>
      <c r="G4" s="209"/>
      <c r="H4" s="209"/>
      <c r="I4" s="209"/>
      <c r="J4" s="210"/>
    </row>
    <row r="5" spans="1:13" ht="22.5" customHeight="1">
      <c r="A5" s="211" t="s">
        <v>359</v>
      </c>
      <c r="B5" s="433">
        <f>【第１号様式】申請書!F12</f>
        <v>0</v>
      </c>
      <c r="C5" s="433"/>
      <c r="D5" s="433"/>
      <c r="E5" s="211" t="s">
        <v>360</v>
      </c>
      <c r="F5" s="433">
        <f>【第２号様式】実施計画書!N6</f>
        <v>0</v>
      </c>
      <c r="G5" s="433"/>
      <c r="H5" s="433"/>
      <c r="I5" s="212"/>
    </row>
    <row r="6" spans="1:13" ht="22.05" customHeight="1">
      <c r="A6" s="213"/>
      <c r="B6" s="213"/>
      <c r="C6" s="213"/>
      <c r="D6" s="213"/>
      <c r="I6" s="214"/>
    </row>
    <row r="7" spans="1:13" ht="3" customHeight="1" thickBot="1">
      <c r="A7" s="213"/>
      <c r="B7" s="213"/>
      <c r="C7" s="213"/>
      <c r="D7" s="213"/>
      <c r="E7" s="215"/>
      <c r="F7" s="216"/>
      <c r="G7" s="216"/>
      <c r="H7" s="216"/>
      <c r="I7" s="217"/>
    </row>
    <row r="8" spans="1:13" ht="22.5" customHeight="1">
      <c r="A8" s="218" t="s">
        <v>241</v>
      </c>
      <c r="B8" s="219"/>
      <c r="C8" s="219"/>
      <c r="D8" s="219"/>
      <c r="E8" s="220"/>
      <c r="F8" s="220"/>
      <c r="G8" s="221"/>
      <c r="H8" s="222" t="s">
        <v>242</v>
      </c>
      <c r="I8" s="223"/>
      <c r="J8" s="212"/>
    </row>
    <row r="9" spans="1:13" ht="19.95" customHeight="1">
      <c r="A9" s="224" t="s">
        <v>353</v>
      </c>
      <c r="B9" s="225"/>
      <c r="C9" s="225"/>
      <c r="D9" s="225"/>
      <c r="E9" s="226"/>
      <c r="F9" s="226"/>
      <c r="G9" s="227"/>
      <c r="H9" s="227"/>
      <c r="I9" s="228"/>
      <c r="J9" s="212"/>
    </row>
    <row r="10" spans="1:13" ht="6" customHeight="1">
      <c r="A10" s="229"/>
      <c r="B10" s="230"/>
      <c r="C10" s="230"/>
      <c r="D10" s="231"/>
      <c r="E10" s="232"/>
      <c r="F10" s="233"/>
      <c r="G10" s="233"/>
      <c r="H10" s="234"/>
      <c r="I10" s="228"/>
    </row>
    <row r="11" spans="1:13" s="239" customFormat="1" ht="36">
      <c r="A11" s="235"/>
      <c r="B11" s="236" t="s">
        <v>243</v>
      </c>
      <c r="C11" s="236" t="s">
        <v>244</v>
      </c>
      <c r="D11" s="237" t="s">
        <v>245</v>
      </c>
      <c r="E11" s="237" t="s">
        <v>271</v>
      </c>
      <c r="F11" s="237" t="s">
        <v>247</v>
      </c>
      <c r="G11" s="237" t="s">
        <v>361</v>
      </c>
      <c r="H11" s="237" t="s">
        <v>248</v>
      </c>
      <c r="I11" s="238"/>
      <c r="K11" s="80"/>
      <c r="L11" s="80"/>
      <c r="M11" s="80"/>
    </row>
    <row r="12" spans="1:13" s="239" customFormat="1" ht="20.100000000000001" customHeight="1">
      <c r="A12" s="240"/>
      <c r="B12" s="241" t="s">
        <v>249</v>
      </c>
      <c r="C12" s="241" t="s">
        <v>250</v>
      </c>
      <c r="D12" s="242" t="s">
        <v>251</v>
      </c>
      <c r="E12" s="242" t="s">
        <v>252</v>
      </c>
      <c r="F12" s="243" t="s">
        <v>253</v>
      </c>
      <c r="G12" s="242" t="s">
        <v>254</v>
      </c>
      <c r="H12" s="242" t="s">
        <v>255</v>
      </c>
      <c r="I12" s="238"/>
      <c r="K12" s="80"/>
      <c r="L12" s="80"/>
      <c r="M12" s="80"/>
    </row>
    <row r="13" spans="1:13" s="239" customFormat="1" ht="22.5" customHeight="1">
      <c r="A13" s="244"/>
      <c r="B13" s="203"/>
      <c r="C13" s="203"/>
      <c r="D13" s="204">
        <f>B13-C13</f>
        <v>0</v>
      </c>
      <c r="E13" s="204">
        <f>D13</f>
        <v>0</v>
      </c>
      <c r="F13" s="204">
        <v>100000</v>
      </c>
      <c r="G13" s="245">
        <f>MIN(E13,F13)</f>
        <v>0</v>
      </c>
      <c r="H13" s="204">
        <f>ROUNDDOWN(G13,-3)</f>
        <v>0</v>
      </c>
      <c r="I13" s="238"/>
      <c r="K13" s="80"/>
      <c r="L13" s="80"/>
      <c r="M13" s="80"/>
    </row>
    <row r="14" spans="1:13" s="250" customFormat="1" ht="22.5" customHeight="1">
      <c r="A14" s="246"/>
      <c r="B14" s="247"/>
      <c r="C14" s="247"/>
      <c r="D14" s="247"/>
      <c r="E14" s="247"/>
      <c r="F14" s="247"/>
      <c r="G14" s="248"/>
      <c r="H14" s="247"/>
      <c r="I14" s="249"/>
      <c r="K14" s="80"/>
      <c r="L14" s="80"/>
      <c r="M14" s="80"/>
    </row>
    <row r="15" spans="1:13" s="254" customFormat="1" ht="19.95" customHeight="1">
      <c r="A15" s="251" t="s">
        <v>270</v>
      </c>
      <c r="B15" s="252"/>
      <c r="C15" s="252"/>
      <c r="D15" s="252"/>
      <c r="E15" s="252"/>
      <c r="F15" s="252"/>
      <c r="G15" s="252"/>
      <c r="H15" s="252"/>
      <c r="I15" s="253"/>
      <c r="J15" s="252"/>
    </row>
    <row r="16" spans="1:13" ht="6" customHeight="1">
      <c r="A16" s="229"/>
      <c r="B16" s="255"/>
      <c r="C16" s="230"/>
      <c r="D16" s="231"/>
      <c r="E16" s="232"/>
      <c r="F16" s="233"/>
      <c r="G16" s="233"/>
      <c r="H16" s="234"/>
      <c r="I16" s="228"/>
    </row>
    <row r="17" spans="1:13" s="239" customFormat="1" ht="36">
      <c r="A17" s="235"/>
      <c r="B17" s="256" t="s">
        <v>243</v>
      </c>
      <c r="C17" s="236" t="s">
        <v>244</v>
      </c>
      <c r="D17" s="237" t="s">
        <v>245</v>
      </c>
      <c r="E17" s="237" t="s">
        <v>271</v>
      </c>
      <c r="F17" s="237" t="s">
        <v>247</v>
      </c>
      <c r="G17" s="237" t="s">
        <v>361</v>
      </c>
      <c r="H17" s="237" t="s">
        <v>377</v>
      </c>
      <c r="I17" s="238"/>
      <c r="K17" s="80"/>
      <c r="L17" s="80"/>
      <c r="M17" s="80"/>
    </row>
    <row r="18" spans="1:13" s="239" customFormat="1" ht="20.100000000000001" customHeight="1">
      <c r="A18" s="240"/>
      <c r="B18" s="257" t="s">
        <v>249</v>
      </c>
      <c r="C18" s="241" t="s">
        <v>250</v>
      </c>
      <c r="D18" s="242" t="s">
        <v>251</v>
      </c>
      <c r="E18" s="242" t="s">
        <v>252</v>
      </c>
      <c r="F18" s="243" t="s">
        <v>253</v>
      </c>
      <c r="G18" s="242" t="s">
        <v>254</v>
      </c>
      <c r="H18" s="242" t="s">
        <v>255</v>
      </c>
      <c r="I18" s="238"/>
      <c r="K18" s="80"/>
      <c r="L18" s="80"/>
      <c r="M18" s="80"/>
    </row>
    <row r="19" spans="1:13" s="239" customFormat="1" ht="22.5" customHeight="1">
      <c r="A19" s="244"/>
      <c r="B19" s="204">
        <f>IF(【第２号様式】実施計画書!N7="該当しない",【第２号様式】実施計画書!M31*2500+【第２号様式】実施計画書!P31*4000,IF(【第２号様式】実施計画書!N7="該当する",【第２号様式】実施計画書!M31*3500+【第２号様式】実施計画書!P31*5000,0))</f>
        <v>0</v>
      </c>
      <c r="C19" s="203">
        <v>0</v>
      </c>
      <c r="D19" s="204">
        <f>B19-C19</f>
        <v>0</v>
      </c>
      <c r="E19" s="204">
        <f>D19</f>
        <v>0</v>
      </c>
      <c r="F19" s="204">
        <f>IF(【第２号様式】実施計画書!N7="該当しない",【第２号様式】実施計画書!M31*2500+【第２号様式】実施計画書!P31*4000,IF(【第２号様式】実施計画書!N7="該当する",【第２号様式】実施計画書!M31*3500+【第２号様式】実施計画書!P31*5000,0))</f>
        <v>0</v>
      </c>
      <c r="G19" s="245">
        <f>MIN(E19,F19)</f>
        <v>0</v>
      </c>
      <c r="H19" s="204">
        <f>G19</f>
        <v>0</v>
      </c>
      <c r="I19" s="238"/>
      <c r="K19" s="80"/>
      <c r="L19" s="80"/>
      <c r="M19" s="80"/>
    </row>
    <row r="20" spans="1:13" s="239" customFormat="1" ht="6.75" customHeight="1">
      <c r="A20" s="244"/>
      <c r="B20" s="258"/>
      <c r="C20" s="247"/>
      <c r="D20" s="247"/>
      <c r="E20" s="247"/>
      <c r="F20" s="247"/>
      <c r="G20" s="247"/>
      <c r="H20" s="247"/>
      <c r="I20" s="249"/>
      <c r="K20" s="80"/>
      <c r="L20" s="80"/>
      <c r="M20" s="80"/>
    </row>
    <row r="21" spans="1:13" s="239" customFormat="1" ht="22.5" customHeight="1">
      <c r="A21" s="259" t="s">
        <v>256</v>
      </c>
      <c r="B21" s="260">
        <f>H13+H19</f>
        <v>0</v>
      </c>
      <c r="C21" s="261" t="s">
        <v>178</v>
      </c>
      <c r="D21" s="262"/>
      <c r="E21" s="262"/>
      <c r="F21" s="262"/>
      <c r="G21" s="262"/>
      <c r="H21" s="262"/>
      <c r="I21" s="238"/>
      <c r="J21" s="250"/>
      <c r="K21" s="80"/>
      <c r="L21" s="80"/>
      <c r="M21" s="80"/>
    </row>
    <row r="22" spans="1:13" s="267" customFormat="1" ht="7.5" customHeight="1" thickBot="1">
      <c r="A22" s="263"/>
      <c r="B22" s="264"/>
      <c r="C22" s="264"/>
      <c r="D22" s="264"/>
      <c r="E22" s="264"/>
      <c r="F22" s="264"/>
      <c r="G22" s="264"/>
      <c r="H22" s="264"/>
      <c r="I22" s="265"/>
      <c r="J22" s="266"/>
    </row>
    <row r="23" spans="1:13" s="267" customFormat="1" ht="22.5" customHeight="1">
      <c r="A23" s="268" t="s">
        <v>257</v>
      </c>
      <c r="B23" s="269"/>
      <c r="C23" s="269"/>
      <c r="D23" s="269"/>
      <c r="E23" s="269"/>
      <c r="F23" s="269"/>
      <c r="G23" s="269"/>
      <c r="H23" s="222" t="s">
        <v>242</v>
      </c>
      <c r="I23" s="270"/>
      <c r="J23" s="266"/>
    </row>
    <row r="24" spans="1:13" s="273" customFormat="1" ht="19.95" customHeight="1">
      <c r="A24" s="251" t="s">
        <v>354</v>
      </c>
      <c r="B24" s="271"/>
      <c r="C24" s="271"/>
      <c r="D24" s="271"/>
      <c r="E24" s="271"/>
      <c r="F24" s="271"/>
      <c r="G24" s="271"/>
      <c r="H24" s="271"/>
      <c r="I24" s="272"/>
      <c r="J24" s="271"/>
    </row>
    <row r="25" spans="1:13" ht="6" customHeight="1">
      <c r="A25" s="229"/>
      <c r="B25" s="230"/>
      <c r="C25" s="230"/>
      <c r="D25" s="231"/>
      <c r="E25" s="232"/>
      <c r="F25" s="233"/>
      <c r="G25" s="233"/>
      <c r="H25" s="234"/>
      <c r="I25" s="228"/>
    </row>
    <row r="26" spans="1:13" s="239" customFormat="1" ht="36">
      <c r="A26" s="235"/>
      <c r="B26" s="236" t="s">
        <v>243</v>
      </c>
      <c r="C26" s="236" t="s">
        <v>244</v>
      </c>
      <c r="D26" s="237" t="s">
        <v>245</v>
      </c>
      <c r="E26" s="237" t="s">
        <v>246</v>
      </c>
      <c r="F26" s="237" t="s">
        <v>247</v>
      </c>
      <c r="G26" s="237" t="s">
        <v>361</v>
      </c>
      <c r="H26" s="237" t="s">
        <v>248</v>
      </c>
      <c r="I26" s="238"/>
      <c r="K26" s="80"/>
      <c r="L26" s="80"/>
      <c r="M26" s="80"/>
    </row>
    <row r="27" spans="1:13" s="239" customFormat="1" ht="20.100000000000001" customHeight="1">
      <c r="A27" s="240"/>
      <c r="B27" s="241" t="s">
        <v>249</v>
      </c>
      <c r="C27" s="241" t="s">
        <v>250</v>
      </c>
      <c r="D27" s="242" t="s">
        <v>251</v>
      </c>
      <c r="E27" s="242" t="s">
        <v>252</v>
      </c>
      <c r="F27" s="243" t="s">
        <v>253</v>
      </c>
      <c r="G27" s="242" t="s">
        <v>254</v>
      </c>
      <c r="H27" s="242" t="s">
        <v>255</v>
      </c>
      <c r="I27" s="238"/>
      <c r="K27" s="80"/>
      <c r="L27" s="80"/>
      <c r="M27" s="80"/>
    </row>
    <row r="28" spans="1:13" s="239" customFormat="1" ht="22.5" customHeight="1">
      <c r="A28" s="244"/>
      <c r="B28" s="203"/>
      <c r="C28" s="203">
        <v>0</v>
      </c>
      <c r="D28" s="204">
        <f>B28-C28</f>
        <v>0</v>
      </c>
      <c r="E28" s="204">
        <f>D28</f>
        <v>0</v>
      </c>
      <c r="F28" s="204">
        <v>400000</v>
      </c>
      <c r="G28" s="245">
        <f>MIN(E28,F28)</f>
        <v>0</v>
      </c>
      <c r="H28" s="204">
        <f>ROUNDDOWN(G28,-3)</f>
        <v>0</v>
      </c>
      <c r="I28" s="238"/>
      <c r="K28" s="80"/>
      <c r="L28" s="80"/>
      <c r="M28" s="80"/>
    </row>
    <row r="29" spans="1:13" s="250" customFormat="1" ht="22.5" customHeight="1">
      <c r="A29" s="246"/>
      <c r="B29" s="247"/>
      <c r="C29" s="247"/>
      <c r="D29" s="247"/>
      <c r="E29" s="247"/>
      <c r="F29" s="247"/>
      <c r="G29" s="248"/>
      <c r="H29" s="247"/>
      <c r="I29" s="249"/>
      <c r="K29" s="80"/>
      <c r="L29" s="80"/>
      <c r="M29" s="80"/>
    </row>
    <row r="30" spans="1:13" s="277" customFormat="1" ht="19.95" customHeight="1">
      <c r="A30" s="224" t="s">
        <v>369</v>
      </c>
      <c r="B30" s="274"/>
      <c r="C30" s="275"/>
      <c r="D30" s="275"/>
      <c r="E30" s="275"/>
      <c r="F30" s="275"/>
      <c r="G30" s="275"/>
      <c r="H30" s="275"/>
      <c r="I30" s="276"/>
      <c r="K30" s="278"/>
      <c r="L30" s="278"/>
      <c r="M30" s="278"/>
    </row>
    <row r="31" spans="1:13" ht="6" customHeight="1">
      <c r="A31" s="229"/>
      <c r="B31" s="230"/>
      <c r="C31" s="230"/>
      <c r="D31" s="231"/>
      <c r="E31" s="232"/>
      <c r="F31" s="233"/>
      <c r="G31" s="233"/>
      <c r="H31" s="234"/>
      <c r="I31" s="228"/>
    </row>
    <row r="32" spans="1:13" s="239" customFormat="1" ht="36">
      <c r="A32" s="235"/>
      <c r="B32" s="236" t="s">
        <v>243</v>
      </c>
      <c r="C32" s="236" t="s">
        <v>244</v>
      </c>
      <c r="D32" s="237" t="s">
        <v>245</v>
      </c>
      <c r="E32" s="237" t="s">
        <v>246</v>
      </c>
      <c r="F32" s="237" t="s">
        <v>247</v>
      </c>
      <c r="G32" s="237" t="s">
        <v>361</v>
      </c>
      <c r="H32" s="237" t="s">
        <v>248</v>
      </c>
      <c r="I32" s="238"/>
      <c r="K32" s="80"/>
      <c r="L32" s="80"/>
      <c r="M32" s="80"/>
    </row>
    <row r="33" spans="1:13" s="239" customFormat="1" ht="20.100000000000001" customHeight="1">
      <c r="A33" s="240"/>
      <c r="B33" s="241" t="s">
        <v>249</v>
      </c>
      <c r="C33" s="241" t="s">
        <v>250</v>
      </c>
      <c r="D33" s="242" t="s">
        <v>251</v>
      </c>
      <c r="E33" s="242" t="s">
        <v>252</v>
      </c>
      <c r="F33" s="243" t="s">
        <v>253</v>
      </c>
      <c r="G33" s="242" t="s">
        <v>254</v>
      </c>
      <c r="H33" s="242" t="s">
        <v>255</v>
      </c>
      <c r="I33" s="238"/>
      <c r="K33" s="80"/>
      <c r="L33" s="80"/>
      <c r="M33" s="80"/>
    </row>
    <row r="34" spans="1:13" s="239" customFormat="1" ht="22.5" customHeight="1">
      <c r="A34" s="244"/>
      <c r="B34" s="204">
        <f>【第２号様式】実施計画書!R56</f>
        <v>0</v>
      </c>
      <c r="C34" s="203">
        <v>0</v>
      </c>
      <c r="D34" s="204">
        <f>B34-C34</f>
        <v>0</v>
      </c>
      <c r="E34" s="204">
        <f>D34</f>
        <v>0</v>
      </c>
      <c r="F34" s="204">
        <f>IF(【第２号様式】実施計画書!M56&gt;0,【第２号様式】実施計画書!M56*100000,0)</f>
        <v>0</v>
      </c>
      <c r="G34" s="245">
        <f>MIN(E34,F34)</f>
        <v>0</v>
      </c>
      <c r="H34" s="204">
        <f>ROUNDDOWN(G34,-3)</f>
        <v>0</v>
      </c>
      <c r="I34" s="238"/>
      <c r="K34" s="80"/>
      <c r="L34" s="80"/>
      <c r="M34" s="80"/>
    </row>
    <row r="35" spans="1:13" s="250" customFormat="1" ht="22.5" customHeight="1">
      <c r="A35" s="246"/>
      <c r="B35" s="247"/>
      <c r="C35" s="247"/>
      <c r="D35" s="247"/>
      <c r="E35" s="247"/>
      <c r="F35" s="247"/>
      <c r="G35" s="248"/>
      <c r="H35" s="247"/>
      <c r="I35" s="249"/>
      <c r="K35" s="80"/>
      <c r="L35" s="80"/>
      <c r="M35" s="80"/>
    </row>
    <row r="36" spans="1:13" s="282" customFormat="1" ht="19.95" customHeight="1">
      <c r="A36" s="224" t="s">
        <v>355</v>
      </c>
      <c r="B36" s="279"/>
      <c r="C36" s="280"/>
      <c r="D36" s="280"/>
      <c r="E36" s="280"/>
      <c r="F36" s="280"/>
      <c r="G36" s="280"/>
      <c r="H36" s="280"/>
      <c r="I36" s="281"/>
      <c r="K36" s="80"/>
      <c r="L36" s="80"/>
      <c r="M36" s="80"/>
    </row>
    <row r="37" spans="1:13" ht="6" customHeight="1">
      <c r="A37" s="229"/>
      <c r="B37" s="230"/>
      <c r="C37" s="230"/>
      <c r="D37" s="231"/>
      <c r="E37" s="232"/>
      <c r="F37" s="233"/>
      <c r="G37" s="233"/>
      <c r="H37" s="234"/>
      <c r="I37" s="228"/>
    </row>
    <row r="38" spans="1:13" s="239" customFormat="1" ht="36">
      <c r="A38" s="235"/>
      <c r="B38" s="236" t="s">
        <v>243</v>
      </c>
      <c r="C38" s="236" t="s">
        <v>244</v>
      </c>
      <c r="D38" s="237" t="s">
        <v>245</v>
      </c>
      <c r="E38" s="237" t="s">
        <v>246</v>
      </c>
      <c r="F38" s="237" t="s">
        <v>247</v>
      </c>
      <c r="G38" s="237" t="s">
        <v>361</v>
      </c>
      <c r="H38" s="237" t="s">
        <v>248</v>
      </c>
      <c r="I38" s="238"/>
      <c r="K38" s="80"/>
      <c r="L38" s="80"/>
      <c r="M38" s="80"/>
    </row>
    <row r="39" spans="1:13" s="239" customFormat="1" ht="20.100000000000001" customHeight="1">
      <c r="A39" s="240"/>
      <c r="B39" s="241" t="s">
        <v>249</v>
      </c>
      <c r="C39" s="241" t="s">
        <v>250</v>
      </c>
      <c r="D39" s="242" t="s">
        <v>251</v>
      </c>
      <c r="E39" s="242" t="s">
        <v>252</v>
      </c>
      <c r="F39" s="243" t="s">
        <v>253</v>
      </c>
      <c r="G39" s="242" t="s">
        <v>254</v>
      </c>
      <c r="H39" s="242" t="s">
        <v>255</v>
      </c>
      <c r="I39" s="238"/>
      <c r="K39" s="80"/>
      <c r="L39" s="80"/>
      <c r="M39" s="80"/>
    </row>
    <row r="40" spans="1:13" s="239" customFormat="1" ht="22.5" customHeight="1">
      <c r="A40" s="244"/>
      <c r="B40" s="203"/>
      <c r="C40" s="203">
        <v>0</v>
      </c>
      <c r="D40" s="204">
        <f>B40-C40</f>
        <v>0</v>
      </c>
      <c r="E40" s="204">
        <f>D40</f>
        <v>0</v>
      </c>
      <c r="F40" s="204">
        <v>300000</v>
      </c>
      <c r="G40" s="245">
        <f>MIN(E40,F40)</f>
        <v>0</v>
      </c>
      <c r="H40" s="204">
        <f>ROUNDDOWN(G40,-3)</f>
        <v>0</v>
      </c>
      <c r="I40" s="238"/>
      <c r="K40" s="80"/>
      <c r="L40" s="80"/>
      <c r="M40" s="80"/>
    </row>
    <row r="41" spans="1:13" s="239" customFormat="1" ht="6.75" customHeight="1">
      <c r="A41" s="244"/>
      <c r="B41" s="258"/>
      <c r="C41" s="247"/>
      <c r="D41" s="247"/>
      <c r="E41" s="247"/>
      <c r="F41" s="247"/>
      <c r="G41" s="247"/>
      <c r="H41" s="247"/>
      <c r="I41" s="238"/>
      <c r="K41" s="80"/>
      <c r="L41" s="80"/>
      <c r="M41" s="80"/>
    </row>
    <row r="42" spans="1:13" s="285" customFormat="1" ht="22.5" customHeight="1">
      <c r="A42" s="259" t="s">
        <v>258</v>
      </c>
      <c r="B42" s="260">
        <f>H28+H34+H40</f>
        <v>0</v>
      </c>
      <c r="C42" s="261" t="s">
        <v>178</v>
      </c>
      <c r="D42" s="262"/>
      <c r="E42" s="262"/>
      <c r="F42" s="262"/>
      <c r="G42" s="283"/>
      <c r="H42" s="283"/>
      <c r="I42" s="284"/>
      <c r="K42" s="278"/>
      <c r="L42" s="278"/>
      <c r="M42" s="278"/>
    </row>
    <row r="43" spans="1:13" s="239" customFormat="1" ht="7.5" customHeight="1" thickBot="1">
      <c r="A43" s="286"/>
      <c r="B43" s="287"/>
      <c r="C43" s="288"/>
      <c r="D43" s="287"/>
      <c r="E43" s="287"/>
      <c r="F43" s="287"/>
      <c r="G43" s="289"/>
      <c r="H43" s="289"/>
      <c r="I43" s="290"/>
      <c r="K43" s="80"/>
      <c r="L43" s="80"/>
      <c r="M43" s="80"/>
    </row>
    <row r="44" spans="1:13" s="239" customFormat="1" ht="6.75" customHeight="1">
      <c r="A44" s="291"/>
      <c r="B44" s="258"/>
      <c r="C44" s="247"/>
      <c r="D44" s="247"/>
      <c r="E44" s="247"/>
      <c r="F44" s="247"/>
      <c r="G44" s="248"/>
      <c r="H44" s="248"/>
      <c r="I44" s="247"/>
      <c r="K44" s="80"/>
      <c r="L44" s="80"/>
      <c r="M44" s="80"/>
    </row>
    <row r="45" spans="1:13" s="285" customFormat="1" ht="22.5" customHeight="1">
      <c r="A45" s="292" t="s">
        <v>259</v>
      </c>
      <c r="B45" s="293"/>
      <c r="C45" s="260">
        <f>B21+B42</f>
        <v>0</v>
      </c>
      <c r="D45" s="294" t="s">
        <v>276</v>
      </c>
      <c r="E45" s="295"/>
      <c r="F45" s="295"/>
      <c r="G45" s="283"/>
      <c r="H45" s="283"/>
      <c r="I45" s="262"/>
      <c r="K45" s="278"/>
      <c r="L45" s="278"/>
      <c r="M45" s="278"/>
    </row>
    <row r="46" spans="1:13" s="298" customFormat="1" ht="5.25" customHeight="1">
      <c r="A46" s="296"/>
      <c r="B46" s="297"/>
      <c r="C46" s="297"/>
      <c r="D46" s="297"/>
      <c r="E46" s="297"/>
      <c r="F46" s="297"/>
      <c r="G46" s="297"/>
      <c r="H46" s="297"/>
      <c r="I46" s="297"/>
      <c r="J46" s="297"/>
    </row>
    <row r="47" spans="1:13" s="267" customFormat="1" ht="22.05" customHeight="1">
      <c r="A47" s="299"/>
      <c r="B47" s="266"/>
      <c r="C47" s="266"/>
      <c r="D47" s="266"/>
      <c r="E47" s="266"/>
      <c r="F47" s="266"/>
      <c r="G47" s="266"/>
      <c r="H47" s="266"/>
      <c r="I47" s="266"/>
      <c r="J47" s="266"/>
    </row>
    <row r="48" spans="1:13" s="301" customFormat="1" ht="16.5" customHeight="1">
      <c r="A48" s="300" t="s">
        <v>260</v>
      </c>
      <c r="B48" s="300"/>
      <c r="C48" s="300"/>
      <c r="D48" s="300"/>
      <c r="E48" s="300"/>
      <c r="F48" s="300"/>
      <c r="G48" s="300"/>
      <c r="H48" s="300"/>
      <c r="I48" s="300"/>
      <c r="J48" s="300"/>
      <c r="K48" s="300"/>
      <c r="L48" s="300"/>
      <c r="M48" s="300"/>
    </row>
    <row r="49" spans="1:13" s="303" customFormat="1" ht="18.75" customHeight="1">
      <c r="A49" s="302" t="s">
        <v>315</v>
      </c>
      <c r="B49" s="302"/>
      <c r="C49" s="302"/>
      <c r="D49" s="302"/>
      <c r="E49" s="302"/>
      <c r="F49" s="302"/>
      <c r="G49" s="302"/>
      <c r="H49" s="302"/>
      <c r="I49" s="302"/>
      <c r="J49" s="302"/>
      <c r="K49" s="302"/>
      <c r="L49" s="302"/>
      <c r="M49" s="302"/>
    </row>
    <row r="50" spans="1:13" s="303" customFormat="1" ht="18.75" customHeight="1">
      <c r="A50" s="302" t="s">
        <v>316</v>
      </c>
      <c r="B50" s="302"/>
      <c r="C50" s="302"/>
      <c r="D50" s="302"/>
      <c r="E50" s="302"/>
      <c r="F50" s="302"/>
      <c r="G50" s="302"/>
      <c r="H50" s="302"/>
      <c r="I50" s="302"/>
      <c r="J50" s="302"/>
      <c r="K50" s="302"/>
      <c r="L50" s="302"/>
      <c r="M50" s="302"/>
    </row>
    <row r="51" spans="1:13" s="303" customFormat="1" ht="18.75" customHeight="1">
      <c r="A51" s="302" t="s">
        <v>261</v>
      </c>
      <c r="B51" s="304"/>
      <c r="C51" s="304"/>
      <c r="D51" s="304"/>
      <c r="E51" s="304"/>
      <c r="F51" s="304"/>
      <c r="G51" s="304"/>
      <c r="H51" s="304"/>
      <c r="I51" s="304"/>
      <c r="J51" s="304"/>
      <c r="K51" s="304"/>
      <c r="L51" s="304"/>
      <c r="M51" s="304"/>
    </row>
    <row r="52" spans="1:13" s="303" customFormat="1" ht="18.75" customHeight="1">
      <c r="A52" s="305" t="s">
        <v>277</v>
      </c>
      <c r="B52" s="305"/>
      <c r="C52" s="305"/>
      <c r="D52" s="305"/>
      <c r="E52" s="305"/>
      <c r="F52" s="305"/>
      <c r="G52" s="305"/>
      <c r="H52" s="305"/>
      <c r="I52" s="305"/>
      <c r="J52" s="305"/>
      <c r="K52" s="304"/>
      <c r="L52" s="304"/>
      <c r="M52" s="304"/>
    </row>
    <row r="53" spans="1:13" ht="18.75" customHeight="1">
      <c r="A53" s="434"/>
      <c r="B53" s="434"/>
      <c r="C53" s="434"/>
      <c r="D53" s="434"/>
      <c r="E53" s="434"/>
      <c r="F53" s="434"/>
      <c r="G53" s="434"/>
      <c r="H53" s="434"/>
      <c r="I53" s="434"/>
    </row>
    <row r="54" spans="1:13" ht="18.75" customHeight="1">
      <c r="A54" s="435"/>
      <c r="B54" s="435"/>
      <c r="C54" s="435"/>
      <c r="D54" s="435"/>
      <c r="E54" s="435"/>
      <c r="F54" s="435"/>
      <c r="G54" s="435"/>
      <c r="H54" s="435"/>
      <c r="I54" s="435"/>
    </row>
    <row r="55" spans="1:13" ht="18.75" customHeight="1">
      <c r="A55" s="429"/>
      <c r="B55" s="429"/>
      <c r="C55" s="429"/>
      <c r="D55" s="429"/>
      <c r="E55" s="429"/>
      <c r="F55" s="429"/>
      <c r="G55" s="429"/>
      <c r="H55" s="429"/>
      <c r="I55" s="429"/>
    </row>
    <row r="56" spans="1:13" ht="18.75" customHeight="1">
      <c r="A56" s="428"/>
      <c r="B56" s="428"/>
      <c r="C56" s="428"/>
      <c r="D56" s="428"/>
      <c r="E56" s="428"/>
      <c r="F56" s="428"/>
      <c r="G56" s="428"/>
      <c r="H56" s="428"/>
      <c r="I56" s="428"/>
    </row>
    <row r="57" spans="1:13" ht="18.75" customHeight="1">
      <c r="A57" s="428"/>
      <c r="B57" s="428"/>
      <c r="C57" s="428"/>
      <c r="D57" s="428"/>
      <c r="E57" s="428"/>
      <c r="F57" s="428"/>
      <c r="G57" s="428"/>
      <c r="H57" s="428"/>
      <c r="I57" s="428"/>
    </row>
    <row r="58" spans="1:13" ht="18.75" customHeight="1">
      <c r="A58" s="428"/>
      <c r="B58" s="428"/>
      <c r="C58" s="428"/>
      <c r="D58" s="428"/>
      <c r="E58" s="428"/>
      <c r="F58" s="428"/>
      <c r="G58" s="428"/>
      <c r="H58" s="428"/>
      <c r="I58" s="428"/>
    </row>
    <row r="59" spans="1:13" ht="18.75" customHeight="1">
      <c r="A59" s="428"/>
      <c r="B59" s="428"/>
      <c r="C59" s="428"/>
      <c r="D59" s="428"/>
      <c r="E59" s="428"/>
      <c r="F59" s="428"/>
      <c r="G59" s="428"/>
      <c r="H59" s="428"/>
      <c r="I59" s="428"/>
      <c r="J59" s="428"/>
    </row>
    <row r="60" spans="1:13" ht="18.75" customHeight="1">
      <c r="A60" s="428"/>
      <c r="B60" s="428"/>
      <c r="C60" s="428"/>
      <c r="D60" s="428"/>
      <c r="E60" s="428"/>
      <c r="F60" s="428"/>
      <c r="G60" s="428"/>
      <c r="H60" s="428"/>
      <c r="I60" s="428"/>
    </row>
    <row r="61" spans="1:13" ht="18.75" customHeight="1"/>
    <row r="62" spans="1:13" ht="18.75" customHeight="1"/>
    <row r="63" spans="1:13" ht="18.75" customHeight="1"/>
    <row r="64" spans="1:13" ht="18.75" customHeight="1"/>
    <row r="65" s="206" customFormat="1" ht="18.75" customHeight="1"/>
    <row r="66" s="206" customFormat="1" ht="18.75" customHeight="1"/>
    <row r="67" s="206" customFormat="1" ht="18.75" customHeight="1"/>
    <row r="68" s="206" customFormat="1" ht="18.75" customHeight="1"/>
    <row r="69" s="206" customFormat="1" ht="18.75" customHeight="1"/>
    <row r="70" s="206" customFormat="1" ht="18.75" customHeight="1"/>
  </sheetData>
  <sheetProtection algorithmName="SHA-512" hashValue="k7VLGd6lVAp1quFmF+24A0RSRqzEebAeTkNRiaaCncyP92+/94jUSj9jrjgjWGCwqnhFbsKeZPqiHmmdwOrocw==" saltValue="kvKY4H08rfG/uANZ1sGrag==" spinCount="100000" sheet="1" objects="1" scenarios="1" selectLockedCells="1"/>
  <mergeCells count="12">
    <mergeCell ref="A55:I55"/>
    <mergeCell ref="F1:I1"/>
    <mergeCell ref="A3:I3"/>
    <mergeCell ref="B5:D5"/>
    <mergeCell ref="F5:H5"/>
    <mergeCell ref="A53:I53"/>
    <mergeCell ref="A54:I54"/>
    <mergeCell ref="A56:I56"/>
    <mergeCell ref="A57:I57"/>
    <mergeCell ref="A58:I58"/>
    <mergeCell ref="A59:J59"/>
    <mergeCell ref="A60:I60"/>
  </mergeCells>
  <phoneticPr fontId="2"/>
  <printOptions horizontalCentered="1"/>
  <pageMargins left="0.78740157480314965" right="0.59055118110236227" top="0.62992125984251968" bottom="0.43307086614173229" header="0.9055118110236221" footer="0.51181102362204722"/>
  <pageSetup paperSize="9" scale="7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6C76F-6215-4803-A28C-674DB0CA4855}">
  <dimension ref="A1:D42"/>
  <sheetViews>
    <sheetView showGridLines="0" showZeros="0" view="pageBreakPreview" zoomScale="85" zoomScaleNormal="85" zoomScaleSheetLayoutView="85" workbookViewId="0">
      <selection activeCell="B36" sqref="B36:C36"/>
    </sheetView>
  </sheetViews>
  <sheetFormatPr defaultColWidth="9" defaultRowHeight="13.2"/>
  <cols>
    <col min="1" max="1" width="30.59765625" style="138" customWidth="1"/>
    <col min="2" max="2" width="27.8984375" style="138" customWidth="1"/>
    <col min="3" max="3" width="27.09765625" style="138" customWidth="1"/>
    <col min="4" max="16384" width="9" style="138"/>
  </cols>
  <sheetData>
    <row r="1" spans="1:4" ht="25.8" customHeight="1"/>
    <row r="2" spans="1:4" ht="17.25" customHeight="1">
      <c r="A2" s="137" t="s">
        <v>292</v>
      </c>
      <c r="B2" s="439" t="s">
        <v>278</v>
      </c>
      <c r="C2" s="439"/>
    </row>
    <row r="3" spans="1:4" ht="17.25" customHeight="1">
      <c r="A3" s="137"/>
      <c r="B3" s="160"/>
      <c r="C3" s="160"/>
    </row>
    <row r="4" spans="1:4" ht="17.25" customHeight="1">
      <c r="A4" s="440" t="s">
        <v>284</v>
      </c>
      <c r="B4" s="441"/>
      <c r="C4" s="441"/>
      <c r="D4" s="139"/>
    </row>
    <row r="5" spans="1:4" ht="43.8" customHeight="1">
      <c r="A5" s="441"/>
      <c r="B5" s="441"/>
      <c r="C5" s="441"/>
      <c r="D5" s="139"/>
    </row>
    <row r="6" spans="1:4" ht="17.25" customHeight="1">
      <c r="A6" s="140" t="s">
        <v>279</v>
      </c>
      <c r="B6" s="141" t="s">
        <v>280</v>
      </c>
      <c r="C6" s="162" t="s">
        <v>291</v>
      </c>
      <c r="D6" s="138" t="s">
        <v>280</v>
      </c>
    </row>
    <row r="7" spans="1:4" ht="17.25" customHeight="1">
      <c r="A7" s="142" t="s">
        <v>286</v>
      </c>
      <c r="B7" s="142" t="s">
        <v>289</v>
      </c>
      <c r="C7" s="142" t="s">
        <v>287</v>
      </c>
    </row>
    <row r="8" spans="1:4" ht="17.25" customHeight="1">
      <c r="A8" s="201" t="s">
        <v>280</v>
      </c>
      <c r="B8" s="144"/>
      <c r="C8" s="143"/>
    </row>
    <row r="9" spans="1:4" ht="17.25" customHeight="1">
      <c r="A9" s="161"/>
      <c r="B9" s="145"/>
      <c r="C9" s="146"/>
    </row>
    <row r="10" spans="1:4" ht="17.25" customHeight="1">
      <c r="A10" s="161"/>
      <c r="B10" s="145"/>
      <c r="C10" s="146"/>
    </row>
    <row r="11" spans="1:4" ht="17.25" customHeight="1">
      <c r="A11" s="161"/>
      <c r="B11" s="145"/>
      <c r="C11" s="146"/>
    </row>
    <row r="12" spans="1:4" ht="17.25" customHeight="1">
      <c r="A12" s="161"/>
      <c r="B12" s="145"/>
      <c r="C12" s="146"/>
    </row>
    <row r="13" spans="1:4" ht="17.25" customHeight="1">
      <c r="A13" s="161"/>
      <c r="B13" s="145"/>
      <c r="C13" s="146"/>
    </row>
    <row r="14" spans="1:4" ht="17.25" customHeight="1">
      <c r="A14" s="161" t="s">
        <v>280</v>
      </c>
      <c r="B14" s="145"/>
      <c r="C14" s="146"/>
    </row>
    <row r="15" spans="1:4" ht="17.25" customHeight="1">
      <c r="A15" s="161" t="s">
        <v>280</v>
      </c>
      <c r="B15" s="145"/>
      <c r="C15" s="146"/>
    </row>
    <row r="16" spans="1:4" ht="17.25" customHeight="1">
      <c r="A16" s="142" t="s">
        <v>378</v>
      </c>
      <c r="B16" s="147">
        <f>SUM(B8:B15)</f>
        <v>0</v>
      </c>
      <c r="C16" s="148"/>
    </row>
    <row r="17" spans="1:3" ht="17.25" customHeight="1">
      <c r="A17" s="149" t="s">
        <v>280</v>
      </c>
      <c r="B17" s="149"/>
      <c r="C17" s="149"/>
    </row>
    <row r="18" spans="1:3" ht="17.25" customHeight="1">
      <c r="A18" s="150"/>
      <c r="B18" s="150"/>
      <c r="C18" s="150"/>
    </row>
    <row r="19" spans="1:3" ht="17.25" customHeight="1">
      <c r="A19" s="151" t="s">
        <v>281</v>
      </c>
      <c r="B19" s="151"/>
      <c r="C19" s="152"/>
    </row>
    <row r="20" spans="1:3" ht="17.25" customHeight="1">
      <c r="A20" s="142" t="s">
        <v>286</v>
      </c>
      <c r="B20" s="142" t="s">
        <v>289</v>
      </c>
      <c r="C20" s="142" t="s">
        <v>287</v>
      </c>
    </row>
    <row r="21" spans="1:3" ht="17.25" customHeight="1">
      <c r="A21" s="201" t="s">
        <v>280</v>
      </c>
      <c r="B21" s="144"/>
      <c r="C21" s="143"/>
    </row>
    <row r="22" spans="1:3" ht="17.25" customHeight="1">
      <c r="A22" s="161"/>
      <c r="B22" s="145"/>
      <c r="C22" s="146"/>
    </row>
    <row r="23" spans="1:3" ht="17.25" customHeight="1">
      <c r="A23" s="161" t="s">
        <v>280</v>
      </c>
      <c r="B23" s="145"/>
      <c r="C23" s="146"/>
    </row>
    <row r="24" spans="1:3" ht="17.25" customHeight="1">
      <c r="A24" s="161" t="s">
        <v>280</v>
      </c>
      <c r="B24" s="145"/>
      <c r="C24" s="146"/>
    </row>
    <row r="25" spans="1:3" ht="17.25" customHeight="1">
      <c r="A25" s="161" t="s">
        <v>280</v>
      </c>
      <c r="B25" s="145"/>
      <c r="C25" s="146"/>
    </row>
    <row r="26" spans="1:3" ht="17.25" customHeight="1">
      <c r="A26" s="161" t="s">
        <v>280</v>
      </c>
      <c r="B26" s="145"/>
      <c r="C26" s="146"/>
    </row>
    <row r="27" spans="1:3" ht="17.25" customHeight="1">
      <c r="A27" s="161" t="s">
        <v>280</v>
      </c>
      <c r="B27" s="145"/>
      <c r="C27" s="146"/>
    </row>
    <row r="28" spans="1:3" ht="17.25" customHeight="1">
      <c r="A28" s="161" t="s">
        <v>280</v>
      </c>
      <c r="B28" s="145"/>
      <c r="C28" s="146"/>
    </row>
    <row r="29" spans="1:3" ht="17.25" customHeight="1">
      <c r="A29" s="142" t="s">
        <v>378</v>
      </c>
      <c r="B29" s="153">
        <f>SUM(B21:B28)</f>
        <v>0</v>
      </c>
      <c r="C29" s="148"/>
    </row>
    <row r="30" spans="1:3" ht="17.25" customHeight="1">
      <c r="A30" s="438" t="s">
        <v>282</v>
      </c>
      <c r="B30" s="438"/>
      <c r="C30" s="438"/>
    </row>
    <row r="31" spans="1:3" ht="17.25" customHeight="1">
      <c r="A31" s="438" t="s">
        <v>367</v>
      </c>
      <c r="B31" s="438"/>
      <c r="C31" s="438"/>
    </row>
    <row r="32" spans="1:3" ht="17.25" customHeight="1">
      <c r="A32" s="154"/>
      <c r="B32" s="156"/>
      <c r="C32" s="154"/>
    </row>
    <row r="33" spans="1:3" ht="17.25" customHeight="1">
      <c r="A33" s="155" t="s">
        <v>283</v>
      </c>
      <c r="C33" s="156"/>
    </row>
    <row r="34" spans="1:3" ht="17.25" customHeight="1">
      <c r="A34" s="157"/>
      <c r="B34" s="156"/>
      <c r="C34" s="156"/>
    </row>
    <row r="35" spans="1:3" ht="17.25" customHeight="1">
      <c r="A35" s="157" t="s">
        <v>290</v>
      </c>
      <c r="B35" s="442">
        <f>【第１号様式】申請書!F12</f>
        <v>0</v>
      </c>
      <c r="C35" s="442"/>
    </row>
    <row r="36" spans="1:3" ht="17.25" customHeight="1">
      <c r="A36" s="157" t="s">
        <v>371</v>
      </c>
      <c r="B36" s="443"/>
      <c r="C36" s="444"/>
    </row>
    <row r="37" spans="1:3" ht="17.25" customHeight="1">
      <c r="A37" s="157" t="s">
        <v>370</v>
      </c>
      <c r="B37" s="173">
        <f>【第１号様式】申請書!H15</f>
        <v>0</v>
      </c>
      <c r="C37" s="173">
        <f>【第１号様式】申請書!W15</f>
        <v>0</v>
      </c>
    </row>
    <row r="38" spans="1:3" ht="17.25" customHeight="1">
      <c r="A38" s="150"/>
      <c r="B38" s="158"/>
      <c r="C38" s="158"/>
    </row>
    <row r="39" spans="1:3">
      <c r="A39" s="150"/>
      <c r="B39" s="150"/>
      <c r="C39" s="156"/>
    </row>
    <row r="40" spans="1:3">
      <c r="A40" s="436"/>
      <c r="B40" s="436"/>
      <c r="C40" s="437"/>
    </row>
    <row r="41" spans="1:3">
      <c r="A41" s="159"/>
      <c r="B41" s="159"/>
      <c r="C41" s="138" t="s">
        <v>280</v>
      </c>
    </row>
    <row r="42" spans="1:3">
      <c r="A42" s="159"/>
      <c r="B42" s="159"/>
      <c r="C42" s="138" t="s">
        <v>280</v>
      </c>
    </row>
  </sheetData>
  <mergeCells count="7">
    <mergeCell ref="A40:C40"/>
    <mergeCell ref="A31:C31"/>
    <mergeCell ref="B2:C2"/>
    <mergeCell ref="A4:C5"/>
    <mergeCell ref="A30:C30"/>
    <mergeCell ref="B35:C35"/>
    <mergeCell ref="B36:C36"/>
  </mergeCells>
  <phoneticPr fontId="2"/>
  <printOptions horizontalCentered="1"/>
  <pageMargins left="0.59055118110236227" right="0.59055118110236227" top="0.39370078740157483" bottom="0.31496062992125984" header="0.9055118110236221" footer="0.5118110236220472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37"/>
  <sheetViews>
    <sheetView view="pageBreakPreview" zoomScaleNormal="100" zoomScaleSheetLayoutView="100" workbookViewId="0">
      <selection activeCell="H31" sqref="H31"/>
    </sheetView>
  </sheetViews>
  <sheetFormatPr defaultRowHeight="14.4"/>
  <cols>
    <col min="1" max="1" width="0.8984375" style="24" customWidth="1"/>
    <col min="2" max="2" width="4.8984375" style="24" customWidth="1"/>
    <col min="3" max="3" width="5.69921875" style="24" customWidth="1"/>
    <col min="4" max="9" width="3.69921875" style="24" customWidth="1"/>
    <col min="10" max="11" width="4.69921875" style="24" customWidth="1"/>
    <col min="12" max="16" width="6.09765625" style="24" customWidth="1"/>
    <col min="17" max="17" width="1.5" style="24" customWidth="1"/>
    <col min="18" max="16384" width="8.796875" style="24"/>
  </cols>
  <sheetData>
    <row r="1" spans="2:17">
      <c r="B1" s="24" t="s">
        <v>333</v>
      </c>
    </row>
    <row r="3" spans="2:17" ht="18" customHeight="1">
      <c r="H3" s="25"/>
      <c r="I3" s="25"/>
      <c r="K3" s="25"/>
      <c r="L3" s="25"/>
      <c r="M3" s="450" t="s">
        <v>379</v>
      </c>
      <c r="N3" s="451"/>
      <c r="O3" s="451"/>
      <c r="P3" s="451"/>
    </row>
    <row r="4" spans="2:17" ht="18" customHeight="1">
      <c r="K4" s="25"/>
      <c r="O4" s="25"/>
    </row>
    <row r="5" spans="2:17" ht="18" customHeight="1">
      <c r="B5" s="26" t="s">
        <v>172</v>
      </c>
      <c r="C5" s="26"/>
      <c r="D5" s="26"/>
      <c r="E5" s="26"/>
    </row>
    <row r="6" spans="2:17" ht="18" customHeight="1"/>
    <row r="7" spans="2:17" ht="33.6" customHeight="1">
      <c r="F7" s="460"/>
      <c r="G7" s="387"/>
      <c r="H7" s="187"/>
      <c r="I7" s="460" t="s">
        <v>175</v>
      </c>
      <c r="J7" s="387"/>
      <c r="K7" s="387"/>
      <c r="L7" s="457">
        <f>【第１号様式】申請書!F14</f>
        <v>0</v>
      </c>
      <c r="M7" s="458"/>
      <c r="N7" s="458"/>
      <c r="O7" s="458"/>
      <c r="P7" s="458"/>
    </row>
    <row r="8" spans="2:17" ht="33.6" customHeight="1">
      <c r="F8" s="460"/>
      <c r="G8" s="387"/>
      <c r="H8" s="187"/>
      <c r="I8" s="460" t="s">
        <v>173</v>
      </c>
      <c r="J8" s="387"/>
      <c r="K8" s="387"/>
      <c r="L8" s="457">
        <f>【第１号様式】申請書!F12</f>
        <v>0</v>
      </c>
      <c r="M8" s="458"/>
      <c r="N8" s="458"/>
      <c r="O8" s="458"/>
      <c r="P8" s="458"/>
    </row>
    <row r="9" spans="2:17" ht="25.2" customHeight="1">
      <c r="F9" s="460"/>
      <c r="G9" s="387"/>
      <c r="H9" s="188"/>
      <c r="I9" s="460" t="s">
        <v>176</v>
      </c>
      <c r="J9" s="387"/>
      <c r="K9" s="461"/>
      <c r="L9" s="457">
        <f>【第１号様式】申請書!H15</f>
        <v>0</v>
      </c>
      <c r="M9" s="459"/>
      <c r="N9" s="457">
        <f>【第１号様式】申請書!W15</f>
        <v>0</v>
      </c>
      <c r="O9" s="459"/>
      <c r="P9" s="459"/>
    </row>
    <row r="11" spans="2:17" s="28" customFormat="1" ht="30" customHeight="1">
      <c r="B11" s="463" t="s">
        <v>213</v>
      </c>
      <c r="C11" s="463"/>
      <c r="D11" s="463"/>
      <c r="E11" s="463"/>
      <c r="F11" s="463"/>
      <c r="G11" s="463"/>
      <c r="H11" s="463"/>
      <c r="I11" s="463"/>
      <c r="J11" s="463"/>
      <c r="K11" s="463"/>
      <c r="L11" s="463"/>
      <c r="M11" s="463"/>
      <c r="N11" s="463"/>
      <c r="O11" s="463"/>
      <c r="P11" s="463"/>
    </row>
    <row r="12" spans="2:17" ht="18" customHeight="1">
      <c r="B12" s="462" t="s">
        <v>11</v>
      </c>
      <c r="C12" s="462"/>
      <c r="D12" s="462"/>
      <c r="E12" s="462"/>
      <c r="F12" s="462"/>
      <c r="G12" s="462"/>
      <c r="H12" s="462"/>
      <c r="I12" s="462"/>
      <c r="J12" s="462"/>
      <c r="K12" s="462"/>
      <c r="L12" s="462"/>
      <c r="M12" s="462"/>
      <c r="N12" s="462"/>
      <c r="O12" s="462"/>
      <c r="P12" s="462"/>
      <c r="Q12" s="42"/>
    </row>
    <row r="13" spans="2:17" ht="18" customHeight="1"/>
    <row r="14" spans="2:17" ht="18" customHeight="1">
      <c r="B14" s="24" t="s">
        <v>179</v>
      </c>
    </row>
    <row r="15" spans="2:17" ht="18" customHeight="1">
      <c r="C15" s="24" t="s">
        <v>322</v>
      </c>
      <c r="D15" s="186"/>
      <c r="E15" s="24" t="s">
        <v>216</v>
      </c>
      <c r="F15" s="186"/>
      <c r="G15" s="24" t="s">
        <v>321</v>
      </c>
      <c r="H15" s="186"/>
      <c r="I15" s="24" t="s">
        <v>218</v>
      </c>
      <c r="J15" s="452" t="s">
        <v>323</v>
      </c>
      <c r="K15" s="453"/>
      <c r="L15" s="453"/>
      <c r="M15" s="453"/>
      <c r="N15" s="454"/>
      <c r="O15" s="454"/>
      <c r="P15" s="24" t="s">
        <v>324</v>
      </c>
    </row>
    <row r="16" spans="2:17" ht="18" customHeight="1"/>
    <row r="17" spans="2:16" ht="18" customHeight="1">
      <c r="B17" s="24" t="s">
        <v>180</v>
      </c>
    </row>
    <row r="18" spans="2:16" ht="18" customHeight="1">
      <c r="C18" s="455"/>
      <c r="D18" s="456"/>
      <c r="E18" s="456"/>
      <c r="F18" s="456"/>
      <c r="G18" s="24" t="s">
        <v>200</v>
      </c>
    </row>
    <row r="19" spans="2:16" ht="18" customHeight="1"/>
    <row r="20" spans="2:16" ht="18" customHeight="1">
      <c r="B20" s="24" t="s">
        <v>329</v>
      </c>
    </row>
    <row r="21" spans="2:16" ht="18" customHeight="1">
      <c r="C21" s="464">
        <f>【第７号様式】所要額精算書!C45</f>
        <v>0</v>
      </c>
      <c r="D21" s="465"/>
      <c r="E21" s="465"/>
      <c r="F21" s="465"/>
      <c r="G21" s="24" t="s">
        <v>178</v>
      </c>
    </row>
    <row r="22" spans="2:16" ht="18" customHeight="1"/>
    <row r="23" spans="2:16" ht="18" customHeight="1">
      <c r="B23" s="24" t="s">
        <v>328</v>
      </c>
    </row>
    <row r="24" spans="2:16" ht="18" customHeight="1">
      <c r="C24" s="451" t="s">
        <v>364</v>
      </c>
      <c r="D24" s="461"/>
      <c r="E24" s="461"/>
      <c r="F24" s="461"/>
      <c r="G24" s="461"/>
      <c r="H24" s="461"/>
      <c r="I24" s="461"/>
      <c r="J24" s="461"/>
      <c r="K24" s="461"/>
    </row>
    <row r="25" spans="2:16" ht="18" customHeight="1">
      <c r="C25" s="451" t="s">
        <v>365</v>
      </c>
      <c r="D25" s="461"/>
      <c r="E25" s="461"/>
      <c r="F25" s="461"/>
      <c r="G25" s="461"/>
      <c r="H25" s="461"/>
      <c r="I25" s="461"/>
      <c r="J25" s="461"/>
      <c r="K25" s="461"/>
    </row>
    <row r="26" spans="2:16" ht="18" customHeight="1">
      <c r="C26" s="451" t="s">
        <v>327</v>
      </c>
      <c r="D26" s="461"/>
      <c r="E26" s="461"/>
      <c r="F26" s="461"/>
      <c r="G26" s="461"/>
      <c r="H26" s="461"/>
      <c r="I26" s="461"/>
      <c r="J26" s="461"/>
      <c r="K26" s="461"/>
    </row>
    <row r="27" spans="2:16" ht="18" customHeight="1">
      <c r="C27" s="451" t="s">
        <v>332</v>
      </c>
      <c r="D27" s="461"/>
      <c r="E27" s="461"/>
      <c r="F27" s="461"/>
      <c r="G27" s="461"/>
      <c r="H27" s="461"/>
      <c r="I27" s="461"/>
      <c r="J27" s="461"/>
      <c r="K27" s="461"/>
    </row>
    <row r="28" spans="2:16" ht="18" customHeight="1">
      <c r="C28" s="466" t="s">
        <v>366</v>
      </c>
      <c r="D28" s="466"/>
      <c r="E28" s="466"/>
      <c r="F28" s="466"/>
      <c r="G28" s="466"/>
      <c r="H28" s="466"/>
      <c r="I28" s="466"/>
      <c r="J28" s="466"/>
      <c r="K28" s="466"/>
      <c r="L28" s="466"/>
      <c r="M28" s="466"/>
      <c r="N28" s="466"/>
      <c r="O28" s="466"/>
      <c r="P28" s="466"/>
    </row>
    <row r="29" spans="2:16" ht="18" customHeight="1"/>
    <row r="30" spans="2:16" ht="18" customHeight="1">
      <c r="B30" s="24" t="s">
        <v>331</v>
      </c>
    </row>
    <row r="31" spans="2:16" ht="18" customHeight="1">
      <c r="C31" s="24" t="s">
        <v>322</v>
      </c>
      <c r="D31" s="186"/>
      <c r="E31" s="24" t="s">
        <v>216</v>
      </c>
      <c r="F31" s="186"/>
      <c r="G31" s="24" t="s">
        <v>321</v>
      </c>
      <c r="H31" s="186"/>
      <c r="I31" s="24" t="s">
        <v>218</v>
      </c>
      <c r="J31" s="452"/>
      <c r="K31" s="453"/>
      <c r="L31" s="453"/>
      <c r="M31" s="453"/>
      <c r="N31" s="461"/>
      <c r="O31" s="461"/>
    </row>
    <row r="32" spans="2:16" ht="24" customHeight="1">
      <c r="I32" s="447"/>
      <c r="J32" s="447"/>
      <c r="K32" s="447"/>
      <c r="L32" s="447"/>
      <c r="M32" s="447"/>
      <c r="N32" s="447"/>
      <c r="O32" s="447"/>
      <c r="P32" s="447"/>
    </row>
    <row r="34" spans="2:12" s="1" customFormat="1" ht="18" customHeight="1">
      <c r="B34" s="1" t="s">
        <v>181</v>
      </c>
    </row>
    <row r="35" spans="2:12" s="1" customFormat="1" ht="18" customHeight="1">
      <c r="B35" s="1" t="s">
        <v>185</v>
      </c>
      <c r="G35" s="445">
        <f>【第１号様式】申請書!H17</f>
        <v>0</v>
      </c>
      <c r="H35" s="448"/>
      <c r="I35" s="448"/>
      <c r="J35" s="445">
        <f>【第１号様式】申請書!W17</f>
        <v>0</v>
      </c>
      <c r="K35" s="449"/>
      <c r="L35" s="449"/>
    </row>
    <row r="36" spans="2:12" s="1" customFormat="1" ht="18" customHeight="1">
      <c r="B36" s="1" t="s">
        <v>186</v>
      </c>
      <c r="G36" s="445">
        <f>【第１号様式】申請書!H18</f>
        <v>0</v>
      </c>
      <c r="H36" s="448"/>
      <c r="I36" s="387"/>
      <c r="J36" s="445">
        <f>【第１号様式】申請書!W18</f>
        <v>0</v>
      </c>
      <c r="K36" s="448"/>
      <c r="L36" s="448"/>
    </row>
    <row r="37" spans="2:12" s="1" customFormat="1" ht="18" customHeight="1">
      <c r="B37" s="1" t="s">
        <v>187</v>
      </c>
      <c r="G37" s="445">
        <f>【第１号様式】申請書!H19</f>
        <v>0</v>
      </c>
      <c r="H37" s="445"/>
      <c r="I37" s="445"/>
      <c r="J37" s="446"/>
      <c r="K37" s="446"/>
      <c r="L37" s="446"/>
    </row>
  </sheetData>
  <mergeCells count="30">
    <mergeCell ref="C21:F21"/>
    <mergeCell ref="J31:M31"/>
    <mergeCell ref="N31:O31"/>
    <mergeCell ref="C24:K24"/>
    <mergeCell ref="C25:K25"/>
    <mergeCell ref="C26:K26"/>
    <mergeCell ref="C27:K27"/>
    <mergeCell ref="C28:P28"/>
    <mergeCell ref="M3:P3"/>
    <mergeCell ref="J15:M15"/>
    <mergeCell ref="N15:O15"/>
    <mergeCell ref="C18:F18"/>
    <mergeCell ref="L7:P7"/>
    <mergeCell ref="L8:P8"/>
    <mergeCell ref="L9:M9"/>
    <mergeCell ref="N9:P9"/>
    <mergeCell ref="I7:K7"/>
    <mergeCell ref="I9:K9"/>
    <mergeCell ref="I8:K8"/>
    <mergeCell ref="B12:P12"/>
    <mergeCell ref="B11:P11"/>
    <mergeCell ref="F7:G7"/>
    <mergeCell ref="F8:G8"/>
    <mergeCell ref="F9:G9"/>
    <mergeCell ref="G37:L37"/>
    <mergeCell ref="I32:P32"/>
    <mergeCell ref="G35:I35"/>
    <mergeCell ref="J35:L35"/>
    <mergeCell ref="G36:I36"/>
    <mergeCell ref="J36:L36"/>
  </mergeCells>
  <phoneticPr fontId="2"/>
  <pageMargins left="1.1023622047244095" right="0.78740157480314965" top="0.74803149606299213" bottom="0.74803149606299213" header="0.31496062992125984" footer="0.31496062992125984"/>
  <pageSetup paperSize="9"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DF628-438A-4C0A-B7FC-BC3C450177FF}">
  <dimension ref="A1:AA73"/>
  <sheetViews>
    <sheetView view="pageBreakPreview" zoomScale="90" zoomScaleNormal="100" zoomScaleSheetLayoutView="90" workbookViewId="0">
      <selection activeCell="Y19" sqref="Y19"/>
    </sheetView>
  </sheetViews>
  <sheetFormatPr defaultRowHeight="18"/>
  <cols>
    <col min="1" max="2" width="1.69921875" customWidth="1"/>
    <col min="3" max="3" width="3.3984375" customWidth="1"/>
    <col min="4" max="4" width="4.5" customWidth="1"/>
    <col min="5" max="5" width="12.09765625" customWidth="1"/>
    <col min="6" max="6" width="5.19921875" bestFit="1" customWidth="1"/>
    <col min="7" max="7" width="3.69921875" customWidth="1"/>
    <col min="8" max="8" width="3.3984375" bestFit="1" customWidth="1"/>
    <col min="9" max="9" width="3.69921875" customWidth="1"/>
    <col min="10" max="10" width="3.3984375" bestFit="1" customWidth="1"/>
    <col min="11" max="11" width="3.69921875" customWidth="1"/>
    <col min="12" max="13" width="3.3984375" bestFit="1" customWidth="1"/>
    <col min="14" max="14" width="5.19921875" bestFit="1" customWidth="1"/>
    <col min="15" max="15" width="3.69921875" customWidth="1"/>
    <col min="16" max="16" width="3.3984375" bestFit="1" customWidth="1"/>
    <col min="17" max="17" width="3.69921875" customWidth="1"/>
    <col min="18" max="18" width="3.3984375" bestFit="1" customWidth="1"/>
    <col min="19" max="19" width="3.69921875" customWidth="1"/>
    <col min="20" max="20" width="3.3984375" bestFit="1" customWidth="1"/>
    <col min="21" max="21" width="1.69921875" customWidth="1"/>
  </cols>
  <sheetData>
    <row r="1" spans="1:27" ht="19.95" customHeight="1">
      <c r="A1" t="s">
        <v>356</v>
      </c>
      <c r="L1" s="126" t="s">
        <v>278</v>
      </c>
    </row>
    <row r="2" spans="1:27" ht="19.95" customHeight="1"/>
    <row r="3" spans="1:27" ht="19.95" customHeight="1">
      <c r="A3" s="423" t="s">
        <v>296</v>
      </c>
      <c r="B3" s="423"/>
      <c r="C3" s="423"/>
      <c r="D3" s="423"/>
      <c r="E3" s="423"/>
      <c r="F3" s="423"/>
      <c r="G3" s="423"/>
      <c r="H3" s="423"/>
      <c r="I3" s="423"/>
      <c r="J3" s="423"/>
      <c r="K3" s="423"/>
      <c r="L3" s="423"/>
      <c r="M3" s="423"/>
      <c r="N3" s="423"/>
      <c r="O3" s="423"/>
      <c r="P3" s="423"/>
      <c r="Q3" s="423"/>
      <c r="R3" s="423"/>
      <c r="S3" s="423"/>
      <c r="T3" s="423"/>
      <c r="U3" s="423"/>
    </row>
    <row r="4" spans="1:27" ht="19.95" customHeight="1">
      <c r="A4" s="43"/>
      <c r="B4" s="43"/>
      <c r="C4" s="43"/>
      <c r="D4" s="43"/>
      <c r="E4" s="43"/>
      <c r="F4" s="43"/>
      <c r="G4" s="43"/>
      <c r="H4" s="43"/>
      <c r="I4" s="43"/>
      <c r="J4" s="43"/>
      <c r="K4" s="43"/>
      <c r="L4" s="43"/>
      <c r="M4" s="43"/>
      <c r="N4" s="43"/>
      <c r="O4" s="43"/>
      <c r="P4" s="43"/>
      <c r="Q4" s="43"/>
      <c r="R4" s="43"/>
      <c r="S4" s="43"/>
      <c r="T4" s="43"/>
      <c r="U4" s="43"/>
    </row>
    <row r="5" spans="1:27" ht="19.95" customHeight="1">
      <c r="H5" s="396" t="s">
        <v>173</v>
      </c>
      <c r="I5" s="396"/>
      <c r="J5" s="396"/>
      <c r="K5" s="396"/>
      <c r="L5" s="396"/>
      <c r="M5" s="396"/>
      <c r="N5" s="424">
        <f>【第１号様式】申請書!F12</f>
        <v>0</v>
      </c>
      <c r="O5" s="425"/>
      <c r="P5" s="425"/>
      <c r="Q5" s="425"/>
      <c r="R5" s="425"/>
      <c r="S5" s="425"/>
      <c r="T5" s="426"/>
    </row>
    <row r="6" spans="1:27" ht="19.95" customHeight="1">
      <c r="H6" s="396" t="s">
        <v>350</v>
      </c>
      <c r="I6" s="396"/>
      <c r="J6" s="396"/>
      <c r="K6" s="396"/>
      <c r="L6" s="396"/>
      <c r="M6" s="396"/>
      <c r="N6" s="427"/>
      <c r="O6" s="427"/>
      <c r="P6" s="427"/>
      <c r="Q6" s="427"/>
      <c r="R6" s="427"/>
      <c r="S6" s="427"/>
      <c r="T6" s="427"/>
    </row>
    <row r="7" spans="1:27" ht="19.95" customHeight="1">
      <c r="H7" s="421" t="s">
        <v>272</v>
      </c>
      <c r="I7" s="409"/>
      <c r="J7" s="409"/>
      <c r="K7" s="409"/>
      <c r="L7" s="409"/>
      <c r="M7" s="409"/>
      <c r="N7" s="422"/>
      <c r="O7" s="422"/>
      <c r="P7" s="422"/>
      <c r="Q7" s="422"/>
      <c r="R7" s="422"/>
      <c r="S7" s="422"/>
      <c r="T7" s="422"/>
      <c r="W7" s="126" t="s">
        <v>274</v>
      </c>
    </row>
    <row r="8" spans="1:27" ht="19.95" customHeight="1" thickBot="1">
      <c r="W8" s="126" t="s">
        <v>273</v>
      </c>
    </row>
    <row r="9" spans="1:27" s="116" customFormat="1" ht="22.05" customHeight="1">
      <c r="A9" s="113" t="s">
        <v>214</v>
      </c>
      <c r="B9" s="114"/>
      <c r="C9" s="114"/>
      <c r="D9" s="114"/>
      <c r="E9" s="114"/>
      <c r="F9" s="114"/>
      <c r="G9" s="114"/>
      <c r="H9" s="114"/>
      <c r="I9" s="114"/>
      <c r="J9" s="114"/>
      <c r="K9" s="114"/>
      <c r="L9" s="114"/>
      <c r="M9" s="114"/>
      <c r="N9" s="114"/>
      <c r="O9" s="114"/>
      <c r="P9" s="114"/>
      <c r="Q9" s="114"/>
      <c r="R9" s="114"/>
      <c r="S9" s="114"/>
      <c r="T9" s="114"/>
      <c r="U9" s="115"/>
    </row>
    <row r="10" spans="1:27" ht="19.95" customHeight="1">
      <c r="A10" s="45"/>
      <c r="U10" s="46"/>
    </row>
    <row r="11" spans="1:27" s="112" customFormat="1" ht="22.05" customHeight="1">
      <c r="A11" s="117"/>
      <c r="B11" s="112" t="s">
        <v>267</v>
      </c>
      <c r="C11" s="116"/>
      <c r="D11" s="116"/>
      <c r="E11" s="116"/>
      <c r="U11" s="118"/>
    </row>
    <row r="12" spans="1:27" ht="19.95" customHeight="1">
      <c r="A12" s="45"/>
      <c r="C12" t="s">
        <v>215</v>
      </c>
      <c r="F12" s="43" t="s">
        <v>211</v>
      </c>
      <c r="G12" s="109"/>
      <c r="H12" s="43" t="s">
        <v>216</v>
      </c>
      <c r="I12" s="109"/>
      <c r="J12" s="43" t="s">
        <v>217</v>
      </c>
      <c r="K12" s="109"/>
      <c r="L12" s="43" t="s">
        <v>218</v>
      </c>
      <c r="M12" s="43" t="s">
        <v>219</v>
      </c>
      <c r="N12" s="43" t="s">
        <v>211</v>
      </c>
      <c r="O12" s="109"/>
      <c r="P12" s="43" t="s">
        <v>216</v>
      </c>
      <c r="Q12" s="109"/>
      <c r="R12" s="43" t="s">
        <v>217</v>
      </c>
      <c r="S12" s="109"/>
      <c r="T12" s="43" t="s">
        <v>218</v>
      </c>
      <c r="U12" s="46"/>
    </row>
    <row r="13" spans="1:27" ht="19.95" customHeight="1">
      <c r="A13" s="45"/>
      <c r="C13" t="s">
        <v>297</v>
      </c>
      <c r="U13" s="46"/>
      <c r="AA13" s="47"/>
    </row>
    <row r="14" spans="1:27" ht="19.95" customHeight="1">
      <c r="A14" s="45"/>
      <c r="D14" s="412"/>
      <c r="E14" s="413"/>
      <c r="F14" s="413"/>
      <c r="G14" s="413"/>
      <c r="H14" s="413"/>
      <c r="I14" s="413"/>
      <c r="J14" s="413"/>
      <c r="K14" s="413"/>
      <c r="L14" s="413"/>
      <c r="M14" s="413"/>
      <c r="N14" s="413"/>
      <c r="O14" s="413"/>
      <c r="P14" s="413"/>
      <c r="Q14" s="413"/>
      <c r="R14" s="413"/>
      <c r="S14" s="413"/>
      <c r="T14" s="414"/>
      <c r="U14" s="46"/>
    </row>
    <row r="15" spans="1:27" ht="19.95" customHeight="1">
      <c r="A15" s="45"/>
      <c r="D15" s="415"/>
      <c r="E15" s="416"/>
      <c r="F15" s="416"/>
      <c r="G15" s="416"/>
      <c r="H15" s="416"/>
      <c r="I15" s="416"/>
      <c r="J15" s="416"/>
      <c r="K15" s="416"/>
      <c r="L15" s="416"/>
      <c r="M15" s="416"/>
      <c r="N15" s="416"/>
      <c r="O15" s="416"/>
      <c r="P15" s="416"/>
      <c r="Q15" s="416"/>
      <c r="R15" s="416"/>
      <c r="S15" s="416"/>
      <c r="T15" s="417"/>
      <c r="U15" s="46"/>
    </row>
    <row r="16" spans="1:27" ht="19.95" customHeight="1">
      <c r="A16" s="45"/>
      <c r="D16" s="418"/>
      <c r="E16" s="419"/>
      <c r="F16" s="419"/>
      <c r="G16" s="419"/>
      <c r="H16" s="419"/>
      <c r="I16" s="419"/>
      <c r="J16" s="419"/>
      <c r="K16" s="419"/>
      <c r="L16" s="419"/>
      <c r="M16" s="419"/>
      <c r="N16" s="419"/>
      <c r="O16" s="419"/>
      <c r="P16" s="419"/>
      <c r="Q16" s="419"/>
      <c r="R16" s="419"/>
      <c r="S16" s="419"/>
      <c r="T16" s="420"/>
      <c r="U16" s="46"/>
    </row>
    <row r="17" spans="1:25" ht="24" customHeight="1">
      <c r="A17" s="45"/>
      <c r="C17" s="467" t="s">
        <v>375</v>
      </c>
      <c r="D17" s="468"/>
      <c r="E17" s="468"/>
      <c r="F17" s="468"/>
      <c r="G17" s="468"/>
      <c r="H17" s="468"/>
      <c r="I17" s="468"/>
      <c r="J17" s="468"/>
      <c r="K17" s="468"/>
      <c r="L17" s="468"/>
      <c r="M17" s="468"/>
      <c r="N17" s="468"/>
      <c r="O17" s="468"/>
      <c r="P17" s="468"/>
      <c r="Q17" s="468"/>
      <c r="R17" s="468"/>
      <c r="S17" s="468"/>
      <c r="T17" s="468"/>
      <c r="U17" s="46"/>
    </row>
    <row r="18" spans="1:25" ht="19.95" customHeight="1">
      <c r="A18" s="189"/>
      <c r="B18" s="190"/>
      <c r="C18" s="190"/>
      <c r="D18" s="190"/>
      <c r="E18" s="190"/>
      <c r="F18" s="190"/>
      <c r="G18" s="190"/>
      <c r="H18" s="190"/>
      <c r="I18" s="190"/>
      <c r="J18" s="190"/>
      <c r="K18" s="190"/>
      <c r="L18" s="190"/>
      <c r="M18" s="190"/>
      <c r="N18" s="190"/>
      <c r="O18" s="190"/>
      <c r="P18" s="190"/>
      <c r="Q18" s="190"/>
      <c r="R18" s="190"/>
      <c r="S18" s="190"/>
      <c r="T18" s="190"/>
      <c r="U18" s="191"/>
    </row>
    <row r="19" spans="1:25" ht="22.05" customHeight="1">
      <c r="A19" s="45"/>
      <c r="B19" s="112" t="s">
        <v>307</v>
      </c>
      <c r="U19" s="46"/>
      <c r="Y19" s="51"/>
    </row>
    <row r="20" spans="1:25" ht="19.95" customHeight="1">
      <c r="A20" s="45"/>
      <c r="C20" t="s">
        <v>215</v>
      </c>
      <c r="F20" s="43" t="s">
        <v>211</v>
      </c>
      <c r="G20" s="109"/>
      <c r="H20" s="43" t="s">
        <v>216</v>
      </c>
      <c r="I20" s="109"/>
      <c r="J20" s="43" t="s">
        <v>217</v>
      </c>
      <c r="K20" s="109"/>
      <c r="L20" s="43" t="s">
        <v>218</v>
      </c>
      <c r="M20" s="43" t="s">
        <v>219</v>
      </c>
      <c r="N20" s="43" t="s">
        <v>211</v>
      </c>
      <c r="O20" s="109"/>
      <c r="P20" s="43" t="s">
        <v>216</v>
      </c>
      <c r="Q20" s="109"/>
      <c r="R20" s="43" t="s">
        <v>217</v>
      </c>
      <c r="S20" s="109"/>
      <c r="T20" s="43" t="s">
        <v>218</v>
      </c>
      <c r="U20" s="46"/>
    </row>
    <row r="21" spans="1:25" ht="19.95" customHeight="1">
      <c r="A21" s="45"/>
      <c r="C21" t="s">
        <v>310</v>
      </c>
      <c r="U21" s="46"/>
    </row>
    <row r="22" spans="1:25" ht="19.95" customHeight="1">
      <c r="A22" s="45"/>
      <c r="D22" s="109"/>
      <c r="E22" t="s">
        <v>221</v>
      </c>
      <c r="U22" s="46"/>
    </row>
    <row r="23" spans="1:25" ht="19.95" customHeight="1">
      <c r="A23" s="45"/>
      <c r="C23" t="s">
        <v>311</v>
      </c>
      <c r="U23" s="46"/>
    </row>
    <row r="24" spans="1:25" ht="19.95" customHeight="1">
      <c r="A24" s="45"/>
      <c r="D24" s="396" t="s">
        <v>222</v>
      </c>
      <c r="E24" s="396" t="s">
        <v>263</v>
      </c>
      <c r="F24" s="396" t="s">
        <v>223</v>
      </c>
      <c r="G24" s="396"/>
      <c r="H24" s="396"/>
      <c r="I24" s="396"/>
      <c r="J24" s="396"/>
      <c r="K24" s="396"/>
      <c r="L24" s="396"/>
      <c r="M24" s="396" t="s">
        <v>298</v>
      </c>
      <c r="N24" s="396"/>
      <c r="O24" s="396"/>
      <c r="P24" s="396"/>
      <c r="Q24" s="396"/>
      <c r="R24" s="396"/>
      <c r="U24" s="46"/>
    </row>
    <row r="25" spans="1:25" ht="19.95" customHeight="1">
      <c r="A25" s="45"/>
      <c r="D25" s="396"/>
      <c r="E25" s="396"/>
      <c r="F25" s="396"/>
      <c r="G25" s="396"/>
      <c r="H25" s="396"/>
      <c r="I25" s="396"/>
      <c r="J25" s="396"/>
      <c r="K25" s="396"/>
      <c r="L25" s="396"/>
      <c r="M25" s="396" t="s">
        <v>225</v>
      </c>
      <c r="N25" s="396"/>
      <c r="O25" s="396"/>
      <c r="P25" s="396" t="s">
        <v>226</v>
      </c>
      <c r="Q25" s="396"/>
      <c r="R25" s="396"/>
      <c r="U25" s="46"/>
    </row>
    <row r="26" spans="1:25" ht="19.95" customHeight="1">
      <c r="A26" s="45"/>
      <c r="D26" s="44">
        <v>1</v>
      </c>
      <c r="E26" s="109"/>
      <c r="F26" s="44" t="s">
        <v>211</v>
      </c>
      <c r="G26" s="109"/>
      <c r="H26" s="44" t="s">
        <v>216</v>
      </c>
      <c r="I26" s="109"/>
      <c r="J26" s="44" t="s">
        <v>217</v>
      </c>
      <c r="K26" s="109"/>
      <c r="L26" s="44" t="s">
        <v>218</v>
      </c>
      <c r="M26" s="405"/>
      <c r="N26" s="405"/>
      <c r="O26" s="44" t="s">
        <v>227</v>
      </c>
      <c r="P26" s="405"/>
      <c r="Q26" s="405"/>
      <c r="R26" s="44" t="s">
        <v>227</v>
      </c>
      <c r="S26" s="111" t="s">
        <v>228</v>
      </c>
      <c r="T26">
        <f>M26+P26</f>
        <v>0</v>
      </c>
      <c r="U26" s="46"/>
    </row>
    <row r="27" spans="1:25" ht="19.95" customHeight="1">
      <c r="A27" s="45"/>
      <c r="D27" s="44">
        <v>2</v>
      </c>
      <c r="E27" s="109"/>
      <c r="F27" s="44" t="s">
        <v>211</v>
      </c>
      <c r="G27" s="109"/>
      <c r="H27" s="44" t="s">
        <v>216</v>
      </c>
      <c r="I27" s="109"/>
      <c r="J27" s="44" t="s">
        <v>217</v>
      </c>
      <c r="K27" s="109"/>
      <c r="L27" s="44" t="s">
        <v>218</v>
      </c>
      <c r="M27" s="405"/>
      <c r="N27" s="405"/>
      <c r="O27" s="44" t="s">
        <v>227</v>
      </c>
      <c r="P27" s="405"/>
      <c r="Q27" s="405"/>
      <c r="R27" s="44" t="s">
        <v>227</v>
      </c>
      <c r="S27" s="111" t="s">
        <v>228</v>
      </c>
      <c r="T27">
        <f t="shared" ref="T27:T30" si="0">M27+P27</f>
        <v>0</v>
      </c>
      <c r="U27" s="46"/>
    </row>
    <row r="28" spans="1:25" ht="19.95" customHeight="1">
      <c r="A28" s="45"/>
      <c r="D28" s="44">
        <v>3</v>
      </c>
      <c r="E28" s="109"/>
      <c r="F28" s="44" t="s">
        <v>211</v>
      </c>
      <c r="G28" s="109"/>
      <c r="H28" s="44" t="s">
        <v>216</v>
      </c>
      <c r="I28" s="109"/>
      <c r="J28" s="44" t="s">
        <v>217</v>
      </c>
      <c r="K28" s="109"/>
      <c r="L28" s="44" t="s">
        <v>218</v>
      </c>
      <c r="M28" s="405"/>
      <c r="N28" s="405"/>
      <c r="O28" s="44" t="s">
        <v>227</v>
      </c>
      <c r="P28" s="405"/>
      <c r="Q28" s="405"/>
      <c r="R28" s="44" t="s">
        <v>227</v>
      </c>
      <c r="S28" s="111" t="s">
        <v>228</v>
      </c>
      <c r="T28">
        <f t="shared" si="0"/>
        <v>0</v>
      </c>
      <c r="U28" s="46"/>
    </row>
    <row r="29" spans="1:25" ht="19.95" customHeight="1">
      <c r="A29" s="45"/>
      <c r="D29" s="44">
        <v>4</v>
      </c>
      <c r="E29" s="109"/>
      <c r="F29" s="44" t="s">
        <v>211</v>
      </c>
      <c r="G29" s="109"/>
      <c r="H29" s="44" t="s">
        <v>216</v>
      </c>
      <c r="I29" s="109"/>
      <c r="J29" s="44" t="s">
        <v>217</v>
      </c>
      <c r="K29" s="109"/>
      <c r="L29" s="44" t="s">
        <v>218</v>
      </c>
      <c r="M29" s="405"/>
      <c r="N29" s="405"/>
      <c r="O29" s="44" t="s">
        <v>227</v>
      </c>
      <c r="P29" s="405"/>
      <c r="Q29" s="405"/>
      <c r="R29" s="44" t="s">
        <v>227</v>
      </c>
      <c r="S29" s="111" t="s">
        <v>228</v>
      </c>
      <c r="T29">
        <f t="shared" si="0"/>
        <v>0</v>
      </c>
      <c r="U29" s="46"/>
    </row>
    <row r="30" spans="1:25" ht="19.95" customHeight="1">
      <c r="A30" s="45"/>
      <c r="D30" s="44">
        <v>5</v>
      </c>
      <c r="E30" s="109"/>
      <c r="F30" s="44" t="s">
        <v>211</v>
      </c>
      <c r="G30" s="109"/>
      <c r="H30" s="44" t="s">
        <v>216</v>
      </c>
      <c r="I30" s="109"/>
      <c r="J30" s="44" t="s">
        <v>217</v>
      </c>
      <c r="K30" s="109"/>
      <c r="L30" s="44" t="s">
        <v>218</v>
      </c>
      <c r="M30" s="405"/>
      <c r="N30" s="405"/>
      <c r="O30" s="44" t="s">
        <v>227</v>
      </c>
      <c r="P30" s="405"/>
      <c r="Q30" s="405"/>
      <c r="R30" s="44" t="s">
        <v>227</v>
      </c>
      <c r="S30" s="111" t="s">
        <v>228</v>
      </c>
      <c r="T30">
        <f t="shared" si="0"/>
        <v>0</v>
      </c>
      <c r="U30" s="46"/>
    </row>
    <row r="31" spans="1:25" ht="19.95" customHeight="1">
      <c r="A31" s="45"/>
      <c r="D31" s="396" t="s">
        <v>228</v>
      </c>
      <c r="E31" s="396"/>
      <c r="F31" s="396"/>
      <c r="G31" s="396"/>
      <c r="H31" s="396"/>
      <c r="I31" s="396"/>
      <c r="J31" s="396"/>
      <c r="K31" s="396"/>
      <c r="L31" s="396"/>
      <c r="M31" s="411">
        <f>SUM(M26:N30)</f>
        <v>0</v>
      </c>
      <c r="N31" s="411"/>
      <c r="O31" s="44" t="s">
        <v>227</v>
      </c>
      <c r="P31" s="411">
        <f>SUM(P26:Q30)</f>
        <v>0</v>
      </c>
      <c r="Q31" s="411"/>
      <c r="R31" s="44" t="s">
        <v>227</v>
      </c>
      <c r="U31" s="46"/>
    </row>
    <row r="32" spans="1:25" ht="19.95" customHeight="1">
      <c r="A32" s="45"/>
      <c r="D32" s="110" t="s">
        <v>299</v>
      </c>
      <c r="E32" s="43"/>
      <c r="F32" s="43"/>
      <c r="G32" s="43"/>
      <c r="H32" s="43"/>
      <c r="I32" s="43"/>
      <c r="J32" s="43"/>
      <c r="K32" s="43"/>
      <c r="L32" s="43"/>
      <c r="M32" s="52"/>
      <c r="N32" s="52"/>
      <c r="O32" s="43"/>
      <c r="R32" s="43"/>
      <c r="U32" s="46"/>
    </row>
    <row r="33" spans="1:21" ht="19.95" customHeight="1">
      <c r="A33" s="45"/>
      <c r="C33" s="467" t="s">
        <v>342</v>
      </c>
      <c r="D33" s="468"/>
      <c r="E33" s="468"/>
      <c r="F33" s="468"/>
      <c r="G33" s="468"/>
      <c r="H33" s="468"/>
      <c r="I33" s="468"/>
      <c r="J33" s="468"/>
      <c r="K33" s="468"/>
      <c r="L33" s="468"/>
      <c r="M33" s="468"/>
      <c r="N33" s="468"/>
      <c r="O33" s="468"/>
      <c r="P33" s="468"/>
      <c r="Q33" s="468"/>
      <c r="R33" s="468"/>
      <c r="S33" s="468"/>
      <c r="T33" s="468"/>
      <c r="U33" s="46"/>
    </row>
    <row r="34" spans="1:21" ht="19.95" customHeight="1" thickBot="1">
      <c r="A34" s="53"/>
      <c r="B34" s="54"/>
      <c r="C34" s="472"/>
      <c r="D34" s="472"/>
      <c r="E34" s="472"/>
      <c r="F34" s="472"/>
      <c r="G34" s="472"/>
      <c r="H34" s="472"/>
      <c r="I34" s="472"/>
      <c r="J34" s="472"/>
      <c r="K34" s="472"/>
      <c r="L34" s="472"/>
      <c r="M34" s="472"/>
      <c r="N34" s="472"/>
      <c r="O34" s="472"/>
      <c r="P34" s="472"/>
      <c r="Q34" s="472"/>
      <c r="R34" s="472"/>
      <c r="S34" s="472"/>
      <c r="T34" s="472"/>
      <c r="U34" s="55"/>
    </row>
    <row r="35" spans="1:21" s="116" customFormat="1" ht="22.05" customHeight="1">
      <c r="A35" s="113" t="s">
        <v>229</v>
      </c>
      <c r="B35" s="114"/>
      <c r="C35" s="114"/>
      <c r="D35" s="114"/>
      <c r="E35" s="114"/>
      <c r="F35" s="114"/>
      <c r="G35" s="114"/>
      <c r="H35" s="114"/>
      <c r="I35" s="114"/>
      <c r="J35" s="114"/>
      <c r="K35" s="114"/>
      <c r="L35" s="114"/>
      <c r="M35" s="114"/>
      <c r="N35" s="114"/>
      <c r="O35" s="114"/>
      <c r="P35" s="114"/>
      <c r="Q35" s="114"/>
      <c r="R35" s="114"/>
      <c r="S35" s="114"/>
      <c r="T35" s="114"/>
      <c r="U35" s="115"/>
    </row>
    <row r="36" spans="1:21" ht="19.95" customHeight="1">
      <c r="A36" s="45"/>
      <c r="U36" s="191"/>
    </row>
    <row r="37" spans="1:21" ht="22.05" customHeight="1">
      <c r="A37" s="45"/>
      <c r="B37" s="112" t="s">
        <v>268</v>
      </c>
      <c r="C37" s="116"/>
      <c r="D37" s="116"/>
      <c r="E37" s="116"/>
      <c r="F37" s="116"/>
      <c r="U37" s="46"/>
    </row>
    <row r="38" spans="1:21" ht="19.95" customHeight="1">
      <c r="A38" s="45"/>
      <c r="C38" t="s">
        <v>215</v>
      </c>
      <c r="F38" s="43" t="s">
        <v>211</v>
      </c>
      <c r="G38" s="109"/>
      <c r="H38" s="43" t="s">
        <v>216</v>
      </c>
      <c r="I38" s="109"/>
      <c r="J38" s="43" t="s">
        <v>217</v>
      </c>
      <c r="K38" s="109"/>
      <c r="L38" s="43" t="s">
        <v>218</v>
      </c>
      <c r="M38" s="43" t="s">
        <v>219</v>
      </c>
      <c r="N38" s="43" t="s">
        <v>211</v>
      </c>
      <c r="O38" s="109"/>
      <c r="P38" s="43" t="s">
        <v>216</v>
      </c>
      <c r="Q38" s="109"/>
      <c r="R38" s="43" t="s">
        <v>217</v>
      </c>
      <c r="S38" s="109"/>
      <c r="T38" s="43" t="s">
        <v>218</v>
      </c>
      <c r="U38" s="46"/>
    </row>
    <row r="39" spans="1:21" ht="19.95" customHeight="1">
      <c r="A39" s="45"/>
      <c r="C39" t="s">
        <v>300</v>
      </c>
      <c r="U39" s="46"/>
    </row>
    <row r="40" spans="1:21" ht="19.95" customHeight="1">
      <c r="A40" s="45"/>
      <c r="D40" s="109"/>
      <c r="E40" t="s">
        <v>231</v>
      </c>
      <c r="U40" s="46"/>
    </row>
    <row r="41" spans="1:21" ht="19.95" customHeight="1">
      <c r="A41" s="45"/>
      <c r="D41" s="109"/>
      <c r="E41" t="s">
        <v>232</v>
      </c>
      <c r="U41" s="46"/>
    </row>
    <row r="42" spans="1:21" ht="19.95" customHeight="1">
      <c r="A42" s="45"/>
      <c r="C42" t="s">
        <v>301</v>
      </c>
      <c r="U42" s="46"/>
    </row>
    <row r="43" spans="1:21" ht="19.95" customHeight="1">
      <c r="A43" s="45"/>
      <c r="C43" t="s">
        <v>234</v>
      </c>
      <c r="F43" s="43" t="s">
        <v>211</v>
      </c>
      <c r="G43" s="109"/>
      <c r="H43" s="43" t="s">
        <v>216</v>
      </c>
      <c r="I43" s="109"/>
      <c r="J43" s="43" t="s">
        <v>217</v>
      </c>
      <c r="K43" s="109"/>
      <c r="L43" s="43" t="s">
        <v>218</v>
      </c>
      <c r="M43" s="43" t="s">
        <v>219</v>
      </c>
      <c r="N43" s="43" t="s">
        <v>211</v>
      </c>
      <c r="O43" s="109"/>
      <c r="P43" s="43" t="s">
        <v>216</v>
      </c>
      <c r="Q43" s="109"/>
      <c r="R43" s="43" t="s">
        <v>217</v>
      </c>
      <c r="S43" s="109"/>
      <c r="T43" s="43" t="s">
        <v>218</v>
      </c>
      <c r="U43" s="46"/>
    </row>
    <row r="44" spans="1:21" ht="19.95" customHeight="1">
      <c r="A44" s="45"/>
      <c r="C44" s="467" t="s">
        <v>335</v>
      </c>
      <c r="D44" s="468"/>
      <c r="E44" s="468"/>
      <c r="F44" s="468"/>
      <c r="G44" s="468"/>
      <c r="H44" s="468"/>
      <c r="I44" s="468"/>
      <c r="J44" s="468"/>
      <c r="K44" s="468"/>
      <c r="L44" s="468"/>
      <c r="M44" s="468"/>
      <c r="N44" s="468"/>
      <c r="O44" s="468"/>
      <c r="P44" s="468"/>
      <c r="Q44" s="468"/>
      <c r="R44" s="468"/>
      <c r="S44" s="468"/>
      <c r="T44" s="468"/>
      <c r="U44" s="46"/>
    </row>
    <row r="45" spans="1:21" ht="19.95" customHeight="1">
      <c r="A45" s="45"/>
      <c r="C45" s="467" t="s">
        <v>336</v>
      </c>
      <c r="D45" s="468"/>
      <c r="E45" s="468"/>
      <c r="F45" s="468"/>
      <c r="G45" s="468"/>
      <c r="H45" s="468"/>
      <c r="I45" s="468"/>
      <c r="J45" s="468"/>
      <c r="K45" s="468"/>
      <c r="L45" s="468"/>
      <c r="M45" s="468"/>
      <c r="N45" s="468"/>
      <c r="O45" s="468"/>
      <c r="P45" s="468"/>
      <c r="Q45" s="468"/>
      <c r="R45" s="468"/>
      <c r="S45" s="468"/>
      <c r="T45" s="468"/>
      <c r="U45" s="50"/>
    </row>
    <row r="46" spans="1:21" ht="19.95" customHeight="1">
      <c r="A46" s="189"/>
      <c r="B46" s="190"/>
      <c r="C46" s="190"/>
      <c r="D46" s="190"/>
      <c r="E46" s="190"/>
      <c r="F46" s="190"/>
      <c r="G46" s="190"/>
      <c r="H46" s="190"/>
      <c r="I46" s="190"/>
      <c r="J46" s="190"/>
      <c r="K46" s="190"/>
      <c r="L46" s="190"/>
      <c r="M46" s="190"/>
      <c r="N46" s="190"/>
      <c r="O46" s="190"/>
      <c r="P46" s="190"/>
      <c r="Q46" s="190"/>
      <c r="R46" s="190"/>
      <c r="S46" s="190"/>
      <c r="T46" s="190"/>
      <c r="U46" s="191"/>
    </row>
    <row r="47" spans="1:21" ht="22.05" customHeight="1">
      <c r="A47" s="45"/>
      <c r="B47" s="112" t="s">
        <v>306</v>
      </c>
      <c r="U47" s="46"/>
    </row>
    <row r="48" spans="1:21" ht="19.95" customHeight="1">
      <c r="A48" s="45"/>
      <c r="C48" t="s">
        <v>215</v>
      </c>
      <c r="F48" s="43" t="s">
        <v>211</v>
      </c>
      <c r="G48" s="109"/>
      <c r="H48" s="43" t="s">
        <v>216</v>
      </c>
      <c r="I48" s="109"/>
      <c r="J48" s="43" t="s">
        <v>217</v>
      </c>
      <c r="K48" s="109"/>
      <c r="L48" s="43" t="s">
        <v>218</v>
      </c>
      <c r="M48" s="43" t="s">
        <v>219</v>
      </c>
      <c r="N48" s="43" t="s">
        <v>211</v>
      </c>
      <c r="O48" s="109"/>
      <c r="P48" s="43" t="s">
        <v>216</v>
      </c>
      <c r="Q48" s="109"/>
      <c r="R48" s="43" t="s">
        <v>217</v>
      </c>
      <c r="S48" s="109"/>
      <c r="T48" s="43" t="s">
        <v>218</v>
      </c>
      <c r="U48" s="46"/>
    </row>
    <row r="49" spans="1:21" ht="19.95" customHeight="1">
      <c r="A49" s="45"/>
      <c r="C49" t="s">
        <v>302</v>
      </c>
      <c r="U49" s="46"/>
    </row>
    <row r="50" spans="1:21" ht="19.95" customHeight="1">
      <c r="A50" s="45"/>
      <c r="D50" s="109"/>
      <c r="E50" t="s">
        <v>221</v>
      </c>
      <c r="U50" s="46"/>
    </row>
    <row r="51" spans="1:21" ht="19.95" customHeight="1">
      <c r="A51" s="45"/>
      <c r="C51" t="s">
        <v>303</v>
      </c>
      <c r="U51" s="46"/>
    </row>
    <row r="52" spans="1:21" ht="24" customHeight="1">
      <c r="A52" s="45"/>
      <c r="D52" s="44" t="s">
        <v>222</v>
      </c>
      <c r="E52" s="44" t="s">
        <v>263</v>
      </c>
      <c r="F52" s="396" t="s">
        <v>223</v>
      </c>
      <c r="G52" s="396"/>
      <c r="H52" s="396"/>
      <c r="I52" s="396"/>
      <c r="J52" s="396"/>
      <c r="K52" s="396"/>
      <c r="L52" s="407"/>
      <c r="M52" s="396" t="s">
        <v>304</v>
      </c>
      <c r="N52" s="396"/>
      <c r="O52" s="396"/>
      <c r="P52" s="396"/>
      <c r="Q52" s="396"/>
      <c r="R52" s="408" t="s">
        <v>376</v>
      </c>
      <c r="S52" s="409"/>
      <c r="T52" s="409"/>
      <c r="U52" s="46"/>
    </row>
    <row r="53" spans="1:21" ht="19.95" customHeight="1">
      <c r="A53" s="45"/>
      <c r="D53" s="44">
        <v>1</v>
      </c>
      <c r="E53" s="109"/>
      <c r="F53" s="44" t="s">
        <v>211</v>
      </c>
      <c r="G53" s="109"/>
      <c r="H53" s="44" t="s">
        <v>216</v>
      </c>
      <c r="I53" s="109"/>
      <c r="J53" s="44" t="s">
        <v>217</v>
      </c>
      <c r="K53" s="109"/>
      <c r="L53" s="56" t="s">
        <v>218</v>
      </c>
      <c r="M53" s="405"/>
      <c r="N53" s="405"/>
      <c r="O53" s="396" t="s">
        <v>237</v>
      </c>
      <c r="P53" s="396"/>
      <c r="Q53" s="396"/>
      <c r="R53" s="406"/>
      <c r="S53" s="406"/>
      <c r="T53" s="406"/>
      <c r="U53" s="46"/>
    </row>
    <row r="54" spans="1:21" ht="19.95" customHeight="1">
      <c r="A54" s="45"/>
      <c r="D54" s="44">
        <v>2</v>
      </c>
      <c r="E54" s="109"/>
      <c r="F54" s="44" t="s">
        <v>211</v>
      </c>
      <c r="G54" s="109"/>
      <c r="H54" s="44" t="s">
        <v>216</v>
      </c>
      <c r="I54" s="109"/>
      <c r="J54" s="44" t="s">
        <v>217</v>
      </c>
      <c r="K54" s="109"/>
      <c r="L54" s="56" t="s">
        <v>218</v>
      </c>
      <c r="M54" s="405"/>
      <c r="N54" s="405"/>
      <c r="O54" s="396" t="s">
        <v>237</v>
      </c>
      <c r="P54" s="396"/>
      <c r="Q54" s="396"/>
      <c r="R54" s="406"/>
      <c r="S54" s="406"/>
      <c r="T54" s="406"/>
      <c r="U54" s="46"/>
    </row>
    <row r="55" spans="1:21" ht="19.95" customHeight="1">
      <c r="A55" s="45"/>
      <c r="D55" s="44">
        <v>3</v>
      </c>
      <c r="E55" s="109"/>
      <c r="F55" s="44" t="s">
        <v>211</v>
      </c>
      <c r="G55" s="109"/>
      <c r="H55" s="44" t="s">
        <v>216</v>
      </c>
      <c r="I55" s="109"/>
      <c r="J55" s="44" t="s">
        <v>217</v>
      </c>
      <c r="K55" s="109"/>
      <c r="L55" s="56" t="s">
        <v>218</v>
      </c>
      <c r="M55" s="405"/>
      <c r="N55" s="405"/>
      <c r="O55" s="396" t="s">
        <v>237</v>
      </c>
      <c r="P55" s="396"/>
      <c r="Q55" s="396"/>
      <c r="R55" s="406"/>
      <c r="S55" s="406"/>
      <c r="T55" s="406"/>
      <c r="U55" s="46"/>
    </row>
    <row r="56" spans="1:21" ht="19.95" customHeight="1">
      <c r="A56" s="45"/>
      <c r="D56" s="44">
        <v>4</v>
      </c>
      <c r="E56" s="109"/>
      <c r="F56" s="44" t="s">
        <v>211</v>
      </c>
      <c r="G56" s="109"/>
      <c r="H56" s="44" t="s">
        <v>216</v>
      </c>
      <c r="I56" s="109"/>
      <c r="J56" s="44" t="s">
        <v>217</v>
      </c>
      <c r="K56" s="109"/>
      <c r="L56" s="56" t="s">
        <v>218</v>
      </c>
      <c r="M56" s="405"/>
      <c r="N56" s="405"/>
      <c r="O56" s="396" t="s">
        <v>237</v>
      </c>
      <c r="P56" s="396"/>
      <c r="Q56" s="396"/>
      <c r="R56" s="406"/>
      <c r="S56" s="406"/>
      <c r="T56" s="406"/>
      <c r="U56" s="46"/>
    </row>
    <row r="57" spans="1:21" ht="19.95" customHeight="1">
      <c r="A57" s="45"/>
      <c r="D57" s="44">
        <v>5</v>
      </c>
      <c r="E57" s="109"/>
      <c r="F57" s="44" t="s">
        <v>211</v>
      </c>
      <c r="G57" s="109"/>
      <c r="H57" s="44" t="s">
        <v>216</v>
      </c>
      <c r="I57" s="109"/>
      <c r="J57" s="44" t="s">
        <v>217</v>
      </c>
      <c r="K57" s="109"/>
      <c r="L57" s="56" t="s">
        <v>218</v>
      </c>
      <c r="M57" s="405"/>
      <c r="N57" s="405"/>
      <c r="O57" s="396" t="s">
        <v>237</v>
      </c>
      <c r="P57" s="396"/>
      <c r="Q57" s="396"/>
      <c r="R57" s="406"/>
      <c r="S57" s="406"/>
      <c r="T57" s="406"/>
      <c r="U57" s="46"/>
    </row>
    <row r="58" spans="1:21" ht="19.95" customHeight="1">
      <c r="A58" s="45"/>
      <c r="D58" s="396" t="s">
        <v>228</v>
      </c>
      <c r="E58" s="396"/>
      <c r="F58" s="396"/>
      <c r="G58" s="396"/>
      <c r="H58" s="396"/>
      <c r="I58" s="396"/>
      <c r="J58" s="396"/>
      <c r="K58" s="396"/>
      <c r="L58" s="396"/>
      <c r="M58" s="411">
        <f>SUM(M53:N57)</f>
        <v>0</v>
      </c>
      <c r="N58" s="411"/>
      <c r="O58" s="396" t="s">
        <v>237</v>
      </c>
      <c r="P58" s="396"/>
      <c r="Q58" s="396"/>
      <c r="R58" s="398">
        <f>SUM(R53:T57)</f>
        <v>0</v>
      </c>
      <c r="S58" s="398"/>
      <c r="T58" s="398"/>
      <c r="U58" s="46"/>
    </row>
    <row r="59" spans="1:21" ht="19.95" customHeight="1">
      <c r="A59" s="45"/>
      <c r="D59" s="110" t="s">
        <v>305</v>
      </c>
      <c r="F59" s="43"/>
      <c r="G59" s="43"/>
      <c r="H59" s="43"/>
      <c r="I59" s="43"/>
      <c r="J59" s="43"/>
      <c r="K59" s="43"/>
      <c r="L59" s="43"/>
      <c r="U59" s="46"/>
    </row>
    <row r="60" spans="1:21" ht="19.95" customHeight="1">
      <c r="A60" s="45"/>
      <c r="D60" s="467" t="s">
        <v>338</v>
      </c>
      <c r="E60" s="468"/>
      <c r="F60" s="468"/>
      <c r="G60" s="468"/>
      <c r="H60" s="468"/>
      <c r="I60" s="468"/>
      <c r="J60" s="468"/>
      <c r="K60" s="468"/>
      <c r="L60" s="468"/>
      <c r="M60" s="468"/>
      <c r="N60" s="468"/>
      <c r="O60" s="468"/>
      <c r="P60" s="468"/>
      <c r="Q60" s="468"/>
      <c r="R60" s="468"/>
      <c r="S60" s="468"/>
      <c r="T60" s="468"/>
      <c r="U60" s="473"/>
    </row>
    <row r="61" spans="1:21" ht="19.95" customHeight="1">
      <c r="A61" s="45"/>
      <c r="D61" s="467" t="s">
        <v>337</v>
      </c>
      <c r="E61" s="468"/>
      <c r="F61" s="468"/>
      <c r="G61" s="468"/>
      <c r="H61" s="468"/>
      <c r="I61" s="468"/>
      <c r="J61" s="468"/>
      <c r="K61" s="468"/>
      <c r="L61" s="468"/>
      <c r="M61" s="468"/>
      <c r="N61" s="468"/>
      <c r="O61" s="468"/>
      <c r="P61" s="468"/>
      <c r="Q61" s="468"/>
      <c r="R61" s="468"/>
      <c r="S61" s="468"/>
      <c r="T61" s="468"/>
      <c r="U61" s="473"/>
    </row>
    <row r="62" spans="1:21" ht="19.95" customHeight="1">
      <c r="A62" s="48"/>
      <c r="B62" s="49"/>
      <c r="C62" s="49"/>
      <c r="D62" s="475" t="s">
        <v>341</v>
      </c>
      <c r="E62" s="476"/>
      <c r="F62" s="476"/>
      <c r="G62" s="476"/>
      <c r="H62" s="476"/>
      <c r="I62" s="476"/>
      <c r="J62" s="476"/>
      <c r="K62" s="476"/>
      <c r="L62" s="476"/>
      <c r="M62" s="476"/>
      <c r="N62" s="476"/>
      <c r="O62" s="476"/>
      <c r="P62" s="476"/>
      <c r="Q62" s="476"/>
      <c r="R62" s="476"/>
      <c r="S62" s="476"/>
      <c r="T62" s="476"/>
      <c r="U62" s="477"/>
    </row>
    <row r="63" spans="1:21" ht="19.95" customHeight="1">
      <c r="A63" s="45"/>
      <c r="F63" s="43"/>
      <c r="G63" s="43"/>
      <c r="H63" s="43"/>
      <c r="I63" s="43"/>
      <c r="J63" s="43"/>
      <c r="K63" s="43"/>
      <c r="L63" s="43"/>
      <c r="U63" s="46"/>
    </row>
    <row r="64" spans="1:21" ht="22.05" customHeight="1">
      <c r="A64" s="45"/>
      <c r="B64" s="112" t="s">
        <v>269</v>
      </c>
      <c r="U64" s="46"/>
    </row>
    <row r="65" spans="1:21" ht="19.95" customHeight="1">
      <c r="A65" s="45"/>
      <c r="C65" t="s">
        <v>215</v>
      </c>
      <c r="F65" s="43" t="s">
        <v>211</v>
      </c>
      <c r="G65" s="109"/>
      <c r="H65" s="43" t="s">
        <v>216</v>
      </c>
      <c r="I65" s="109"/>
      <c r="J65" s="43" t="s">
        <v>217</v>
      </c>
      <c r="K65" s="109"/>
      <c r="L65" s="43" t="s">
        <v>218</v>
      </c>
      <c r="M65" s="43" t="s">
        <v>219</v>
      </c>
      <c r="N65" s="43" t="s">
        <v>211</v>
      </c>
      <c r="O65" s="109"/>
      <c r="P65" s="43" t="s">
        <v>216</v>
      </c>
      <c r="Q65" s="109"/>
      <c r="R65" s="43" t="s">
        <v>217</v>
      </c>
      <c r="S65" s="109"/>
      <c r="T65" s="43" t="s">
        <v>218</v>
      </c>
      <c r="U65" s="46"/>
    </row>
    <row r="66" spans="1:21" ht="19.95" customHeight="1">
      <c r="A66" s="45"/>
      <c r="C66" t="s">
        <v>300</v>
      </c>
      <c r="U66" s="46"/>
    </row>
    <row r="67" spans="1:21" ht="19.95" customHeight="1">
      <c r="A67" s="45"/>
      <c r="C67" s="109"/>
      <c r="D67" t="s">
        <v>238</v>
      </c>
      <c r="U67" s="46"/>
    </row>
    <row r="68" spans="1:21" ht="19.95" customHeight="1">
      <c r="A68" s="45"/>
      <c r="C68" s="109"/>
      <c r="D68" t="s">
        <v>239</v>
      </c>
      <c r="U68" s="46"/>
    </row>
    <row r="69" spans="1:21" ht="19.95" customHeight="1">
      <c r="A69" s="45"/>
      <c r="C69" s="109"/>
      <c r="D69" t="s">
        <v>240</v>
      </c>
      <c r="U69" s="46"/>
    </row>
    <row r="70" spans="1:21" ht="19.95" customHeight="1">
      <c r="A70" s="45"/>
      <c r="D70" s="474"/>
      <c r="E70" s="400"/>
      <c r="F70" s="400"/>
      <c r="G70" s="400"/>
      <c r="H70" s="400"/>
      <c r="I70" s="400"/>
      <c r="J70" s="400"/>
      <c r="K70" s="400"/>
      <c r="L70" s="400"/>
      <c r="M70" s="400"/>
      <c r="N70" s="400"/>
      <c r="O70" s="400"/>
      <c r="P70" s="400"/>
      <c r="Q70" s="400"/>
      <c r="R70" s="400"/>
      <c r="S70" s="400"/>
      <c r="T70" s="401"/>
      <c r="U70" s="46"/>
    </row>
    <row r="71" spans="1:21" ht="19.95" customHeight="1">
      <c r="A71" s="45"/>
      <c r="D71" s="402"/>
      <c r="E71" s="403"/>
      <c r="F71" s="403"/>
      <c r="G71" s="403"/>
      <c r="H71" s="403"/>
      <c r="I71" s="403"/>
      <c r="J71" s="403"/>
      <c r="K71" s="403"/>
      <c r="L71" s="403"/>
      <c r="M71" s="403"/>
      <c r="N71" s="403"/>
      <c r="O71" s="403"/>
      <c r="P71" s="403"/>
      <c r="Q71" s="403"/>
      <c r="R71" s="403"/>
      <c r="S71" s="403"/>
      <c r="T71" s="404"/>
      <c r="U71" s="46"/>
    </row>
    <row r="72" spans="1:21" ht="19.95" customHeight="1" thickBot="1">
      <c r="A72" s="53"/>
      <c r="B72" s="54"/>
      <c r="C72" s="54"/>
      <c r="D72" s="469" t="s">
        <v>340</v>
      </c>
      <c r="E72" s="470"/>
      <c r="F72" s="470"/>
      <c r="G72" s="470"/>
      <c r="H72" s="470"/>
      <c r="I72" s="470"/>
      <c r="J72" s="470"/>
      <c r="K72" s="470"/>
      <c r="L72" s="470"/>
      <c r="M72" s="470"/>
      <c r="N72" s="470"/>
      <c r="O72" s="470"/>
      <c r="P72" s="470"/>
      <c r="Q72" s="470"/>
      <c r="R72" s="470"/>
      <c r="S72" s="470"/>
      <c r="T72" s="470"/>
      <c r="U72" s="471"/>
    </row>
    <row r="73" spans="1:21" s="194" customFormat="1" ht="25.05" customHeight="1">
      <c r="A73" s="193" t="s">
        <v>339</v>
      </c>
      <c r="B73" s="192"/>
      <c r="C73" s="192"/>
      <c r="D73" s="192"/>
      <c r="E73" s="192"/>
      <c r="F73" s="192"/>
      <c r="G73" s="192"/>
      <c r="H73" s="192"/>
      <c r="I73" s="192"/>
      <c r="J73" s="192"/>
      <c r="K73" s="192"/>
      <c r="L73" s="192"/>
      <c r="M73" s="192"/>
      <c r="N73" s="192"/>
      <c r="O73" s="192"/>
      <c r="P73" s="192"/>
      <c r="Q73" s="192"/>
      <c r="R73" s="192"/>
      <c r="S73" s="192"/>
      <c r="T73" s="192"/>
      <c r="U73" s="192"/>
    </row>
  </sheetData>
  <mergeCells count="59">
    <mergeCell ref="D72:U72"/>
    <mergeCell ref="C33:T33"/>
    <mergeCell ref="C44:T44"/>
    <mergeCell ref="C45:T45"/>
    <mergeCell ref="C34:T34"/>
    <mergeCell ref="D61:U61"/>
    <mergeCell ref="D60:U60"/>
    <mergeCell ref="D58:L58"/>
    <mergeCell ref="M58:N58"/>
    <mergeCell ref="O58:Q58"/>
    <mergeCell ref="R58:T58"/>
    <mergeCell ref="D70:T71"/>
    <mergeCell ref="D62:U62"/>
    <mergeCell ref="M56:N56"/>
    <mergeCell ref="O56:Q56"/>
    <mergeCell ref="R56:T56"/>
    <mergeCell ref="M57:N57"/>
    <mergeCell ref="O57:Q57"/>
    <mergeCell ref="R57:T57"/>
    <mergeCell ref="M54:N54"/>
    <mergeCell ref="O54:Q54"/>
    <mergeCell ref="R54:T54"/>
    <mergeCell ref="M55:N55"/>
    <mergeCell ref="O55:Q55"/>
    <mergeCell ref="R55:T55"/>
    <mergeCell ref="F52:L52"/>
    <mergeCell ref="M52:Q52"/>
    <mergeCell ref="R52:T52"/>
    <mergeCell ref="M53:N53"/>
    <mergeCell ref="O53:Q53"/>
    <mergeCell ref="R53:T53"/>
    <mergeCell ref="M29:N29"/>
    <mergeCell ref="P29:Q29"/>
    <mergeCell ref="M30:N30"/>
    <mergeCell ref="P30:Q30"/>
    <mergeCell ref="D31:L31"/>
    <mergeCell ref="M31:N31"/>
    <mergeCell ref="P31:Q31"/>
    <mergeCell ref="M26:N26"/>
    <mergeCell ref="P26:Q26"/>
    <mergeCell ref="M27:N27"/>
    <mergeCell ref="P27:Q27"/>
    <mergeCell ref="M28:N28"/>
    <mergeCell ref="P28:Q28"/>
    <mergeCell ref="D14:T16"/>
    <mergeCell ref="D24:D25"/>
    <mergeCell ref="E24:E25"/>
    <mergeCell ref="F24:L25"/>
    <mergeCell ref="M24:R24"/>
    <mergeCell ref="M25:O25"/>
    <mergeCell ref="P25:R25"/>
    <mergeCell ref="C17:T17"/>
    <mergeCell ref="H7:M7"/>
    <mergeCell ref="N7:T7"/>
    <mergeCell ref="A3:U3"/>
    <mergeCell ref="H5:M5"/>
    <mergeCell ref="N5:T5"/>
    <mergeCell ref="H6:M6"/>
    <mergeCell ref="N6:T6"/>
  </mergeCells>
  <phoneticPr fontId="2"/>
  <dataValidations count="1">
    <dataValidation type="list" allowBlank="1" showInputMessage="1" showErrorMessage="1" sqref="N7:T7" xr:uid="{B7A19E8E-B922-470F-B070-A80904D170B7}">
      <formula1>$W$7:$W$8</formula1>
    </dataValidation>
  </dataValidations>
  <pageMargins left="0.70866141732283472" right="0.51181102362204722" top="0.39370078740157483" bottom="0.19685039370078741" header="0.31496062992125984" footer="0.31496062992125984"/>
  <pageSetup paperSize="9" fitToHeight="0" orientation="portrait" r:id="rId1"/>
  <rowBreaks count="1" manualBreakCount="1">
    <brk id="34" max="20"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D2E3F-99C7-4EE8-82F8-7392563528A2}">
  <sheetPr>
    <pageSetUpPr fitToPage="1"/>
  </sheetPr>
  <dimension ref="A1:M70"/>
  <sheetViews>
    <sheetView showZeros="0" view="pageBreakPreview" zoomScaleSheetLayoutView="100" workbookViewId="0">
      <selection activeCell="B13" sqref="B13"/>
    </sheetView>
  </sheetViews>
  <sheetFormatPr defaultColWidth="9" defaultRowHeight="13.2"/>
  <cols>
    <col min="1" max="1" width="13.09765625" style="58" customWidth="1"/>
    <col min="2" max="8" width="13.8984375" style="58" customWidth="1"/>
    <col min="9" max="9" width="4" style="58" customWidth="1"/>
    <col min="10" max="10" width="13.8984375" style="58" customWidth="1"/>
    <col min="11" max="11" width="9" style="58" bestFit="1" customWidth="1"/>
    <col min="12" max="16384" width="9" style="58"/>
  </cols>
  <sheetData>
    <row r="1" spans="1:13" ht="19.5" customHeight="1">
      <c r="A1" s="195" t="s">
        <v>357</v>
      </c>
      <c r="D1" s="174"/>
      <c r="E1" s="174"/>
      <c r="F1" s="479" t="s">
        <v>278</v>
      </c>
      <c r="G1" s="431"/>
      <c r="H1" s="431"/>
      <c r="I1" s="431"/>
    </row>
    <row r="2" spans="1:13" ht="19.5" customHeight="1">
      <c r="A2" s="119"/>
      <c r="D2" s="174"/>
      <c r="E2" s="174"/>
      <c r="F2" s="181"/>
      <c r="G2" s="136"/>
      <c r="H2" s="181"/>
      <c r="I2" s="181"/>
    </row>
    <row r="3" spans="1:13" ht="26.25" customHeight="1">
      <c r="A3" s="480" t="s">
        <v>314</v>
      </c>
      <c r="B3" s="480"/>
      <c r="C3" s="480"/>
      <c r="D3" s="480"/>
      <c r="E3" s="480"/>
      <c r="F3" s="480"/>
      <c r="G3" s="480"/>
      <c r="H3" s="480"/>
      <c r="I3" s="480"/>
      <c r="J3" s="59"/>
    </row>
    <row r="4" spans="1:13" ht="12" customHeight="1">
      <c r="A4" s="175"/>
      <c r="B4" s="175"/>
      <c r="C4" s="175"/>
      <c r="D4" s="175"/>
      <c r="E4" s="175"/>
      <c r="F4" s="175"/>
      <c r="G4" s="175"/>
      <c r="H4" s="175"/>
      <c r="I4" s="175"/>
      <c r="J4" s="59"/>
    </row>
    <row r="5" spans="1:13" ht="22.5" customHeight="1">
      <c r="A5" s="60" t="s">
        <v>359</v>
      </c>
      <c r="B5" s="481">
        <f>【第１号様式】申請書!F12</f>
        <v>0</v>
      </c>
      <c r="C5" s="481"/>
      <c r="D5" s="481"/>
      <c r="E5" s="60" t="s">
        <v>372</v>
      </c>
      <c r="F5" s="433">
        <f>【第６号様式】実施報告書!N6</f>
        <v>0</v>
      </c>
      <c r="G5" s="433"/>
      <c r="H5" s="433"/>
      <c r="I5" s="61"/>
    </row>
    <row r="6" spans="1:13" ht="22.05" customHeight="1">
      <c r="A6" s="62"/>
      <c r="B6" s="62"/>
      <c r="C6" s="62"/>
      <c r="D6" s="62"/>
      <c r="I6" s="63"/>
    </row>
    <row r="7" spans="1:13" ht="3" customHeight="1" thickBot="1">
      <c r="A7" s="62"/>
      <c r="B7" s="62"/>
      <c r="C7" s="62"/>
      <c r="D7" s="62"/>
      <c r="E7" s="64"/>
      <c r="F7" s="65"/>
      <c r="G7" s="65"/>
      <c r="H7" s="65"/>
      <c r="I7" s="60"/>
    </row>
    <row r="8" spans="1:13" ht="22.5" customHeight="1">
      <c r="A8" s="120" t="s">
        <v>241</v>
      </c>
      <c r="B8" s="66"/>
      <c r="C8" s="66"/>
      <c r="D8" s="66"/>
      <c r="E8" s="67"/>
      <c r="F8" s="67"/>
      <c r="G8" s="68"/>
      <c r="H8" s="122" t="s">
        <v>242</v>
      </c>
      <c r="I8" s="69"/>
      <c r="J8" s="61"/>
    </row>
    <row r="9" spans="1:13" ht="17.25" customHeight="1">
      <c r="A9" s="121" t="s">
        <v>353</v>
      </c>
      <c r="B9" s="70"/>
      <c r="C9" s="70"/>
      <c r="D9" s="70"/>
      <c r="E9" s="71"/>
      <c r="F9" s="71"/>
      <c r="G9" s="72"/>
      <c r="H9" s="72"/>
      <c r="I9" s="73"/>
      <c r="J9" s="61"/>
    </row>
    <row r="10" spans="1:13" ht="6" customHeight="1">
      <c r="A10" s="74"/>
      <c r="B10" s="75"/>
      <c r="C10" s="75"/>
      <c r="D10" s="167"/>
      <c r="E10" s="168"/>
      <c r="F10" s="169"/>
      <c r="G10" s="169"/>
      <c r="H10" s="170"/>
      <c r="I10" s="73"/>
    </row>
    <row r="11" spans="1:13" s="79" customFormat="1" ht="36">
      <c r="A11" s="76"/>
      <c r="B11" s="77" t="s">
        <v>243</v>
      </c>
      <c r="C11" s="77" t="s">
        <v>244</v>
      </c>
      <c r="D11" s="163" t="s">
        <v>245</v>
      </c>
      <c r="E11" s="163" t="s">
        <v>312</v>
      </c>
      <c r="F11" s="163" t="s">
        <v>317</v>
      </c>
      <c r="G11" s="163" t="s">
        <v>361</v>
      </c>
      <c r="H11" s="163" t="s">
        <v>248</v>
      </c>
      <c r="I11" s="78"/>
      <c r="K11" s="80"/>
      <c r="L11" s="80"/>
      <c r="M11" s="80"/>
    </row>
    <row r="12" spans="1:13" s="79" customFormat="1" ht="20.100000000000001" customHeight="1">
      <c r="A12" s="81"/>
      <c r="B12" s="82" t="s">
        <v>249</v>
      </c>
      <c r="C12" s="82" t="s">
        <v>250</v>
      </c>
      <c r="D12" s="164" t="s">
        <v>251</v>
      </c>
      <c r="E12" s="164" t="s">
        <v>252</v>
      </c>
      <c r="F12" s="165" t="s">
        <v>253</v>
      </c>
      <c r="G12" s="164" t="s">
        <v>254</v>
      </c>
      <c r="H12" s="164" t="s">
        <v>255</v>
      </c>
      <c r="I12" s="78"/>
      <c r="K12" s="80"/>
      <c r="L12" s="80"/>
      <c r="M12" s="80"/>
    </row>
    <row r="13" spans="1:13" s="79" customFormat="1" ht="22.5" customHeight="1">
      <c r="A13" s="176"/>
      <c r="B13" s="306"/>
      <c r="C13" s="306">
        <v>0</v>
      </c>
      <c r="D13" s="182">
        <f>B13-C13</f>
        <v>0</v>
      </c>
      <c r="E13" s="182">
        <f>D13</f>
        <v>0</v>
      </c>
      <c r="F13" s="182">
        <v>100000</v>
      </c>
      <c r="G13" s="182">
        <f>MIN(E13,F13)</f>
        <v>0</v>
      </c>
      <c r="H13" s="182">
        <f>ROUNDDOWN(G13,-3)</f>
        <v>0</v>
      </c>
      <c r="I13" s="78"/>
      <c r="K13" s="80"/>
      <c r="L13" s="80"/>
      <c r="M13" s="80"/>
    </row>
    <row r="14" spans="1:13" s="79" customFormat="1" ht="22.5" customHeight="1">
      <c r="A14" s="176"/>
      <c r="B14" s="183"/>
      <c r="C14" s="183"/>
      <c r="D14" s="183"/>
      <c r="E14" s="183"/>
      <c r="F14" s="183"/>
      <c r="G14" s="183"/>
      <c r="H14" s="183"/>
      <c r="I14" s="78"/>
      <c r="K14" s="80"/>
      <c r="L14" s="80"/>
      <c r="M14" s="80"/>
    </row>
    <row r="15" spans="1:13" s="85" customFormat="1" ht="17.25" customHeight="1">
      <c r="A15" s="123" t="s">
        <v>270</v>
      </c>
      <c r="B15" s="177"/>
      <c r="C15" s="177"/>
      <c r="D15" s="177"/>
      <c r="E15" s="177"/>
      <c r="F15" s="177"/>
      <c r="G15" s="177"/>
      <c r="H15" s="177"/>
      <c r="I15" s="178"/>
      <c r="J15" s="177"/>
    </row>
    <row r="16" spans="1:13" ht="6" customHeight="1">
      <c r="A16" s="74"/>
      <c r="B16" s="167"/>
      <c r="C16" s="75"/>
      <c r="D16" s="167"/>
      <c r="E16" s="168"/>
      <c r="F16" s="169"/>
      <c r="G16" s="169"/>
      <c r="H16" s="170"/>
      <c r="I16" s="73"/>
    </row>
    <row r="17" spans="1:13" s="79" customFormat="1" ht="36">
      <c r="A17" s="76"/>
      <c r="B17" s="163" t="s">
        <v>243</v>
      </c>
      <c r="C17" s="77" t="s">
        <v>244</v>
      </c>
      <c r="D17" s="163" t="s">
        <v>245</v>
      </c>
      <c r="E17" s="163" t="s">
        <v>312</v>
      </c>
      <c r="F17" s="163" t="s">
        <v>317</v>
      </c>
      <c r="G17" s="163" t="s">
        <v>361</v>
      </c>
      <c r="H17" s="163" t="s">
        <v>248</v>
      </c>
      <c r="I17" s="78"/>
      <c r="K17" s="80"/>
      <c r="L17" s="80"/>
      <c r="M17" s="80"/>
    </row>
    <row r="18" spans="1:13" s="79" customFormat="1" ht="20.100000000000001" customHeight="1">
      <c r="A18" s="81"/>
      <c r="B18" s="164" t="s">
        <v>249</v>
      </c>
      <c r="C18" s="82" t="s">
        <v>250</v>
      </c>
      <c r="D18" s="164" t="s">
        <v>251</v>
      </c>
      <c r="E18" s="164" t="s">
        <v>252</v>
      </c>
      <c r="F18" s="165" t="s">
        <v>253</v>
      </c>
      <c r="G18" s="164" t="s">
        <v>254</v>
      </c>
      <c r="H18" s="164" t="s">
        <v>255</v>
      </c>
      <c r="I18" s="78"/>
      <c r="K18" s="80"/>
      <c r="L18" s="80"/>
      <c r="M18" s="80"/>
    </row>
    <row r="19" spans="1:13" s="79" customFormat="1" ht="22.5" customHeight="1">
      <c r="A19" s="176"/>
      <c r="B19" s="166">
        <f>IF(【第６号様式】実施報告書!N7="該当しない",【第６号様式】実施報告書!M31*2500+【第６号様式】実施報告書!P31*4000,IF(【第６号様式】実施報告書!N7="該当する",【第６号様式】実施報告書!M31*3500+【第６号様式】実施報告書!P31*5000,0))</f>
        <v>0</v>
      </c>
      <c r="C19" s="203">
        <v>0</v>
      </c>
      <c r="D19" s="166">
        <f>B19-C19</f>
        <v>0</v>
      </c>
      <c r="E19" s="166">
        <f>D19</f>
        <v>0</v>
      </c>
      <c r="F19" s="166">
        <f>IF(【第６号様式】実施報告書!N7="該当しない",【第６号様式】実施報告書!M31*2500+【第６号様式】実施報告書!P31*4000,IF(【第６号様式】実施報告書!N7="該当する",【第６号様式】実施報告書!M31*3500+【第６号様式】実施報告書!P31*5000,0))</f>
        <v>0</v>
      </c>
      <c r="G19" s="166">
        <f>MIN(E19,F19)</f>
        <v>0</v>
      </c>
      <c r="H19" s="166">
        <f>G19</f>
        <v>0</v>
      </c>
      <c r="I19" s="78"/>
      <c r="K19" s="80"/>
      <c r="L19" s="80"/>
      <c r="M19" s="80"/>
    </row>
    <row r="20" spans="1:13" s="79" customFormat="1" ht="6.75" customHeight="1">
      <c r="A20" s="83"/>
      <c r="B20" s="86"/>
      <c r="C20" s="84"/>
      <c r="D20" s="84"/>
      <c r="E20" s="84"/>
      <c r="F20" s="84"/>
      <c r="G20" s="84"/>
      <c r="H20" s="84"/>
      <c r="I20" s="87"/>
      <c r="K20" s="80"/>
      <c r="L20" s="80"/>
      <c r="M20" s="80"/>
    </row>
    <row r="21" spans="1:13" s="79" customFormat="1" ht="22.5" customHeight="1">
      <c r="A21" s="124" t="s">
        <v>256</v>
      </c>
      <c r="B21" s="172">
        <f>H13+H19</f>
        <v>0</v>
      </c>
      <c r="C21" s="125" t="s">
        <v>178</v>
      </c>
      <c r="D21" s="84"/>
      <c r="E21" s="84"/>
      <c r="F21" s="84"/>
      <c r="G21" s="84"/>
      <c r="H21" s="84"/>
      <c r="I21" s="78"/>
      <c r="J21" s="88"/>
      <c r="K21" s="80"/>
      <c r="L21" s="80"/>
      <c r="M21" s="80"/>
    </row>
    <row r="22" spans="1:13" s="85" customFormat="1" ht="7.5" customHeight="1" thickBot="1">
      <c r="A22" s="89"/>
      <c r="B22" s="90"/>
      <c r="C22" s="90"/>
      <c r="D22" s="90"/>
      <c r="E22" s="90"/>
      <c r="F22" s="90"/>
      <c r="G22" s="90"/>
      <c r="H22" s="90"/>
      <c r="I22" s="91"/>
      <c r="J22" s="92"/>
    </row>
    <row r="23" spans="1:13" s="85" customFormat="1" ht="22.5" customHeight="1">
      <c r="A23" s="127" t="s">
        <v>257</v>
      </c>
      <c r="B23" s="93"/>
      <c r="C23" s="93"/>
      <c r="D23" s="93"/>
      <c r="E23" s="93"/>
      <c r="F23" s="93"/>
      <c r="G23" s="93"/>
      <c r="H23" s="122" t="s">
        <v>242</v>
      </c>
      <c r="I23" s="94"/>
      <c r="J23" s="92"/>
    </row>
    <row r="24" spans="1:13" s="97" customFormat="1" ht="17.25" customHeight="1">
      <c r="A24" s="123" t="s">
        <v>354</v>
      </c>
      <c r="B24" s="95"/>
      <c r="C24" s="95"/>
      <c r="D24" s="95"/>
      <c r="E24" s="95"/>
      <c r="F24" s="95"/>
      <c r="G24" s="95"/>
      <c r="H24" s="95"/>
      <c r="I24" s="96"/>
      <c r="J24" s="95"/>
    </row>
    <row r="25" spans="1:13" ht="6" customHeight="1">
      <c r="A25" s="74"/>
      <c r="B25" s="75"/>
      <c r="C25" s="75"/>
      <c r="D25" s="167"/>
      <c r="E25" s="168"/>
      <c r="F25" s="169"/>
      <c r="G25" s="169"/>
      <c r="H25" s="170"/>
      <c r="I25" s="73"/>
    </row>
    <row r="26" spans="1:13" s="79" customFormat="1" ht="36">
      <c r="A26" s="76"/>
      <c r="B26" s="77" t="s">
        <v>243</v>
      </c>
      <c r="C26" s="77" t="s">
        <v>244</v>
      </c>
      <c r="D26" s="163" t="s">
        <v>245</v>
      </c>
      <c r="E26" s="163" t="s">
        <v>312</v>
      </c>
      <c r="F26" s="163" t="s">
        <v>317</v>
      </c>
      <c r="G26" s="163" t="s">
        <v>361</v>
      </c>
      <c r="H26" s="163" t="s">
        <v>248</v>
      </c>
      <c r="I26" s="78"/>
      <c r="K26" s="80"/>
      <c r="L26" s="80"/>
      <c r="M26" s="80"/>
    </row>
    <row r="27" spans="1:13" s="79" customFormat="1" ht="20.100000000000001" customHeight="1">
      <c r="A27" s="81"/>
      <c r="B27" s="82" t="s">
        <v>249</v>
      </c>
      <c r="C27" s="82" t="s">
        <v>250</v>
      </c>
      <c r="D27" s="164" t="s">
        <v>251</v>
      </c>
      <c r="E27" s="164" t="s">
        <v>252</v>
      </c>
      <c r="F27" s="165" t="s">
        <v>253</v>
      </c>
      <c r="G27" s="164" t="s">
        <v>254</v>
      </c>
      <c r="H27" s="164" t="s">
        <v>255</v>
      </c>
      <c r="I27" s="78"/>
      <c r="K27" s="80"/>
      <c r="L27" s="80"/>
      <c r="M27" s="80"/>
    </row>
    <row r="28" spans="1:13" s="79" customFormat="1" ht="22.5" customHeight="1">
      <c r="A28" s="176"/>
      <c r="B28" s="203"/>
      <c r="C28" s="203">
        <v>0</v>
      </c>
      <c r="D28" s="166">
        <f>B28-C28</f>
        <v>0</v>
      </c>
      <c r="E28" s="166">
        <f>D28</f>
        <v>0</v>
      </c>
      <c r="F28" s="166">
        <v>400000</v>
      </c>
      <c r="G28" s="166">
        <f>MIN(E28,F28)</f>
        <v>0</v>
      </c>
      <c r="H28" s="166">
        <f>ROUNDDOWN(G28,-3)</f>
        <v>0</v>
      </c>
      <c r="I28" s="78"/>
      <c r="K28" s="80"/>
      <c r="L28" s="80"/>
      <c r="M28" s="80"/>
    </row>
    <row r="29" spans="1:13" s="88" customFormat="1" ht="22.5" customHeight="1">
      <c r="A29" s="184"/>
      <c r="B29" s="84"/>
      <c r="C29" s="84"/>
      <c r="D29" s="84"/>
      <c r="E29" s="84"/>
      <c r="F29" s="84"/>
      <c r="G29" s="84"/>
      <c r="H29" s="84"/>
      <c r="I29" s="87"/>
      <c r="K29" s="80"/>
      <c r="L29" s="80"/>
      <c r="M29" s="80"/>
    </row>
    <row r="30" spans="1:13" s="101" customFormat="1" ht="17.25" customHeight="1">
      <c r="A30" s="121" t="s">
        <v>369</v>
      </c>
      <c r="B30" s="98"/>
      <c r="C30" s="99"/>
      <c r="D30" s="99"/>
      <c r="E30" s="99"/>
      <c r="F30" s="99"/>
      <c r="G30" s="99"/>
      <c r="H30" s="99"/>
      <c r="I30" s="100"/>
      <c r="K30" s="80"/>
      <c r="L30" s="80"/>
      <c r="M30" s="80"/>
    </row>
    <row r="31" spans="1:13" ht="6" customHeight="1">
      <c r="A31" s="74"/>
      <c r="B31" s="75"/>
      <c r="C31" s="75"/>
      <c r="D31" s="167"/>
      <c r="E31" s="168"/>
      <c r="F31" s="169"/>
      <c r="G31" s="169"/>
      <c r="H31" s="170"/>
      <c r="I31" s="73"/>
    </row>
    <row r="32" spans="1:13" s="79" customFormat="1" ht="36">
      <c r="A32" s="76"/>
      <c r="B32" s="77" t="s">
        <v>243</v>
      </c>
      <c r="C32" s="77" t="s">
        <v>244</v>
      </c>
      <c r="D32" s="163" t="s">
        <v>245</v>
      </c>
      <c r="E32" s="163" t="s">
        <v>312</v>
      </c>
      <c r="F32" s="163" t="s">
        <v>317</v>
      </c>
      <c r="G32" s="163" t="s">
        <v>361</v>
      </c>
      <c r="H32" s="163" t="s">
        <v>248</v>
      </c>
      <c r="I32" s="78"/>
      <c r="K32" s="80"/>
      <c r="L32" s="80"/>
      <c r="M32" s="80"/>
    </row>
    <row r="33" spans="1:13" s="79" customFormat="1" ht="20.100000000000001" customHeight="1">
      <c r="A33" s="81"/>
      <c r="B33" s="82" t="s">
        <v>249</v>
      </c>
      <c r="C33" s="82" t="s">
        <v>250</v>
      </c>
      <c r="D33" s="164" t="s">
        <v>251</v>
      </c>
      <c r="E33" s="164" t="s">
        <v>252</v>
      </c>
      <c r="F33" s="165" t="s">
        <v>253</v>
      </c>
      <c r="G33" s="164" t="s">
        <v>254</v>
      </c>
      <c r="H33" s="164" t="s">
        <v>255</v>
      </c>
      <c r="I33" s="78"/>
      <c r="K33" s="80"/>
      <c r="L33" s="80"/>
      <c r="M33" s="80"/>
    </row>
    <row r="34" spans="1:13" s="79" customFormat="1" ht="22.5" customHeight="1">
      <c r="A34" s="176"/>
      <c r="B34" s="166">
        <f>【第６号様式】実施報告書!R58</f>
        <v>0</v>
      </c>
      <c r="C34" s="203">
        <v>0</v>
      </c>
      <c r="D34" s="166">
        <f>B34-C34</f>
        <v>0</v>
      </c>
      <c r="E34" s="166">
        <f>D34</f>
        <v>0</v>
      </c>
      <c r="F34" s="166">
        <f>IF(【第６号様式】実施報告書!M58&gt;0,【第６号様式】実施報告書!M58*100000,0)</f>
        <v>0</v>
      </c>
      <c r="G34" s="166">
        <f>MIN(E34,F34)</f>
        <v>0</v>
      </c>
      <c r="H34" s="166">
        <f>ROUNDDOWN(G34,-3)</f>
        <v>0</v>
      </c>
      <c r="I34" s="78"/>
      <c r="K34" s="80"/>
      <c r="L34" s="80"/>
      <c r="M34" s="80"/>
    </row>
    <row r="35" spans="1:13" s="88" customFormat="1" ht="22.5" customHeight="1">
      <c r="A35" s="184"/>
      <c r="B35" s="84"/>
      <c r="C35" s="84"/>
      <c r="D35" s="84"/>
      <c r="E35" s="84"/>
      <c r="F35" s="84"/>
      <c r="G35" s="84"/>
      <c r="H35" s="84"/>
      <c r="I35" s="87"/>
      <c r="K35" s="80"/>
      <c r="L35" s="80"/>
      <c r="M35" s="80"/>
    </row>
    <row r="36" spans="1:13" s="101" customFormat="1" ht="17.25" customHeight="1">
      <c r="A36" s="121" t="s">
        <v>275</v>
      </c>
      <c r="B36" s="98"/>
      <c r="C36" s="99"/>
      <c r="D36" s="99"/>
      <c r="E36" s="99"/>
      <c r="F36" s="99"/>
      <c r="G36" s="99"/>
      <c r="H36" s="99"/>
      <c r="I36" s="100"/>
      <c r="K36" s="80"/>
      <c r="L36" s="80"/>
      <c r="M36" s="80"/>
    </row>
    <row r="37" spans="1:13" ht="6" customHeight="1">
      <c r="A37" s="74"/>
      <c r="B37" s="75"/>
      <c r="C37" s="75"/>
      <c r="D37" s="167"/>
      <c r="E37" s="168"/>
      <c r="F37" s="169"/>
      <c r="G37" s="169"/>
      <c r="H37" s="170"/>
      <c r="I37" s="73"/>
    </row>
    <row r="38" spans="1:13" s="79" customFormat="1" ht="36">
      <c r="A38" s="76"/>
      <c r="B38" s="77" t="s">
        <v>243</v>
      </c>
      <c r="C38" s="77" t="s">
        <v>244</v>
      </c>
      <c r="D38" s="163" t="s">
        <v>245</v>
      </c>
      <c r="E38" s="163" t="s">
        <v>312</v>
      </c>
      <c r="F38" s="163" t="s">
        <v>317</v>
      </c>
      <c r="G38" s="163" t="s">
        <v>361</v>
      </c>
      <c r="H38" s="163" t="s">
        <v>248</v>
      </c>
      <c r="I38" s="78"/>
      <c r="K38" s="80"/>
      <c r="L38" s="80"/>
      <c r="M38" s="80"/>
    </row>
    <row r="39" spans="1:13" s="79" customFormat="1" ht="20.100000000000001" customHeight="1">
      <c r="A39" s="81"/>
      <c r="B39" s="82" t="s">
        <v>249</v>
      </c>
      <c r="C39" s="82" t="s">
        <v>250</v>
      </c>
      <c r="D39" s="164" t="s">
        <v>251</v>
      </c>
      <c r="E39" s="164" t="s">
        <v>252</v>
      </c>
      <c r="F39" s="165" t="s">
        <v>253</v>
      </c>
      <c r="G39" s="164" t="s">
        <v>254</v>
      </c>
      <c r="H39" s="164" t="s">
        <v>255</v>
      </c>
      <c r="I39" s="78"/>
      <c r="K39" s="80"/>
      <c r="L39" s="80"/>
      <c r="M39" s="80"/>
    </row>
    <row r="40" spans="1:13" s="79" customFormat="1" ht="22.5" customHeight="1">
      <c r="A40" s="176"/>
      <c r="B40" s="203"/>
      <c r="C40" s="203">
        <v>0</v>
      </c>
      <c r="D40" s="166">
        <f>B40-C40</f>
        <v>0</v>
      </c>
      <c r="E40" s="166">
        <f>D40</f>
        <v>0</v>
      </c>
      <c r="F40" s="166">
        <v>300000</v>
      </c>
      <c r="G40" s="166">
        <f>MIN(E40,F40)</f>
        <v>0</v>
      </c>
      <c r="H40" s="166">
        <f>ROUNDDOWN(G40,-3)</f>
        <v>0</v>
      </c>
      <c r="I40" s="78"/>
      <c r="K40" s="80"/>
      <c r="L40" s="80"/>
      <c r="M40" s="80"/>
    </row>
    <row r="41" spans="1:13" s="79" customFormat="1" ht="6.75" customHeight="1">
      <c r="A41" s="83"/>
      <c r="B41" s="86"/>
      <c r="C41" s="84"/>
      <c r="D41" s="84"/>
      <c r="E41" s="84"/>
      <c r="F41" s="84"/>
      <c r="G41" s="84"/>
      <c r="H41" s="84"/>
      <c r="I41" s="78"/>
      <c r="K41" s="80"/>
      <c r="L41" s="80"/>
      <c r="M41" s="80"/>
    </row>
    <row r="42" spans="1:13" s="79" customFormat="1" ht="22.5" customHeight="1">
      <c r="A42" s="124" t="s">
        <v>258</v>
      </c>
      <c r="B42" s="172">
        <f>H28+H34+H40</f>
        <v>0</v>
      </c>
      <c r="C42" s="125" t="s">
        <v>178</v>
      </c>
      <c r="D42" s="84"/>
      <c r="E42" s="84"/>
      <c r="F42" s="84"/>
      <c r="G42" s="102"/>
      <c r="H42" s="102"/>
      <c r="I42" s="179"/>
      <c r="K42" s="80"/>
      <c r="L42" s="80"/>
      <c r="M42" s="80"/>
    </row>
    <row r="43" spans="1:13" s="79" customFormat="1" ht="7.5" customHeight="1" thickBot="1">
      <c r="A43" s="103"/>
      <c r="B43" s="104"/>
      <c r="C43" s="105"/>
      <c r="D43" s="104"/>
      <c r="E43" s="104"/>
      <c r="F43" s="104"/>
      <c r="G43" s="106"/>
      <c r="H43" s="106"/>
      <c r="I43" s="107"/>
      <c r="K43" s="80"/>
      <c r="L43" s="80"/>
      <c r="M43" s="80"/>
    </row>
    <row r="44" spans="1:13" s="79" customFormat="1" ht="6.75" customHeight="1">
      <c r="A44" s="108"/>
      <c r="B44" s="86"/>
      <c r="C44" s="84"/>
      <c r="D44" s="84"/>
      <c r="E44" s="84"/>
      <c r="F44" s="84"/>
      <c r="G44" s="102"/>
      <c r="H44" s="102"/>
      <c r="I44" s="84"/>
      <c r="K44" s="80"/>
      <c r="L44" s="80"/>
      <c r="M44" s="80"/>
    </row>
    <row r="45" spans="1:13" s="79" customFormat="1" ht="22.5" customHeight="1">
      <c r="A45" s="185" t="s">
        <v>313</v>
      </c>
      <c r="B45" s="128"/>
      <c r="C45" s="172">
        <f>B21+B42</f>
        <v>0</v>
      </c>
      <c r="D45" s="129" t="s">
        <v>276</v>
      </c>
      <c r="E45" s="84"/>
      <c r="F45" s="84"/>
      <c r="G45" s="102"/>
      <c r="H45" s="102"/>
      <c r="I45" s="84"/>
      <c r="K45" s="80"/>
      <c r="L45" s="80"/>
      <c r="M45" s="80"/>
    </row>
    <row r="46" spans="1:13" s="85" customFormat="1" ht="5.25" customHeight="1">
      <c r="A46" s="180"/>
      <c r="B46" s="92"/>
      <c r="C46" s="92"/>
      <c r="D46" s="92"/>
      <c r="E46" s="92"/>
      <c r="F46" s="92"/>
      <c r="G46" s="92"/>
      <c r="H46" s="92"/>
      <c r="I46" s="92"/>
      <c r="J46" s="92"/>
    </row>
    <row r="47" spans="1:13" s="85" customFormat="1" ht="22.05" customHeight="1">
      <c r="A47" s="180"/>
      <c r="B47" s="92"/>
      <c r="C47" s="92"/>
      <c r="D47" s="92"/>
      <c r="E47" s="92"/>
      <c r="F47" s="92"/>
      <c r="G47" s="92"/>
      <c r="H47" s="92"/>
      <c r="I47" s="92"/>
      <c r="J47" s="92"/>
    </row>
    <row r="48" spans="1:13" s="199" customFormat="1" ht="16.5" customHeight="1">
      <c r="A48" s="130" t="s">
        <v>260</v>
      </c>
      <c r="B48" s="130"/>
      <c r="C48" s="130"/>
      <c r="D48" s="130"/>
      <c r="E48" s="130"/>
      <c r="F48" s="130"/>
      <c r="G48" s="130"/>
      <c r="H48" s="130"/>
      <c r="I48" s="130"/>
      <c r="J48" s="130"/>
      <c r="K48" s="130"/>
      <c r="L48" s="130"/>
      <c r="M48" s="130"/>
    </row>
    <row r="49" spans="1:13" s="200" customFormat="1" ht="18.75" customHeight="1">
      <c r="A49" s="131" t="s">
        <v>343</v>
      </c>
      <c r="B49" s="131"/>
      <c r="C49" s="131"/>
      <c r="D49" s="131"/>
      <c r="E49" s="131"/>
      <c r="F49" s="131"/>
      <c r="G49" s="131"/>
      <c r="H49" s="131"/>
      <c r="I49" s="131"/>
      <c r="J49" s="131"/>
      <c r="K49" s="131"/>
      <c r="L49" s="131"/>
      <c r="M49" s="131"/>
    </row>
    <row r="50" spans="1:13" s="200" customFormat="1" ht="18.75" customHeight="1">
      <c r="A50" s="131" t="s">
        <v>358</v>
      </c>
      <c r="B50" s="131"/>
      <c r="C50" s="131"/>
      <c r="D50" s="131"/>
      <c r="E50" s="131"/>
      <c r="F50" s="131"/>
      <c r="G50" s="131"/>
      <c r="H50" s="131"/>
      <c r="I50" s="131"/>
      <c r="J50" s="131"/>
      <c r="K50" s="131"/>
      <c r="L50" s="131"/>
      <c r="M50" s="131"/>
    </row>
    <row r="51" spans="1:13" s="200" customFormat="1" ht="18.75" customHeight="1">
      <c r="A51" s="131" t="s">
        <v>261</v>
      </c>
      <c r="B51" s="132"/>
      <c r="C51" s="132"/>
      <c r="D51" s="132"/>
      <c r="E51" s="132"/>
      <c r="F51" s="132"/>
      <c r="G51" s="132"/>
      <c r="H51" s="132"/>
      <c r="I51" s="132"/>
      <c r="J51" s="132"/>
      <c r="K51" s="132"/>
      <c r="L51" s="132"/>
      <c r="M51" s="132"/>
    </row>
    <row r="52" spans="1:13" s="200" customFormat="1" ht="18.75" customHeight="1">
      <c r="A52" s="133" t="s">
        <v>277</v>
      </c>
      <c r="B52" s="133"/>
      <c r="C52" s="133"/>
      <c r="D52" s="133"/>
      <c r="E52" s="133"/>
      <c r="F52" s="133"/>
      <c r="G52" s="133"/>
      <c r="H52" s="133"/>
      <c r="I52" s="133"/>
      <c r="J52" s="133"/>
      <c r="K52" s="132"/>
      <c r="L52" s="132"/>
      <c r="M52" s="132"/>
    </row>
    <row r="53" spans="1:13" ht="18.75" customHeight="1">
      <c r="A53" s="482"/>
      <c r="B53" s="482"/>
      <c r="C53" s="482"/>
      <c r="D53" s="482"/>
      <c r="E53" s="482"/>
      <c r="F53" s="482"/>
      <c r="G53" s="482"/>
      <c r="H53" s="482"/>
      <c r="I53" s="482"/>
    </row>
    <row r="54" spans="1:13" ht="18.75" customHeight="1">
      <c r="A54" s="483"/>
      <c r="B54" s="483"/>
      <c r="C54" s="483"/>
      <c r="D54" s="483"/>
      <c r="E54" s="483"/>
      <c r="F54" s="483"/>
      <c r="G54" s="483"/>
      <c r="H54" s="483"/>
      <c r="I54" s="483"/>
    </row>
    <row r="55" spans="1:13" ht="18.75" customHeight="1">
      <c r="A55" s="484"/>
      <c r="B55" s="484"/>
      <c r="C55" s="484"/>
      <c r="D55" s="484"/>
      <c r="E55" s="484"/>
      <c r="F55" s="484"/>
      <c r="G55" s="484"/>
      <c r="H55" s="484"/>
      <c r="I55" s="484"/>
    </row>
    <row r="56" spans="1:13" ht="18.75" customHeight="1">
      <c r="A56" s="478"/>
      <c r="B56" s="478"/>
      <c r="C56" s="478"/>
      <c r="D56" s="478"/>
      <c r="E56" s="478"/>
      <c r="F56" s="478"/>
      <c r="G56" s="478"/>
      <c r="H56" s="478"/>
      <c r="I56" s="478"/>
    </row>
    <row r="57" spans="1:13" ht="18.75" customHeight="1">
      <c r="A57" s="478"/>
      <c r="B57" s="478"/>
      <c r="C57" s="478"/>
      <c r="D57" s="478"/>
      <c r="E57" s="478"/>
      <c r="F57" s="478"/>
      <c r="G57" s="478"/>
      <c r="H57" s="478"/>
      <c r="I57" s="478"/>
    </row>
    <row r="58" spans="1:13" ht="18.75" customHeight="1">
      <c r="A58" s="478"/>
      <c r="B58" s="478"/>
      <c r="C58" s="478"/>
      <c r="D58" s="478"/>
      <c r="E58" s="478"/>
      <c r="F58" s="478"/>
      <c r="G58" s="478"/>
      <c r="H58" s="478"/>
      <c r="I58" s="478"/>
    </row>
    <row r="59" spans="1:13" ht="18.75" customHeight="1">
      <c r="A59" s="478"/>
      <c r="B59" s="478"/>
      <c r="C59" s="478"/>
      <c r="D59" s="478"/>
      <c r="E59" s="478"/>
      <c r="F59" s="478"/>
      <c r="G59" s="478"/>
      <c r="H59" s="478"/>
      <c r="I59" s="478"/>
      <c r="J59" s="478"/>
    </row>
    <row r="60" spans="1:13" ht="18.75" customHeight="1">
      <c r="A60" s="478"/>
      <c r="B60" s="478"/>
      <c r="C60" s="478"/>
      <c r="D60" s="478"/>
      <c r="E60" s="478"/>
      <c r="F60" s="478"/>
      <c r="G60" s="478"/>
      <c r="H60" s="478"/>
      <c r="I60" s="478"/>
    </row>
    <row r="61" spans="1:13" ht="18.75" customHeight="1"/>
    <row r="62" spans="1:13" ht="18.75" customHeight="1"/>
    <row r="63" spans="1:13" ht="18.75" customHeight="1"/>
    <row r="64" spans="1:13" ht="18.75" customHeight="1"/>
    <row r="65" ht="18.75" customHeight="1"/>
    <row r="66" ht="18.75" customHeight="1"/>
    <row r="67" ht="18.75" customHeight="1"/>
    <row r="68" ht="18.75" customHeight="1"/>
    <row r="69" ht="18.75" customHeight="1"/>
    <row r="70" ht="18.75" customHeight="1"/>
  </sheetData>
  <sheetProtection algorithmName="SHA-512" hashValue="Y7qm38cZf59uOnOqHn8+rShoAN1hE0LpnYn6CvjgsaV8d4plByZxjbbfht8BaFHs3Y3gfyCstrnuO7uzIPvXcQ==" saltValue="Rcmzy4P/RdkfGaFh0qTL1A==" spinCount="100000" sheet="1" objects="1" scenarios="1" selectLockedCells="1"/>
  <mergeCells count="12">
    <mergeCell ref="A60:I60"/>
    <mergeCell ref="F1:I1"/>
    <mergeCell ref="A3:I3"/>
    <mergeCell ref="B5:D5"/>
    <mergeCell ref="F5:H5"/>
    <mergeCell ref="A53:I53"/>
    <mergeCell ref="A54:I54"/>
    <mergeCell ref="A55:I55"/>
    <mergeCell ref="A56:I56"/>
    <mergeCell ref="A57:I57"/>
    <mergeCell ref="A58:I58"/>
    <mergeCell ref="A59:J59"/>
  </mergeCells>
  <phoneticPr fontId="2"/>
  <printOptions horizontalCentered="1"/>
  <pageMargins left="0.98425196850393704" right="0.59055118110236227" top="0.43307086614173229" bottom="0.43307086614173229" header="0.11811023622047245" footer="0"/>
  <pageSetup paperSize="9" scale="69"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13B41-FA93-4DD4-93FF-4AB9B4D7FFD7}">
  <dimension ref="A1:D42"/>
  <sheetViews>
    <sheetView showGridLines="0" showZeros="0" view="pageBreakPreview" topLeftCell="A8" zoomScale="85" zoomScaleNormal="85" zoomScaleSheetLayoutView="85" workbookViewId="0">
      <selection activeCell="B36" sqref="B36:C36"/>
    </sheetView>
  </sheetViews>
  <sheetFormatPr defaultColWidth="9" defaultRowHeight="13.2"/>
  <cols>
    <col min="1" max="1" width="30.59765625" style="138" customWidth="1"/>
    <col min="2" max="2" width="27.8984375" style="138" customWidth="1"/>
    <col min="3" max="3" width="27.09765625" style="138" customWidth="1"/>
    <col min="4" max="16384" width="9" style="138"/>
  </cols>
  <sheetData>
    <row r="1" spans="1:4" ht="25.8" customHeight="1"/>
    <row r="2" spans="1:4" ht="17.25" customHeight="1">
      <c r="A2" s="137" t="s">
        <v>318</v>
      </c>
      <c r="B2" s="439" t="s">
        <v>278</v>
      </c>
      <c r="C2" s="439"/>
    </row>
    <row r="3" spans="1:4" ht="17.25" customHeight="1">
      <c r="A3" s="137"/>
      <c r="B3" s="160"/>
      <c r="C3" s="160"/>
    </row>
    <row r="4" spans="1:4" ht="17.25" customHeight="1">
      <c r="A4" s="440" t="s">
        <v>319</v>
      </c>
      <c r="B4" s="441"/>
      <c r="C4" s="441"/>
      <c r="D4" s="139"/>
    </row>
    <row r="5" spans="1:4" ht="43.8" customHeight="1">
      <c r="A5" s="441"/>
      <c r="B5" s="441"/>
      <c r="C5" s="441"/>
      <c r="D5" s="139"/>
    </row>
    <row r="6" spans="1:4" ht="17.25" customHeight="1">
      <c r="A6" s="140" t="s">
        <v>279</v>
      </c>
      <c r="B6" s="141" t="s">
        <v>280</v>
      </c>
      <c r="C6" s="162" t="s">
        <v>291</v>
      </c>
      <c r="D6" s="138" t="s">
        <v>280</v>
      </c>
    </row>
    <row r="7" spans="1:4" ht="17.25" customHeight="1">
      <c r="A7" s="142" t="s">
        <v>286</v>
      </c>
      <c r="B7" s="142" t="s">
        <v>320</v>
      </c>
      <c r="C7" s="142" t="s">
        <v>287</v>
      </c>
    </row>
    <row r="8" spans="1:4" ht="17.25" customHeight="1">
      <c r="A8" s="201" t="s">
        <v>280</v>
      </c>
      <c r="B8" s="144"/>
      <c r="C8" s="143"/>
    </row>
    <row r="9" spans="1:4" ht="17.25" customHeight="1">
      <c r="A9" s="161" t="s">
        <v>285</v>
      </c>
      <c r="B9" s="145"/>
      <c r="C9" s="202"/>
    </row>
    <row r="10" spans="1:4" ht="17.25" customHeight="1">
      <c r="A10" s="161" t="s">
        <v>280</v>
      </c>
      <c r="B10" s="145"/>
      <c r="C10" s="146"/>
    </row>
    <row r="11" spans="1:4" ht="17.25" customHeight="1">
      <c r="A11" s="161" t="s">
        <v>288</v>
      </c>
      <c r="B11" s="145"/>
      <c r="C11" s="146"/>
    </row>
    <row r="12" spans="1:4" ht="17.25" customHeight="1">
      <c r="A12" s="161" t="s">
        <v>280</v>
      </c>
      <c r="B12" s="145"/>
      <c r="C12" s="146"/>
    </row>
    <row r="13" spans="1:4" ht="17.25" customHeight="1">
      <c r="A13" s="161" t="s">
        <v>280</v>
      </c>
      <c r="B13" s="145"/>
      <c r="C13" s="146"/>
    </row>
    <row r="14" spans="1:4" ht="17.25" customHeight="1">
      <c r="A14" s="161" t="s">
        <v>280</v>
      </c>
      <c r="B14" s="145"/>
      <c r="C14" s="146"/>
    </row>
    <row r="15" spans="1:4" ht="17.25" customHeight="1">
      <c r="A15" s="161" t="s">
        <v>280</v>
      </c>
      <c r="B15" s="145"/>
      <c r="C15" s="146"/>
    </row>
    <row r="16" spans="1:4" ht="17.25" customHeight="1">
      <c r="A16" s="142" t="s">
        <v>378</v>
      </c>
      <c r="B16" s="147">
        <f>SUM(B8:B15)</f>
        <v>0</v>
      </c>
      <c r="C16" s="148"/>
    </row>
    <row r="17" spans="1:3" ht="17.25" customHeight="1">
      <c r="A17" s="149" t="s">
        <v>280</v>
      </c>
      <c r="B17" s="149"/>
      <c r="C17" s="149"/>
    </row>
    <row r="18" spans="1:3" ht="17.25" customHeight="1">
      <c r="A18" s="150"/>
      <c r="B18" s="150"/>
      <c r="C18" s="150"/>
    </row>
    <row r="19" spans="1:3" ht="17.25" customHeight="1">
      <c r="A19" s="151" t="s">
        <v>281</v>
      </c>
      <c r="B19" s="151"/>
      <c r="C19" s="152"/>
    </row>
    <row r="20" spans="1:3" ht="17.25" customHeight="1">
      <c r="A20" s="142" t="s">
        <v>286</v>
      </c>
      <c r="B20" s="142" t="s">
        <v>320</v>
      </c>
      <c r="C20" s="142" t="s">
        <v>287</v>
      </c>
    </row>
    <row r="21" spans="1:3" ht="17.25" customHeight="1">
      <c r="A21" s="201"/>
      <c r="B21" s="144"/>
      <c r="C21" s="143"/>
    </row>
    <row r="22" spans="1:3" ht="17.25" customHeight="1">
      <c r="A22" s="161"/>
      <c r="B22" s="145"/>
      <c r="C22" s="146"/>
    </row>
    <row r="23" spans="1:3" ht="17.25" customHeight="1">
      <c r="A23" s="161"/>
      <c r="B23" s="145"/>
      <c r="C23" s="146"/>
    </row>
    <row r="24" spans="1:3" ht="17.25" customHeight="1">
      <c r="A24" s="161"/>
      <c r="B24" s="145"/>
      <c r="C24" s="146"/>
    </row>
    <row r="25" spans="1:3" ht="17.25" customHeight="1">
      <c r="A25" s="161"/>
      <c r="B25" s="145"/>
      <c r="C25" s="146"/>
    </row>
    <row r="26" spans="1:3" ht="17.25" customHeight="1">
      <c r="A26" s="161"/>
      <c r="B26" s="145"/>
      <c r="C26" s="146"/>
    </row>
    <row r="27" spans="1:3" ht="17.25" customHeight="1">
      <c r="A27" s="161"/>
      <c r="B27" s="145"/>
      <c r="C27" s="146"/>
    </row>
    <row r="28" spans="1:3" ht="17.25" customHeight="1">
      <c r="A28" s="161"/>
      <c r="B28" s="145"/>
      <c r="C28" s="146"/>
    </row>
    <row r="29" spans="1:3" ht="17.25" customHeight="1">
      <c r="A29" s="142" t="s">
        <v>378</v>
      </c>
      <c r="B29" s="153">
        <f>SUM(B21:B28)</f>
        <v>0</v>
      </c>
      <c r="C29" s="148"/>
    </row>
    <row r="30" spans="1:3" ht="17.25" customHeight="1">
      <c r="A30" s="438" t="s">
        <v>282</v>
      </c>
      <c r="B30" s="438"/>
      <c r="C30" s="438"/>
    </row>
    <row r="31" spans="1:3" ht="17.25" customHeight="1">
      <c r="A31" s="438" t="s">
        <v>368</v>
      </c>
      <c r="B31" s="438"/>
      <c r="C31" s="438"/>
    </row>
    <row r="32" spans="1:3" ht="17.25" customHeight="1">
      <c r="A32" s="154"/>
      <c r="B32" s="154"/>
      <c r="C32" s="154"/>
    </row>
    <row r="33" spans="1:3" ht="17.25" customHeight="1">
      <c r="A33" s="155" t="s">
        <v>283</v>
      </c>
      <c r="B33" s="156"/>
      <c r="C33" s="156"/>
    </row>
    <row r="34" spans="1:3" ht="17.25" customHeight="1">
      <c r="A34" s="157"/>
      <c r="B34" s="156"/>
      <c r="C34" s="156"/>
    </row>
    <row r="35" spans="1:3" ht="17.25" customHeight="1">
      <c r="A35" s="157" t="s">
        <v>290</v>
      </c>
      <c r="B35" s="442">
        <f>【第１号様式】申請書!F12</f>
        <v>0</v>
      </c>
      <c r="C35" s="442"/>
    </row>
    <row r="36" spans="1:3" ht="17.25" customHeight="1">
      <c r="A36" s="157" t="s">
        <v>371</v>
      </c>
      <c r="B36" s="443"/>
      <c r="C36" s="444"/>
    </row>
    <row r="37" spans="1:3" ht="17.25" customHeight="1">
      <c r="A37" s="157" t="s">
        <v>370</v>
      </c>
      <c r="B37" s="173">
        <f>【第１号様式】申請書!H15</f>
        <v>0</v>
      </c>
      <c r="C37" s="173">
        <f>【第１号様式】申請書!W15</f>
        <v>0</v>
      </c>
    </row>
    <row r="38" spans="1:3" ht="17.25" customHeight="1">
      <c r="A38" s="150"/>
      <c r="B38" s="158"/>
      <c r="C38" s="158"/>
    </row>
    <row r="39" spans="1:3">
      <c r="A39" s="150"/>
      <c r="B39" s="150"/>
      <c r="C39" s="156"/>
    </row>
    <row r="40" spans="1:3">
      <c r="A40" s="436"/>
      <c r="B40" s="436"/>
      <c r="C40" s="437"/>
    </row>
    <row r="41" spans="1:3">
      <c r="A41" s="159"/>
      <c r="B41" s="159"/>
      <c r="C41" s="138" t="s">
        <v>280</v>
      </c>
    </row>
    <row r="42" spans="1:3">
      <c r="A42" s="159"/>
      <c r="B42" s="159"/>
      <c r="C42" s="138" t="s">
        <v>280</v>
      </c>
    </row>
  </sheetData>
  <mergeCells count="7">
    <mergeCell ref="A40:C40"/>
    <mergeCell ref="A31:C31"/>
    <mergeCell ref="B36:C36"/>
    <mergeCell ref="B2:C2"/>
    <mergeCell ref="A4:C5"/>
    <mergeCell ref="A30:C30"/>
    <mergeCell ref="B35:C35"/>
  </mergeCells>
  <phoneticPr fontId="2"/>
  <printOptions horizontalCentered="1"/>
  <pageMargins left="0.59055118110236227" right="0.59055118110236227" top="0.39370078740157483" bottom="0.31496062992125984" header="0.9055118110236221" footer="0.51181102362204722"/>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はじめに御確認ください</vt:lpstr>
      <vt:lpstr>【第１号様式】申請書</vt:lpstr>
      <vt:lpstr>【第２号様式】実施計画書</vt:lpstr>
      <vt:lpstr>【第３号様式】所要額調書</vt:lpstr>
      <vt:lpstr>【参考様式１】収支予算書</vt:lpstr>
      <vt:lpstr>【第５号様式】実績報告書</vt:lpstr>
      <vt:lpstr>【第６号様式】実施報告書</vt:lpstr>
      <vt:lpstr>【第７号様式】所要額精算書</vt:lpstr>
      <vt:lpstr>【参考様式２】収支決算書 </vt:lpstr>
      <vt:lpstr>【第8号様式】交付請求書</vt:lpstr>
      <vt:lpstr>ドロップダウンリスト</vt:lpstr>
      <vt:lpstr>【参考様式１】収支予算書!Print_Area</vt:lpstr>
      <vt:lpstr>'【参考様式２】収支決算書 '!Print_Area</vt:lpstr>
      <vt:lpstr>【第１号様式】申請書!Print_Area</vt:lpstr>
      <vt:lpstr>【第２号様式】実施計画書!Print_Area</vt:lpstr>
      <vt:lpstr>【第３号様式】所要額調書!Print_Area</vt:lpstr>
      <vt:lpstr>【第６号様式】実施報告書!Print_Area</vt:lpstr>
      <vt:lpstr>【第７号様式】所要額精算書!Print_Area</vt:lpstr>
      <vt:lpstr>【第8号様式】交付請求書!Print_Area</vt:lpstr>
      <vt:lpstr>【第３号様式】所要額調書!Print_Titles</vt:lpstr>
      <vt:lpstr>【第７号様式】所要額精算書!Print_Titles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毅之</dc:creator>
  <cp:lastModifiedBy>高橋 里穂</cp:lastModifiedBy>
  <cp:lastPrinted>2025-06-16T09:44:45Z</cp:lastPrinted>
  <dcterms:created xsi:type="dcterms:W3CDTF">2022-09-13T02:25:29Z</dcterms:created>
  <dcterms:modified xsi:type="dcterms:W3CDTF">2025-06-16T09:48:16Z</dcterms:modified>
</cp:coreProperties>
</file>