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99\gesuido\0015_経営戦略･経営分析関係\002 経営比較分析表\2023(R05)\"/>
    </mc:Choice>
  </mc:AlternateContent>
  <workbookProtection workbookAlgorithmName="SHA-512" workbookHashValue="GKk12RvZEbCrLgo5ebN7fuGJCWCznpA9Wlnt8XK3lEZvVP2UhNKMF7/8+A/oGwPbzpbPhUUm/MvXepAuaA6BsQ==" workbookSaltValue="0kPUjz8eR9uTnzJicNU5d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<sst xmlns="http://schemas.openxmlformats.org/spreadsheetml/2006/main" count="271" uniqueCount="116">
  <si>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</si>
  <si>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</si>
  <si>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</si>
  <si>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</si>
  <si>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</si>
  <si>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</si>
  <si>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</si>
  <si>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</si>
  <si>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</si>
  <si>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</si>
  <si>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</si>
  <si>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</si>
  <si>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</si>
  <si>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</si>
  <si>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</si>
  <si>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</si>
  <si>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</si>
  <si>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</si>
  <si>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</si>
  <si>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</si>
  <si>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</si>
  <si>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</si>
  <si>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</si>
  <si>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</si>
  <si>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</si>
  <si>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</si>
  <si>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</si>
  <si>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</si>
  <si>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</si>
  <si>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</si>
  <si>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</si>
  <si>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</si>
  <si>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</si>
  <si>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</si>
  <si>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</si>
  <si>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</si>
  <si>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</si>
  <si>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</si>
  <si>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</si>
  <si>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</si>
  <si>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</si>
  <si>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</si>
  <si>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</si>
  <si>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</si>
  <si>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</si>
  <si>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</si>
  <si>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</si>
  <si>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</si>
  <si>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</si>
  <si>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</si>
  <si>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</si>
  <si>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</si>
  <si>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</si>
  <si>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</si>
  <si>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</si>
  <si>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</si>
  <si>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</si>
  <si>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</si>
  <si>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</si>
  <si>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</si>
  <si>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</si>
  <si>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</si>
  <si>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</si>
  <si>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</si>
  <si>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</si>
  <si>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</si>
  <si>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</si>
  <si>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</si>
  <si>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</si>
  <si>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</si>
  <si>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</si>
  <si>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</si>
  <si>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</si>
  <si>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</si>
  <si>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</si>
  <si>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</si>
  <si>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</si>
  <si>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</si>
  <si>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</si>
  <si>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</si>
  <si>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</si>
  <si>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</si>
  <si>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</si>
  <si>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</si>
  <si>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</si>
  <si>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</si>
  <si>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</si>
  <si>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</si>
  <si>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</si>
  <si>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</si>
  <si>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</si>
  <si>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</si>
  <si>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</si>
  <si>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</si>
  <si>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</si>
  <si>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</si>
  <si>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</si>
  <si>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</si>
  <si>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</si>
  <si>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</si>
  <si>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</si>
  <si>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</si>
  <si>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</si>
  <si>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</si>
  <si>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</si>
  <si>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</si>
  <si>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</si>
  <si>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</si>
  <si>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</si>
  <si>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</si>
  <si>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</si>
  <si>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</si>
  <si>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</si>
  <si>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平成16年度から開始した事業のため、現在は耐用年数の経過による浄化槽本体の更新は行っていない状況で、消耗品についてのみ、定期的更新を実施している状況である。</t>
    <phoneticPr fontId="4"/>
  </si>
  <si>
    <t>浄化槽の規模は、「建築物の用途別による屎尿浄化槽の処理対象人員算定基準」によって床面積等により算定されるため、実利用に対し過大な整備となる傾向にあり、施設利用率が低くなるのが現状。
　経費回収率の向上についても取り組まねばならないが、事業の性質上、経費回収率の向上は困難な状況にある。
　浄化槽の維持管理に係る経費は設備の老朽化や物価上昇等により増加傾向にあり、使用料収入だけで安定した経営を行うことは困難な状況にあるため、引き続き一般会計からの補助金が必要である。</t>
    <rPh sb="223" eb="225">
      <t>ホジョ</t>
    </rPh>
    <rPh sb="225" eb="226">
      <t>キン</t>
    </rPh>
    <phoneticPr fontId="4"/>
  </si>
  <si>
    <t>①経常収支比率：類似団体の平均値とほぼ同率であり100％を超えているが、一般会計からの補助金に頼っている状況で、純粋に健全な経営状態とは言えない。
③流動比率：類似団体並びに全国平均よりもかなり上回っているが、一般会計からの補助金が含まれているため、支払能力があるとは言えない。
⑤経費回収率：類似団体の平均値を下回っており、公共下水道と同一の料金体系を採用しているため、使用料収入だけでは汚水処理費を回収することが困難な状況である。
⑥汚水処理原価：類似団体の平均値を下回っているが、設備の老朽化や物価上昇等により汚水処理費が増加しているため、維持管理費の抑制を行う必要がある。
⑦施設利用率：事業の特性上、浄化槽の規模が使用人数（水量）によって求めるものではなく、延床面積で決定されるため、実利用に対し、過大な整備となる傾向であり、十分な経費が回収できにくい。
⑧水洗化率：公共下水道事業及び農業集落排水事業の区域外に設置する事業により、水洗化率は100％となる。</t>
    <rPh sb="113" eb="115">
      <t>ホジョ</t>
    </rPh>
    <rPh sb="389" eb="392">
      <t>スイセンカ</t>
    </rPh>
    <rPh sb="392" eb="393">
      <t>リツ</t>
    </rPh>
    <rPh sb="394" eb="396">
      <t>コウキョウ</t>
    </rPh>
    <rPh sb="396" eb="399">
      <t>ゲスイドウ</t>
    </rPh>
    <rPh sb="399" eb="401">
      <t>ジギョウ</t>
    </rPh>
    <rPh sb="401" eb="402">
      <t>オヨ</t>
    </rPh>
    <rPh sb="403" eb="409">
      <t>ノウギョウシュウラクハイスイ</t>
    </rPh>
    <rPh sb="409" eb="411">
      <t>ジギョウ</t>
    </rPh>
    <rPh sb="412" eb="414">
      <t>クイキ</t>
    </rPh>
    <rPh sb="414" eb="415">
      <t>ガイ</t>
    </rPh>
    <rPh sb="416" eb="418">
      <t>セッチ</t>
    </rPh>
    <rPh sb="420" eb="422">
      <t>ジギョウ</t>
    </rPh>
    <rPh sb="426" eb="429">
      <t>スイセンカ</t>
    </rPh>
    <rPh sb="429" eb="43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</si>
</sst>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31-4B09-937E-B3519C2ED2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D31-4B09-937E-B3519C2ED2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10.3</c:v>
                </c:pt>
                <c:pt idx="2">
                  <c:v>10.57</c:v>
                </c:pt>
                <c:pt idx="3">
                  <c:v>10.66</c:v>
                </c:pt>
                <c:pt idx="4">
                  <c:v>10.76</c:v>
                </c:pt>
              </c:numCache>
            </c:numRef>
          </c:val>
          <c:extLst>
            <c:ext xmlns:c16="http://schemas.microsoft.com/office/drawing/2014/chart" uri="{C3380CC4-5D6E-409C-BE32-E72D297353CC}">
              <c16:uniqueId val="{00000000-AAD3-4678-8267-785AF2EE48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AAD3-4678-8267-785AF2EE48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2142-495E-8A2D-057470DF21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2142-495E-8A2D-057470DF21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118.4</c:v>
                </c:pt>
                <c:pt idx="2">
                  <c:v>107.92</c:v>
                </c:pt>
                <c:pt idx="3">
                  <c:v>108.29</c:v>
                </c:pt>
                <c:pt idx="4">
                  <c:v>112.37</c:v>
                </c:pt>
              </c:numCache>
            </c:numRef>
          </c:val>
          <c:extLst>
            <c:ext xmlns:c16="http://schemas.microsoft.com/office/drawing/2014/chart" uri="{C3380CC4-5D6E-409C-BE32-E72D297353CC}">
              <c16:uniqueId val="{00000000-BCB1-4DC0-9DB4-C9BA150328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BCB1-4DC0-9DB4-C9BA150328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3.89</c:v>
                </c:pt>
                <c:pt idx="2">
                  <c:v>7.41</c:v>
                </c:pt>
                <c:pt idx="3">
                  <c:v>10.71</c:v>
                </c:pt>
                <c:pt idx="4">
                  <c:v>14.13</c:v>
                </c:pt>
              </c:numCache>
            </c:numRef>
          </c:val>
          <c:extLst>
            <c:ext xmlns:c16="http://schemas.microsoft.com/office/drawing/2014/chart" uri="{C3380CC4-5D6E-409C-BE32-E72D297353CC}">
              <c16:uniqueId val="{00000000-B0FD-4485-BCA8-BDBEE84FE3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B0FD-4485-BCA8-BDBEE84FE3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B6-4788-95E8-10CB1B26FD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B6-4788-95E8-10CB1B26FD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2E8-4D4B-B9FD-9AE29F4FD1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92E8-4D4B-B9FD-9AE29F4FD1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149.09</c:v>
                </c:pt>
                <c:pt idx="2">
                  <c:v>187.87</c:v>
                </c:pt>
                <c:pt idx="3">
                  <c:v>262.75</c:v>
                </c:pt>
                <c:pt idx="4">
                  <c:v>341.36</c:v>
                </c:pt>
              </c:numCache>
            </c:numRef>
          </c:val>
          <c:extLst>
            <c:ext xmlns:c16="http://schemas.microsoft.com/office/drawing/2014/chart" uri="{C3380CC4-5D6E-409C-BE32-E72D297353CC}">
              <c16:uniqueId val="{00000000-2482-455E-817D-28F5B84FE3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2482-455E-817D-28F5B84FE3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2A-49E2-A8FC-D3D4DC4E7E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CD2A-49E2-A8FC-D3D4DC4E7E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55.83</c:v>
                </c:pt>
                <c:pt idx="2">
                  <c:v>48.11</c:v>
                </c:pt>
                <c:pt idx="3">
                  <c:v>48.74</c:v>
                </c:pt>
                <c:pt idx="4">
                  <c:v>48.6</c:v>
                </c:pt>
              </c:numCache>
            </c:numRef>
          </c:val>
          <c:extLst>
            <c:ext xmlns:c16="http://schemas.microsoft.com/office/drawing/2014/chart" uri="{C3380CC4-5D6E-409C-BE32-E72D297353CC}">
              <c16:uniqueId val="{00000000-24A4-49BE-8E9D-B590EA06D9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24A4-49BE-8E9D-B590EA06D9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208.39</c:v>
                </c:pt>
                <c:pt idx="2">
                  <c:v>239.45</c:v>
                </c:pt>
                <c:pt idx="3">
                  <c:v>234.88</c:v>
                </c:pt>
                <c:pt idx="4">
                  <c:v>234.8</c:v>
                </c:pt>
              </c:numCache>
            </c:numRef>
          </c:val>
          <c:extLst>
            <c:ext xmlns:c16="http://schemas.microsoft.com/office/drawing/2014/chart" uri="{C3380CC4-5D6E-409C-BE32-E72D297353CC}">
              <c16:uniqueId val="{00000000-99DB-4333-8AB2-2467D02950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99DB-4333-8AB2-2467D02950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1" zoomScale="80" zoomScaleNormal="80" workbookViewId="0">
      <selection activeCell="CC54" sqref="CC5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白河市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57869</v>
      </c>
      <c r="AM8" s="36"/>
      <c r="AN8" s="36"/>
      <c r="AO8" s="36"/>
      <c r="AP8" s="36"/>
      <c r="AQ8" s="36"/>
      <c r="AR8" s="36"/>
      <c r="AS8" s="36"/>
      <c r="AT8" s="37">
        <f>データ!T6</f>
        <v>305.32</v>
      </c>
      <c r="AU8" s="37"/>
      <c r="AV8" s="37"/>
      <c r="AW8" s="37"/>
      <c r="AX8" s="37"/>
      <c r="AY8" s="37"/>
      <c r="AZ8" s="37"/>
      <c r="BA8" s="37"/>
      <c r="BB8" s="37">
        <f>データ!U6</f>
        <v>189.54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51.8</v>
      </c>
      <c r="J10" s="37"/>
      <c r="K10" s="37"/>
      <c r="L10" s="37"/>
      <c r="M10" s="37"/>
      <c r="N10" s="37"/>
      <c r="O10" s="37"/>
      <c r="P10" s="37">
        <f>データ!P6</f>
        <v>6.16</v>
      </c>
      <c r="Q10" s="37"/>
      <c r="R10" s="37"/>
      <c r="S10" s="37"/>
      <c r="T10" s="37"/>
      <c r="U10" s="37"/>
      <c r="V10" s="37"/>
      <c r="W10" s="37">
        <f>データ!Q6</f>
        <v>100</v>
      </c>
      <c r="X10" s="37"/>
      <c r="Y10" s="37"/>
      <c r="Z10" s="37"/>
      <c r="AA10" s="37"/>
      <c r="AB10" s="37"/>
      <c r="AC10" s="37"/>
      <c r="AD10" s="36">
        <f>データ!R6</f>
        <v>2838</v>
      </c>
      <c r="AE10" s="36"/>
      <c r="AF10" s="36"/>
      <c r="AG10" s="36"/>
      <c r="AH10" s="36"/>
      <c r="AI10" s="36"/>
      <c r="AJ10" s="36"/>
      <c r="AK10" s="2"/>
      <c r="AL10" s="36">
        <f>データ!V6</f>
        <v>3536</v>
      </c>
      <c r="AM10" s="36"/>
      <c r="AN10" s="36"/>
      <c r="AO10" s="36"/>
      <c r="AP10" s="36"/>
      <c r="AQ10" s="36"/>
      <c r="AR10" s="36"/>
      <c r="AS10" s="36"/>
      <c r="AT10" s="37">
        <f>データ!W6</f>
        <v>272.86</v>
      </c>
      <c r="AU10" s="37"/>
      <c r="AV10" s="37"/>
      <c r="AW10" s="37"/>
      <c r="AX10" s="37"/>
      <c r="AY10" s="37"/>
      <c r="AZ10" s="37"/>
      <c r="BA10" s="37"/>
      <c r="BB10" s="37">
        <f>データ!X6</f>
        <v>12.96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FY0AhTVvvA95K4S0nDRbHWjLVVQ5zgRRtlIKptcI/gqqx8aNDMdZQ6NZ048T9IVGc1s+enXEJd6zJBa7ndJgAQ==" saltValue="nrqjDjA5gusZPu/nV/jZ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72052</v>
      </c>
      <c r="D6" s="19">
        <f t="shared" si="3"/>
        <v>46</v>
      </c>
      <c r="E6" s="19">
        <f t="shared" si="3"/>
        <v>18</v>
      </c>
      <c r="F6" s="19">
        <f t="shared" si="3"/>
        <v>0</v>
      </c>
      <c r="G6" s="19">
        <f t="shared" si="3"/>
        <v>0</v>
      </c>
      <c r="H6" s="19" t="str">
        <f t="shared" si="3"/>
        <v>福島県　白河市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51.8</v>
      </c>
      <c r="P6" s="20">
        <f t="shared" si="3"/>
        <v>6.16</v>
      </c>
      <c r="Q6" s="20">
        <f t="shared" si="3"/>
        <v>100</v>
      </c>
      <c r="R6" s="20">
        <f t="shared" si="3"/>
        <v>2838</v>
      </c>
      <c r="S6" s="20">
        <f t="shared" si="3"/>
        <v>57869</v>
      </c>
      <c r="T6" s="20">
        <f t="shared" si="3"/>
        <v>305.32</v>
      </c>
      <c r="U6" s="20">
        <f t="shared" si="3"/>
        <v>189.54</v>
      </c>
      <c r="V6" s="20">
        <f t="shared" si="3"/>
        <v>3536</v>
      </c>
      <c r="W6" s="20">
        <f t="shared" si="3"/>
        <v>272.86</v>
      </c>
      <c r="X6" s="20">
        <f t="shared" si="3"/>
        <v>12.96</v>
      </c>
      <c r="Y6" s="21" t="str">
        <f>IF(Y7="",NA(),Y7)</f>
        <v>-</v>
      </c>
      <c r="Z6" s="21">
        <f t="shared" ref="Z6:AH6" si="4">IF(Z7="",NA(),Z7)</f>
        <v>118.4</v>
      </c>
      <c r="AA6" s="21">
        <f t="shared" si="4"/>
        <v>107.92</v>
      </c>
      <c r="AB6" s="21">
        <f t="shared" si="4"/>
        <v>108.29</v>
      </c>
      <c r="AC6" s="21">
        <f t="shared" si="4"/>
        <v>112.37</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149.09</v>
      </c>
      <c r="AW6" s="21">
        <f t="shared" si="6"/>
        <v>187.87</v>
      </c>
      <c r="AX6" s="21">
        <f t="shared" si="6"/>
        <v>262.75</v>
      </c>
      <c r="AY6" s="21">
        <f t="shared" si="6"/>
        <v>341.36</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0">
        <f t="shared" ref="BG6:BO6" si="7">IF(BG7="",NA(),BG7)</f>
        <v>0</v>
      </c>
      <c r="BH6" s="20">
        <f t="shared" si="7"/>
        <v>0</v>
      </c>
      <c r="BI6" s="20">
        <f t="shared" si="7"/>
        <v>0</v>
      </c>
      <c r="BJ6" s="20">
        <f t="shared" si="7"/>
        <v>0</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55.83</v>
      </c>
      <c r="BS6" s="21">
        <f t="shared" si="8"/>
        <v>48.11</v>
      </c>
      <c r="BT6" s="21">
        <f t="shared" si="8"/>
        <v>48.74</v>
      </c>
      <c r="BU6" s="21">
        <f t="shared" si="8"/>
        <v>48.6</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208.39</v>
      </c>
      <c r="CD6" s="21">
        <f t="shared" si="9"/>
        <v>239.45</v>
      </c>
      <c r="CE6" s="21">
        <f t="shared" si="9"/>
        <v>234.88</v>
      </c>
      <c r="CF6" s="21">
        <f t="shared" si="9"/>
        <v>234.8</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10.3</v>
      </c>
      <c r="CO6" s="21">
        <f t="shared" si="10"/>
        <v>10.57</v>
      </c>
      <c r="CP6" s="21">
        <f t="shared" si="10"/>
        <v>10.66</v>
      </c>
      <c r="CQ6" s="21">
        <f t="shared" si="10"/>
        <v>10.76</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3.89</v>
      </c>
      <c r="DK6" s="21">
        <f t="shared" si="12"/>
        <v>7.41</v>
      </c>
      <c r="DL6" s="21">
        <f t="shared" si="12"/>
        <v>10.71</v>
      </c>
      <c r="DM6" s="21">
        <f t="shared" si="12"/>
        <v>14.13</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72052</v>
      </c>
      <c r="D7" s="23">
        <v>46</v>
      </c>
      <c r="E7" s="23">
        <v>18</v>
      </c>
      <c r="F7" s="23">
        <v>0</v>
      </c>
      <c r="G7" s="23">
        <v>0</v>
      </c>
      <c r="H7" s="23" t="s">
        <v>96</v>
      </c>
      <c r="I7" s="23" t="s">
        <v>97</v>
      </c>
      <c r="J7" s="23" t="s">
        <v>98</v>
      </c>
      <c r="K7" s="23" t="s">
        <v>99</v>
      </c>
      <c r="L7" s="23" t="s">
        <v>100</v>
      </c>
      <c r="M7" s="23" t="s">
        <v>101</v>
      </c>
      <c r="N7" s="24" t="s">
        <v>102</v>
      </c>
      <c r="O7" s="24">
        <v>51.8</v>
      </c>
      <c r="P7" s="24">
        <v>6.16</v>
      </c>
      <c r="Q7" s="24">
        <v>100</v>
      </c>
      <c r="R7" s="24">
        <v>2838</v>
      </c>
      <c r="S7" s="24">
        <v>57869</v>
      </c>
      <c r="T7" s="24">
        <v>305.32</v>
      </c>
      <c r="U7" s="24">
        <v>189.54</v>
      </c>
      <c r="V7" s="24">
        <v>3536</v>
      </c>
      <c r="W7" s="24">
        <v>272.86</v>
      </c>
      <c r="X7" s="24">
        <v>12.96</v>
      </c>
      <c r="Y7" s="24" t="s">
        <v>102</v>
      </c>
      <c r="Z7" s="24">
        <v>118.4</v>
      </c>
      <c r="AA7" s="24">
        <v>107.92</v>
      </c>
      <c r="AB7" s="24">
        <v>108.29</v>
      </c>
      <c r="AC7" s="24">
        <v>112.37</v>
      </c>
      <c r="AD7" s="24" t="s">
        <v>102</v>
      </c>
      <c r="AE7" s="24">
        <v>99.03</v>
      </c>
      <c r="AF7" s="24">
        <v>100.41</v>
      </c>
      <c r="AG7" s="24">
        <v>100.17</v>
      </c>
      <c r="AH7" s="24">
        <v>96.95</v>
      </c>
      <c r="AI7" s="24">
        <v>96.62</v>
      </c>
      <c r="AJ7" s="24" t="s">
        <v>102</v>
      </c>
      <c r="AK7" s="24">
        <v>0</v>
      </c>
      <c r="AL7" s="24">
        <v>0</v>
      </c>
      <c r="AM7" s="24">
        <v>0</v>
      </c>
      <c r="AN7" s="24">
        <v>0</v>
      </c>
      <c r="AO7" s="24" t="s">
        <v>102</v>
      </c>
      <c r="AP7" s="24">
        <v>74.239999999999995</v>
      </c>
      <c r="AQ7" s="24">
        <v>83.92</v>
      </c>
      <c r="AR7" s="24">
        <v>89.31</v>
      </c>
      <c r="AS7" s="24">
        <v>91.33</v>
      </c>
      <c r="AT7" s="24">
        <v>111.69</v>
      </c>
      <c r="AU7" s="24" t="s">
        <v>102</v>
      </c>
      <c r="AV7" s="24">
        <v>149.09</v>
      </c>
      <c r="AW7" s="24">
        <v>187.87</v>
      </c>
      <c r="AX7" s="24">
        <v>262.75</v>
      </c>
      <c r="AY7" s="24">
        <v>341.36</v>
      </c>
      <c r="AZ7" s="24" t="s">
        <v>102</v>
      </c>
      <c r="BA7" s="24">
        <v>100.47</v>
      </c>
      <c r="BB7" s="24">
        <v>122.71</v>
      </c>
      <c r="BC7" s="24">
        <v>138.19999999999999</v>
      </c>
      <c r="BD7" s="24">
        <v>126.97</v>
      </c>
      <c r="BE7" s="24">
        <v>111.29</v>
      </c>
      <c r="BF7" s="24" t="s">
        <v>102</v>
      </c>
      <c r="BG7" s="24">
        <v>0</v>
      </c>
      <c r="BH7" s="24">
        <v>0</v>
      </c>
      <c r="BI7" s="24">
        <v>0</v>
      </c>
      <c r="BJ7" s="24">
        <v>0</v>
      </c>
      <c r="BK7" s="24" t="s">
        <v>102</v>
      </c>
      <c r="BL7" s="24">
        <v>294.27</v>
      </c>
      <c r="BM7" s="24">
        <v>294.08999999999997</v>
      </c>
      <c r="BN7" s="24">
        <v>294.08999999999997</v>
      </c>
      <c r="BO7" s="24">
        <v>338.47</v>
      </c>
      <c r="BP7" s="24">
        <v>349.83</v>
      </c>
      <c r="BQ7" s="24" t="s">
        <v>102</v>
      </c>
      <c r="BR7" s="24">
        <v>55.83</v>
      </c>
      <c r="BS7" s="24">
        <v>48.11</v>
      </c>
      <c r="BT7" s="24">
        <v>48.74</v>
      </c>
      <c r="BU7" s="24">
        <v>48.6</v>
      </c>
      <c r="BV7" s="24" t="s">
        <v>102</v>
      </c>
      <c r="BW7" s="24">
        <v>60.59</v>
      </c>
      <c r="BX7" s="24">
        <v>60</v>
      </c>
      <c r="BY7" s="24">
        <v>59.01</v>
      </c>
      <c r="BZ7" s="24">
        <v>56.06</v>
      </c>
      <c r="CA7" s="24">
        <v>53.65</v>
      </c>
      <c r="CB7" s="24" t="s">
        <v>102</v>
      </c>
      <c r="CC7" s="24">
        <v>208.39</v>
      </c>
      <c r="CD7" s="24">
        <v>239.45</v>
      </c>
      <c r="CE7" s="24">
        <v>234.88</v>
      </c>
      <c r="CF7" s="24">
        <v>234.8</v>
      </c>
      <c r="CG7" s="24" t="s">
        <v>102</v>
      </c>
      <c r="CH7" s="24">
        <v>280.23</v>
      </c>
      <c r="CI7" s="24">
        <v>282.70999999999998</v>
      </c>
      <c r="CJ7" s="24">
        <v>291.82</v>
      </c>
      <c r="CK7" s="24">
        <v>304.36</v>
      </c>
      <c r="CL7" s="24">
        <v>307.86</v>
      </c>
      <c r="CM7" s="24" t="s">
        <v>102</v>
      </c>
      <c r="CN7" s="24">
        <v>10.3</v>
      </c>
      <c r="CO7" s="24">
        <v>10.57</v>
      </c>
      <c r="CP7" s="24">
        <v>10.66</v>
      </c>
      <c r="CQ7" s="24">
        <v>10.76</v>
      </c>
      <c r="CR7" s="24" t="s">
        <v>102</v>
      </c>
      <c r="CS7" s="24">
        <v>58.19</v>
      </c>
      <c r="CT7" s="24">
        <v>56.52</v>
      </c>
      <c r="CU7" s="24">
        <v>88.45</v>
      </c>
      <c r="CV7" s="24">
        <v>54.08</v>
      </c>
      <c r="CW7" s="24">
        <v>54.61</v>
      </c>
      <c r="CX7" s="24" t="s">
        <v>102</v>
      </c>
      <c r="CY7" s="24">
        <v>100</v>
      </c>
      <c r="CZ7" s="24">
        <v>100</v>
      </c>
      <c r="DA7" s="24">
        <v>100</v>
      </c>
      <c r="DB7" s="24">
        <v>100</v>
      </c>
      <c r="DC7" s="24" t="s">
        <v>102</v>
      </c>
      <c r="DD7" s="24">
        <v>87.8</v>
      </c>
      <c r="DE7" s="24">
        <v>88.43</v>
      </c>
      <c r="DF7" s="24">
        <v>90.34</v>
      </c>
      <c r="DG7" s="24">
        <v>90.57</v>
      </c>
      <c r="DH7" s="24">
        <v>85.31</v>
      </c>
      <c r="DI7" s="24" t="s">
        <v>102</v>
      </c>
      <c r="DJ7" s="24">
        <v>3.89</v>
      </c>
      <c r="DK7" s="24">
        <v>7.41</v>
      </c>
      <c r="DL7" s="24">
        <v>10.71</v>
      </c>
      <c r="DM7" s="24">
        <v>14.13</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2025-01-31T06:44:06Z</cp:lastPrinted>
  <dcterms:created xsi:type="dcterms:W3CDTF">2025-01-24T07:23:53Z</dcterms:created>
  <dcterms:modified xsi:type="dcterms:W3CDTF">2025-01-31T07:00:57Z</dcterms:modified>
  <cp:category/>
</cp:coreProperties>
</file>