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mc:AlternateContent xmlns:mc="http://schemas.openxmlformats.org/markup-compatibility/2006">
    <mc:Choice Requires="x15">
      <x15ac:absPath xmlns:x15ac="http://schemas.microsoft.com/office/spreadsheetml/2010/11/ac" url="\\10.12.49.235\基金pc_共有\地域医療介護総合確保基金事業補助金（介護人材対策事業）\2024年度\0002_★★要綱改正\★様式(案)\R6年度用_自動入力なし\"/>
    </mc:Choice>
  </mc:AlternateContent>
  <xr:revisionPtr revIDLastSave="0" documentId="13_ncr:1_{1176A938-4BEC-4572-8FA8-5010187F1E04}" xr6:coauthVersionLast="47" xr6:coauthVersionMax="47" xr10:uidLastSave="{00000000-0000-0000-0000-000000000000}"/>
  <bookViews>
    <workbookView xWindow="-108" yWindow="-108" windowWidth="23256" windowHeight="13896" tabRatio="738" xr2:uid="{00000000-000D-0000-FFFF-FFFF00000000}"/>
  </bookViews>
  <sheets>
    <sheet name="様式4(実績書)" sheetId="21" r:id="rId1"/>
    <sheet name="様式3(精算額調書)" sheetId="25" r:id="rId2"/>
  </sheets>
  <definedNames>
    <definedName name="_xlnm.Print_Area" localSheetId="1">'様式3(精算額調書)'!$A$1:$K$21</definedName>
    <definedName name="_xlnm.Print_Area" localSheetId="0">'様式4(実績書)'!$A$1:$E$55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3" i="25" l="1"/>
  <c r="G13" i="25" l="1"/>
  <c r="D53" i="21" l="1"/>
  <c r="C13" i="25" s="1"/>
  <c r="D45" i="21"/>
  <c r="D46" i="21"/>
  <c r="D47" i="21"/>
  <c r="D48" i="21"/>
  <c r="D44" i="21"/>
  <c r="D49" i="21" s="1"/>
  <c r="D54" i="21" s="1"/>
  <c r="B13" i="25" l="1"/>
  <c r="E10" i="25"/>
  <c r="E13" i="25" l="1"/>
  <c r="F10" i="25"/>
  <c r="F13" i="25" l="1"/>
  <c r="H10" i="25"/>
  <c r="J10" i="25" s="1"/>
  <c r="H13" i="25" l="1"/>
  <c r="J13" i="2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菅野 聖子</author>
  </authors>
  <commentList>
    <comment ref="B32" authorId="0" shapeId="0" xr:uid="{179E90A6-603E-401E-B7D2-82D3CA13AA55}">
      <text>
        <r>
          <rPr>
            <b/>
            <sz val="9"/>
            <color indexed="81"/>
            <rFont val="MS P ゴシック"/>
            <family val="3"/>
            <charset val="128"/>
          </rPr>
          <t>事業を実施した結果、
得られた効果を具体的
に記入してください</t>
        </r>
      </text>
    </comment>
    <comment ref="E44" authorId="0" shapeId="0" xr:uid="{728B8CB1-9AA9-41BB-8E99-FE670A3822F5}">
      <text>
        <r>
          <rPr>
            <b/>
            <sz val="9"/>
            <color indexed="81"/>
            <rFont val="MS P ゴシック"/>
            <family val="3"/>
            <charset val="128"/>
          </rPr>
          <t xml:space="preserve">学則に定める受講料単価毎に記入してください
</t>
        </r>
        <r>
          <rPr>
            <sz val="9"/>
            <color indexed="81"/>
            <rFont val="MS P ゴシック"/>
            <family val="3"/>
            <charset val="128"/>
          </rPr>
          <t>＜記入例＞
[受講料] [補助対象人数]   [合計]    [積算内訳]
 70,000　     35　   　　2,450,000　　一般
 35,000　      5　　    　 175,000  　高校生</t>
        </r>
      </text>
    </comment>
    <comment ref="E51" authorId="0" shapeId="0" xr:uid="{414E4673-AA7E-4714-B76A-3DAC073175C3}">
      <text>
        <r>
          <rPr>
            <b/>
            <sz val="9"/>
            <color indexed="81"/>
            <rFont val="MS P ゴシック"/>
            <family val="3"/>
            <charset val="128"/>
          </rPr>
          <t xml:space="preserve">受講料以外の経費を徴取する場合は、
必ず「寄付金その他の収入金」に
金額と内訳を記入してください
</t>
        </r>
        <r>
          <rPr>
            <sz val="9"/>
            <color indexed="81"/>
            <rFont val="MS P ゴシック"/>
            <family val="3"/>
            <charset val="128"/>
          </rPr>
          <t>＜記入例＞
テキスト代＠5,000×40＝200,000円
保険料＠500×40＝20,000円</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菅野 聖子</author>
  </authors>
  <commentList>
    <comment ref="H4" authorId="0" shapeId="0" xr:uid="{977EFC63-A51F-45C5-BE03-DFA60ED6A669}">
      <text>
        <r>
          <rPr>
            <b/>
            <sz val="12"/>
            <color indexed="81"/>
            <rFont val="MS P ゴシック"/>
            <family val="3"/>
            <charset val="128"/>
          </rPr>
          <t>法人名を記入</t>
        </r>
      </text>
    </comment>
    <comment ref="G10" authorId="0" shapeId="0" xr:uid="{F44BBC18-FB88-447A-AB86-7030B1E369DA}">
      <text>
        <r>
          <rPr>
            <b/>
            <sz val="12"/>
            <color indexed="81"/>
            <rFont val="MS P ゴシック"/>
            <family val="3"/>
            <charset val="128"/>
          </rPr>
          <t>＜事業完了時＞
直近の公募時または変更承認申請時に
県へ提出した別紙様式1(所要額調書)の
G欄の「選定額」の金額より別紙補助事業
一覧の基準額が下回る場合は、再度算出し
た基準額を記入してください</t>
        </r>
      </text>
    </comment>
  </commentList>
</comments>
</file>

<file path=xl/sharedStrings.xml><?xml version="1.0" encoding="utf-8"?>
<sst xmlns="http://schemas.openxmlformats.org/spreadsheetml/2006/main" count="93" uniqueCount="87">
  <si>
    <t>リストから選択してください</t>
  </si>
  <si>
    <t>１　基本事項</t>
    <rPh sb="2" eb="4">
      <t>キホン</t>
    </rPh>
    <rPh sb="4" eb="6">
      <t>ジコウ</t>
    </rPh>
    <phoneticPr fontId="2"/>
  </si>
  <si>
    <t>Ｆ　Ａ　Ｘ</t>
  </si>
  <si>
    <t>E - mail</t>
  </si>
  <si>
    <t>区分</t>
    <rPh sb="0" eb="2">
      <t>クブン</t>
    </rPh>
    <phoneticPr fontId="2"/>
  </si>
  <si>
    <t>開催期日</t>
    <rPh sb="0" eb="2">
      <t>カイサイ</t>
    </rPh>
    <rPh sb="2" eb="4">
      <t>キジツ</t>
    </rPh>
    <phoneticPr fontId="2"/>
  </si>
  <si>
    <t>開催場所</t>
    <rPh sb="0" eb="2">
      <t>カイサイ</t>
    </rPh>
    <rPh sb="2" eb="4">
      <t>バショ</t>
    </rPh>
    <phoneticPr fontId="2"/>
  </si>
  <si>
    <t>（１）参加者（参集範囲）</t>
    <rPh sb="3" eb="6">
      <t>サンカシャ</t>
    </rPh>
    <rPh sb="7" eb="9">
      <t>サンシュウ</t>
    </rPh>
    <rPh sb="9" eb="11">
      <t>ハンイ</t>
    </rPh>
    <phoneticPr fontId="2"/>
  </si>
  <si>
    <t>３　事業費</t>
    <rPh sb="2" eb="5">
      <t>ジギョウヒ</t>
    </rPh>
    <phoneticPr fontId="2"/>
  </si>
  <si>
    <t>　</t>
  </si>
  <si>
    <t>合計</t>
    <rPh sb="0" eb="2">
      <t>ゴウケイ</t>
    </rPh>
    <phoneticPr fontId="2"/>
  </si>
  <si>
    <t>積算内訳</t>
    <rPh sb="0" eb="2">
      <t>セキサン</t>
    </rPh>
    <rPh sb="2" eb="4">
      <t>ウチワケ</t>
    </rPh>
    <phoneticPr fontId="2"/>
  </si>
  <si>
    <t>【補助対象経費】</t>
    <rPh sb="1" eb="3">
      <t>ホジョ</t>
    </rPh>
    <rPh sb="3" eb="5">
      <t>タイショウ</t>
    </rPh>
    <rPh sb="5" eb="7">
      <t>ケイヒ</t>
    </rPh>
    <phoneticPr fontId="2"/>
  </si>
  <si>
    <t>補助対象経費計</t>
    <rPh sb="0" eb="2">
      <t>ホジョ</t>
    </rPh>
    <rPh sb="2" eb="4">
      <t>タイショウ</t>
    </rPh>
    <rPh sb="4" eb="6">
      <t>ケイヒ</t>
    </rPh>
    <rPh sb="6" eb="7">
      <t>ケイ</t>
    </rPh>
    <phoneticPr fontId="2"/>
  </si>
  <si>
    <t>【補助対象外経費】</t>
    <rPh sb="1" eb="3">
      <t>ホジョ</t>
    </rPh>
    <rPh sb="3" eb="6">
      <t>タイショウガイ</t>
    </rPh>
    <rPh sb="6" eb="8">
      <t>ケイヒ</t>
    </rPh>
    <phoneticPr fontId="2"/>
  </si>
  <si>
    <t>寄付金その他の収入金</t>
    <rPh sb="0" eb="3">
      <t>キフキン</t>
    </rPh>
    <rPh sb="5" eb="6">
      <t>タ</t>
    </rPh>
    <rPh sb="7" eb="10">
      <t>シュウニュウキン</t>
    </rPh>
    <phoneticPr fontId="2"/>
  </si>
  <si>
    <t>補助対象外経費計</t>
    <rPh sb="0" eb="2">
      <t>ホジョ</t>
    </rPh>
    <rPh sb="2" eb="4">
      <t>タイショウ</t>
    </rPh>
    <rPh sb="4" eb="5">
      <t>ガイ</t>
    </rPh>
    <rPh sb="5" eb="7">
      <t>ケイヒ</t>
    </rPh>
    <rPh sb="7" eb="8">
      <t>ケイ</t>
    </rPh>
    <phoneticPr fontId="2"/>
  </si>
  <si>
    <t>総事業費</t>
    <rPh sb="0" eb="1">
      <t>ソウ</t>
    </rPh>
    <rPh sb="1" eb="4">
      <t>ジギョウヒ</t>
    </rPh>
    <phoneticPr fontId="2"/>
  </si>
  <si>
    <t>（単位：円）</t>
    <rPh sb="1" eb="3">
      <t>タンイ</t>
    </rPh>
    <rPh sb="4" eb="5">
      <t>エン</t>
    </rPh>
    <phoneticPr fontId="6"/>
  </si>
  <si>
    <t>寄附金</t>
    <rPh sb="0" eb="2">
      <t>キフ</t>
    </rPh>
    <phoneticPr fontId="6"/>
  </si>
  <si>
    <t>区分</t>
  </si>
  <si>
    <t>総事業費</t>
  </si>
  <si>
    <t>その他の</t>
    <rPh sb="2" eb="3">
      <t>タ</t>
    </rPh>
    <phoneticPr fontId="6"/>
  </si>
  <si>
    <t>差引額</t>
  </si>
  <si>
    <t>基準額</t>
  </si>
  <si>
    <t>選定額</t>
  </si>
  <si>
    <t>補助率</t>
    <rPh sb="0" eb="3">
      <t>ホジョリツ</t>
    </rPh>
    <phoneticPr fontId="6"/>
  </si>
  <si>
    <t>補 助 金</t>
    <rPh sb="4" eb="5">
      <t>キン</t>
    </rPh>
    <phoneticPr fontId="6"/>
  </si>
  <si>
    <t>備　考　欄</t>
    <rPh sb="0" eb="1">
      <t>ビ</t>
    </rPh>
    <rPh sb="2" eb="3">
      <t>コウ</t>
    </rPh>
    <rPh sb="4" eb="5">
      <t>ラン</t>
    </rPh>
    <phoneticPr fontId="6"/>
  </si>
  <si>
    <t>収入額</t>
    <rPh sb="0" eb="3">
      <t>シュウニュウガク</t>
    </rPh>
    <phoneticPr fontId="2"/>
  </si>
  <si>
    <t>所 要 額</t>
  </si>
  <si>
    <t xml:space="preserve">Ａ </t>
  </si>
  <si>
    <t>Ｂ</t>
    <phoneticPr fontId="6"/>
  </si>
  <si>
    <t>E</t>
    <phoneticPr fontId="2"/>
  </si>
  <si>
    <t>F</t>
    <phoneticPr fontId="2"/>
  </si>
  <si>
    <t>G</t>
    <phoneticPr fontId="2"/>
  </si>
  <si>
    <t>合　計</t>
    <rPh sb="0" eb="1">
      <t>ゴウ</t>
    </rPh>
    <rPh sb="2" eb="3">
      <t>ケイ</t>
    </rPh>
    <phoneticPr fontId="6"/>
  </si>
  <si>
    <t>10/10</t>
    <phoneticPr fontId="2"/>
  </si>
  <si>
    <t>法人名等</t>
    <rPh sb="0" eb="3">
      <t>ホウジンメイ</t>
    </rPh>
    <rPh sb="3" eb="4">
      <t>ナド</t>
    </rPh>
    <phoneticPr fontId="2"/>
  </si>
  <si>
    <t>代表者名</t>
    <rPh sb="0" eb="3">
      <t>ダイヒョウシャ</t>
    </rPh>
    <rPh sb="3" eb="4">
      <t>メイ</t>
    </rPh>
    <phoneticPr fontId="3"/>
  </si>
  <si>
    <t>法人住所</t>
    <rPh sb="0" eb="2">
      <t>ホウジン</t>
    </rPh>
    <rPh sb="2" eb="4">
      <t>ジュウショ</t>
    </rPh>
    <phoneticPr fontId="2"/>
  </si>
  <si>
    <t>法人郵便番号</t>
    <rPh sb="0" eb="2">
      <t>ホウジン</t>
    </rPh>
    <rPh sb="2" eb="6">
      <t>ユウビンバンゴウ</t>
    </rPh>
    <phoneticPr fontId="3"/>
  </si>
  <si>
    <t>参加者</t>
    <rPh sb="0" eb="1">
      <t>サン</t>
    </rPh>
    <rPh sb="1" eb="2">
      <t>カ</t>
    </rPh>
    <rPh sb="2" eb="3">
      <t>モノ</t>
    </rPh>
    <phoneticPr fontId="2"/>
  </si>
  <si>
    <t>Ｔ　Ｅ　Ｌ</t>
    <phoneticPr fontId="3"/>
  </si>
  <si>
    <t>住所</t>
    <rPh sb="0" eb="2">
      <t>ジュウショ</t>
    </rPh>
    <phoneticPr fontId="3"/>
  </si>
  <si>
    <t>内　　　　　容</t>
    <rPh sb="0" eb="1">
      <t>ウチ</t>
    </rPh>
    <rPh sb="6" eb="7">
      <t>カタチ</t>
    </rPh>
    <phoneticPr fontId="2"/>
  </si>
  <si>
    <t>連絡先</t>
    <rPh sb="0" eb="1">
      <t>レン</t>
    </rPh>
    <rPh sb="1" eb="2">
      <t>ラク</t>
    </rPh>
    <rPh sb="2" eb="3">
      <t>サキ</t>
    </rPh>
    <phoneticPr fontId="2"/>
  </si>
  <si>
    <t>担当者所属 氏名</t>
    <rPh sb="3" eb="5">
      <t>ショゾク</t>
    </rPh>
    <rPh sb="6" eb="8">
      <t>シメイ</t>
    </rPh>
    <phoneticPr fontId="2"/>
  </si>
  <si>
    <t>機関・団体名</t>
    <rPh sb="0" eb="2">
      <t>キカン</t>
    </rPh>
    <rPh sb="3" eb="5">
      <t>ダンタイ</t>
    </rPh>
    <rPh sb="5" eb="6">
      <t>メイ</t>
    </rPh>
    <phoneticPr fontId="6"/>
  </si>
  <si>
    <t>手入力してください</t>
    <rPh sb="0" eb="3">
      <t>テニュウリョク</t>
    </rPh>
    <phoneticPr fontId="3"/>
  </si>
  <si>
    <t>①介護職員初任者研修の主催</t>
    <rPh sb="1" eb="3">
      <t>カイゴ</t>
    </rPh>
    <rPh sb="3" eb="5">
      <t>ショクイン</t>
    </rPh>
    <rPh sb="5" eb="8">
      <t>ショニンシャ</t>
    </rPh>
    <rPh sb="8" eb="10">
      <t>ケンシュウ</t>
    </rPh>
    <rPh sb="11" eb="13">
      <t>シュサイ</t>
    </rPh>
    <phoneticPr fontId="3"/>
  </si>
  <si>
    <t>学則に定める受講料</t>
    <rPh sb="0" eb="2">
      <t>ガクソク</t>
    </rPh>
    <rPh sb="3" eb="4">
      <t>サダ</t>
    </rPh>
    <rPh sb="6" eb="9">
      <t>ジュコウリョウ</t>
    </rPh>
    <phoneticPr fontId="2"/>
  </si>
  <si>
    <t>※経費区分には学則で定める受講料単価毎に記入すること。</t>
    <rPh sb="1" eb="3">
      <t>ケイヒ</t>
    </rPh>
    <rPh sb="3" eb="5">
      <t>クブン</t>
    </rPh>
    <rPh sb="7" eb="9">
      <t>ガクソク</t>
    </rPh>
    <rPh sb="10" eb="11">
      <t>サダ</t>
    </rPh>
    <rPh sb="13" eb="16">
      <t>ジュコウリョウ</t>
    </rPh>
    <rPh sb="16" eb="18">
      <t>タンカ</t>
    </rPh>
    <rPh sb="18" eb="19">
      <t>ゴト</t>
    </rPh>
    <rPh sb="20" eb="22">
      <t>キニュウ</t>
    </rPh>
    <phoneticPr fontId="3"/>
  </si>
  <si>
    <t>受講料</t>
    <rPh sb="0" eb="3">
      <t>ジュコウリョウ</t>
    </rPh>
    <phoneticPr fontId="2"/>
  </si>
  <si>
    <t>（２）参加者数（受講定員）</t>
    <rPh sb="3" eb="7">
      <t>サンカシャスウ</t>
    </rPh>
    <rPh sb="8" eb="10">
      <t>ジュコウ</t>
    </rPh>
    <rPh sb="10" eb="12">
      <t>テイイン</t>
    </rPh>
    <phoneticPr fontId="2"/>
  </si>
  <si>
    <t>補助対象人数</t>
    <rPh sb="0" eb="2">
      <t>ホジョ</t>
    </rPh>
    <rPh sb="2" eb="4">
      <t>タイショウ</t>
    </rPh>
    <rPh sb="4" eb="6">
      <t>ニンズウ</t>
    </rPh>
    <phoneticPr fontId="3"/>
  </si>
  <si>
    <t>※学則、日程表、募集要項、チラシ等を添付すること。</t>
    <rPh sb="1" eb="3">
      <t>ガクソク</t>
    </rPh>
    <rPh sb="4" eb="7">
      <t>ニッテイヒョウ</t>
    </rPh>
    <rPh sb="8" eb="12">
      <t>ボシュウヨウコウ</t>
    </rPh>
    <rPh sb="16" eb="17">
      <t>ナド</t>
    </rPh>
    <rPh sb="18" eb="20">
      <t>テンプ</t>
    </rPh>
    <phoneticPr fontId="3"/>
  </si>
  <si>
    <t>消費税</t>
    <phoneticPr fontId="2"/>
  </si>
  <si>
    <t>及び</t>
  </si>
  <si>
    <t>地方消費税</t>
    <phoneticPr fontId="2"/>
  </si>
  <si>
    <t>C</t>
    <phoneticPr fontId="2"/>
  </si>
  <si>
    <t>(A-B-C)D</t>
    <phoneticPr fontId="6"/>
  </si>
  <si>
    <t>H</t>
    <phoneticPr fontId="2"/>
  </si>
  <si>
    <t>I</t>
    <phoneticPr fontId="6"/>
  </si>
  <si>
    <t>（注１）　寄付金その他の収入額や消費税法（昭和６３年法律第１０８号）に規定する消費税及び地方税法（昭和２５年法律第２２６号）に規定する地方消費税は対象経費に含めないこと。</t>
    <rPh sb="1" eb="2">
      <t>チュウ</t>
    </rPh>
    <rPh sb="78" eb="79">
      <t>フク</t>
    </rPh>
    <phoneticPr fontId="2"/>
  </si>
  <si>
    <t>（注４）　G欄は、E欄とF欄を比較して少ない方の金額を記入すること。</t>
    <phoneticPr fontId="2"/>
  </si>
  <si>
    <t>（注５）　I欄には、G欄の金額にH欄の補助率を乗じて得た額を記入すること。なお、I欄の合計は千円未満を切り捨てて記入すること。</t>
    <rPh sb="30" eb="32">
      <t>キニュウ</t>
    </rPh>
    <rPh sb="43" eb="45">
      <t>ゴウケイ</t>
    </rPh>
    <rPh sb="46" eb="48">
      <t>センエン</t>
    </rPh>
    <rPh sb="48" eb="50">
      <t>ミマン</t>
    </rPh>
    <rPh sb="51" eb="52">
      <t>キ</t>
    </rPh>
    <rPh sb="53" eb="54">
      <t>ス</t>
    </rPh>
    <rPh sb="56" eb="58">
      <t>キニュウ</t>
    </rPh>
    <phoneticPr fontId="2"/>
  </si>
  <si>
    <t>（注６）　H欄の補助率は１０／１０、又は４／５を記入すること。</t>
    <rPh sb="6" eb="7">
      <t>ラン</t>
    </rPh>
    <rPh sb="18" eb="19">
      <t>マタ</t>
    </rPh>
    <rPh sb="24" eb="26">
      <t>キニュウ</t>
    </rPh>
    <phoneticPr fontId="2"/>
  </si>
  <si>
    <t>（注７）　一つの法人が複数の研修会を実施する場合は、研修会毎に1行ずつ記入すること。</t>
    <rPh sb="35" eb="37">
      <t>キニュウ</t>
    </rPh>
    <phoneticPr fontId="6"/>
  </si>
  <si>
    <t>10/10</t>
  </si>
  <si>
    <t>①介護職員初任者研修の主催</t>
  </si>
  <si>
    <t>別紙様式４（初任者研修主催用）</t>
    <rPh sb="0" eb="2">
      <t>ベッシ</t>
    </rPh>
    <rPh sb="2" eb="4">
      <t>ヨウシキ</t>
    </rPh>
    <rPh sb="6" eb="9">
      <t>ショニンシャ</t>
    </rPh>
    <rPh sb="9" eb="11">
      <t>ケンシュウ</t>
    </rPh>
    <rPh sb="11" eb="13">
      <t>シュサイ</t>
    </rPh>
    <rPh sb="13" eb="14">
      <t>ヨウ</t>
    </rPh>
    <phoneticPr fontId="2"/>
  </si>
  <si>
    <t>事業実績書</t>
    <rPh sb="0" eb="2">
      <t>ジギョウ</t>
    </rPh>
    <rPh sb="2" eb="5">
      <t>ジッセキショ</t>
    </rPh>
    <phoneticPr fontId="2"/>
  </si>
  <si>
    <t>（２）参加者数</t>
    <rPh sb="3" eb="7">
      <t>サンカシャスウ</t>
    </rPh>
    <phoneticPr fontId="2"/>
  </si>
  <si>
    <t>事業の効果</t>
    <rPh sb="0" eb="1">
      <t>コト</t>
    </rPh>
    <rPh sb="1" eb="2">
      <t>ゴウ</t>
    </rPh>
    <rPh sb="3" eb="5">
      <t>コウカ</t>
    </rPh>
    <phoneticPr fontId="2"/>
  </si>
  <si>
    <t>２　事業実績</t>
    <rPh sb="2" eb="4">
      <t>ジギョウ</t>
    </rPh>
    <rPh sb="4" eb="6">
      <t>ジッセキ</t>
    </rPh>
    <phoneticPr fontId="2"/>
  </si>
  <si>
    <t>別紙様式３</t>
    <rPh sb="0" eb="2">
      <t>ベッシ</t>
    </rPh>
    <rPh sb="2" eb="4">
      <t>ヨウシキ</t>
    </rPh>
    <phoneticPr fontId="6"/>
  </si>
  <si>
    <t>精算額調書</t>
    <rPh sb="0" eb="2">
      <t>セイサン</t>
    </rPh>
    <rPh sb="2" eb="3">
      <t>ガク</t>
    </rPh>
    <rPh sb="3" eb="5">
      <t>チョウショ</t>
    </rPh>
    <phoneticPr fontId="2"/>
  </si>
  <si>
    <t>（注２）　E欄には、補助対象経費の実支出額をを記入すること（＝D欄の金額に一致すること）。</t>
    <rPh sb="6" eb="7">
      <t>ラン</t>
    </rPh>
    <rPh sb="10" eb="14">
      <t>ホジョタイショウ</t>
    </rPh>
    <rPh sb="14" eb="16">
      <t>ケイヒ</t>
    </rPh>
    <rPh sb="23" eb="25">
      <t>キニュウ</t>
    </rPh>
    <rPh sb="32" eb="33">
      <t>ラン</t>
    </rPh>
    <rPh sb="34" eb="36">
      <t>キンガク</t>
    </rPh>
    <rPh sb="37" eb="39">
      <t>イッチ</t>
    </rPh>
    <phoneticPr fontId="3"/>
  </si>
  <si>
    <t>対象経費の</t>
    <rPh sb="0" eb="4">
      <t>タイショウケイヒ</t>
    </rPh>
    <phoneticPr fontId="6"/>
  </si>
  <si>
    <t>支出額</t>
    <phoneticPr fontId="6"/>
  </si>
  <si>
    <t>（注３）　F欄には、直近の交付決定時の選定額を記入すること。</t>
    <rPh sb="10" eb="12">
      <t>チョッキン</t>
    </rPh>
    <phoneticPr fontId="2"/>
  </si>
  <si>
    <t>　　　　　ただし、介護職員初任者研修の主催のみ、直近の交付決定時の選定額より別紙補助事業一覧の基準額が下回る場合は、再度算出した基準額を記入すること。</t>
    <rPh sb="9" eb="11">
      <t>カイゴ</t>
    </rPh>
    <rPh sb="11" eb="13">
      <t>ショクイン</t>
    </rPh>
    <rPh sb="13" eb="16">
      <t>ショニンシャ</t>
    </rPh>
    <rPh sb="16" eb="18">
      <t>ケンシュウ</t>
    </rPh>
    <rPh sb="19" eb="21">
      <t>シュサイ</t>
    </rPh>
    <rPh sb="38" eb="40">
      <t>ベッシ</t>
    </rPh>
    <rPh sb="40" eb="44">
      <t>ホジョジギョウ</t>
    </rPh>
    <rPh sb="44" eb="46">
      <t>イチラン</t>
    </rPh>
    <rPh sb="47" eb="49">
      <t>キジュン</t>
    </rPh>
    <rPh sb="49" eb="50">
      <t>ガク</t>
    </rPh>
    <rPh sb="51" eb="53">
      <t>シタマワ</t>
    </rPh>
    <rPh sb="54" eb="56">
      <t>バアイ</t>
    </rPh>
    <rPh sb="58" eb="60">
      <t>サイド</t>
    </rPh>
    <rPh sb="60" eb="62">
      <t>サンシュツ</t>
    </rPh>
    <rPh sb="64" eb="67">
      <t>キジュンガク</t>
    </rPh>
    <rPh sb="68" eb="70">
      <t>キニュウ</t>
    </rPh>
    <phoneticPr fontId="3"/>
  </si>
  <si>
    <t>介護未経験者に対する研修支援事業（主催事業）</t>
    <phoneticPr fontId="3"/>
  </si>
  <si>
    <t>介護未経験者に対する研修支援等事業（主催）</t>
    <rPh sb="0" eb="2">
      <t>カイゴ</t>
    </rPh>
    <rPh sb="2" eb="6">
      <t>ミケイケンシャ</t>
    </rPh>
    <rPh sb="7" eb="8">
      <t>タイ</t>
    </rPh>
    <rPh sb="10" eb="12">
      <t>ケンシュウ</t>
    </rPh>
    <rPh sb="12" eb="14">
      <t>シエン</t>
    </rPh>
    <rPh sb="14" eb="15">
      <t>トウ</t>
    </rPh>
    <rPh sb="15" eb="17">
      <t>ジギョウ</t>
    </rPh>
    <rPh sb="18" eb="20">
      <t>シュサイ</t>
    </rPh>
    <phoneticPr fontId="3"/>
  </si>
  <si>
    <t>介護未経験者に対する研修支援等事業（主催）</t>
    <phoneticPr fontId="3"/>
  </si>
  <si>
    <t>（４）介護未経験者に対する研修支援等事業（主催）</t>
    <rPh sb="17" eb="18">
      <t>トウ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</si>
</sst>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 "/>
    <numFmt numFmtId="178" formatCode="0_);[Red]\(0\)"/>
  </numFmts>
  <fonts count="22">
    <font>
      <sz val="11"/>
      <color theme="1"/>
      <name val="ＭＳ Ｐゴシック"/>
      <family val="2"/>
      <charset val="128"/>
      <scheme val="minor"/>
    </font>
    <font>
      <sz val="11"/>
      <name val="ＭＳ Ｐゴシック"/>
      <family val="3"/>
      <charset val="128"/>
    </font>
    <font>
      <sz val="6"/>
      <name val="ＭＳ Ｐゴシック"/>
      <family val="3"/>
      <charset val="128"/>
    </font>
    <font>
      <sz val="6"/>
      <name val="ＭＳ Ｐゴシック"/>
      <family val="2"/>
      <charset val="128"/>
      <scheme val="minor"/>
    </font>
    <font>
      <b/>
      <sz val="11"/>
      <name val="ＭＳ Ｐゴシック"/>
      <family val="3"/>
      <charset val="128"/>
    </font>
    <font>
      <b/>
      <sz val="9"/>
      <color indexed="81"/>
      <name val="MS P ゴシック"/>
      <family val="3"/>
      <charset val="128"/>
    </font>
    <font>
      <sz val="6"/>
      <name val="ＭＳ Ｐ明朝"/>
      <family val="1"/>
      <charset val="128"/>
    </font>
    <font>
      <b/>
      <sz val="14"/>
      <name val="ＭＳ Ｐゴシック"/>
      <family val="3"/>
      <charset val="128"/>
    </font>
    <font>
      <u/>
      <sz val="11"/>
      <color theme="10"/>
      <name val="ＭＳ Ｐゴシック"/>
      <family val="2"/>
      <charset val="128"/>
      <scheme val="minor"/>
    </font>
    <font>
      <sz val="11"/>
      <color theme="1"/>
      <name val="ＭＳ Ｐゴシック"/>
      <family val="3"/>
      <charset val="128"/>
    </font>
    <font>
      <sz val="10"/>
      <color theme="1"/>
      <name val="ＭＳ Ｐゴシック"/>
      <family val="3"/>
      <charset val="128"/>
    </font>
    <font>
      <sz val="9"/>
      <color theme="1"/>
      <name val="ＭＳ Ｐゴシック"/>
      <family val="3"/>
      <charset val="128"/>
    </font>
    <font>
      <sz val="9"/>
      <color indexed="81"/>
      <name val="MS P ゴシック"/>
      <family val="3"/>
      <charset val="128"/>
    </font>
    <font>
      <sz val="11"/>
      <color rgb="FFFF0000"/>
      <name val="ＭＳ Ｐゴシック"/>
      <family val="3"/>
      <charset val="128"/>
    </font>
    <font>
      <sz val="10"/>
      <name val="ＭＳ Ｐゴシック"/>
      <family val="3"/>
      <charset val="128"/>
    </font>
    <font>
      <sz val="9"/>
      <name val="ＭＳ Ｐゴシック"/>
      <family val="3"/>
      <charset val="128"/>
    </font>
    <font>
      <sz val="14"/>
      <name val="HGPｺﾞｼｯｸE"/>
      <family val="3"/>
      <charset val="128"/>
    </font>
    <font>
      <sz val="12"/>
      <name val="HGPｺﾞｼｯｸE"/>
      <family val="3"/>
      <charset val="128"/>
    </font>
    <font>
      <u/>
      <sz val="11"/>
      <name val="ＭＳ Ｐゴシック"/>
      <family val="3"/>
      <charset val="128"/>
    </font>
    <font>
      <sz val="10.5"/>
      <name val="ＭＳ Ｐゴシック"/>
      <family val="3"/>
      <charset val="128"/>
    </font>
    <font>
      <b/>
      <sz val="11"/>
      <color rgb="FFFFFF00"/>
      <name val="ＭＳ Ｐゴシック"/>
      <family val="3"/>
      <charset val="128"/>
    </font>
    <font>
      <b/>
      <sz val="12"/>
      <color indexed="81"/>
      <name val="MS P ゴシック"/>
      <family val="3"/>
      <charset val="128"/>
    </font>
  </fonts>
  <fills count="3">
    <fill>
      <patternFill patternType="none"/>
    </fill>
    <fill>
      <patternFill patternType="gray125"/>
    </fill>
    <fill>
      <patternFill patternType="solid">
        <fgColor theme="4" tint="0.79998168889431442"/>
        <bgColor indexed="64"/>
      </patternFill>
    </fill>
  </fills>
  <borders count="67">
    <border>
      <left/>
      <right/>
      <top/>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thin">
        <color indexed="64"/>
      </top>
      <bottom/>
      <diagonal/>
    </border>
    <border>
      <left style="medium">
        <color indexed="64"/>
      </left>
      <right/>
      <top/>
      <bottom style="dotted">
        <color indexed="64"/>
      </bottom>
      <diagonal/>
    </border>
    <border>
      <left style="medium">
        <color indexed="64"/>
      </left>
      <right/>
      <top style="thin">
        <color indexed="64"/>
      </top>
      <bottom style="double">
        <color indexed="64"/>
      </bottom>
      <diagonal/>
    </border>
    <border>
      <left style="medium">
        <color indexed="64"/>
      </left>
      <right/>
      <top/>
      <bottom style="medium">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diagonal/>
    </border>
    <border>
      <left style="thin">
        <color indexed="64"/>
      </left>
      <right style="medium">
        <color indexed="64"/>
      </right>
      <top/>
      <bottom style="dotted">
        <color indexed="64"/>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style="hair">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thin">
        <color indexed="64"/>
      </left>
      <right/>
      <top style="hair">
        <color indexed="64"/>
      </top>
      <bottom style="medium">
        <color indexed="64"/>
      </bottom>
      <diagonal/>
    </border>
    <border>
      <left/>
      <right style="thin">
        <color indexed="64"/>
      </right>
      <top style="hair">
        <color indexed="64"/>
      </top>
      <bottom style="medium">
        <color indexed="64"/>
      </bottom>
      <diagonal/>
    </border>
    <border>
      <left/>
      <right style="medium">
        <color indexed="64"/>
      </right>
      <top style="hair">
        <color indexed="64"/>
      </top>
      <bottom style="medium">
        <color indexed="64"/>
      </bottom>
      <diagonal/>
    </border>
    <border>
      <left/>
      <right style="medium">
        <color indexed="64"/>
      </right>
      <top style="thin">
        <color indexed="64"/>
      </top>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right style="medium">
        <color indexed="64"/>
      </right>
      <top/>
      <bottom/>
      <diagonal/>
    </border>
    <border>
      <left/>
      <right/>
      <top style="medium">
        <color indexed="64"/>
      </top>
      <bottom/>
      <diagonal/>
    </border>
    <border>
      <left style="thin">
        <color indexed="64"/>
      </left>
      <right style="dotted">
        <color indexed="64"/>
      </right>
      <top style="medium">
        <color indexed="64"/>
      </top>
      <bottom style="thin">
        <color indexed="64"/>
      </bottom>
      <diagonal/>
    </border>
    <border>
      <left style="thin">
        <color indexed="64"/>
      </left>
      <right style="dotted">
        <color indexed="64"/>
      </right>
      <top/>
      <bottom/>
      <diagonal/>
    </border>
    <border>
      <left style="thin">
        <color indexed="64"/>
      </left>
      <right style="dotted">
        <color indexed="64"/>
      </right>
      <top/>
      <bottom style="dotted">
        <color indexed="64"/>
      </bottom>
      <diagonal/>
    </border>
    <border>
      <left/>
      <right style="thin">
        <color indexed="64"/>
      </right>
      <top style="medium">
        <color indexed="64"/>
      </top>
      <bottom style="thin">
        <color indexed="64"/>
      </bottom>
      <diagonal/>
    </border>
    <border>
      <left/>
      <right style="thin">
        <color indexed="64"/>
      </right>
      <top/>
      <bottom/>
      <diagonal/>
    </border>
    <border>
      <left/>
      <right style="thin">
        <color indexed="64"/>
      </right>
      <top style="thin">
        <color indexed="64"/>
      </top>
      <bottom/>
      <diagonal/>
    </border>
    <border>
      <left style="dotted">
        <color indexed="64"/>
      </left>
      <right style="dotted">
        <color indexed="64"/>
      </right>
      <top style="medium">
        <color indexed="64"/>
      </top>
      <bottom style="thin">
        <color indexed="64"/>
      </bottom>
      <diagonal/>
    </border>
    <border>
      <left style="dotted">
        <color indexed="64"/>
      </left>
      <right style="dotted">
        <color indexed="64"/>
      </right>
      <top/>
      <bottom/>
      <diagonal/>
    </border>
    <border>
      <left style="dotted">
        <color indexed="64"/>
      </left>
      <right style="dotted">
        <color indexed="64"/>
      </right>
      <top/>
      <bottom style="dotted">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64"/>
      </right>
      <top style="thin">
        <color indexed="64"/>
      </top>
      <bottom style="thin">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thin">
        <color indexed="64"/>
      </top>
      <bottom style="double">
        <color indexed="64"/>
      </bottom>
      <diagonal/>
    </border>
    <border>
      <left/>
      <right style="thin">
        <color indexed="64"/>
      </right>
      <top style="double">
        <color indexed="64"/>
      </top>
      <bottom style="medium">
        <color indexed="64"/>
      </bottom>
      <diagonal/>
    </border>
  </borders>
  <cellStyleXfs count="5">
    <xf numFmtId="0" fontId="0" fillId="0" borderId="0">
      <alignment vertical="center"/>
    </xf>
    <xf numFmtId="0" fontId="1" fillId="0" borderId="0">
      <alignment vertical="center"/>
    </xf>
    <xf numFmtId="38" fontId="1" fillId="0" borderId="0" applyFont="0" applyFill="0" applyBorder="0" applyAlignment="0" applyProtection="0">
      <alignment vertical="center"/>
    </xf>
    <xf numFmtId="6" fontId="1" fillId="0" borderId="0" applyFont="0" applyFill="0" applyBorder="0" applyAlignment="0" applyProtection="0">
      <alignment vertical="center"/>
    </xf>
    <xf numFmtId="0" fontId="8" fillId="0" borderId="0" applyNumberFormat="0" applyFill="0" applyBorder="0" applyAlignment="0" applyProtection="0">
      <alignment vertical="center"/>
    </xf>
  </cellStyleXfs>
  <cellXfs count="189">
    <xf numFmtId="0" fontId="0" fillId="0" borderId="0" xfId="0">
      <alignment vertical="center"/>
    </xf>
    <xf numFmtId="0" fontId="7" fillId="0" borderId="0" xfId="1" applyFont="1" applyAlignment="1"/>
    <xf numFmtId="0" fontId="18" fillId="0" borderId="23" xfId="1" applyFont="1" applyBorder="1" applyAlignment="1">
      <alignment horizontal="right" vertical="center"/>
    </xf>
    <xf numFmtId="0" fontId="19" fillId="0" borderId="16" xfId="1" applyFont="1" applyBorder="1" applyProtection="1">
      <alignment vertical="center"/>
      <protection locked="0"/>
    </xf>
    <xf numFmtId="38" fontId="9" fillId="0" borderId="24" xfId="2" applyFont="1" applyFill="1" applyBorder="1" applyAlignment="1" applyProtection="1">
      <alignment vertical="center"/>
      <protection locked="0"/>
    </xf>
    <xf numFmtId="38" fontId="11" fillId="0" borderId="0" xfId="2" applyFont="1" applyFill="1" applyBorder="1" applyAlignment="1" applyProtection="1">
      <alignment vertical="center"/>
      <protection locked="0"/>
    </xf>
    <xf numFmtId="38" fontId="11" fillId="0" borderId="0" xfId="2" applyFont="1" applyFill="1" applyBorder="1" applyAlignment="1">
      <alignment vertical="center"/>
    </xf>
    <xf numFmtId="0" fontId="15" fillId="0" borderId="0" xfId="1" applyFont="1" applyProtection="1">
      <alignment vertical="center"/>
      <protection locked="0"/>
    </xf>
    <xf numFmtId="0" fontId="15" fillId="0" borderId="0" xfId="1" applyFont="1">
      <alignment vertical="center"/>
    </xf>
    <xf numFmtId="0" fontId="15" fillId="0" borderId="0" xfId="1" applyFont="1" applyAlignment="1"/>
    <xf numFmtId="0" fontId="14" fillId="0" borderId="0" xfId="1" applyFont="1" applyAlignment="1">
      <alignment horizontal="left" vertical="center"/>
    </xf>
    <xf numFmtId="0" fontId="14" fillId="0" borderId="0" xfId="1" applyFont="1" applyAlignment="1"/>
    <xf numFmtId="0" fontId="1" fillId="0" borderId="0" xfId="1">
      <alignment vertical="center"/>
    </xf>
    <xf numFmtId="0" fontId="1" fillId="0" borderId="0" xfId="1" applyAlignment="1"/>
    <xf numFmtId="0" fontId="1" fillId="0" borderId="0" xfId="1" applyAlignment="1">
      <alignment horizontal="centerContinuous"/>
    </xf>
    <xf numFmtId="0" fontId="1" fillId="0" borderId="0" xfId="1" applyAlignment="1" applyProtection="1">
      <alignment horizontal="center" vertical="top" shrinkToFit="1"/>
      <protection locked="0"/>
    </xf>
    <xf numFmtId="0" fontId="1" fillId="0" borderId="15" xfId="1" applyBorder="1" applyAlignment="1"/>
    <xf numFmtId="0" fontId="1" fillId="0" borderId="15" xfId="1" applyBorder="1" applyAlignment="1" applyProtection="1">
      <alignment horizontal="center" shrinkToFit="1"/>
      <protection locked="0"/>
    </xf>
    <xf numFmtId="0" fontId="1" fillId="0" borderId="21" xfId="1" applyBorder="1" applyAlignment="1"/>
    <xf numFmtId="0" fontId="1" fillId="0" borderId="21" xfId="1" applyBorder="1" applyAlignment="1">
      <alignment horizontal="center"/>
    </xf>
    <xf numFmtId="0" fontId="1" fillId="0" borderId="16" xfId="1" applyBorder="1" applyAlignment="1"/>
    <xf numFmtId="0" fontId="1" fillId="0" borderId="22" xfId="1" applyBorder="1" applyAlignment="1">
      <alignment horizontal="distributed" justifyLastLine="1"/>
    </xf>
    <xf numFmtId="0" fontId="1" fillId="0" borderId="22" xfId="1" applyBorder="1" applyAlignment="1">
      <alignment horizontal="center"/>
    </xf>
    <xf numFmtId="0" fontId="1" fillId="0" borderId="22" xfId="1" applyBorder="1" applyAlignment="1">
      <alignment horizontal="center" vertical="top"/>
    </xf>
    <xf numFmtId="0" fontId="1" fillId="0" borderId="16" xfId="1" applyBorder="1" applyAlignment="1">
      <alignment horizontal="distributed"/>
    </xf>
    <xf numFmtId="0" fontId="1" fillId="0" borderId="22" xfId="1" applyBorder="1" applyAlignment="1"/>
    <xf numFmtId="0" fontId="1" fillId="0" borderId="22" xfId="1" applyBorder="1" applyAlignment="1">
      <alignment horizontal="center" vertical="center"/>
    </xf>
    <xf numFmtId="0" fontId="1" fillId="0" borderId="23" xfId="1" applyBorder="1">
      <alignment vertical="center"/>
    </xf>
    <xf numFmtId="0" fontId="1" fillId="0" borderId="23" xfId="1" applyBorder="1" applyAlignment="1">
      <alignment horizontal="right" vertical="center"/>
    </xf>
    <xf numFmtId="0" fontId="1" fillId="0" borderId="16" xfId="1" applyBorder="1">
      <alignment vertical="center"/>
    </xf>
    <xf numFmtId="0" fontId="1" fillId="0" borderId="16" xfId="1" applyBorder="1" applyProtection="1">
      <alignment vertical="center"/>
      <protection locked="0"/>
    </xf>
    <xf numFmtId="0" fontId="1" fillId="0" borderId="23" xfId="1" applyBorder="1" applyAlignment="1">
      <alignment horizontal="center" vertical="center"/>
    </xf>
    <xf numFmtId="0" fontId="9" fillId="0" borderId="0" xfId="0" applyFont="1" applyAlignment="1"/>
    <xf numFmtId="176" fontId="1" fillId="0" borderId="0" xfId="1" applyNumberFormat="1" applyAlignment="1"/>
    <xf numFmtId="49" fontId="1" fillId="0" borderId="0" xfId="1" applyNumberFormat="1" applyAlignment="1">
      <alignment horizontal="left" vertical="center"/>
    </xf>
    <xf numFmtId="38" fontId="9" fillId="0" borderId="21" xfId="2" applyFont="1" applyFill="1" applyBorder="1" applyAlignment="1">
      <alignment horizontal="right" vertical="center" shrinkToFit="1"/>
    </xf>
    <xf numFmtId="38" fontId="9" fillId="0" borderId="21" xfId="2" quotePrefix="1" applyFont="1" applyFill="1" applyBorder="1" applyAlignment="1">
      <alignment horizontal="right" vertical="center" shrinkToFit="1"/>
    </xf>
    <xf numFmtId="12" fontId="9" fillId="0" borderId="21" xfId="2" quotePrefix="1" applyNumberFormat="1" applyFont="1" applyFill="1" applyBorder="1" applyAlignment="1">
      <alignment horizontal="center" vertical="center" shrinkToFit="1"/>
    </xf>
    <xf numFmtId="38" fontId="9" fillId="0" borderId="24" xfId="2" applyFont="1" applyBorder="1" applyAlignment="1">
      <alignment horizontal="right" vertical="center" shrinkToFit="1"/>
    </xf>
    <xf numFmtId="38" fontId="9" fillId="0" borderId="24" xfId="2" applyFont="1" applyFill="1" applyBorder="1" applyAlignment="1">
      <alignment horizontal="right" vertical="center" shrinkToFit="1"/>
    </xf>
    <xf numFmtId="38" fontId="9" fillId="0" borderId="25" xfId="2" applyFont="1" applyFill="1" applyBorder="1" applyAlignment="1" applyProtection="1">
      <alignment vertical="center" shrinkToFit="1"/>
      <protection locked="0"/>
    </xf>
    <xf numFmtId="38" fontId="9" fillId="0" borderId="26" xfId="2" applyFont="1" applyFill="1" applyBorder="1" applyAlignment="1">
      <alignment vertical="center" shrinkToFit="1"/>
    </xf>
    <xf numFmtId="38" fontId="9" fillId="0" borderId="24" xfId="2" applyFont="1" applyFill="1" applyBorder="1" applyAlignment="1" applyProtection="1">
      <alignment vertical="center" shrinkToFit="1"/>
      <protection locked="0"/>
    </xf>
    <xf numFmtId="38" fontId="1" fillId="2" borderId="51" xfId="2" applyFont="1" applyFill="1" applyBorder="1" applyProtection="1">
      <alignment vertical="center"/>
      <protection locked="0"/>
    </xf>
    <xf numFmtId="38" fontId="1" fillId="2" borderId="57" xfId="2" applyFont="1" applyFill="1" applyBorder="1" applyProtection="1">
      <alignment vertical="center"/>
      <protection locked="0"/>
    </xf>
    <xf numFmtId="38" fontId="1" fillId="2" borderId="52" xfId="2" applyFont="1" applyFill="1" applyBorder="1" applyProtection="1">
      <alignment vertical="center"/>
      <protection locked="0"/>
    </xf>
    <xf numFmtId="38" fontId="1" fillId="2" borderId="58" xfId="2" applyFont="1" applyFill="1" applyBorder="1" applyProtection="1">
      <alignment vertical="center"/>
      <protection locked="0"/>
    </xf>
    <xf numFmtId="0" fontId="9" fillId="0" borderId="0" xfId="0" applyFont="1">
      <alignment vertical="center"/>
    </xf>
    <xf numFmtId="0" fontId="13" fillId="0" borderId="0" xfId="1" applyFont="1">
      <alignment vertical="center"/>
    </xf>
    <xf numFmtId="0" fontId="1" fillId="0" borderId="0" xfId="0" applyFont="1">
      <alignment vertical="center"/>
    </xf>
    <xf numFmtId="0" fontId="17" fillId="0" borderId="0" xfId="1" applyFont="1">
      <alignment vertical="center"/>
    </xf>
    <xf numFmtId="0" fontId="1" fillId="0" borderId="29" xfId="0" applyFont="1" applyBorder="1" applyAlignment="1">
      <alignment horizontal="distributed" vertical="center" wrapText="1" indent="1"/>
    </xf>
    <xf numFmtId="0" fontId="1" fillId="0" borderId="30" xfId="0" applyFont="1" applyBorder="1" applyAlignment="1">
      <alignment horizontal="distributed" vertical="center" wrapText="1" indent="1"/>
    </xf>
    <xf numFmtId="0" fontId="1" fillId="0" borderId="30" xfId="0" applyFont="1" applyBorder="1" applyAlignment="1">
      <alignment horizontal="distributed" vertical="center" indent="1"/>
    </xf>
    <xf numFmtId="0" fontId="1" fillId="0" borderId="2" xfId="1" applyBorder="1" applyAlignment="1">
      <alignment horizontal="distributed" vertical="center" justifyLastLine="1"/>
    </xf>
    <xf numFmtId="0" fontId="1" fillId="0" borderId="38" xfId="1" applyBorder="1" applyAlignment="1">
      <alignment horizontal="distributed" vertical="center" indent="1"/>
    </xf>
    <xf numFmtId="0" fontId="14" fillId="0" borderId="40" xfId="1" applyFont="1" applyBorder="1">
      <alignment vertical="center"/>
    </xf>
    <xf numFmtId="0" fontId="14" fillId="0" borderId="46" xfId="1" applyFont="1" applyBorder="1">
      <alignment vertical="center"/>
    </xf>
    <xf numFmtId="0" fontId="14" fillId="0" borderId="0" xfId="1" applyFont="1" applyAlignment="1">
      <alignment horizontal="distributed" vertical="center" indent="1"/>
    </xf>
    <xf numFmtId="0" fontId="14" fillId="0" borderId="0" xfId="1" applyFont="1" applyAlignment="1">
      <alignment horizontal="left" vertical="top" shrinkToFit="1"/>
    </xf>
    <xf numFmtId="0" fontId="1" fillId="0" borderId="50" xfId="1" applyBorder="1" applyAlignment="1">
      <alignment horizontal="distributed" vertical="center" justifyLastLine="1"/>
    </xf>
    <xf numFmtId="38" fontId="1" fillId="0" borderId="53" xfId="2" applyFont="1" applyFill="1" applyBorder="1" applyAlignment="1" applyProtection="1">
      <alignment horizontal="distributed" vertical="center" justifyLastLine="1"/>
    </xf>
    <xf numFmtId="0" fontId="1" fillId="0" borderId="3" xfId="1" applyBorder="1" applyAlignment="1">
      <alignment horizontal="left" vertical="center" justifyLastLine="1"/>
    </xf>
    <xf numFmtId="38" fontId="1" fillId="0" borderId="51" xfId="2" applyFont="1" applyFill="1" applyBorder="1" applyAlignment="1" applyProtection="1">
      <alignment horizontal="distributed" vertical="center" justifyLastLine="1"/>
    </xf>
    <xf numFmtId="38" fontId="1" fillId="0" borderId="57" xfId="2" applyFont="1" applyFill="1" applyBorder="1" applyAlignment="1" applyProtection="1">
      <alignment horizontal="distributed" vertical="center" justifyLastLine="1"/>
    </xf>
    <xf numFmtId="38" fontId="4" fillId="0" borderId="54" xfId="2" applyFont="1" applyFill="1" applyBorder="1" applyAlignment="1" applyProtection="1">
      <alignment horizontal="right" vertical="center" justifyLastLine="1"/>
    </xf>
    <xf numFmtId="0" fontId="1" fillId="0" borderId="3" xfId="1" applyBorder="1" applyAlignment="1">
      <alignment horizontal="left" vertical="center" indent="1"/>
    </xf>
    <xf numFmtId="0" fontId="1" fillId="0" borderId="5" xfId="1" applyBorder="1" applyAlignment="1">
      <alignment horizontal="left" vertical="center" indent="1"/>
    </xf>
    <xf numFmtId="0" fontId="1" fillId="0" borderId="4" xfId="1" applyBorder="1" applyAlignment="1">
      <alignment horizontal="center" vertical="center"/>
    </xf>
    <xf numFmtId="0" fontId="1" fillId="0" borderId="4" xfId="1" applyBorder="1" applyAlignment="1">
      <alignment horizontal="left" vertical="center"/>
    </xf>
    <xf numFmtId="0" fontId="1" fillId="0" borderId="6" xfId="1" applyBorder="1" applyAlignment="1">
      <alignment horizontal="center" vertical="center"/>
    </xf>
    <xf numFmtId="0" fontId="1" fillId="0" borderId="7" xfId="1" applyBorder="1" applyAlignment="1">
      <alignment horizontal="center" vertical="center"/>
    </xf>
    <xf numFmtId="0" fontId="11" fillId="0" borderId="0" xfId="0" applyFont="1">
      <alignment vertical="center"/>
    </xf>
    <xf numFmtId="38" fontId="1" fillId="0" borderId="54" xfId="2" applyFont="1" applyFill="1" applyBorder="1" applyAlignment="1" applyProtection="1">
      <alignment horizontal="right" vertical="center"/>
    </xf>
    <xf numFmtId="49" fontId="1" fillId="0" borderId="9" xfId="1" applyNumberFormat="1" applyBorder="1" applyAlignment="1">
      <alignment horizontal="distributed" vertical="center" justifyLastLine="1"/>
    </xf>
    <xf numFmtId="49" fontId="4" fillId="0" borderId="10" xfId="1" applyNumberFormat="1" applyFont="1" applyBorder="1" applyAlignment="1">
      <alignment horizontal="left" vertical="center" justifyLastLine="1"/>
    </xf>
    <xf numFmtId="49" fontId="14" fillId="2" borderId="10" xfId="1" applyNumberFormat="1" applyFont="1" applyFill="1" applyBorder="1" applyProtection="1">
      <alignment vertical="center"/>
      <protection locked="0"/>
    </xf>
    <xf numFmtId="49" fontId="14" fillId="2" borderId="11" xfId="1" applyNumberFormat="1" applyFont="1" applyFill="1" applyBorder="1" applyProtection="1">
      <alignment vertical="center"/>
      <protection locked="0"/>
    </xf>
    <xf numFmtId="49" fontId="1" fillId="0" borderId="12" xfId="1" applyNumberFormat="1" applyBorder="1">
      <alignment vertical="center"/>
    </xf>
    <xf numFmtId="49" fontId="1" fillId="0" borderId="1" xfId="1" applyNumberFormat="1" applyBorder="1">
      <alignment vertical="center"/>
    </xf>
    <xf numFmtId="49" fontId="14" fillId="0" borderId="21" xfId="1" applyNumberFormat="1" applyFont="1" applyBorder="1" applyAlignment="1">
      <alignment vertical="center" wrapText="1"/>
    </xf>
    <xf numFmtId="49" fontId="14" fillId="0" borderId="24" xfId="1" applyNumberFormat="1" applyFont="1" applyBorder="1" applyAlignment="1">
      <alignment vertical="center" wrapText="1"/>
    </xf>
    <xf numFmtId="49" fontId="10" fillId="0" borderId="24" xfId="2" applyNumberFormat="1" applyFont="1" applyFill="1" applyBorder="1" applyAlignment="1">
      <alignment horizontal="left" vertical="center" wrapText="1"/>
    </xf>
    <xf numFmtId="0" fontId="20" fillId="0" borderId="0" xfId="1" applyFont="1">
      <alignment vertical="center"/>
    </xf>
    <xf numFmtId="0" fontId="9" fillId="0" borderId="0" xfId="0" applyFont="1" applyAlignment="1">
      <alignment horizontal="left"/>
    </xf>
    <xf numFmtId="0" fontId="9" fillId="0" borderId="0" xfId="0" applyFont="1" applyAlignment="1">
      <alignment vertical="center" wrapText="1"/>
    </xf>
    <xf numFmtId="0" fontId="1" fillId="0" borderId="0" xfId="1" applyAlignment="1">
      <alignment vertical="center" wrapText="1"/>
    </xf>
    <xf numFmtId="38" fontId="9" fillId="2" borderId="21" xfId="2" quotePrefix="1" applyFont="1" applyFill="1" applyBorder="1" applyAlignment="1" applyProtection="1">
      <alignment horizontal="right" vertical="center" shrinkToFit="1"/>
      <protection locked="0"/>
    </xf>
    <xf numFmtId="0" fontId="1" fillId="0" borderId="0" xfId="1" applyAlignment="1">
      <alignment horizontal="left" vertical="center" wrapText="1"/>
    </xf>
    <xf numFmtId="38" fontId="1" fillId="0" borderId="13" xfId="2" applyFont="1" applyFill="1" applyBorder="1" applyAlignment="1" applyProtection="1">
      <alignment vertical="center"/>
    </xf>
    <xf numFmtId="38" fontId="1" fillId="0" borderId="8" xfId="2" applyFont="1" applyFill="1" applyBorder="1" applyAlignment="1" applyProtection="1">
      <alignment vertical="center"/>
    </xf>
    <xf numFmtId="38" fontId="1" fillId="0" borderId="55" xfId="2" applyFont="1" applyFill="1" applyBorder="1" applyAlignment="1" applyProtection="1">
      <alignment vertical="center"/>
    </xf>
    <xf numFmtId="38" fontId="1" fillId="0" borderId="59" xfId="2" applyFont="1" applyFill="1" applyBorder="1" applyAlignment="1" applyProtection="1">
      <alignment vertical="center"/>
    </xf>
    <xf numFmtId="38" fontId="1" fillId="0" borderId="60" xfId="2" applyFont="1" applyFill="1" applyBorder="1" applyAlignment="1" applyProtection="1">
      <alignment vertical="center"/>
    </xf>
    <xf numFmtId="38" fontId="1" fillId="0" borderId="61" xfId="2" applyFont="1" applyFill="1" applyBorder="1" applyAlignment="1" applyProtection="1">
      <alignment vertical="center"/>
    </xf>
    <xf numFmtId="38" fontId="1" fillId="0" borderId="14" xfId="2" applyFont="1" applyFill="1" applyBorder="1" applyAlignment="1" applyProtection="1">
      <alignment vertical="center"/>
    </xf>
    <xf numFmtId="38" fontId="1" fillId="0" borderId="15" xfId="2" applyFont="1" applyFill="1" applyBorder="1" applyAlignment="1" applyProtection="1">
      <alignment vertical="center"/>
    </xf>
    <xf numFmtId="38" fontId="1" fillId="0" borderId="16" xfId="2" applyFont="1" applyFill="1" applyBorder="1" applyAlignment="1" applyProtection="1">
      <alignment vertical="center"/>
      <protection locked="0"/>
    </xf>
    <xf numFmtId="38" fontId="1" fillId="0" borderId="0" xfId="2" applyFont="1" applyFill="1" applyBorder="1" applyAlignment="1" applyProtection="1">
      <alignment vertical="center"/>
      <protection locked="0"/>
    </xf>
    <xf numFmtId="38" fontId="1" fillId="2" borderId="54" xfId="2" applyFont="1" applyFill="1" applyBorder="1" applyAlignment="1" applyProtection="1">
      <alignment vertical="center"/>
      <protection locked="0"/>
    </xf>
    <xf numFmtId="38" fontId="1" fillId="2" borderId="25" xfId="2" applyFont="1" applyFill="1" applyBorder="1" applyAlignment="1" applyProtection="1">
      <alignment vertical="center"/>
    </xf>
    <xf numFmtId="38" fontId="1" fillId="0" borderId="28" xfId="2" applyFont="1" applyFill="1" applyBorder="1" applyAlignment="1" applyProtection="1">
      <alignment vertical="center"/>
    </xf>
    <xf numFmtId="38" fontId="1" fillId="0" borderId="27" xfId="2" applyFont="1" applyFill="1" applyBorder="1" applyAlignment="1" applyProtection="1">
      <alignment vertical="center"/>
    </xf>
    <xf numFmtId="38" fontId="1" fillId="0" borderId="62" xfId="2" applyFont="1" applyFill="1" applyBorder="1" applyAlignment="1" applyProtection="1">
      <alignment vertical="center"/>
    </xf>
    <xf numFmtId="38" fontId="1" fillId="0" borderId="63" xfId="2" applyFont="1" applyFill="1" applyBorder="1" applyAlignment="1" applyProtection="1">
      <alignment vertical="center"/>
    </xf>
    <xf numFmtId="38" fontId="1" fillId="0" borderId="64" xfId="2" applyFont="1" applyFill="1" applyBorder="1" applyAlignment="1" applyProtection="1">
      <alignment vertical="center"/>
    </xf>
    <xf numFmtId="49" fontId="1" fillId="0" borderId="65" xfId="1" applyNumberFormat="1" applyBorder="1">
      <alignment vertical="center"/>
    </xf>
    <xf numFmtId="38" fontId="1" fillId="0" borderId="66" xfId="2" applyFont="1" applyFill="1" applyBorder="1" applyAlignment="1" applyProtection="1">
      <alignment vertical="center"/>
    </xf>
    <xf numFmtId="0" fontId="1" fillId="0" borderId="56" xfId="1" applyBorder="1" applyAlignment="1">
      <alignment vertical="center" shrinkToFit="1"/>
    </xf>
    <xf numFmtId="0" fontId="10" fillId="0" borderId="21" xfId="2" applyNumberFormat="1" applyFont="1" applyFill="1" applyBorder="1" applyAlignment="1">
      <alignment horizontal="left" vertical="center" wrapText="1"/>
    </xf>
    <xf numFmtId="38" fontId="9" fillId="0" borderId="24" xfId="2" quotePrefix="1" applyFont="1" applyFill="1" applyBorder="1" applyAlignment="1">
      <alignment horizontal="right" vertical="center" shrinkToFit="1"/>
    </xf>
    <xf numFmtId="0" fontId="10" fillId="0" borderId="0" xfId="0" applyFont="1" applyAlignment="1"/>
    <xf numFmtId="0" fontId="11" fillId="0" borderId="0" xfId="0" applyFont="1" applyAlignment="1"/>
    <xf numFmtId="0" fontId="14" fillId="0" borderId="21" xfId="1" applyFont="1" applyBorder="1" applyAlignment="1">
      <alignment vertical="center" wrapText="1"/>
    </xf>
    <xf numFmtId="49" fontId="14" fillId="2" borderId="10" xfId="1" applyNumberFormat="1" applyFont="1" applyFill="1" applyBorder="1" applyAlignment="1" applyProtection="1">
      <alignment vertical="center" wrapText="1"/>
      <protection locked="0"/>
    </xf>
    <xf numFmtId="38" fontId="9" fillId="2" borderId="21" xfId="2" applyFont="1" applyFill="1" applyBorder="1" applyAlignment="1">
      <alignment horizontal="right" vertical="center" shrinkToFit="1"/>
    </xf>
    <xf numFmtId="49" fontId="1" fillId="2" borderId="28" xfId="0" applyNumberFormat="1" applyFont="1" applyFill="1" applyBorder="1" applyAlignment="1" applyProtection="1">
      <alignment horizontal="left" vertical="center"/>
      <protection locked="0"/>
    </xf>
    <xf numFmtId="49" fontId="1" fillId="2" borderId="27" xfId="0" applyNumberFormat="1" applyFont="1" applyFill="1" applyBorder="1" applyAlignment="1" applyProtection="1">
      <alignment horizontal="left" vertical="center"/>
      <protection locked="0"/>
    </xf>
    <xf numFmtId="49" fontId="1" fillId="2" borderId="37" xfId="0" applyNumberFormat="1" applyFont="1" applyFill="1" applyBorder="1" applyAlignment="1" applyProtection="1">
      <alignment horizontal="left" vertical="center"/>
      <protection locked="0"/>
    </xf>
    <xf numFmtId="0" fontId="1" fillId="0" borderId="38" xfId="0" applyFont="1" applyBorder="1" applyAlignment="1">
      <alignment horizontal="distributed" vertical="center" indent="1"/>
    </xf>
    <xf numFmtId="0" fontId="1" fillId="0" borderId="40" xfId="0" applyFont="1" applyBorder="1" applyAlignment="1">
      <alignment horizontal="distributed" vertical="center" indent="1"/>
    </xf>
    <xf numFmtId="0" fontId="1" fillId="0" borderId="31" xfId="0" applyFont="1" applyBorder="1" applyAlignment="1">
      <alignment horizontal="distributed" vertical="center" indent="1"/>
    </xf>
    <xf numFmtId="38" fontId="1" fillId="0" borderId="17" xfId="2" applyFont="1" applyFill="1" applyBorder="1" applyAlignment="1" applyProtection="1">
      <alignment horizontal="distributed" vertical="center" indent="1" shrinkToFit="1"/>
    </xf>
    <xf numFmtId="38" fontId="1" fillId="0" borderId="18" xfId="2" applyFont="1" applyFill="1" applyBorder="1" applyAlignment="1" applyProtection="1">
      <alignment horizontal="distributed" vertical="center" indent="1" shrinkToFit="1"/>
    </xf>
    <xf numFmtId="49" fontId="1" fillId="2" borderId="17" xfId="2" applyNumberFormat="1" applyFont="1" applyFill="1" applyBorder="1" applyAlignment="1" applyProtection="1">
      <alignment horizontal="left" vertical="center" shrinkToFit="1"/>
      <protection locked="0"/>
    </xf>
    <xf numFmtId="49" fontId="1" fillId="2" borderId="39" xfId="2" applyNumberFormat="1" applyFont="1" applyFill="1" applyBorder="1" applyAlignment="1" applyProtection="1">
      <alignment horizontal="left" vertical="center" shrinkToFit="1"/>
      <protection locked="0"/>
    </xf>
    <xf numFmtId="38" fontId="1" fillId="0" borderId="19" xfId="2" applyFont="1" applyFill="1" applyBorder="1" applyAlignment="1" applyProtection="1">
      <alignment horizontal="distributed" vertical="center" indent="1" shrinkToFit="1"/>
    </xf>
    <xf numFmtId="38" fontId="1" fillId="0" borderId="20" xfId="2" applyFont="1" applyFill="1" applyBorder="1" applyAlignment="1" applyProtection="1">
      <alignment horizontal="distributed" vertical="center" indent="1" shrinkToFit="1"/>
    </xf>
    <xf numFmtId="49" fontId="1" fillId="2" borderId="19" xfId="0" applyNumberFormat="1" applyFont="1" applyFill="1" applyBorder="1" applyAlignment="1" applyProtection="1">
      <alignment horizontal="left" vertical="center" shrinkToFit="1"/>
      <protection locked="0"/>
    </xf>
    <xf numFmtId="49" fontId="1" fillId="2" borderId="41" xfId="0" applyNumberFormat="1" applyFont="1" applyFill="1" applyBorder="1" applyAlignment="1" applyProtection="1">
      <alignment horizontal="left" vertical="center" shrinkToFit="1"/>
      <protection locked="0"/>
    </xf>
    <xf numFmtId="38" fontId="1" fillId="0" borderId="19" xfId="2" applyFont="1" applyFill="1" applyBorder="1" applyAlignment="1" applyProtection="1">
      <alignment horizontal="distributed" vertical="center" indent="1"/>
    </xf>
    <xf numFmtId="38" fontId="1" fillId="0" borderId="20" xfId="2" applyFont="1" applyFill="1" applyBorder="1" applyAlignment="1" applyProtection="1">
      <alignment horizontal="distributed" vertical="center" indent="1"/>
    </xf>
    <xf numFmtId="178" fontId="1" fillId="2" borderId="19" xfId="2" applyNumberFormat="1" applyFont="1" applyFill="1" applyBorder="1" applyAlignment="1" applyProtection="1">
      <alignment horizontal="left" vertical="center" justifyLastLine="1"/>
      <protection locked="0"/>
    </xf>
    <xf numFmtId="178" fontId="1" fillId="2" borderId="41" xfId="2" applyNumberFormat="1" applyFont="1" applyFill="1" applyBorder="1" applyAlignment="1" applyProtection="1">
      <alignment horizontal="left" vertical="center" justifyLastLine="1"/>
      <protection locked="0"/>
    </xf>
    <xf numFmtId="38" fontId="1" fillId="0" borderId="42" xfId="2" applyFont="1" applyFill="1" applyBorder="1" applyAlignment="1" applyProtection="1">
      <alignment horizontal="distributed" vertical="center" indent="1"/>
    </xf>
    <xf numFmtId="38" fontId="1" fillId="0" borderId="43" xfId="2" applyFont="1" applyFill="1" applyBorder="1" applyAlignment="1" applyProtection="1">
      <alignment horizontal="distributed" vertical="center" indent="1"/>
    </xf>
    <xf numFmtId="0" fontId="8" fillId="2" borderId="42" xfId="4" applyNumberFormat="1" applyFill="1" applyBorder="1" applyAlignment="1" applyProtection="1">
      <alignment horizontal="left" vertical="center" justifyLastLine="1"/>
      <protection locked="0"/>
    </xf>
    <xf numFmtId="0" fontId="1" fillId="2" borderId="44" xfId="2" applyNumberFormat="1" applyFont="1" applyFill="1" applyBorder="1" applyAlignment="1" applyProtection="1">
      <alignment horizontal="left" vertical="center" justifyLastLine="1"/>
      <protection locked="0"/>
    </xf>
    <xf numFmtId="177" fontId="1" fillId="2" borderId="28" xfId="0" applyNumberFormat="1" applyFont="1" applyFill="1" applyBorder="1" applyAlignment="1" applyProtection="1">
      <alignment horizontal="left" vertical="center" shrinkToFit="1"/>
      <protection locked="0"/>
    </xf>
    <xf numFmtId="177" fontId="1" fillId="2" borderId="27" xfId="0" applyNumberFormat="1" applyFont="1" applyFill="1" applyBorder="1" applyAlignment="1" applyProtection="1">
      <alignment horizontal="left" vertical="center" shrinkToFit="1"/>
      <protection locked="0"/>
    </xf>
    <xf numFmtId="177" fontId="1" fillId="2" borderId="37" xfId="0" applyNumberFormat="1" applyFont="1" applyFill="1" applyBorder="1" applyAlignment="1" applyProtection="1">
      <alignment horizontal="left" vertical="center" shrinkToFit="1"/>
      <protection locked="0"/>
    </xf>
    <xf numFmtId="0" fontId="16" fillId="0" borderId="0" xfId="1" applyFont="1" applyAlignment="1">
      <alignment horizontal="center" vertical="center" shrinkToFit="1"/>
    </xf>
    <xf numFmtId="0" fontId="16" fillId="0" borderId="0" xfId="1" applyFont="1" applyAlignment="1" applyProtection="1">
      <alignment horizontal="center" vertical="center" shrinkToFit="1"/>
      <protection locked="0"/>
    </xf>
    <xf numFmtId="49" fontId="1" fillId="2" borderId="32" xfId="1" applyNumberFormat="1" applyFill="1" applyBorder="1" applyAlignment="1" applyProtection="1">
      <alignment horizontal="left" vertical="center" shrinkToFit="1"/>
      <protection locked="0"/>
    </xf>
    <xf numFmtId="49" fontId="1" fillId="2" borderId="33" xfId="1" applyNumberFormat="1" applyFill="1" applyBorder="1" applyAlignment="1" applyProtection="1">
      <alignment horizontal="left" vertical="center" shrinkToFit="1"/>
      <protection locked="0"/>
    </xf>
    <xf numFmtId="49" fontId="1" fillId="2" borderId="36" xfId="1" applyNumberFormat="1" applyFill="1" applyBorder="1" applyAlignment="1" applyProtection="1">
      <alignment horizontal="left" vertical="center" shrinkToFit="1"/>
      <protection locked="0"/>
    </xf>
    <xf numFmtId="49" fontId="1" fillId="2" borderId="28" xfId="1" applyNumberFormat="1" applyFill="1" applyBorder="1" applyAlignment="1" applyProtection="1">
      <alignment horizontal="left" vertical="center" shrinkToFit="1"/>
      <protection locked="0"/>
    </xf>
    <xf numFmtId="49" fontId="1" fillId="2" borderId="27" xfId="1" applyNumberFormat="1" applyFill="1" applyBorder="1" applyAlignment="1" applyProtection="1">
      <alignment horizontal="left" vertical="center" shrinkToFit="1"/>
      <protection locked="0"/>
    </xf>
    <xf numFmtId="49" fontId="1" fillId="2" borderId="37" xfId="1" applyNumberFormat="1" applyFill="1" applyBorder="1" applyAlignment="1" applyProtection="1">
      <alignment horizontal="left" vertical="center" shrinkToFit="1"/>
      <protection locked="0"/>
    </xf>
    <xf numFmtId="0" fontId="1" fillId="0" borderId="32" xfId="1" applyBorder="1" applyAlignment="1">
      <alignment horizontal="center" vertical="center" justifyLastLine="1"/>
    </xf>
    <xf numFmtId="0" fontId="1" fillId="0" borderId="33" xfId="1" applyBorder="1" applyAlignment="1">
      <alignment horizontal="center" vertical="center" justifyLastLine="1"/>
    </xf>
    <xf numFmtId="0" fontId="1" fillId="0" borderId="36" xfId="1" applyBorder="1" applyAlignment="1">
      <alignment horizontal="center" vertical="center" justifyLastLine="1"/>
    </xf>
    <xf numFmtId="0" fontId="1" fillId="0" borderId="46" xfId="0" applyFont="1" applyBorder="1" applyAlignment="1">
      <alignment horizontal="distributed" vertical="center" indent="1"/>
    </xf>
    <xf numFmtId="49" fontId="1" fillId="2" borderId="13" xfId="1" applyNumberFormat="1" applyFill="1" applyBorder="1" applyAlignment="1" applyProtection="1">
      <alignment horizontal="left" vertical="center" wrapText="1" justifyLastLine="1"/>
      <protection locked="0"/>
    </xf>
    <xf numFmtId="49" fontId="1" fillId="2" borderId="8" xfId="1" applyNumberFormat="1" applyFill="1" applyBorder="1" applyAlignment="1" applyProtection="1">
      <alignment horizontal="left" vertical="center" wrapText="1" justifyLastLine="1"/>
      <protection locked="0"/>
    </xf>
    <xf numFmtId="49" fontId="1" fillId="2" borderId="45" xfId="1" applyNumberFormat="1" applyFill="1" applyBorder="1" applyAlignment="1" applyProtection="1">
      <alignment horizontal="left" vertical="center" wrapText="1" justifyLastLine="1"/>
      <protection locked="0"/>
    </xf>
    <xf numFmtId="49" fontId="1" fillId="2" borderId="14" xfId="1" applyNumberFormat="1" applyFill="1" applyBorder="1" applyAlignment="1" applyProtection="1">
      <alignment horizontal="left" vertical="center" wrapText="1" justifyLastLine="1"/>
      <protection locked="0"/>
    </xf>
    <xf numFmtId="49" fontId="1" fillId="2" borderId="15" xfId="1" applyNumberFormat="1" applyFill="1" applyBorder="1" applyAlignment="1" applyProtection="1">
      <alignment horizontal="left" vertical="center" wrapText="1" justifyLastLine="1"/>
      <protection locked="0"/>
    </xf>
    <xf numFmtId="49" fontId="1" fillId="2" borderId="47" xfId="1" applyNumberFormat="1" applyFill="1" applyBorder="1" applyAlignment="1" applyProtection="1">
      <alignment horizontal="left" vertical="center" wrapText="1" justifyLastLine="1"/>
      <protection locked="0"/>
    </xf>
    <xf numFmtId="38" fontId="14" fillId="0" borderId="13" xfId="2" applyFont="1" applyFill="1" applyBorder="1" applyAlignment="1" applyProtection="1">
      <alignment horizontal="left" vertical="top"/>
    </xf>
    <xf numFmtId="38" fontId="14" fillId="0" borderId="8" xfId="2" applyFont="1" applyFill="1" applyBorder="1" applyAlignment="1" applyProtection="1">
      <alignment horizontal="left" vertical="top"/>
    </xf>
    <xf numFmtId="38" fontId="14" fillId="0" borderId="45" xfId="2" applyFont="1" applyFill="1" applyBorder="1" applyAlignment="1" applyProtection="1">
      <alignment horizontal="left" vertical="top"/>
    </xf>
    <xf numFmtId="49" fontId="14" fillId="2" borderId="16" xfId="2" applyNumberFormat="1" applyFont="1" applyFill="1" applyBorder="1" applyAlignment="1" applyProtection="1">
      <alignment vertical="top" wrapText="1"/>
      <protection locked="0"/>
    </xf>
    <xf numFmtId="49" fontId="14" fillId="2" borderId="0" xfId="2" applyNumberFormat="1" applyFont="1" applyFill="1" applyBorder="1" applyAlignment="1" applyProtection="1">
      <alignment vertical="top" wrapText="1"/>
      <protection locked="0"/>
    </xf>
    <xf numFmtId="49" fontId="14" fillId="2" borderId="48" xfId="2" applyNumberFormat="1" applyFont="1" applyFill="1" applyBorder="1" applyAlignment="1" applyProtection="1">
      <alignment vertical="top" wrapText="1"/>
      <protection locked="0"/>
    </xf>
    <xf numFmtId="38" fontId="14" fillId="0" borderId="16" xfId="2" applyFont="1" applyFill="1" applyBorder="1" applyAlignment="1" applyProtection="1">
      <alignment horizontal="left" vertical="top"/>
    </xf>
    <xf numFmtId="38" fontId="14" fillId="0" borderId="0" xfId="2" applyFont="1" applyFill="1" applyBorder="1" applyAlignment="1" applyProtection="1">
      <alignment horizontal="left" vertical="top"/>
    </xf>
    <xf numFmtId="38" fontId="14" fillId="0" borderId="48" xfId="2" applyFont="1" applyFill="1" applyBorder="1" applyAlignment="1" applyProtection="1">
      <alignment horizontal="left" vertical="top"/>
    </xf>
    <xf numFmtId="0" fontId="14" fillId="2" borderId="16" xfId="2" applyNumberFormat="1" applyFont="1" applyFill="1" applyBorder="1" applyAlignment="1">
      <alignment vertical="top" wrapText="1"/>
    </xf>
    <xf numFmtId="0" fontId="14" fillId="2" borderId="0" xfId="2" applyNumberFormat="1" applyFont="1" applyFill="1" applyBorder="1" applyAlignment="1">
      <alignment vertical="top" wrapText="1"/>
    </xf>
    <xf numFmtId="0" fontId="14" fillId="2" borderId="48" xfId="2" applyNumberFormat="1" applyFont="1" applyFill="1" applyBorder="1" applyAlignment="1">
      <alignment vertical="top" wrapText="1"/>
    </xf>
    <xf numFmtId="0" fontId="15" fillId="0" borderId="0" xfId="1" applyFont="1" applyAlignment="1">
      <alignment horizontal="left" vertical="center"/>
    </xf>
    <xf numFmtId="0" fontId="14" fillId="0" borderId="38" xfId="1" applyFont="1" applyBorder="1" applyAlignment="1">
      <alignment horizontal="distributed" vertical="center" indent="1"/>
    </xf>
    <xf numFmtId="0" fontId="14" fillId="0" borderId="40" xfId="1" applyFont="1" applyBorder="1" applyAlignment="1">
      <alignment horizontal="distributed" vertical="center" indent="1"/>
    </xf>
    <xf numFmtId="0" fontId="14" fillId="0" borderId="31" xfId="1" applyFont="1" applyBorder="1" applyAlignment="1">
      <alignment horizontal="distributed" vertical="center" indent="1"/>
    </xf>
    <xf numFmtId="49" fontId="14" fillId="2" borderId="13" xfId="1" applyNumberFormat="1" applyFont="1" applyFill="1" applyBorder="1" applyAlignment="1" applyProtection="1">
      <alignment horizontal="left" vertical="top" wrapText="1" shrinkToFit="1"/>
      <protection locked="0"/>
    </xf>
    <xf numFmtId="49" fontId="14" fillId="2" borderId="8" xfId="1" applyNumberFormat="1" applyFont="1" applyFill="1" applyBorder="1" applyAlignment="1" applyProtection="1">
      <alignment horizontal="left" vertical="top" wrapText="1" shrinkToFit="1"/>
      <protection locked="0"/>
    </xf>
    <xf numFmtId="49" fontId="14" fillId="2" borderId="45" xfId="1" applyNumberFormat="1" applyFont="1" applyFill="1" applyBorder="1" applyAlignment="1" applyProtection="1">
      <alignment horizontal="left" vertical="top" wrapText="1" shrinkToFit="1"/>
      <protection locked="0"/>
    </xf>
    <xf numFmtId="49" fontId="14" fillId="2" borderId="16" xfId="1" applyNumberFormat="1" applyFont="1" applyFill="1" applyBorder="1" applyAlignment="1" applyProtection="1">
      <alignment horizontal="left" vertical="top" wrapText="1" shrinkToFit="1"/>
      <protection locked="0"/>
    </xf>
    <xf numFmtId="49" fontId="14" fillId="2" borderId="0" xfId="1" applyNumberFormat="1" applyFont="1" applyFill="1" applyAlignment="1" applyProtection="1">
      <alignment horizontal="left" vertical="top" wrapText="1" shrinkToFit="1"/>
      <protection locked="0"/>
    </xf>
    <xf numFmtId="49" fontId="14" fillId="2" borderId="48" xfId="1" applyNumberFormat="1" applyFont="1" applyFill="1" applyBorder="1" applyAlignment="1" applyProtection="1">
      <alignment horizontal="left" vertical="top" wrapText="1" shrinkToFit="1"/>
      <protection locked="0"/>
    </xf>
    <xf numFmtId="49" fontId="14" fillId="2" borderId="34" xfId="1" applyNumberFormat="1" applyFont="1" applyFill="1" applyBorder="1" applyAlignment="1" applyProtection="1">
      <alignment horizontal="left" vertical="top" wrapText="1" shrinkToFit="1"/>
      <protection locked="0"/>
    </xf>
    <xf numFmtId="49" fontId="14" fillId="2" borderId="35" xfId="1" applyNumberFormat="1" applyFont="1" applyFill="1" applyBorder="1" applyAlignment="1" applyProtection="1">
      <alignment horizontal="left" vertical="top" wrapText="1" shrinkToFit="1"/>
      <protection locked="0"/>
    </xf>
    <xf numFmtId="49" fontId="14" fillId="2" borderId="1" xfId="1" applyNumberFormat="1" applyFont="1" applyFill="1" applyBorder="1" applyAlignment="1" applyProtection="1">
      <alignment horizontal="left" vertical="top" wrapText="1" shrinkToFit="1"/>
      <protection locked="0"/>
    </xf>
    <xf numFmtId="0" fontId="14" fillId="0" borderId="0" xfId="1" applyFont="1" applyAlignment="1">
      <alignment horizontal="left" vertical="center" wrapText="1"/>
    </xf>
    <xf numFmtId="0" fontId="14" fillId="0" borderId="0" xfId="1" applyFont="1" applyAlignment="1">
      <alignment horizontal="left" vertical="center"/>
    </xf>
    <xf numFmtId="0" fontId="14" fillId="0" borderId="49" xfId="1" applyFont="1" applyBorder="1" applyAlignment="1">
      <alignment horizontal="left" vertical="center"/>
    </xf>
    <xf numFmtId="0" fontId="16" fillId="0" borderId="0" xfId="1" applyFont="1" applyAlignment="1">
      <alignment horizontal="center" vertical="center"/>
    </xf>
    <xf numFmtId="49" fontId="1" fillId="2" borderId="15" xfId="1" applyNumberFormat="1" applyFill="1" applyBorder="1" applyAlignment="1">
      <alignment horizontal="center" shrinkToFit="1"/>
    </xf>
  </cellXfs>
  <cellStyles count="5">
    <cellStyle name="ハイパーリンク" xfId="4" builtinId="8"/>
    <cellStyle name="桁区切り 2" xfId="2" xr:uid="{00000000-0005-0000-0000-000000000000}"/>
    <cellStyle name="通貨 2" xfId="3" xr:uid="{2053308D-76F9-4B41-B016-F44F977A6068}"/>
    <cellStyle name="標準" xfId="0" builtinId="0"/>
    <cellStyle name="標準 2" xfId="1" xr:uid="{00000000-0005-0000-0000-000002000000}"/>
  </cellStyles>
  <dxfs count="0"/>
  <tableStyles count="0" defaultTableStyle="TableStyleMedium2" defaultPivotStyle="PivotStyleLight16"/>
  <colors>
    <mruColors>
      <color rgb="FFFF6699"/>
      <color rgb="FF66FF66"/>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104773</xdr:colOff>
      <xdr:row>8</xdr:row>
      <xdr:rowOff>0</xdr:rowOff>
    </xdr:from>
    <xdr:to>
      <xdr:col>9</xdr:col>
      <xdr:colOff>327660</xdr:colOff>
      <xdr:row>9</xdr:row>
      <xdr:rowOff>163368</xdr:rowOff>
    </xdr:to>
    <xdr:grpSp>
      <xdr:nvGrpSpPr>
        <xdr:cNvPr id="13" name="グループ化 12">
          <a:extLst>
            <a:ext uri="{FF2B5EF4-FFF2-40B4-BE49-F238E27FC236}">
              <a16:creationId xmlns:a16="http://schemas.microsoft.com/office/drawing/2014/main" id="{8675F1EF-74DB-4048-94A2-9926CB7790F0}"/>
            </a:ext>
          </a:extLst>
        </xdr:cNvPr>
        <xdr:cNvGrpSpPr/>
      </xdr:nvGrpSpPr>
      <xdr:grpSpPr>
        <a:xfrm>
          <a:off x="6231253" y="1569720"/>
          <a:ext cx="2691767" cy="399588"/>
          <a:chOff x="7029449" y="1239910"/>
          <a:chExt cx="2697648" cy="401493"/>
        </a:xfrm>
      </xdr:grpSpPr>
      <xdr:sp macro="" textlink="">
        <xdr:nvSpPr>
          <xdr:cNvPr id="17" name="テキスト ボックス 16">
            <a:extLst>
              <a:ext uri="{FF2B5EF4-FFF2-40B4-BE49-F238E27FC236}">
                <a16:creationId xmlns:a16="http://schemas.microsoft.com/office/drawing/2014/main" id="{09907678-7BC3-483F-504E-F7B1A6EED324}"/>
              </a:ext>
            </a:extLst>
          </xdr:cNvPr>
          <xdr:cNvSpPr txBox="1"/>
        </xdr:nvSpPr>
        <xdr:spPr>
          <a:xfrm>
            <a:off x="7029449" y="1239910"/>
            <a:ext cx="2697648" cy="401493"/>
          </a:xfrm>
          <a:prstGeom prst="rect">
            <a:avLst/>
          </a:prstGeom>
          <a:ln>
            <a:solidFill>
              <a:schemeClr val="tx1"/>
            </a:solidFill>
          </a:ln>
        </xdr:spPr>
        <xdr:style>
          <a:lnRef idx="2">
            <a:schemeClr val="accent5"/>
          </a:lnRef>
          <a:fillRef idx="1">
            <a:schemeClr val="lt1"/>
          </a:fillRef>
          <a:effectRef idx="0">
            <a:schemeClr val="accent5"/>
          </a:effectRef>
          <a:fontRef idx="minor">
            <a:schemeClr val="dk1"/>
          </a:fontRef>
        </xdr:style>
        <xdr:txBody>
          <a:bodyPr vertOverflow="clip" horzOverflow="clip" wrap="square" lIns="108000" tIns="108000" rIns="108000" bIns="108000" rtlCol="0" anchor="ctr">
            <a:spAutoFit/>
          </a:bodyPr>
          <a:lstStyle/>
          <a:p>
            <a:pPr algn="l"/>
            <a:r>
              <a:rPr kumimoji="1" lang="ja-JP" altLang="en-US" sz="1100" b="0">
                <a:latin typeface="ＭＳ Ｐゴシック" panose="020B0600070205080204" pitchFamily="50" charset="-128"/>
                <a:ea typeface="ＭＳ Ｐゴシック" panose="020B0600070205080204" pitchFamily="50" charset="-128"/>
              </a:rPr>
              <a:t>水色のセル　　　のみ入力してください</a:t>
            </a:r>
          </a:p>
        </xdr:txBody>
      </xdr:sp>
      <xdr:sp macro="" textlink="">
        <xdr:nvSpPr>
          <xdr:cNvPr id="18" name="テキスト ボックス 17">
            <a:extLst>
              <a:ext uri="{FF2B5EF4-FFF2-40B4-BE49-F238E27FC236}">
                <a16:creationId xmlns:a16="http://schemas.microsoft.com/office/drawing/2014/main" id="{EEE7D849-CDE6-0C07-05F5-3EA16EF70506}"/>
              </a:ext>
            </a:extLst>
          </xdr:cNvPr>
          <xdr:cNvSpPr txBox="1"/>
        </xdr:nvSpPr>
        <xdr:spPr>
          <a:xfrm>
            <a:off x="7858125" y="1350656"/>
            <a:ext cx="180000" cy="180000"/>
          </a:xfrm>
          <a:prstGeom prst="rect">
            <a:avLst/>
          </a:prstGeom>
          <a:solidFill>
            <a:schemeClr val="accent1">
              <a:lumMod val="20000"/>
              <a:lumOff val="80000"/>
            </a:schemeClr>
          </a:solidFill>
        </xdr:spPr>
        <xdr:style>
          <a:lnRef idx="2">
            <a:schemeClr val="dk1"/>
          </a:lnRef>
          <a:fillRef idx="1">
            <a:schemeClr val="lt1"/>
          </a:fillRef>
          <a:effectRef idx="0">
            <a:schemeClr val="dk1"/>
          </a:effectRef>
          <a:fontRef idx="minor">
            <a:schemeClr val="dk1"/>
          </a:fontRef>
        </xdr:style>
        <xdr:txBody>
          <a:bodyPr vertOverflow="clip" horzOverflow="clip" wrap="square" rtlCol="0" anchor="t">
            <a:noAutofit/>
          </a:bodyPr>
          <a:lstStyle/>
          <a:p>
            <a:endParaRPr kumimoji="1" lang="ja-JP" altLang="en-US" sz="1100">
              <a:latin typeface="ＭＳ Ｐゴシック" panose="020B0600070205080204" pitchFamily="50" charset="-128"/>
              <a:ea typeface="ＭＳ Ｐゴシック" panose="020B0600070205080204" pitchFamily="50" charset="-128"/>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95247</xdr:colOff>
      <xdr:row>0</xdr:row>
      <xdr:rowOff>96305</xdr:rowOff>
    </xdr:from>
    <xdr:to>
      <xdr:col>15</xdr:col>
      <xdr:colOff>127000</xdr:colOff>
      <xdr:row>1</xdr:row>
      <xdr:rowOff>294598</xdr:rowOff>
    </xdr:to>
    <xdr:grpSp>
      <xdr:nvGrpSpPr>
        <xdr:cNvPr id="2" name="グループ化 1">
          <a:extLst>
            <a:ext uri="{FF2B5EF4-FFF2-40B4-BE49-F238E27FC236}">
              <a16:creationId xmlns:a16="http://schemas.microsoft.com/office/drawing/2014/main" id="{3C5B5558-D51D-41ED-BD0F-F4C6CF946B37}"/>
            </a:ext>
          </a:extLst>
        </xdr:cNvPr>
        <xdr:cNvGrpSpPr/>
      </xdr:nvGrpSpPr>
      <xdr:grpSpPr>
        <a:xfrm>
          <a:off x="10001247" y="96305"/>
          <a:ext cx="2645413" cy="404033"/>
          <a:chOff x="7029449" y="1229911"/>
          <a:chExt cx="2682278" cy="421492"/>
        </a:xfrm>
      </xdr:grpSpPr>
      <xdr:sp macro="" textlink="">
        <xdr:nvSpPr>
          <xdr:cNvPr id="3" name="テキスト ボックス 2">
            <a:extLst>
              <a:ext uri="{FF2B5EF4-FFF2-40B4-BE49-F238E27FC236}">
                <a16:creationId xmlns:a16="http://schemas.microsoft.com/office/drawing/2014/main" id="{6FC5D731-E686-AF0F-44A5-AF29C91BABD7}"/>
              </a:ext>
            </a:extLst>
          </xdr:cNvPr>
          <xdr:cNvSpPr txBox="1"/>
        </xdr:nvSpPr>
        <xdr:spPr>
          <a:xfrm>
            <a:off x="7029449" y="1229911"/>
            <a:ext cx="2682278" cy="421492"/>
          </a:xfrm>
          <a:prstGeom prst="rect">
            <a:avLst/>
          </a:prstGeom>
          <a:ln>
            <a:solidFill>
              <a:schemeClr val="tx1"/>
            </a:solidFill>
          </a:ln>
        </xdr:spPr>
        <xdr:style>
          <a:lnRef idx="2">
            <a:schemeClr val="accent5"/>
          </a:lnRef>
          <a:fillRef idx="1">
            <a:schemeClr val="lt1"/>
          </a:fillRef>
          <a:effectRef idx="0">
            <a:schemeClr val="accent5"/>
          </a:effectRef>
          <a:fontRef idx="minor">
            <a:schemeClr val="dk1"/>
          </a:fontRef>
        </xdr:style>
        <xdr:txBody>
          <a:bodyPr vertOverflow="clip" horzOverflow="clip" wrap="square" lIns="108000" tIns="108000" rIns="108000" bIns="108000" rtlCol="0" anchor="ctr">
            <a:spAutoFit/>
          </a:bodyPr>
          <a:lstStyle/>
          <a:p>
            <a:pPr algn="l"/>
            <a:r>
              <a:rPr kumimoji="1" lang="ja-JP" altLang="en-US" sz="1100" b="0">
                <a:latin typeface="ＭＳ Ｐゴシック" panose="020B0600070205080204" pitchFamily="50" charset="-128"/>
                <a:ea typeface="ＭＳ Ｐゴシック" panose="020B0600070205080204" pitchFamily="50" charset="-128"/>
              </a:rPr>
              <a:t>水色のセル　　　のみ入力してください</a:t>
            </a:r>
          </a:p>
        </xdr:txBody>
      </xdr:sp>
      <xdr:sp macro="" textlink="">
        <xdr:nvSpPr>
          <xdr:cNvPr id="4" name="テキスト ボックス 3">
            <a:extLst>
              <a:ext uri="{FF2B5EF4-FFF2-40B4-BE49-F238E27FC236}">
                <a16:creationId xmlns:a16="http://schemas.microsoft.com/office/drawing/2014/main" id="{5FE58196-0F6A-4AA0-A668-BBFB94EDCEF3}"/>
              </a:ext>
            </a:extLst>
          </xdr:cNvPr>
          <xdr:cNvSpPr txBox="1"/>
        </xdr:nvSpPr>
        <xdr:spPr>
          <a:xfrm>
            <a:off x="7858125" y="1350656"/>
            <a:ext cx="180000" cy="180000"/>
          </a:xfrm>
          <a:prstGeom prst="rect">
            <a:avLst/>
          </a:prstGeom>
          <a:solidFill>
            <a:schemeClr val="accent1">
              <a:lumMod val="20000"/>
              <a:lumOff val="80000"/>
            </a:schemeClr>
          </a:solidFill>
        </xdr:spPr>
        <xdr:style>
          <a:lnRef idx="2">
            <a:schemeClr val="dk1"/>
          </a:lnRef>
          <a:fillRef idx="1">
            <a:schemeClr val="lt1"/>
          </a:fillRef>
          <a:effectRef idx="0">
            <a:schemeClr val="dk1"/>
          </a:effectRef>
          <a:fontRef idx="minor">
            <a:schemeClr val="dk1"/>
          </a:fontRef>
        </xdr:style>
        <xdr:txBody>
          <a:bodyPr vertOverflow="clip" horzOverflow="clip" wrap="square" rtlCol="0" anchor="t">
            <a:noAutofit/>
          </a:bodyPr>
          <a:lstStyle/>
          <a:p>
            <a:endParaRPr kumimoji="1" lang="ja-JP" altLang="en-US" sz="1100">
              <a:latin typeface="ＭＳ Ｐゴシック" panose="020B0600070205080204" pitchFamily="50" charset="-128"/>
              <a:ea typeface="ＭＳ Ｐゴシック" panose="020B0600070205080204" pitchFamily="50" charset="-128"/>
            </a:endParaRP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59381D-9506-428A-901B-0D376AE830B8}">
  <sheetPr>
    <pageSetUpPr fitToPage="1"/>
  </sheetPr>
  <dimension ref="A1:M93"/>
  <sheetViews>
    <sheetView tabSelected="1" view="pageBreakPreview" zoomScaleNormal="100" zoomScaleSheetLayoutView="100" workbookViewId="0">
      <selection activeCell="A4" sqref="A4:E4"/>
    </sheetView>
  </sheetViews>
  <sheetFormatPr defaultColWidth="9" defaultRowHeight="13.2"/>
  <cols>
    <col min="1" max="1" width="22.44140625" style="49" customWidth="1"/>
    <col min="2" max="4" width="11.88671875" style="49" customWidth="1"/>
    <col min="5" max="5" width="31.21875" style="49" customWidth="1"/>
    <col min="6" max="16384" width="9" style="47"/>
  </cols>
  <sheetData>
    <row r="1" spans="1:8">
      <c r="A1" s="12" t="s">
        <v>71</v>
      </c>
      <c r="B1" s="12"/>
      <c r="C1" s="12"/>
      <c r="D1" s="12"/>
      <c r="E1" s="12"/>
      <c r="F1" s="12"/>
    </row>
    <row r="2" spans="1:8">
      <c r="A2" s="12"/>
      <c r="B2" s="12"/>
      <c r="C2" s="12"/>
      <c r="D2" s="12"/>
      <c r="E2" s="12"/>
      <c r="F2" s="12"/>
    </row>
    <row r="3" spans="1:8" ht="18.75" customHeight="1">
      <c r="A3" s="141" t="s">
        <v>72</v>
      </c>
      <c r="B3" s="141"/>
      <c r="C3" s="141"/>
      <c r="D3" s="141" t="s">
        <v>0</v>
      </c>
      <c r="E3" s="141"/>
      <c r="F3" s="48"/>
    </row>
    <row r="4" spans="1:8" ht="18.75" customHeight="1">
      <c r="A4" s="142" t="s">
        <v>84</v>
      </c>
      <c r="B4" s="142"/>
      <c r="C4" s="142"/>
      <c r="D4" s="142" t="s">
        <v>0</v>
      </c>
      <c r="E4" s="142"/>
      <c r="F4" s="83"/>
    </row>
    <row r="5" spans="1:8" ht="18.75" customHeight="1">
      <c r="A5" s="142" t="s">
        <v>50</v>
      </c>
      <c r="B5" s="142"/>
      <c r="C5" s="142"/>
      <c r="D5" s="142" t="s">
        <v>0</v>
      </c>
      <c r="E5" s="142"/>
      <c r="F5" s="83"/>
    </row>
    <row r="7" spans="1:8" ht="14.4">
      <c r="A7" s="50" t="s">
        <v>1</v>
      </c>
      <c r="B7" s="12"/>
      <c r="C7" s="12"/>
      <c r="D7" s="12"/>
      <c r="E7" s="12"/>
      <c r="F7" s="12"/>
    </row>
    <row r="8" spans="1:8" ht="13.8" thickBot="1">
      <c r="A8" s="12"/>
      <c r="B8" s="12"/>
      <c r="C8" s="12"/>
      <c r="D8" s="12"/>
      <c r="E8" s="12"/>
      <c r="F8" s="12"/>
    </row>
    <row r="9" spans="1:8" ht="18.75" customHeight="1">
      <c r="A9" s="51" t="s">
        <v>38</v>
      </c>
      <c r="B9" s="143"/>
      <c r="C9" s="144"/>
      <c r="D9" s="144"/>
      <c r="E9" s="145"/>
      <c r="F9" s="12"/>
    </row>
    <row r="10" spans="1:8" ht="18.75" customHeight="1">
      <c r="A10" s="52" t="s">
        <v>39</v>
      </c>
      <c r="B10" s="146"/>
      <c r="C10" s="147"/>
      <c r="D10" s="147"/>
      <c r="E10" s="148"/>
      <c r="F10" s="12"/>
    </row>
    <row r="11" spans="1:8" ht="18.75" customHeight="1">
      <c r="A11" s="52" t="s">
        <v>41</v>
      </c>
      <c r="B11" s="138"/>
      <c r="C11" s="139"/>
      <c r="D11" s="139"/>
      <c r="E11" s="140"/>
      <c r="F11" s="12"/>
    </row>
    <row r="12" spans="1:8" ht="18" customHeight="1">
      <c r="A12" s="53" t="s">
        <v>40</v>
      </c>
      <c r="B12" s="116"/>
      <c r="C12" s="117"/>
      <c r="D12" s="117"/>
      <c r="E12" s="118"/>
    </row>
    <row r="13" spans="1:8" ht="18" customHeight="1">
      <c r="A13" s="119" t="s">
        <v>46</v>
      </c>
      <c r="B13" s="122" t="s">
        <v>47</v>
      </c>
      <c r="C13" s="123"/>
      <c r="D13" s="124"/>
      <c r="E13" s="125"/>
      <c r="F13" s="12"/>
    </row>
    <row r="14" spans="1:8" ht="18" customHeight="1">
      <c r="A14" s="120"/>
      <c r="B14" s="126" t="s">
        <v>44</v>
      </c>
      <c r="C14" s="127"/>
      <c r="D14" s="128"/>
      <c r="E14" s="129"/>
      <c r="F14" s="12"/>
    </row>
    <row r="15" spans="1:8" ht="18" customHeight="1">
      <c r="A15" s="120"/>
      <c r="B15" s="130" t="s">
        <v>43</v>
      </c>
      <c r="C15" s="131"/>
      <c r="D15" s="132"/>
      <c r="E15" s="133"/>
      <c r="F15" s="12"/>
    </row>
    <row r="16" spans="1:8" ht="18" customHeight="1">
      <c r="A16" s="120"/>
      <c r="B16" s="130" t="s">
        <v>2</v>
      </c>
      <c r="C16" s="131"/>
      <c r="D16" s="132"/>
      <c r="E16" s="133"/>
      <c r="F16" s="12"/>
      <c r="H16" s="84"/>
    </row>
    <row r="17" spans="1:13" ht="18" customHeight="1" thickBot="1">
      <c r="A17" s="121"/>
      <c r="B17" s="134" t="s">
        <v>3</v>
      </c>
      <c r="C17" s="135"/>
      <c r="D17" s="136"/>
      <c r="E17" s="137"/>
      <c r="F17" s="12"/>
      <c r="M17" s="85"/>
    </row>
    <row r="18" spans="1:13">
      <c r="A18" s="12"/>
      <c r="B18" s="12"/>
      <c r="C18" s="12"/>
      <c r="D18" s="12"/>
      <c r="E18" s="12"/>
      <c r="F18" s="12"/>
    </row>
    <row r="19" spans="1:13" ht="14.4">
      <c r="A19" s="50" t="s">
        <v>75</v>
      </c>
      <c r="B19" s="12"/>
      <c r="C19" s="12"/>
      <c r="D19" s="12"/>
      <c r="E19" s="12"/>
      <c r="F19" s="12"/>
    </row>
    <row r="20" spans="1:13" ht="13.8" thickBot="1">
      <c r="A20" s="12"/>
      <c r="B20" s="12"/>
      <c r="C20" s="12"/>
      <c r="D20" s="12"/>
      <c r="E20" s="12"/>
      <c r="F20" s="12"/>
    </row>
    <row r="21" spans="1:13">
      <c r="A21" s="54" t="s">
        <v>4</v>
      </c>
      <c r="B21" s="149" t="s">
        <v>45</v>
      </c>
      <c r="C21" s="150"/>
      <c r="D21" s="150"/>
      <c r="E21" s="151"/>
    </row>
    <row r="22" spans="1:13" ht="13.5" customHeight="1">
      <c r="A22" s="119" t="s">
        <v>5</v>
      </c>
      <c r="B22" s="153"/>
      <c r="C22" s="154"/>
      <c r="D22" s="154"/>
      <c r="E22" s="155"/>
    </row>
    <row r="23" spans="1:13">
      <c r="A23" s="152"/>
      <c r="B23" s="156"/>
      <c r="C23" s="157"/>
      <c r="D23" s="157"/>
      <c r="E23" s="158"/>
    </row>
    <row r="24" spans="1:13" ht="13.5" customHeight="1">
      <c r="A24" s="119" t="s">
        <v>6</v>
      </c>
      <c r="B24" s="153"/>
      <c r="C24" s="154"/>
      <c r="D24" s="154"/>
      <c r="E24" s="155"/>
    </row>
    <row r="25" spans="1:13">
      <c r="A25" s="152"/>
      <c r="B25" s="156"/>
      <c r="C25" s="157"/>
      <c r="D25" s="157"/>
      <c r="E25" s="158"/>
    </row>
    <row r="26" spans="1:13">
      <c r="A26" s="55" t="s">
        <v>42</v>
      </c>
      <c r="B26" s="159" t="s">
        <v>7</v>
      </c>
      <c r="C26" s="160"/>
      <c r="D26" s="160"/>
      <c r="E26" s="161"/>
    </row>
    <row r="27" spans="1:13" ht="13.5" customHeight="1">
      <c r="A27" s="56" t="s">
        <v>7</v>
      </c>
      <c r="B27" s="162"/>
      <c r="C27" s="163"/>
      <c r="D27" s="163"/>
      <c r="E27" s="164"/>
    </row>
    <row r="28" spans="1:13">
      <c r="A28" s="56" t="s">
        <v>54</v>
      </c>
      <c r="B28" s="162"/>
      <c r="C28" s="163"/>
      <c r="D28" s="163"/>
      <c r="E28" s="164"/>
    </row>
    <row r="29" spans="1:13">
      <c r="A29" s="56"/>
      <c r="B29" s="165" t="s">
        <v>73</v>
      </c>
      <c r="C29" s="166"/>
      <c r="D29" s="166"/>
      <c r="E29" s="167"/>
    </row>
    <row r="30" spans="1:13" ht="13.5" customHeight="1">
      <c r="A30" s="56"/>
      <c r="B30" s="168"/>
      <c r="C30" s="169"/>
      <c r="D30" s="169"/>
      <c r="E30" s="170"/>
    </row>
    <row r="31" spans="1:13">
      <c r="A31" s="57"/>
      <c r="B31" s="168"/>
      <c r="C31" s="169"/>
      <c r="D31" s="169"/>
      <c r="E31" s="170"/>
    </row>
    <row r="32" spans="1:13" ht="13.5" customHeight="1">
      <c r="A32" s="172" t="s">
        <v>74</v>
      </c>
      <c r="B32" s="175"/>
      <c r="C32" s="176"/>
      <c r="D32" s="176"/>
      <c r="E32" s="177"/>
      <c r="F32" s="12"/>
    </row>
    <row r="33" spans="1:8">
      <c r="A33" s="173"/>
      <c r="B33" s="178"/>
      <c r="C33" s="179"/>
      <c r="D33" s="179"/>
      <c r="E33" s="180"/>
      <c r="F33" s="12"/>
    </row>
    <row r="34" spans="1:8">
      <c r="A34" s="173"/>
      <c r="B34" s="178"/>
      <c r="C34" s="179"/>
      <c r="D34" s="179"/>
      <c r="E34" s="180"/>
      <c r="F34" s="12"/>
    </row>
    <row r="35" spans="1:8">
      <c r="A35" s="173"/>
      <c r="B35" s="178"/>
      <c r="C35" s="179"/>
      <c r="D35" s="179"/>
      <c r="E35" s="180"/>
      <c r="F35" s="12"/>
    </row>
    <row r="36" spans="1:8" ht="13.8" thickBot="1">
      <c r="A36" s="174"/>
      <c r="B36" s="181"/>
      <c r="C36" s="182"/>
      <c r="D36" s="182"/>
      <c r="E36" s="183"/>
      <c r="F36" s="12"/>
    </row>
    <row r="37" spans="1:8">
      <c r="A37" s="186" t="s">
        <v>56</v>
      </c>
      <c r="B37" s="186"/>
      <c r="C37" s="186"/>
      <c r="D37" s="186"/>
      <c r="E37" s="186"/>
      <c r="F37" s="12"/>
    </row>
    <row r="38" spans="1:8">
      <c r="A38" s="185"/>
      <c r="B38" s="185"/>
      <c r="C38" s="185"/>
      <c r="D38" s="185"/>
      <c r="E38" s="185"/>
      <c r="F38" s="12"/>
    </row>
    <row r="39" spans="1:8">
      <c r="A39" s="58"/>
      <c r="B39" s="59"/>
      <c r="C39" s="59"/>
      <c r="D39" s="59"/>
      <c r="E39" s="59"/>
      <c r="F39" s="12"/>
    </row>
    <row r="40" spans="1:8" ht="14.4">
      <c r="A40" s="50" t="s">
        <v>8</v>
      </c>
      <c r="B40" s="12"/>
      <c r="C40" s="12"/>
      <c r="D40" s="12"/>
      <c r="E40" s="59"/>
      <c r="F40" s="12" t="s">
        <v>9</v>
      </c>
    </row>
    <row r="41" spans="1:8" ht="13.8" thickBot="1">
      <c r="A41" s="12"/>
      <c r="B41" s="12"/>
      <c r="C41" s="12"/>
      <c r="D41" s="12"/>
      <c r="E41" s="12"/>
      <c r="F41" s="12"/>
    </row>
    <row r="42" spans="1:8">
      <c r="A42" s="54" t="s">
        <v>4</v>
      </c>
      <c r="B42" s="60" t="s">
        <v>53</v>
      </c>
      <c r="C42" s="108" t="s">
        <v>55</v>
      </c>
      <c r="D42" s="61" t="s">
        <v>10</v>
      </c>
      <c r="E42" s="74" t="s">
        <v>11</v>
      </c>
      <c r="F42" s="12"/>
      <c r="G42" s="12"/>
      <c r="H42" s="12"/>
    </row>
    <row r="43" spans="1:8">
      <c r="A43" s="62" t="s">
        <v>12</v>
      </c>
      <c r="B43" s="63"/>
      <c r="C43" s="64"/>
      <c r="D43" s="65"/>
      <c r="E43" s="75"/>
      <c r="F43" s="12"/>
      <c r="G43" s="12"/>
      <c r="H43" s="12"/>
    </row>
    <row r="44" spans="1:8">
      <c r="A44" s="66" t="s">
        <v>51</v>
      </c>
      <c r="B44" s="43"/>
      <c r="C44" s="44"/>
      <c r="D44" s="73">
        <f>B44*C44</f>
        <v>0</v>
      </c>
      <c r="E44" s="76"/>
      <c r="F44" s="12"/>
      <c r="G44" s="12"/>
      <c r="H44" s="12"/>
    </row>
    <row r="45" spans="1:8">
      <c r="A45" s="66"/>
      <c r="B45" s="43"/>
      <c r="C45" s="44"/>
      <c r="D45" s="73">
        <f t="shared" ref="D45:D48" si="0">B45*C45</f>
        <v>0</v>
      </c>
      <c r="E45" s="76"/>
      <c r="F45" s="12"/>
      <c r="G45" s="12"/>
      <c r="H45" s="12"/>
    </row>
    <row r="46" spans="1:8">
      <c r="A46" s="66"/>
      <c r="B46" s="43"/>
      <c r="C46" s="44"/>
      <c r="D46" s="73">
        <f t="shared" si="0"/>
        <v>0</v>
      </c>
      <c r="E46" s="76"/>
      <c r="F46" s="12"/>
      <c r="G46" s="12"/>
      <c r="H46" s="12"/>
    </row>
    <row r="47" spans="1:8">
      <c r="A47" s="66"/>
      <c r="B47" s="43"/>
      <c r="C47" s="44"/>
      <c r="D47" s="73">
        <f t="shared" si="0"/>
        <v>0</v>
      </c>
      <c r="E47" s="76"/>
      <c r="F47" s="12"/>
      <c r="G47" s="12"/>
      <c r="H47" s="12"/>
    </row>
    <row r="48" spans="1:8">
      <c r="A48" s="67"/>
      <c r="B48" s="45"/>
      <c r="C48" s="46"/>
      <c r="D48" s="73">
        <f t="shared" si="0"/>
        <v>0</v>
      </c>
      <c r="E48" s="77"/>
      <c r="F48" s="12"/>
      <c r="G48" s="12"/>
      <c r="H48" s="12" t="s">
        <v>9</v>
      </c>
    </row>
    <row r="49" spans="1:6">
      <c r="A49" s="68" t="s">
        <v>13</v>
      </c>
      <c r="B49" s="101"/>
      <c r="C49" s="102"/>
      <c r="D49" s="103">
        <f>SUM(D44:D48)</f>
        <v>0</v>
      </c>
      <c r="E49" s="78"/>
    </row>
    <row r="50" spans="1:6">
      <c r="A50" s="69" t="s">
        <v>14</v>
      </c>
      <c r="B50" s="89"/>
      <c r="C50" s="90"/>
      <c r="D50" s="91"/>
      <c r="E50" s="78"/>
    </row>
    <row r="51" spans="1:6">
      <c r="A51" s="66" t="s">
        <v>15</v>
      </c>
      <c r="B51" s="97"/>
      <c r="C51" s="98"/>
      <c r="D51" s="99"/>
      <c r="E51" s="114"/>
    </row>
    <row r="52" spans="1:6">
      <c r="A52" s="66"/>
      <c r="B52" s="95"/>
      <c r="C52" s="96"/>
      <c r="D52" s="100"/>
      <c r="E52" s="76"/>
    </row>
    <row r="53" spans="1:6" ht="13.8" thickBot="1">
      <c r="A53" s="70" t="s">
        <v>16</v>
      </c>
      <c r="B53" s="92"/>
      <c r="C53" s="93"/>
      <c r="D53" s="94">
        <f>SUM(D50:D52)</f>
        <v>0</v>
      </c>
      <c r="E53" s="106"/>
    </row>
    <row r="54" spans="1:6" ht="14.4" thickTop="1" thickBot="1">
      <c r="A54" s="71" t="s">
        <v>17</v>
      </c>
      <c r="B54" s="104"/>
      <c r="C54" s="105"/>
      <c r="D54" s="107">
        <f>D49+D53</f>
        <v>0</v>
      </c>
      <c r="E54" s="79"/>
    </row>
    <row r="55" spans="1:6" s="72" customFormat="1" ht="15" customHeight="1">
      <c r="A55" s="184" t="s">
        <v>52</v>
      </c>
      <c r="B55" s="184"/>
      <c r="C55" s="184"/>
      <c r="D55" s="184"/>
      <c r="E55" s="184"/>
    </row>
    <row r="56" spans="1:6" s="72" customFormat="1" ht="10.8">
      <c r="A56" s="184"/>
      <c r="B56" s="184"/>
      <c r="C56" s="184"/>
      <c r="D56" s="184"/>
      <c r="E56" s="184"/>
    </row>
    <row r="57" spans="1:6" s="72" customFormat="1" ht="10.8">
      <c r="A57" s="184"/>
      <c r="B57" s="184"/>
      <c r="C57" s="184"/>
      <c r="D57" s="184"/>
      <c r="E57" s="184"/>
    </row>
    <row r="58" spans="1:6" s="72" customFormat="1" ht="15" customHeight="1">
      <c r="A58" s="88"/>
      <c r="B58" s="88"/>
      <c r="C58" s="88"/>
      <c r="D58" s="88"/>
      <c r="E58" s="88"/>
    </row>
    <row r="59" spans="1:6" s="72" customFormat="1" ht="15" customHeight="1">
      <c r="A59" s="184"/>
      <c r="B59" s="185"/>
      <c r="C59" s="185"/>
      <c r="D59" s="185"/>
      <c r="E59" s="185"/>
      <c r="F59" s="8"/>
    </row>
    <row r="60" spans="1:6" s="72" customFormat="1" ht="15" customHeight="1">
      <c r="A60" s="184"/>
      <c r="B60" s="185"/>
      <c r="C60" s="185"/>
      <c r="D60" s="185"/>
      <c r="E60" s="185"/>
      <c r="F60" s="8"/>
    </row>
    <row r="61" spans="1:6" s="72" customFormat="1" ht="15" customHeight="1">
      <c r="A61" s="184"/>
      <c r="B61" s="185"/>
      <c r="C61" s="185"/>
      <c r="D61" s="185"/>
      <c r="E61" s="185"/>
      <c r="F61" s="8"/>
    </row>
    <row r="62" spans="1:6" s="72" customFormat="1" ht="15" customHeight="1">
      <c r="A62" s="8"/>
      <c r="B62" s="8"/>
      <c r="C62" s="8"/>
      <c r="D62" s="8"/>
      <c r="E62" s="8"/>
      <c r="F62" s="8"/>
    </row>
    <row r="63" spans="1:6" s="72" customFormat="1" ht="15" customHeight="1">
      <c r="A63" s="8"/>
      <c r="B63" s="8"/>
      <c r="C63" s="8"/>
      <c r="D63" s="8"/>
      <c r="E63" s="8"/>
      <c r="F63" s="8"/>
    </row>
    <row r="64" spans="1:6" s="72" customFormat="1" ht="15" customHeight="1">
      <c r="A64" s="171"/>
      <c r="B64" s="171"/>
      <c r="C64" s="171"/>
      <c r="D64" s="171"/>
      <c r="E64" s="171"/>
    </row>
    <row r="65" spans="1:5" s="72" customFormat="1" ht="15" customHeight="1">
      <c r="A65" s="171"/>
      <c r="B65" s="171"/>
      <c r="C65" s="171"/>
      <c r="D65" s="171"/>
      <c r="E65" s="171"/>
    </row>
    <row r="74" spans="1:5">
      <c r="A74" s="12"/>
      <c r="B74" s="12"/>
      <c r="C74" s="12"/>
      <c r="D74" s="12"/>
      <c r="E74" s="86"/>
    </row>
    <row r="75" spans="1:5">
      <c r="A75" s="12"/>
    </row>
    <row r="76" spans="1:5">
      <c r="A76" s="12"/>
    </row>
    <row r="77" spans="1:5">
      <c r="A77" s="12"/>
    </row>
    <row r="78" spans="1:5">
      <c r="A78" s="12"/>
    </row>
    <row r="79" spans="1:5">
      <c r="A79" s="12"/>
    </row>
    <row r="80" spans="1:5">
      <c r="A80" s="12"/>
    </row>
    <row r="81" spans="1:1">
      <c r="A81" s="12"/>
    </row>
    <row r="82" spans="1:1">
      <c r="A82" s="12"/>
    </row>
    <row r="83" spans="1:1">
      <c r="A83" s="12"/>
    </row>
    <row r="84" spans="1:1">
      <c r="A84" s="12"/>
    </row>
    <row r="85" spans="1:1">
      <c r="A85" s="12"/>
    </row>
    <row r="86" spans="1:1">
      <c r="A86" s="12"/>
    </row>
    <row r="87" spans="1:1">
      <c r="A87" s="12"/>
    </row>
    <row r="88" spans="1:1">
      <c r="A88" s="12"/>
    </row>
    <row r="89" spans="1:1">
      <c r="A89" s="12"/>
    </row>
    <row r="90" spans="1:1">
      <c r="A90" s="12"/>
    </row>
    <row r="91" spans="1:1">
      <c r="A91" s="12"/>
    </row>
    <row r="93" spans="1:1">
      <c r="A93" s="12"/>
    </row>
  </sheetData>
  <sheetProtection insertRows="0"/>
  <mergeCells count="38">
    <mergeCell ref="B26:E26"/>
    <mergeCell ref="B27:E28"/>
    <mergeCell ref="B29:E29"/>
    <mergeCell ref="B30:E31"/>
    <mergeCell ref="A65:E65"/>
    <mergeCell ref="A32:A36"/>
    <mergeCell ref="B32:E36"/>
    <mergeCell ref="A55:E55"/>
    <mergeCell ref="A59:E59"/>
    <mergeCell ref="A61:E61"/>
    <mergeCell ref="A64:E64"/>
    <mergeCell ref="A37:E37"/>
    <mergeCell ref="A38:E38"/>
    <mergeCell ref="A56:E57"/>
    <mergeCell ref="A60:E60"/>
    <mergeCell ref="B21:E21"/>
    <mergeCell ref="A22:A23"/>
    <mergeCell ref="B22:E23"/>
    <mergeCell ref="A24:A25"/>
    <mergeCell ref="B24:E25"/>
    <mergeCell ref="B11:E11"/>
    <mergeCell ref="A3:E3"/>
    <mergeCell ref="A4:E4"/>
    <mergeCell ref="B9:E9"/>
    <mergeCell ref="B10:E10"/>
    <mergeCell ref="A5:E5"/>
    <mergeCell ref="B12:E12"/>
    <mergeCell ref="A13:A17"/>
    <mergeCell ref="B13:C13"/>
    <mergeCell ref="D13:E13"/>
    <mergeCell ref="B14:C14"/>
    <mergeCell ref="D14:E14"/>
    <mergeCell ref="B15:C15"/>
    <mergeCell ref="D15:E15"/>
    <mergeCell ref="B16:C16"/>
    <mergeCell ref="D16:E16"/>
    <mergeCell ref="B17:C17"/>
    <mergeCell ref="D17:E17"/>
  </mergeCells>
  <phoneticPr fontId="3"/>
  <dataValidations count="16">
    <dataValidation allowBlank="1" showInputMessage="1" showErrorMessage="1" promptTitle="法人名等のみを記入してください※施設名を記入しないこと" prompt="＜記入例＞_x000a_社会福祉法人　○○会_x000a_医療法人　○○会_x000a_株式会社　○○○_x000a_○○市" sqref="B9:E9" xr:uid="{4ECD9255-94E3-4A7E-9157-8D7F2FC613AC}"/>
    <dataValidation allowBlank="1" showInputMessage="1" showErrorMessage="1" promptTitle="法人代表者名を記入してください※役職名を必ず記入すること" prompt="＜記入例＞_x000a_理事長　○○○○_x000a_会長　○○○○_x000a_代表取締役　○○○○_x000a_○○市長　○○○○" sqref="B10:E10" xr:uid="{33F7D770-956D-44BD-8289-6CFFE8A16EBE}"/>
    <dataValidation allowBlank="1" showInputMessage="1" showErrorMessage="1" promptTitle="法人の登記住所を記入してください※施設住所ではありません" prompt="＜記入例＞_x000a_○○市○○○－○－○_x000a_○○郡○○町○－○－○" sqref="B12:E12" xr:uid="{1726BCC2-02AE-41AC-9F44-AB17C28C3848}"/>
    <dataValidation allowBlank="1" showInputMessage="1" showErrorMessage="1" promptTitle="開催期日を記入してください※研修日や研修期間等" prompt="＜記入例＞_x000a_令和○年○月○日_x000a_令和○年○月○日～令和○年○月○日_x000a_令和○年○月○日、○月○日、○月○日" sqref="B22:E23" xr:uid="{D2F6CC74-0AC4-47E1-9A30-88CB6D99BDD1}"/>
    <dataValidation allowBlank="1" showInputMessage="1" showErrorMessage="1" promptTitle="開催場所を記入※会場名やオンライン開催等" prompt="＜記入例＞_x000a_特別養護老人ホーム○○園　大会議室_x000a_オンラインで実施" sqref="B24:E25" xr:uid="{985F3216-3610-480D-8F73-0B7B775224C8}"/>
    <dataValidation allowBlank="1" showInputMessage="1" showErrorMessage="1" promptTitle="書類の送付先住所を記入してください" prompt="＜注意事項＞_x000a_書類の送付先が法人住所と異なる場合は、_x000a_担当者の住所を必ず記入してください_x000a_＜記入例＞_x000a_960-8670　福島市杉妻町2-16_x000a_↑郵便番号も忘れずに記入してください" sqref="D14:E14" xr:uid="{73C7F6AB-0419-444F-9880-E52DE896BF58}"/>
    <dataValidation allowBlank="1" showInputMessage="1" showErrorMessage="1" promptTitle="事業の目的や目標を記入してください" prompt="＜記入例＞_x000a_介護施設を身近に感じていただくとともに、介護の仕事の魅力についての理解を促進する。" sqref="B39:E39 E40" xr:uid="{D9E8EAE2-6D5E-456A-A040-F08C93264FFF}"/>
    <dataValidation allowBlank="1" showInputMessage="1" showErrorMessage="1" promptTitle="担当者の連絡先を記入してください" prompt="＜注意事項＞_x000a_法人のFAX番号ではなく、担当者に届くFAX番号を記入してください" sqref="D16:E16" xr:uid="{5C40B6B3-F63B-4860-A4C0-51F3B376936E}"/>
    <dataValidation allowBlank="1" showInputMessage="1" showErrorMessage="1" promptTitle="法人の郵便番号を記入してください" prompt="＜記入例＞_x000a_960-8670" sqref="B11:E11" xr:uid="{F52A2264-22CB-4F02-B41B-30C83C183D1A}"/>
    <dataValidation allowBlank="1" showInputMessage="1" showErrorMessage="1" promptTitle="担当者の所属、役職、氏名を記入してください" prompt="＜記入例＞_x000a_特別養護老人ホーム○○園　施設長　○○○○_x000a_法人本部　○○○○_x000a_高齢福祉課　主査　○○○○" sqref="D13:E13" xr:uid="{4F513539-C6FD-4D2B-A77C-B69E049DDC5C}"/>
    <dataValidation allowBlank="1" showInputMessage="1" showErrorMessage="1" promptTitle="担当者の連絡先を記入してください" prompt="＜注意事項＞_x000a_法人代表電話ではなく、担当者と連絡がつく電話番号を記入してください" sqref="D15:E15" xr:uid="{3B7FE281-0809-48F3-A59C-734B9E434367}"/>
    <dataValidation allowBlank="1" showInputMessage="1" showErrorMessage="1" promptTitle="担当者のメールアドレスを記入してください" prompt="＜注意事項＞_x000a_申請書類提出後のやりとりは主にメールで行われます_x000a_担当者のメールアドレスを記入してください" sqref="D17:E17" xr:uid="{3EB5BC7F-8536-4536-B7A9-02B4AE26CECF}"/>
    <dataValidation showInputMessage="1" showErrorMessage="1" sqref="A4:E5" xr:uid="{7D563472-9D0E-478B-9611-ABAF5E851867}"/>
    <dataValidation allowBlank="1" showInputMessage="1" showErrorMessage="1" promptTitle="参加者を記入してください※参集範囲等" prompt="＜記入例＞_x000a_高校３年生から６５歳未満の方で、研修終了後は介護職に従事しようとする方" sqref="B27:E28" xr:uid="{B6A7F17A-B813-4472-9239-5039FF843B89}"/>
    <dataValidation allowBlank="1" showInputMessage="1" showErrorMessage="1" promptTitle="参加者数を記入してください" prompt="＜記入例＞_x000a_第30期　10名_x000a_第31期　10名_x000a_第33期　10名" sqref="B30:E31" xr:uid="{ECB15F93-E664-4801-8F73-8F48C89C764B}"/>
    <dataValidation allowBlank="1" showInputMessage="1" showErrorMessage="1" promptTitle="事業を実施して得られた効果を具体的に記入してください" prompt="＜記入例＞_x000a_介護に携わる方が、基本的な介護を実践するために最低限必要な知識・技能・態度を身につけ、良質な介護を提供できる人材を育成することができた。将来の人材確保につながった。" sqref="B32:E36" xr:uid="{92B06ED1-6BF3-4E7A-B4C1-11E8D07F1A04}"/>
  </dataValidations>
  <pageMargins left="0.9055118110236221" right="0.31496062992125984" top="0.74803149606299213" bottom="0.74803149606299213" header="0.31496062992125984" footer="0.31496062992125984"/>
  <pageSetup paperSize="9" fitToHeight="0" orientation="portrait" blackAndWhite="1" r:id="rId1"/>
  <rowBreaks count="1" manualBreakCount="1">
    <brk id="55" max="4" man="1"/>
  </row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A60EAF-0400-4DB3-9D1F-14B1B066A821}">
  <sheetPr>
    <pageSetUpPr fitToPage="1"/>
  </sheetPr>
  <dimension ref="A1:L29"/>
  <sheetViews>
    <sheetView view="pageBreakPreview" topLeftCell="A9" zoomScaleNormal="100" zoomScaleSheetLayoutView="100" workbookViewId="0">
      <selection activeCell="H11" sqref="H11"/>
    </sheetView>
  </sheetViews>
  <sheetFormatPr defaultColWidth="9" defaultRowHeight="13.2"/>
  <cols>
    <col min="1" max="1" width="20" style="13" customWidth="1"/>
    <col min="2" max="11" width="12.44140625" style="13" customWidth="1"/>
    <col min="12" max="12" width="11.109375" style="13" customWidth="1"/>
    <col min="13" max="16384" width="9" style="13"/>
  </cols>
  <sheetData>
    <row r="1" spans="1:12" ht="16.2">
      <c r="A1" s="12" t="s">
        <v>76</v>
      </c>
      <c r="J1" s="1"/>
      <c r="K1" s="1"/>
    </row>
    <row r="2" spans="1:12" ht="30" customHeight="1">
      <c r="A2" s="187" t="s">
        <v>77</v>
      </c>
      <c r="B2" s="187"/>
      <c r="C2" s="187"/>
      <c r="D2" s="187"/>
      <c r="E2" s="187"/>
      <c r="F2" s="187"/>
      <c r="G2" s="187"/>
      <c r="H2" s="187"/>
      <c r="I2" s="187"/>
      <c r="J2" s="187"/>
      <c r="K2" s="187"/>
      <c r="L2" s="14"/>
    </row>
    <row r="3" spans="1:12" ht="30" customHeight="1">
      <c r="A3" s="187" t="s">
        <v>85</v>
      </c>
      <c r="B3" s="187"/>
      <c r="C3" s="187"/>
      <c r="D3" s="187"/>
      <c r="E3" s="187"/>
      <c r="F3" s="187"/>
      <c r="G3" s="187"/>
      <c r="H3" s="187"/>
      <c r="I3" s="187"/>
      <c r="J3" s="187"/>
      <c r="K3" s="187"/>
      <c r="L3" s="15"/>
    </row>
    <row r="4" spans="1:12" ht="29.25" customHeight="1">
      <c r="G4" s="16" t="s">
        <v>48</v>
      </c>
      <c r="H4" s="188"/>
      <c r="I4" s="188"/>
      <c r="J4" s="188"/>
      <c r="K4" s="188"/>
      <c r="L4" s="15"/>
    </row>
    <row r="5" spans="1:12" ht="24" customHeight="1">
      <c r="J5" s="17"/>
      <c r="K5" s="17" t="s">
        <v>18</v>
      </c>
      <c r="L5" s="15"/>
    </row>
    <row r="6" spans="1:12" ht="20.25" customHeight="1">
      <c r="A6" s="18"/>
      <c r="B6" s="19"/>
      <c r="C6" s="19" t="s">
        <v>19</v>
      </c>
      <c r="D6" s="19" t="s">
        <v>57</v>
      </c>
      <c r="E6" s="19"/>
      <c r="F6" s="19"/>
      <c r="G6" s="19"/>
      <c r="H6" s="19"/>
      <c r="I6" s="19"/>
      <c r="J6" s="19"/>
      <c r="K6" s="19"/>
      <c r="L6" s="20"/>
    </row>
    <row r="7" spans="1:12" ht="20.25" customHeight="1">
      <c r="A7" s="21" t="s">
        <v>20</v>
      </c>
      <c r="B7" s="22" t="s">
        <v>21</v>
      </c>
      <c r="C7" s="22" t="s">
        <v>22</v>
      </c>
      <c r="D7" s="22" t="s">
        <v>58</v>
      </c>
      <c r="E7" s="21" t="s">
        <v>23</v>
      </c>
      <c r="F7" s="23" t="s">
        <v>79</v>
      </c>
      <c r="G7" s="21" t="s">
        <v>24</v>
      </c>
      <c r="H7" s="21" t="s">
        <v>25</v>
      </c>
      <c r="I7" s="22" t="s">
        <v>26</v>
      </c>
      <c r="J7" s="23" t="s">
        <v>27</v>
      </c>
      <c r="K7" s="22" t="s">
        <v>28</v>
      </c>
      <c r="L7" s="24"/>
    </row>
    <row r="8" spans="1:12" ht="20.25" customHeight="1">
      <c r="A8" s="25"/>
      <c r="B8" s="22"/>
      <c r="C8" s="22" t="s">
        <v>29</v>
      </c>
      <c r="D8" s="22" t="s">
        <v>59</v>
      </c>
      <c r="E8" s="22"/>
      <c r="F8" s="26" t="s">
        <v>80</v>
      </c>
      <c r="G8" s="22"/>
      <c r="H8" s="22"/>
      <c r="I8" s="22"/>
      <c r="J8" s="26" t="s">
        <v>30</v>
      </c>
      <c r="K8" s="26"/>
      <c r="L8" s="20"/>
    </row>
    <row r="9" spans="1:12" s="12" customFormat="1" ht="25.5" customHeight="1">
      <c r="A9" s="27"/>
      <c r="B9" s="28" t="s">
        <v>31</v>
      </c>
      <c r="C9" s="28" t="s">
        <v>32</v>
      </c>
      <c r="D9" s="28" t="s">
        <v>60</v>
      </c>
      <c r="E9" s="28" t="s">
        <v>61</v>
      </c>
      <c r="F9" s="28" t="s">
        <v>33</v>
      </c>
      <c r="G9" s="28" t="s">
        <v>34</v>
      </c>
      <c r="H9" s="28" t="s">
        <v>35</v>
      </c>
      <c r="I9" s="28" t="s">
        <v>62</v>
      </c>
      <c r="J9" s="28" t="s">
        <v>63</v>
      </c>
      <c r="K9" s="2"/>
      <c r="L9" s="29"/>
    </row>
    <row r="10" spans="1:12" s="12" customFormat="1" ht="60" customHeight="1">
      <c r="A10" s="113" t="s">
        <v>83</v>
      </c>
      <c r="B10" s="115"/>
      <c r="C10" s="115"/>
      <c r="D10" s="35">
        <v>0</v>
      </c>
      <c r="E10" s="35">
        <f>+B10-C10-D10</f>
        <v>0</v>
      </c>
      <c r="F10" s="35">
        <f>E10</f>
        <v>0</v>
      </c>
      <c r="G10" s="87"/>
      <c r="H10" s="35">
        <f>MIN(F10,G10)</f>
        <v>0</v>
      </c>
      <c r="I10" s="37" t="s">
        <v>69</v>
      </c>
      <c r="J10" s="36">
        <f>IF(A10="",0,IFERROR(IF(I10=A28,ROUNDDOWN(H10,-3),ROUNDDOWN(H10*I10,-3)),"0"))</f>
        <v>0</v>
      </c>
      <c r="K10" s="109" t="s">
        <v>70</v>
      </c>
      <c r="L10" s="3"/>
    </row>
    <row r="11" spans="1:12" s="12" customFormat="1" ht="60" customHeight="1">
      <c r="A11" s="80"/>
      <c r="B11" s="38"/>
      <c r="C11" s="38"/>
      <c r="D11" s="38"/>
      <c r="E11" s="39"/>
      <c r="F11" s="39"/>
      <c r="G11" s="36"/>
      <c r="H11" s="39"/>
      <c r="I11" s="37"/>
      <c r="J11" s="36"/>
      <c r="K11" s="82"/>
      <c r="L11" s="30"/>
    </row>
    <row r="12" spans="1:12" s="12" customFormat="1" ht="60" customHeight="1">
      <c r="A12" s="81"/>
      <c r="B12" s="38"/>
      <c r="C12" s="38"/>
      <c r="D12" s="38"/>
      <c r="E12" s="39"/>
      <c r="F12" s="39"/>
      <c r="G12" s="110"/>
      <c r="H12" s="39"/>
      <c r="I12" s="37"/>
      <c r="J12" s="36"/>
      <c r="K12" s="82"/>
      <c r="L12" s="30"/>
    </row>
    <row r="13" spans="1:12" s="12" customFormat="1" ht="60" customHeight="1">
      <c r="A13" s="31" t="s">
        <v>36</v>
      </c>
      <c r="B13" s="40">
        <f t="shared" ref="B13:H13" si="0">SUM(B10:B12)</f>
        <v>0</v>
      </c>
      <c r="C13" s="40">
        <f t="shared" si="0"/>
        <v>0</v>
      </c>
      <c r="D13" s="40">
        <f t="shared" si="0"/>
        <v>0</v>
      </c>
      <c r="E13" s="40">
        <f t="shared" si="0"/>
        <v>0</v>
      </c>
      <c r="F13" s="40">
        <f t="shared" si="0"/>
        <v>0</v>
      </c>
      <c r="G13" s="40">
        <f t="shared" si="0"/>
        <v>0</v>
      </c>
      <c r="H13" s="40">
        <f t="shared" si="0"/>
        <v>0</v>
      </c>
      <c r="I13" s="41"/>
      <c r="J13" s="42">
        <f>ROUNDDOWN(SUM(J10:J12),-3)</f>
        <v>0</v>
      </c>
      <c r="K13" s="4"/>
      <c r="L13" s="3"/>
    </row>
    <row r="14" spans="1:12" s="8" customFormat="1" ht="12">
      <c r="A14" s="10" t="s">
        <v>64</v>
      </c>
      <c r="B14" s="5"/>
      <c r="C14" s="5"/>
      <c r="D14" s="5"/>
      <c r="E14" s="5"/>
      <c r="F14" s="5"/>
      <c r="G14" s="5"/>
      <c r="H14" s="5"/>
      <c r="I14" s="6"/>
      <c r="J14" s="5"/>
      <c r="K14" s="5"/>
      <c r="L14" s="7"/>
    </row>
    <row r="15" spans="1:12" s="8" customFormat="1" ht="12">
      <c r="A15" s="10" t="s">
        <v>78</v>
      </c>
      <c r="B15" s="5"/>
      <c r="C15" s="5"/>
      <c r="D15" s="5"/>
      <c r="E15" s="5"/>
      <c r="F15" s="5"/>
      <c r="G15" s="5"/>
      <c r="H15" s="5"/>
      <c r="I15" s="6"/>
      <c r="J15" s="5"/>
      <c r="K15" s="5"/>
      <c r="L15" s="7"/>
    </row>
    <row r="16" spans="1:12" s="9" customFormat="1" ht="12">
      <c r="A16" s="11" t="s">
        <v>81</v>
      </c>
    </row>
    <row r="17" spans="1:3" s="9" customFormat="1" ht="12">
      <c r="A17" s="11" t="s">
        <v>82</v>
      </c>
    </row>
    <row r="18" spans="1:3" s="9" customFormat="1" ht="12">
      <c r="A18" s="11" t="s">
        <v>65</v>
      </c>
    </row>
    <row r="19" spans="1:3" s="11" customFormat="1" ht="12">
      <c r="A19" s="11" t="s">
        <v>66</v>
      </c>
    </row>
    <row r="20" spans="1:3" s="9" customFormat="1" ht="12">
      <c r="A20" s="11" t="s">
        <v>67</v>
      </c>
    </row>
    <row r="21" spans="1:3" s="112" customFormat="1" ht="12">
      <c r="A21" s="111" t="s">
        <v>68</v>
      </c>
    </row>
    <row r="22" spans="1:3" s="32" customFormat="1" ht="15.75" customHeight="1"/>
    <row r="26" spans="1:3">
      <c r="A26" s="12" t="s">
        <v>86</v>
      </c>
      <c r="B26" s="34" t="s">
        <v>37</v>
      </c>
      <c r="C26" s="33" t="s">
        <v>49</v>
      </c>
    </row>
    <row r="27" spans="1:3">
      <c r="A27" s="12"/>
      <c r="B27" s="12"/>
    </row>
    <row r="28" spans="1:3">
      <c r="A28" s="34" t="s">
        <v>37</v>
      </c>
      <c r="B28" s="12"/>
    </row>
    <row r="29" spans="1:3">
      <c r="A29" s="34"/>
      <c r="B29" s="12"/>
    </row>
  </sheetData>
  <mergeCells count="3">
    <mergeCell ref="A2:K2"/>
    <mergeCell ref="A3:K3"/>
    <mergeCell ref="H4:K4"/>
  </mergeCells>
  <phoneticPr fontId="3"/>
  <dataValidations count="1">
    <dataValidation showInputMessage="1" showErrorMessage="1" sqref="A10:A12" xr:uid="{F978A223-C7C1-438B-BB85-4092F6497E2B}"/>
  </dataValidations>
  <pageMargins left="0.70866141732283472" right="0.70866141732283472" top="0.94488188976377963" bottom="0.35433070866141736" header="0.31496062992125984" footer="0.31496062992125984"/>
  <pageSetup paperSize="9" scale="92" orientation="landscape" blackAndWhite="1"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様式4(実績書)</vt:lpstr>
      <vt:lpstr>様式3(精算額調書)</vt:lpstr>
      <vt:lpstr>'様式3(精算額調書)'!Print_Area</vt:lpstr>
      <vt:lpstr>'様式4(実績書)'!Print_Area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社会福祉課</dc:creator>
  <cp:lastModifiedBy>猪股 佳代</cp:lastModifiedBy>
  <cp:lastPrinted>2023-03-16T07:50:18Z</cp:lastPrinted>
  <dcterms:created xsi:type="dcterms:W3CDTF">2019-06-15T08:15:37Z</dcterms:created>
  <dcterms:modified xsi:type="dcterms:W3CDTF">2025-02-10T05:15:30Z</dcterms:modified>
</cp:coreProperties>
</file>