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u-megumi\環境保全農業課共有\Ｉ循環型農業\３環境と共生する農業\○みんなでチャレンジ！環境保全型農業拡大事業\01_交付要綱等＿みんなでチャレンジ！\00作業フォルダ\要綱・要領_220630完成\"/>
    </mc:Choice>
  </mc:AlternateContent>
  <bookViews>
    <workbookView xWindow="120" yWindow="72" windowWidth="14952" windowHeight="8412" tabRatio="717"/>
  </bookViews>
  <sheets>
    <sheet name="別添1(名簿)" sheetId="34" r:id="rId1"/>
    <sheet name="別添2(面積)" sheetId="32" r:id="rId2"/>
    <sheet name="別添3(CO2削減量) " sheetId="38" r:id="rId3"/>
    <sheet name="別添4(化学肥料)" sheetId="35" r:id="rId4"/>
    <sheet name="別添5(農薬)" sheetId="37" r:id="rId5"/>
    <sheet name="別添6(土づくり)" sheetId="39" r:id="rId6"/>
  </sheets>
  <externalReferences>
    <externalReference r:id="rId7"/>
  </externalReferences>
  <definedNames>
    <definedName name="_xlnm.Print_Area" localSheetId="0">'別添1(名簿)'!$A$1:$M$32</definedName>
    <definedName name="_xlnm.Print_Area" localSheetId="1">'別添2(面積)'!$A$1:$AE$34</definedName>
    <definedName name="_xlnm.Print_Area" localSheetId="2">'別添3(CO2削減量) '!$A$1:$AE$38</definedName>
    <definedName name="_xlnm.Print_Area" localSheetId="3">'別添4(化学肥料)'!$A$1:$AE$38</definedName>
    <definedName name="_xlnm.Print_Area" localSheetId="4">'別添5(農薬)'!$A$1:$AE$38</definedName>
    <definedName name="_xlnm.Print_Area" localSheetId="5">'別添6(土づくり)'!$A$1:$AE$38</definedName>
    <definedName name="_xlnm.Print_Titles" localSheetId="2">'別添3(CO2削減量) '!$A:$AC</definedName>
    <definedName name="_xlnm.Print_Titles" localSheetId="3">'別添4(化学肥料)'!$A:$AC</definedName>
    <definedName name="_xlnm.Print_Titles" localSheetId="4">'別添5(農薬)'!$A:$AC</definedName>
    <definedName name="_xlnm.Print_Titles" localSheetId="5">'別添6(土づくり)'!$A:$AC</definedName>
    <definedName name="管轄局">[1]Sheet1!$B$3:$B$11</definedName>
    <definedName name="政策目的">[1]Sheet1!$G$3:$G$5</definedName>
  </definedNames>
  <calcPr calcId="162913"/>
</workbook>
</file>

<file path=xl/calcChain.xml><?xml version="1.0" encoding="utf-8"?>
<calcChain xmlns="http://schemas.openxmlformats.org/spreadsheetml/2006/main">
  <c r="AB30" i="35" l="1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E30" i="32"/>
  <c r="AC29" i="39" l="1"/>
  <c r="B29" i="39"/>
  <c r="AC28" i="39"/>
  <c r="B28" i="39"/>
  <c r="AC27" i="39"/>
  <c r="B27" i="39"/>
  <c r="AC26" i="39"/>
  <c r="B26" i="39"/>
  <c r="AC25" i="39"/>
  <c r="B25" i="39"/>
  <c r="AC24" i="39"/>
  <c r="B24" i="39"/>
  <c r="AC23" i="39"/>
  <c r="B23" i="39"/>
  <c r="AC22" i="39"/>
  <c r="B22" i="39"/>
  <c r="AC21" i="39"/>
  <c r="B21" i="39"/>
  <c r="AC20" i="39"/>
  <c r="B20" i="39"/>
  <c r="AC19" i="39"/>
  <c r="B19" i="39"/>
  <c r="AC18" i="39"/>
  <c r="B18" i="39"/>
  <c r="AC17" i="39"/>
  <c r="AC16" i="39"/>
  <c r="AC15" i="39"/>
  <c r="AC29" i="38"/>
  <c r="AB29" i="38"/>
  <c r="W29" i="38"/>
  <c r="M29" i="38"/>
  <c r="R29" i="38" s="1"/>
  <c r="H29" i="38"/>
  <c r="B29" i="38"/>
  <c r="AC28" i="38"/>
  <c r="AB28" i="38"/>
  <c r="W28" i="38"/>
  <c r="M28" i="38"/>
  <c r="R28" i="38" s="1"/>
  <c r="H28" i="38"/>
  <c r="B28" i="38"/>
  <c r="AC27" i="38"/>
  <c r="AB27" i="38"/>
  <c r="W27" i="38"/>
  <c r="M27" i="38"/>
  <c r="R27" i="38" s="1"/>
  <c r="H27" i="38"/>
  <c r="B27" i="38"/>
  <c r="AC26" i="38"/>
  <c r="AB26" i="38"/>
  <c r="W26" i="38"/>
  <c r="M26" i="38"/>
  <c r="R26" i="38" s="1"/>
  <c r="H26" i="38"/>
  <c r="B26" i="38"/>
  <c r="AC25" i="38"/>
  <c r="AB25" i="38"/>
  <c r="W25" i="38"/>
  <c r="M25" i="38"/>
  <c r="R25" i="38" s="1"/>
  <c r="H25" i="38"/>
  <c r="B25" i="38"/>
  <c r="AC24" i="38"/>
  <c r="AB24" i="38"/>
  <c r="W24" i="38"/>
  <c r="M24" i="38"/>
  <c r="R24" i="38" s="1"/>
  <c r="H24" i="38"/>
  <c r="B24" i="38"/>
  <c r="AC23" i="38"/>
  <c r="AB23" i="38"/>
  <c r="W23" i="38"/>
  <c r="M23" i="38"/>
  <c r="R23" i="38" s="1"/>
  <c r="H23" i="38"/>
  <c r="B23" i="38"/>
  <c r="AC22" i="38"/>
  <c r="AB22" i="38"/>
  <c r="W22" i="38"/>
  <c r="M22" i="38"/>
  <c r="R22" i="38" s="1"/>
  <c r="H22" i="38"/>
  <c r="B22" i="38"/>
  <c r="AC21" i="38"/>
  <c r="AB21" i="38"/>
  <c r="W21" i="38"/>
  <c r="M21" i="38"/>
  <c r="R21" i="38" s="1"/>
  <c r="H21" i="38"/>
  <c r="B21" i="38"/>
  <c r="AC20" i="38"/>
  <c r="AB20" i="38"/>
  <c r="W20" i="38"/>
  <c r="M20" i="38"/>
  <c r="R20" i="38" s="1"/>
  <c r="H20" i="38"/>
  <c r="B20" i="38"/>
  <c r="AC19" i="38"/>
  <c r="AB19" i="38"/>
  <c r="W19" i="38"/>
  <c r="M19" i="38"/>
  <c r="R19" i="38" s="1"/>
  <c r="H19" i="38"/>
  <c r="B19" i="38"/>
  <c r="AC18" i="38"/>
  <c r="AB18" i="38"/>
  <c r="W18" i="38"/>
  <c r="M18" i="38"/>
  <c r="R18" i="38" s="1"/>
  <c r="H18" i="38"/>
  <c r="B18" i="38"/>
  <c r="AC17" i="38"/>
  <c r="AB17" i="38"/>
  <c r="W17" i="38"/>
  <c r="M17" i="38"/>
  <c r="R17" i="38" s="1"/>
  <c r="H17" i="38"/>
  <c r="AC16" i="38"/>
  <c r="AB16" i="38"/>
  <c r="W16" i="38"/>
  <c r="R16" i="38"/>
  <c r="M16" i="38"/>
  <c r="H16" i="38"/>
  <c r="AC15" i="38"/>
  <c r="AB15" i="38"/>
  <c r="W15" i="38"/>
  <c r="R15" i="38"/>
  <c r="M15" i="38"/>
  <c r="H15" i="38"/>
  <c r="AC29" i="37"/>
  <c r="AB29" i="37"/>
  <c r="W29" i="37"/>
  <c r="M29" i="37"/>
  <c r="R29" i="37" s="1"/>
  <c r="H29" i="37"/>
  <c r="B29" i="37"/>
  <c r="AC28" i="37"/>
  <c r="AB28" i="37"/>
  <c r="W28" i="37"/>
  <c r="M28" i="37"/>
  <c r="R28" i="37" s="1"/>
  <c r="H28" i="37"/>
  <c r="B28" i="37"/>
  <c r="AC27" i="37"/>
  <c r="AB27" i="37"/>
  <c r="W27" i="37"/>
  <c r="M27" i="37"/>
  <c r="R27" i="37" s="1"/>
  <c r="H27" i="37"/>
  <c r="B27" i="37"/>
  <c r="AC26" i="37"/>
  <c r="AB26" i="37"/>
  <c r="W26" i="37"/>
  <c r="M26" i="37"/>
  <c r="R26" i="37" s="1"/>
  <c r="H26" i="37"/>
  <c r="B26" i="37"/>
  <c r="AC25" i="37"/>
  <c r="AB25" i="37"/>
  <c r="W25" i="37"/>
  <c r="M25" i="37"/>
  <c r="R25" i="37" s="1"/>
  <c r="H25" i="37"/>
  <c r="B25" i="37"/>
  <c r="AC24" i="37"/>
  <c r="AB24" i="37"/>
  <c r="W24" i="37"/>
  <c r="M24" i="37"/>
  <c r="R24" i="37" s="1"/>
  <c r="H24" i="37"/>
  <c r="B24" i="37"/>
  <c r="AC23" i="37"/>
  <c r="AB23" i="37"/>
  <c r="W23" i="37"/>
  <c r="M23" i="37"/>
  <c r="R23" i="37" s="1"/>
  <c r="H23" i="37"/>
  <c r="B23" i="37"/>
  <c r="AC22" i="37"/>
  <c r="AB22" i="37"/>
  <c r="W22" i="37"/>
  <c r="M22" i="37"/>
  <c r="R22" i="37" s="1"/>
  <c r="H22" i="37"/>
  <c r="B22" i="37"/>
  <c r="AC21" i="37"/>
  <c r="AB21" i="37"/>
  <c r="W21" i="37"/>
  <c r="M21" i="37"/>
  <c r="R21" i="37" s="1"/>
  <c r="H21" i="37"/>
  <c r="B21" i="37"/>
  <c r="AC20" i="37"/>
  <c r="AB20" i="37"/>
  <c r="W20" i="37"/>
  <c r="M20" i="37"/>
  <c r="R20" i="37" s="1"/>
  <c r="H20" i="37"/>
  <c r="B20" i="37"/>
  <c r="AC19" i="37"/>
  <c r="AB19" i="37"/>
  <c r="W19" i="37"/>
  <c r="M19" i="37"/>
  <c r="R19" i="37" s="1"/>
  <c r="H19" i="37"/>
  <c r="B19" i="37"/>
  <c r="AC18" i="37"/>
  <c r="AB18" i="37"/>
  <c r="W18" i="37"/>
  <c r="M18" i="37"/>
  <c r="R18" i="37" s="1"/>
  <c r="H18" i="37"/>
  <c r="B18" i="37"/>
  <c r="AC17" i="37"/>
  <c r="AB17" i="37"/>
  <c r="W17" i="37"/>
  <c r="M17" i="37"/>
  <c r="R17" i="37" s="1"/>
  <c r="H17" i="37"/>
  <c r="AC16" i="37"/>
  <c r="AB16" i="37"/>
  <c r="W16" i="37"/>
  <c r="M16" i="37"/>
  <c r="R16" i="37" s="1"/>
  <c r="H16" i="37"/>
  <c r="AC15" i="37"/>
  <c r="AB15" i="37"/>
  <c r="W15" i="37"/>
  <c r="R15" i="37"/>
  <c r="M15" i="37"/>
  <c r="H15" i="37"/>
  <c r="R16" i="32"/>
  <c r="R15" i="32"/>
  <c r="AB29" i="32"/>
  <c r="W29" i="32"/>
  <c r="H29" i="32"/>
  <c r="M19" i="32"/>
  <c r="M18" i="32"/>
  <c r="M17" i="32"/>
  <c r="M16" i="32"/>
  <c r="M15" i="32"/>
  <c r="AC15" i="32"/>
  <c r="AB15" i="32"/>
  <c r="W15" i="32"/>
  <c r="R29" i="32"/>
  <c r="R28" i="32"/>
  <c r="R27" i="32"/>
  <c r="R26" i="32"/>
  <c r="R25" i="32"/>
  <c r="R24" i="32"/>
  <c r="R23" i="32"/>
  <c r="R22" i="32"/>
  <c r="R21" i="32"/>
  <c r="R20" i="32"/>
  <c r="R19" i="32"/>
  <c r="R18" i="32"/>
  <c r="R17" i="32"/>
  <c r="H15" i="32"/>
  <c r="AB16" i="35"/>
  <c r="AB15" i="35"/>
  <c r="W19" i="35"/>
  <c r="W18" i="35"/>
  <c r="W17" i="35"/>
  <c r="W16" i="35"/>
  <c r="W15" i="35"/>
  <c r="R15" i="35"/>
  <c r="M15" i="35"/>
  <c r="H15" i="35"/>
  <c r="AA30" i="32"/>
  <c r="Z30" i="32"/>
  <c r="Y30" i="32"/>
  <c r="X30" i="32"/>
  <c r="V30" i="32"/>
  <c r="U30" i="32"/>
  <c r="T30" i="32"/>
  <c r="S30" i="32"/>
  <c r="Q30" i="32"/>
  <c r="P30" i="32"/>
  <c r="O30" i="32"/>
  <c r="N30" i="32"/>
  <c r="L30" i="32"/>
  <c r="K30" i="32"/>
  <c r="J30" i="32"/>
  <c r="I30" i="32"/>
  <c r="G30" i="32"/>
  <c r="F30" i="32"/>
  <c r="D30" i="32"/>
  <c r="AB29" i="35"/>
  <c r="W29" i="35"/>
  <c r="M29" i="35"/>
  <c r="R29" i="35" s="1"/>
  <c r="H29" i="35"/>
  <c r="AC29" i="35"/>
  <c r="B29" i="35"/>
  <c r="AB28" i="35"/>
  <c r="W28" i="35"/>
  <c r="M28" i="35"/>
  <c r="R28" i="35" s="1"/>
  <c r="H28" i="35"/>
  <c r="AC28" i="35"/>
  <c r="B28" i="35"/>
  <c r="AB27" i="35"/>
  <c r="W27" i="35"/>
  <c r="M27" i="35"/>
  <c r="R27" i="35" s="1"/>
  <c r="H27" i="35"/>
  <c r="AC27" i="35"/>
  <c r="B27" i="35"/>
  <c r="AB26" i="35"/>
  <c r="W26" i="35"/>
  <c r="R26" i="35"/>
  <c r="M26" i="35"/>
  <c r="H26" i="35"/>
  <c r="AC26" i="35"/>
  <c r="B26" i="35"/>
  <c r="AB25" i="35"/>
  <c r="W25" i="35"/>
  <c r="M25" i="35"/>
  <c r="R25" i="35" s="1"/>
  <c r="H25" i="35"/>
  <c r="AC25" i="35"/>
  <c r="B25" i="35"/>
  <c r="AB24" i="35"/>
  <c r="W24" i="35"/>
  <c r="M24" i="35"/>
  <c r="R24" i="35" s="1"/>
  <c r="H24" i="35"/>
  <c r="AC24" i="35"/>
  <c r="B24" i="35"/>
  <c r="AB23" i="35"/>
  <c r="W23" i="35"/>
  <c r="M23" i="35"/>
  <c r="R23" i="35" s="1"/>
  <c r="H23" i="35"/>
  <c r="AC23" i="35"/>
  <c r="B23" i="35"/>
  <c r="AB22" i="35"/>
  <c r="W22" i="35"/>
  <c r="M22" i="35"/>
  <c r="R22" i="35" s="1"/>
  <c r="H22" i="35"/>
  <c r="AC22" i="35"/>
  <c r="B22" i="35"/>
  <c r="AB21" i="35"/>
  <c r="W21" i="35"/>
  <c r="M21" i="35"/>
  <c r="R21" i="35" s="1"/>
  <c r="H21" i="35"/>
  <c r="AC21" i="35"/>
  <c r="B21" i="35"/>
  <c r="AB20" i="35"/>
  <c r="W20" i="35"/>
  <c r="M20" i="35"/>
  <c r="R20" i="35" s="1"/>
  <c r="H20" i="35"/>
  <c r="AC20" i="35"/>
  <c r="B20" i="35"/>
  <c r="AB19" i="35"/>
  <c r="M19" i="35"/>
  <c r="R19" i="35" s="1"/>
  <c r="H19" i="35"/>
  <c r="AC19" i="35"/>
  <c r="B19" i="35"/>
  <c r="AB18" i="35"/>
  <c r="M18" i="35"/>
  <c r="R18" i="35" s="1"/>
  <c r="H18" i="35"/>
  <c r="AC18" i="35"/>
  <c r="B18" i="35"/>
  <c r="AB17" i="35"/>
  <c r="M17" i="35"/>
  <c r="R17" i="35" s="1"/>
  <c r="H17" i="35"/>
  <c r="AC17" i="35"/>
  <c r="M16" i="35"/>
  <c r="R16" i="35" s="1"/>
  <c r="H16" i="35"/>
  <c r="AC16" i="35"/>
  <c r="AC15" i="35"/>
  <c r="AC29" i="32"/>
  <c r="AC28" i="32"/>
  <c r="AC27" i="32"/>
  <c r="AC26" i="32"/>
  <c r="AC25" i="32"/>
  <c r="AC24" i="32"/>
  <c r="AC23" i="32"/>
  <c r="AC22" i="32"/>
  <c r="AC21" i="32"/>
  <c r="AC20" i="32"/>
  <c r="AC19" i="32"/>
  <c r="AC18" i="32"/>
  <c r="AC17" i="32"/>
  <c r="AC16" i="32"/>
  <c r="AB28" i="32"/>
  <c r="AB27" i="32"/>
  <c r="AB26" i="32"/>
  <c r="AB25" i="32"/>
  <c r="AB24" i="32"/>
  <c r="AB23" i="32"/>
  <c r="AB22" i="32"/>
  <c r="AB21" i="32"/>
  <c r="AB20" i="32"/>
  <c r="AB19" i="32"/>
  <c r="AB18" i="32"/>
  <c r="AB17" i="32"/>
  <c r="AB16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M29" i="32"/>
  <c r="M28" i="32"/>
  <c r="M27" i="32"/>
  <c r="M26" i="32"/>
  <c r="M25" i="32"/>
  <c r="M24" i="32"/>
  <c r="M23" i="32"/>
  <c r="M22" i="32"/>
  <c r="M21" i="32"/>
  <c r="M20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D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29" i="32"/>
  <c r="B28" i="32"/>
  <c r="B27" i="32"/>
  <c r="B26" i="32"/>
  <c r="B25" i="32"/>
  <c r="B24" i="32"/>
  <c r="B23" i="32"/>
  <c r="B22" i="32"/>
  <c r="B21" i="32"/>
  <c r="B20" i="32"/>
  <c r="B19" i="32"/>
  <c r="B18" i="32"/>
  <c r="W30" i="32" l="1"/>
  <c r="M30" i="32"/>
  <c r="R30" i="32"/>
  <c r="AB30" i="32"/>
  <c r="H30" i="32" l="1"/>
</calcChain>
</file>

<file path=xl/sharedStrings.xml><?xml version="1.0" encoding="utf-8"?>
<sst xmlns="http://schemas.openxmlformats.org/spreadsheetml/2006/main" count="366" uniqueCount="85">
  <si>
    <t>氏名</t>
    <rPh sb="0" eb="2">
      <t>シメイ</t>
    </rPh>
    <phoneticPr fontId="6"/>
  </si>
  <si>
    <t>様式第2号-1（別添１）</t>
    <rPh sb="8" eb="10">
      <t>ベッテン</t>
    </rPh>
    <phoneticPr fontId="6"/>
  </si>
  <si>
    <t>NO.</t>
    <phoneticPr fontId="6"/>
  </si>
  <si>
    <t>合計</t>
    <rPh sb="0" eb="2">
      <t>ゴウケイ</t>
    </rPh>
    <phoneticPr fontId="6"/>
  </si>
  <si>
    <t>人</t>
    <rPh sb="0" eb="1">
      <t>ニン</t>
    </rPh>
    <phoneticPr fontId="6"/>
  </si>
  <si>
    <t>取組品目</t>
    <rPh sb="0" eb="2">
      <t>トリクミ</t>
    </rPh>
    <rPh sb="2" eb="4">
      <t>ヒンモク</t>
    </rPh>
    <phoneticPr fontId="6"/>
  </si>
  <si>
    <t>役職</t>
    <rPh sb="0" eb="2">
      <t>ヤクショク</t>
    </rPh>
    <phoneticPr fontId="6"/>
  </si>
  <si>
    <t>注１　適宜、行を追加すること。</t>
    <rPh sb="0" eb="1">
      <t>チュウ</t>
    </rPh>
    <rPh sb="3" eb="5">
      <t>テキギ</t>
    </rPh>
    <rPh sb="6" eb="7">
      <t>ギョウ</t>
    </rPh>
    <rPh sb="8" eb="10">
      <t>ツイカ</t>
    </rPh>
    <phoneticPr fontId="6"/>
  </si>
  <si>
    <t>所属</t>
    <rPh sb="0" eb="2">
      <t>ショゾク</t>
    </rPh>
    <phoneticPr fontId="6"/>
  </si>
  <si>
    <t>取組区分</t>
    <rPh sb="0" eb="2">
      <t>トリクミ</t>
    </rPh>
    <rPh sb="2" eb="4">
      <t>クブン</t>
    </rPh>
    <phoneticPr fontId="6"/>
  </si>
  <si>
    <t>備考</t>
    <rPh sb="0" eb="2">
      <t>ビコウ</t>
    </rPh>
    <phoneticPr fontId="6"/>
  </si>
  <si>
    <t>実施主体名</t>
    <rPh sb="0" eb="2">
      <t>ジッシ</t>
    </rPh>
    <rPh sb="2" eb="4">
      <t>シュタイ</t>
    </rPh>
    <rPh sb="4" eb="5">
      <t>メイ</t>
    </rPh>
    <phoneticPr fontId="6"/>
  </si>
  <si>
    <t>組織(部会)名</t>
    <rPh sb="0" eb="2">
      <t>ソシキ</t>
    </rPh>
    <rPh sb="3" eb="4">
      <t>ブ</t>
    </rPh>
    <rPh sb="4" eb="5">
      <t>カイ</t>
    </rPh>
    <rPh sb="6" eb="7">
      <t>メイ</t>
    </rPh>
    <phoneticPr fontId="6"/>
  </si>
  <si>
    <t>参加者数</t>
    <rPh sb="0" eb="4">
      <t>サンカシャスウ</t>
    </rPh>
    <phoneticPr fontId="6"/>
  </si>
  <si>
    <t>(新規)</t>
    <rPh sb="1" eb="3">
      <t>シンキ</t>
    </rPh>
    <phoneticPr fontId="6"/>
  </si>
  <si>
    <t>特別栽培
県認証</t>
    <rPh sb="0" eb="4">
      <t>トクベツサイバイ</t>
    </rPh>
    <rPh sb="5" eb="6">
      <t>ケン</t>
    </rPh>
    <rPh sb="6" eb="8">
      <t>ニンショウ</t>
    </rPh>
    <phoneticPr fontId="6"/>
  </si>
  <si>
    <t>有機JAS認証</t>
    <rPh sb="0" eb="2">
      <t>ユウキ</t>
    </rPh>
    <rPh sb="5" eb="7">
      <t>ニンショウ</t>
    </rPh>
    <phoneticPr fontId="6"/>
  </si>
  <si>
    <t>※新規は３割以上</t>
    <rPh sb="1" eb="3">
      <t>シンキ</t>
    </rPh>
    <rPh sb="5" eb="6">
      <t>ワリ</t>
    </rPh>
    <rPh sb="6" eb="8">
      <t>イジョウ</t>
    </rPh>
    <phoneticPr fontId="6"/>
  </si>
  <si>
    <t>［みんなでチャレンジ！環境保全型農業拡大事業］</t>
    <phoneticPr fontId="6"/>
  </si>
  <si>
    <t>慣行栽培</t>
    <rPh sb="0" eb="2">
      <t>カンコウ</t>
    </rPh>
    <rPh sb="2" eb="4">
      <t>サイバイ</t>
    </rPh>
    <phoneticPr fontId="6"/>
  </si>
  <si>
    <t>(a)</t>
    <phoneticPr fontId="2"/>
  </si>
  <si>
    <t>取組面積</t>
  </si>
  <si>
    <t>年度</t>
    <phoneticPr fontId="2"/>
  </si>
  <si>
    <t>[事業実施前年度]</t>
    <rPh sb="1" eb="3">
      <t>ジギョウ</t>
    </rPh>
    <rPh sb="3" eb="5">
      <t>ジッシ</t>
    </rPh>
    <rPh sb="5" eb="8">
      <t>ゼンネンド</t>
    </rPh>
    <phoneticPr fontId="2"/>
  </si>
  <si>
    <t>[目標年度]：目標</t>
    <rPh sb="1" eb="3">
      <t>モクヒョウ</t>
    </rPh>
    <rPh sb="3" eb="5">
      <t>ネンド</t>
    </rPh>
    <rPh sb="7" eb="9">
      <t>モクヒョウ</t>
    </rPh>
    <phoneticPr fontId="2"/>
  </si>
  <si>
    <t>[目標年度]：実績</t>
    <rPh sb="1" eb="3">
      <t>モクヒョウ</t>
    </rPh>
    <rPh sb="3" eb="5">
      <t>ネンド</t>
    </rPh>
    <rPh sb="7" eb="9">
      <t>ジッセキ</t>
    </rPh>
    <phoneticPr fontId="2"/>
  </si>
  <si>
    <t>[事業実施年度]計画</t>
    <rPh sb="1" eb="3">
      <t>ジギョウ</t>
    </rPh>
    <rPh sb="3" eb="5">
      <t>ジッシ</t>
    </rPh>
    <rPh sb="5" eb="7">
      <t>ネンド</t>
    </rPh>
    <rPh sb="8" eb="10">
      <t>ケイカク</t>
    </rPh>
    <phoneticPr fontId="2"/>
  </si>
  <si>
    <t>[事業実施年度]実績</t>
    <rPh sb="1" eb="3">
      <t>ジギョウ</t>
    </rPh>
    <rPh sb="3" eb="5">
      <t>ジッシ</t>
    </rPh>
    <rPh sb="5" eb="7">
      <t>ネンド</t>
    </rPh>
    <rPh sb="8" eb="10">
      <t>ジッセキ</t>
    </rPh>
    <phoneticPr fontId="2"/>
  </si>
  <si>
    <t>　備　考</t>
    <rPh sb="1" eb="2">
      <t>ビ</t>
    </rPh>
    <rPh sb="3" eb="4">
      <t>コウ</t>
    </rPh>
    <phoneticPr fontId="2"/>
  </si>
  <si>
    <t>人数</t>
    <rPh sb="0" eb="2">
      <t>ニンズウ</t>
    </rPh>
    <phoneticPr fontId="2"/>
  </si>
  <si>
    <t>新規</t>
    <rPh sb="0" eb="2">
      <t>シンキ</t>
    </rPh>
    <phoneticPr fontId="2"/>
  </si>
  <si>
    <r>
      <t>認証等取得状況</t>
    </r>
    <r>
      <rPr>
        <sz val="10"/>
        <rFont val="ＭＳ 明朝"/>
        <family val="1"/>
        <charset val="128"/>
      </rPr>
      <t>（取得年月日）</t>
    </r>
    <rPh sb="0" eb="2">
      <t>ニンショウ</t>
    </rPh>
    <rPh sb="2" eb="3">
      <t>トウ</t>
    </rPh>
    <rPh sb="3" eb="5">
      <t>シュトク</t>
    </rPh>
    <rPh sb="5" eb="7">
      <t>ジョウキョウ</t>
    </rPh>
    <rPh sb="8" eb="10">
      <t>シュトク</t>
    </rPh>
    <rPh sb="10" eb="11">
      <t>ネン</t>
    </rPh>
    <rPh sb="11" eb="13">
      <t>ガッピ</t>
    </rPh>
    <phoneticPr fontId="6"/>
  </si>
  <si>
    <t>新規取組者</t>
    <rPh sb="0" eb="2">
      <t>シンキ</t>
    </rPh>
    <rPh sb="2" eb="4">
      <t>トリクミ</t>
    </rPh>
    <rPh sb="4" eb="5">
      <t>シャ</t>
    </rPh>
    <phoneticPr fontId="6"/>
  </si>
  <si>
    <t>※↑欄は人数を記載</t>
    <rPh sb="2" eb="3">
      <t>ラン</t>
    </rPh>
    <rPh sb="3" eb="4">
      <t>ジョウラン</t>
    </rPh>
    <rPh sb="4" eb="6">
      <t>ニンズウ</t>
    </rPh>
    <rPh sb="7" eb="9">
      <t>キサイ</t>
    </rPh>
    <phoneticPr fontId="6"/>
  </si>
  <si>
    <t>注２　認証等取得してない場合は「－」、新規取組者のみ「○」を記入。</t>
    <rPh sb="0" eb="1">
      <t>チュウ</t>
    </rPh>
    <rPh sb="3" eb="5">
      <t>ニンショウ</t>
    </rPh>
    <rPh sb="5" eb="6">
      <t>ナド</t>
    </rPh>
    <rPh sb="6" eb="8">
      <t>シュトク</t>
    </rPh>
    <rPh sb="12" eb="14">
      <t>バアイ</t>
    </rPh>
    <rPh sb="19" eb="21">
      <t>シンキ</t>
    </rPh>
    <rPh sb="21" eb="23">
      <t>トリクミ</t>
    </rPh>
    <rPh sb="23" eb="24">
      <t>シャ</t>
    </rPh>
    <rPh sb="30" eb="32">
      <t>キニュウ</t>
    </rPh>
    <phoneticPr fontId="6"/>
  </si>
  <si>
    <t>環境保全型農業チャレンジ！事業　［参加農業者名簿］</t>
    <rPh sb="17" eb="19">
      <t>サンカ</t>
    </rPh>
    <rPh sb="19" eb="21">
      <t>ノウギョウ</t>
    </rPh>
    <rPh sb="21" eb="22">
      <t>シャ</t>
    </rPh>
    <rPh sb="22" eb="24">
      <t>メイボ</t>
    </rPh>
    <phoneticPr fontId="6"/>
  </si>
  <si>
    <t>様式第2号-1（別添２）</t>
    <rPh sb="8" eb="10">
      <t>ベッテン</t>
    </rPh>
    <phoneticPr fontId="6"/>
  </si>
  <si>
    <t>環境保全型農業チャレンジ！事業</t>
    <phoneticPr fontId="6"/>
  </si>
  <si>
    <t>　［取組面積］</t>
    <rPh sb="2" eb="6">
      <t>トリクミメンセキ</t>
    </rPh>
    <phoneticPr fontId="2"/>
  </si>
  <si>
    <t>(a)</t>
  </si>
  <si>
    <t>合計</t>
    <rPh sb="0" eb="2">
      <t>ゴウケイ</t>
    </rPh>
    <phoneticPr fontId="2"/>
  </si>
  <si>
    <t>合　計</t>
    <rPh sb="0" eb="1">
      <t>ア</t>
    </rPh>
    <rPh sb="2" eb="3">
      <t>ケイ</t>
    </rPh>
    <phoneticPr fontId="2"/>
  </si>
  <si>
    <t>特別栽培県認証</t>
    <rPh sb="0" eb="4">
      <t>トクベツサイバイ</t>
    </rPh>
    <rPh sb="4" eb="5">
      <t>ケン</t>
    </rPh>
    <rPh sb="5" eb="7">
      <t>ニンショウ</t>
    </rPh>
    <phoneticPr fontId="6"/>
  </si>
  <si>
    <t>　［化学肥料（窒素）使用量］</t>
    <rPh sb="2" eb="6">
      <t>カガクヒリョウ</t>
    </rPh>
    <rPh sb="7" eb="9">
      <t>チッソ</t>
    </rPh>
    <rPh sb="10" eb="13">
      <t>シヨウリョウ</t>
    </rPh>
    <phoneticPr fontId="2"/>
  </si>
  <si>
    <t>(Nkg/10a)</t>
  </si>
  <si>
    <t>(Nkg/10a)</t>
    <phoneticPr fontId="2"/>
  </si>
  <si>
    <t>①10a当たりの使用量</t>
    <rPh sb="4" eb="5">
      <t>ア</t>
    </rPh>
    <rPh sb="8" eb="11">
      <t>シヨウリョウ</t>
    </rPh>
    <phoneticPr fontId="2"/>
  </si>
  <si>
    <t>慣行基準</t>
    <rPh sb="0" eb="4">
      <t>カンコウキジュン</t>
    </rPh>
    <phoneticPr fontId="2"/>
  </si>
  <si>
    <t>(回)</t>
    <rPh sb="1" eb="2">
      <t>カイ</t>
    </rPh>
    <phoneticPr fontId="2"/>
  </si>
  <si>
    <t>使用量(最小)</t>
    <rPh sb="0" eb="3">
      <t>シヨウリョウ</t>
    </rPh>
    <rPh sb="4" eb="6">
      <t>サイショウ</t>
    </rPh>
    <phoneticPr fontId="2"/>
  </si>
  <si>
    <t>(最大)</t>
    <rPh sb="1" eb="3">
      <t>サイダイ</t>
    </rPh>
    <phoneticPr fontId="2"/>
  </si>
  <si>
    <t>氏名</t>
    <phoneticPr fontId="2"/>
  </si>
  <si>
    <t>達成人数</t>
    <rPh sb="0" eb="2">
      <t>タッセイ</t>
    </rPh>
    <rPh sb="2" eb="4">
      <t>ニンズウ</t>
    </rPh>
    <phoneticPr fontId="2"/>
  </si>
  <si>
    <t>(平均)</t>
    <rPh sb="1" eb="3">
      <t>ヘイキン</t>
    </rPh>
    <phoneticPr fontId="2"/>
  </si>
  <si>
    <t>使用量(合計)</t>
    <rPh sb="0" eb="3">
      <t>シヨウリョウ</t>
    </rPh>
    <rPh sb="4" eb="6">
      <t>ゴウケイ</t>
    </rPh>
    <phoneticPr fontId="2"/>
  </si>
  <si>
    <t>面積</t>
    <rPh sb="0" eb="2">
      <t>メンセキ</t>
    </rPh>
    <phoneticPr fontId="2"/>
  </si>
  <si>
    <t>①使用回数</t>
    <rPh sb="1" eb="3">
      <t>シヨウ</t>
    </rPh>
    <rPh sb="3" eb="5">
      <t>カイスウ</t>
    </rPh>
    <phoneticPr fontId="2"/>
  </si>
  <si>
    <t>　［化学農薬使用回数（有効成分数）］</t>
    <rPh sb="2" eb="4">
      <t>カガク</t>
    </rPh>
    <rPh sb="4" eb="6">
      <t>ノウヤク</t>
    </rPh>
    <rPh sb="6" eb="8">
      <t>シヨウ</t>
    </rPh>
    <rPh sb="8" eb="10">
      <t>カイスウ</t>
    </rPh>
    <rPh sb="11" eb="13">
      <t>ユウコウ</t>
    </rPh>
    <rPh sb="13" eb="15">
      <t>セイブン</t>
    </rPh>
    <rPh sb="15" eb="16">
      <t>スウ</t>
    </rPh>
    <phoneticPr fontId="2"/>
  </si>
  <si>
    <t>使用回数(最小)</t>
    <rPh sb="0" eb="2">
      <t>シヨウ</t>
    </rPh>
    <rPh sb="2" eb="4">
      <t>カイスウ</t>
    </rPh>
    <rPh sb="5" eb="7">
      <t>サイショウ</t>
    </rPh>
    <phoneticPr fontId="2"/>
  </si>
  <si>
    <t>　［CO2削減量(tCO2/ha/yr)］</t>
    <phoneticPr fontId="2"/>
  </si>
  <si>
    <t>削減量(合計)</t>
    <rPh sb="0" eb="2">
      <t>サクゲン</t>
    </rPh>
    <rPh sb="2" eb="3">
      <t>リョウ</t>
    </rPh>
    <rPh sb="4" eb="6">
      <t>ゴウケイ</t>
    </rPh>
    <phoneticPr fontId="2"/>
  </si>
  <si>
    <t>削減量(最小)</t>
    <rPh sb="0" eb="2">
      <t>サクゲン</t>
    </rPh>
    <rPh sb="2" eb="3">
      <t>リョウ</t>
    </rPh>
    <rPh sb="4" eb="6">
      <t>サイショウ</t>
    </rPh>
    <phoneticPr fontId="2"/>
  </si>
  <si>
    <t>様式第2号-1（別添5）</t>
    <rPh sb="8" eb="10">
      <t>ベッテン</t>
    </rPh>
    <phoneticPr fontId="6"/>
  </si>
  <si>
    <t>様式第2号-1（別添4）</t>
    <rPh sb="8" eb="10">
      <t>ベッテン</t>
    </rPh>
    <phoneticPr fontId="6"/>
  </si>
  <si>
    <t>様式第2号-1（別添3）</t>
    <rPh sb="8" eb="10">
      <t>ベッテン</t>
    </rPh>
    <phoneticPr fontId="6"/>
  </si>
  <si>
    <t>様式第2号-1（別添6）</t>
    <rPh sb="8" eb="10">
      <t>ベッテン</t>
    </rPh>
    <phoneticPr fontId="6"/>
  </si>
  <si>
    <t>　［土づくりの項目］</t>
    <rPh sb="2" eb="3">
      <t>ツチ</t>
    </rPh>
    <rPh sb="7" eb="9">
      <t>コウモク</t>
    </rPh>
    <phoneticPr fontId="2"/>
  </si>
  <si>
    <t>項目１</t>
    <rPh sb="0" eb="2">
      <t>コウモク</t>
    </rPh>
    <phoneticPr fontId="6"/>
  </si>
  <si>
    <t>項目２</t>
    <rPh sb="0" eb="2">
      <t>コウモク</t>
    </rPh>
    <phoneticPr fontId="6"/>
  </si>
  <si>
    <t>項目３</t>
    <rPh sb="0" eb="2">
      <t>コウモク</t>
    </rPh>
    <phoneticPr fontId="6"/>
  </si>
  <si>
    <t>基準値</t>
    <rPh sb="0" eb="3">
      <t>キジュンチ</t>
    </rPh>
    <phoneticPr fontId="2"/>
  </si>
  <si>
    <t>項目１</t>
    <rPh sb="0" eb="2">
      <t>コウモク</t>
    </rPh>
    <phoneticPr fontId="2"/>
  </si>
  <si>
    <t>項目２</t>
    <rPh sb="0" eb="2">
      <t>コウモク</t>
    </rPh>
    <phoneticPr fontId="2"/>
  </si>
  <si>
    <t>項目３</t>
    <rPh sb="0" eb="2">
      <t>コウモク</t>
    </rPh>
    <phoneticPr fontId="2"/>
  </si>
  <si>
    <t>（単位）</t>
    <rPh sb="1" eb="3">
      <t>タンイ</t>
    </rPh>
    <phoneticPr fontId="2"/>
  </si>
  <si>
    <t>mg/100g</t>
    <phoneticPr fontId="2"/>
  </si>
  <si>
    <t>分析値(最小)</t>
    <rPh sb="0" eb="3">
      <t>ブンセキチ</t>
    </rPh>
    <rPh sb="4" eb="6">
      <t>サイショウ</t>
    </rPh>
    <phoneticPr fontId="2"/>
  </si>
  <si>
    <t>(tCO2/ha/yr)</t>
    <phoneticPr fontId="2"/>
  </si>
  <si>
    <t>(tCO2/ha/yr)</t>
    <phoneticPr fontId="2"/>
  </si>
  <si>
    <t>①土壌分析結果</t>
    <rPh sb="1" eb="3">
      <t>ドジョウ</t>
    </rPh>
    <rPh sb="3" eb="7">
      <t>ブンセキケッカ</t>
    </rPh>
    <phoneticPr fontId="2"/>
  </si>
  <si>
    <t>※ｴｺﾌｧｰﾏｰ</t>
    <phoneticPr fontId="6"/>
  </si>
  <si>
    <t>※「ｴｺﾌｧｰﾏｰ」とは、エコファーマーの認定又はエコファーマーに準じた取組のこと。</t>
  </si>
  <si>
    <t>※「ｴｺﾌｧｰﾏｰ」とは、エコファーマーの認定又はエコファーマーに準じた取組のこと。</t>
    <rPh sb="21" eb="23">
      <t>ニンテイ</t>
    </rPh>
    <rPh sb="23" eb="24">
      <t>マタ</t>
    </rPh>
    <rPh sb="33" eb="34">
      <t>ジュン</t>
    </rPh>
    <rPh sb="36" eb="38">
      <t>トリクミ</t>
    </rPh>
    <phoneticPr fontId="2"/>
  </si>
  <si>
    <t>※「ｴｺﾌｧｰﾏｰ」とは、エコファーマーの認定又はエコファーマーに準じた取組のこと。</t>
    <phoneticPr fontId="2"/>
  </si>
  <si>
    <t>ｴｺﾌｧｰﾏｰ認定</t>
    <rPh sb="7" eb="9">
      <t>ニンテイ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</si>
</sst>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0" xfId="0" applyFont="1">
      <alignment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34" xfId="0" applyBorder="1">
      <alignment vertical="center"/>
    </xf>
    <xf numFmtId="0" fontId="0" fillId="0" borderId="5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5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8" xfId="0" applyBorder="1" applyAlignment="1">
      <alignment vertical="top" wrapText="1"/>
    </xf>
    <xf numFmtId="0" fontId="0" fillId="0" borderId="36" xfId="0" applyBorder="1">
      <alignment vertical="center"/>
    </xf>
    <xf numFmtId="0" fontId="0" fillId="0" borderId="25" xfId="0" applyBorder="1">
      <alignment vertical="center"/>
    </xf>
    <xf numFmtId="0" fontId="7" fillId="0" borderId="0" xfId="0" applyFont="1">
      <alignment vertical="center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57" xfId="0" applyBorder="1">
      <alignment vertical="center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8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58" xfId="0" applyBorder="1">
      <alignment vertical="center"/>
    </xf>
    <xf numFmtId="0" fontId="0" fillId="0" borderId="38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54" xfId="0" applyBorder="1">
      <alignment vertical="center"/>
    </xf>
    <xf numFmtId="0" fontId="11" fillId="0" borderId="43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1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10" fillId="0" borderId="21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7" xfId="0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3" fillId="0" borderId="36" xfId="0" applyFont="1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7" xfId="0" applyBorder="1" applyAlignment="1">
      <alignment horizontal="center" vertical="top" shrinkToFit="1"/>
    </xf>
    <xf numFmtId="0" fontId="0" fillId="0" borderId="18" xfId="0" applyBorder="1" applyAlignment="1">
      <alignment horizontal="center" vertical="top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0" fillId="0" borderId="72" xfId="0" applyBorder="1" applyAlignment="1">
      <alignment vertical="top"/>
    </xf>
    <xf numFmtId="0" fontId="3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5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57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34" xfId="0" applyFont="1" applyBorder="1">
      <alignment vertical="center"/>
    </xf>
    <xf numFmtId="176" fontId="13" fillId="0" borderId="2" xfId="0" applyNumberFormat="1" applyFont="1" applyBorder="1">
      <alignment vertical="center"/>
    </xf>
    <xf numFmtId="0" fontId="13" fillId="0" borderId="28" xfId="0" applyFont="1" applyBorder="1">
      <alignment vertical="center"/>
    </xf>
    <xf numFmtId="176" fontId="13" fillId="0" borderId="7" xfId="0" applyNumberFormat="1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25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33" xfId="0" applyFont="1" applyBorder="1" applyAlignment="1">
      <alignment horizontal="left" vertical="center"/>
    </xf>
    <xf numFmtId="0" fontId="13" fillId="0" borderId="57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16" fillId="0" borderId="76" xfId="0" applyFont="1" applyBorder="1" applyAlignment="1">
      <alignment vertical="center" wrapText="1" shrinkToFit="1"/>
    </xf>
    <xf numFmtId="0" fontId="13" fillId="0" borderId="29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wrapText="1" shrinkToFit="1"/>
    </xf>
    <xf numFmtId="0" fontId="16" fillId="0" borderId="21" xfId="0" applyFont="1" applyBorder="1" applyAlignment="1">
      <alignment vertical="center" wrapText="1" shrinkToFit="1"/>
    </xf>
    <xf numFmtId="0" fontId="13" fillId="0" borderId="33" xfId="0" applyFont="1" applyBorder="1" applyAlignment="1">
      <alignment horizontal="center" vertical="center"/>
    </xf>
    <xf numFmtId="0" fontId="13" fillId="0" borderId="72" xfId="0" applyFont="1" applyBorder="1" applyAlignment="1">
      <alignment vertical="top" wrapText="1"/>
    </xf>
    <xf numFmtId="0" fontId="16" fillId="0" borderId="75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0" fontId="13" fillId="0" borderId="34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78" xfId="0" applyFont="1" applyBorder="1" applyAlignment="1">
      <alignment vertical="center" shrinkToFit="1"/>
    </xf>
    <xf numFmtId="0" fontId="13" fillId="0" borderId="68" xfId="0" applyFont="1" applyBorder="1" applyAlignment="1">
      <alignment vertical="center" shrinkToFit="1"/>
    </xf>
    <xf numFmtId="0" fontId="13" fillId="0" borderId="82" xfId="0" applyFont="1" applyBorder="1" applyAlignment="1">
      <alignment vertical="center"/>
    </xf>
    <xf numFmtId="0" fontId="13" fillId="0" borderId="5" xfId="0" applyFont="1" applyBorder="1">
      <alignment vertical="center"/>
    </xf>
    <xf numFmtId="0" fontId="13" fillId="0" borderId="57" xfId="0" applyFont="1" applyBorder="1">
      <alignment vertical="center"/>
    </xf>
    <xf numFmtId="0" fontId="13" fillId="0" borderId="28" xfId="0" applyFont="1" applyBorder="1" applyAlignment="1">
      <alignment vertical="center"/>
    </xf>
    <xf numFmtId="0" fontId="13" fillId="0" borderId="28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79" xfId="0" applyFont="1" applyBorder="1" applyAlignment="1">
      <alignment vertical="center" shrinkToFit="1"/>
    </xf>
    <xf numFmtId="0" fontId="13" fillId="0" borderId="69" xfId="0" applyFont="1" applyBorder="1" applyAlignment="1">
      <alignment vertical="center" shrinkToFit="1"/>
    </xf>
    <xf numFmtId="0" fontId="13" fillId="0" borderId="83" xfId="0" applyFont="1" applyBorder="1" applyAlignment="1">
      <alignment vertical="center"/>
    </xf>
    <xf numFmtId="0" fontId="13" fillId="0" borderId="8" xfId="0" applyFont="1" applyBorder="1">
      <alignment vertical="center"/>
    </xf>
    <xf numFmtId="0" fontId="13" fillId="0" borderId="52" xfId="0" applyFont="1" applyBorder="1">
      <alignment vertical="center"/>
    </xf>
    <xf numFmtId="0" fontId="13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80" xfId="0" applyFont="1" applyBorder="1" applyAlignment="1">
      <alignment vertical="center" shrinkToFit="1"/>
    </xf>
    <xf numFmtId="0" fontId="13" fillId="0" borderId="70" xfId="0" applyFont="1" applyBorder="1" applyAlignment="1">
      <alignment vertical="center" shrinkToFit="1"/>
    </xf>
    <xf numFmtId="0" fontId="13" fillId="0" borderId="71" xfId="0" applyFont="1" applyBorder="1" applyAlignment="1">
      <alignment vertical="center"/>
    </xf>
    <xf numFmtId="0" fontId="13" fillId="0" borderId="20" xfId="0" applyFont="1" applyBorder="1">
      <alignment vertical="center"/>
    </xf>
    <xf numFmtId="0" fontId="13" fillId="0" borderId="56" xfId="0" applyFont="1" applyBorder="1">
      <alignment vertical="center"/>
    </xf>
    <xf numFmtId="0" fontId="17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74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81" xfId="0" applyFont="1" applyBorder="1" applyAlignment="1">
      <alignment vertical="center" shrinkToFit="1"/>
    </xf>
    <xf numFmtId="0" fontId="13" fillId="0" borderId="14" xfId="0" applyFont="1" applyBorder="1">
      <alignment vertical="center"/>
    </xf>
    <xf numFmtId="0" fontId="13" fillId="0" borderId="58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3" fillId="0" borderId="71" xfId="0" applyFont="1" applyBorder="1" applyAlignment="1">
      <alignment vertical="center" shrinkToFit="1"/>
    </xf>
    <xf numFmtId="0" fontId="13" fillId="0" borderId="62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4" xfId="0" applyFont="1" applyBorder="1">
      <alignment vertical="center"/>
    </xf>
    <xf numFmtId="0" fontId="13" fillId="0" borderId="35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right" vertical="center"/>
    </xf>
    <xf numFmtId="0" fontId="17" fillId="0" borderId="59" xfId="0" applyFont="1" applyBorder="1" applyAlignment="1">
      <alignment horizontal="right" vertical="center"/>
    </xf>
    <xf numFmtId="0" fontId="13" fillId="0" borderId="21" xfId="0" applyFont="1" applyBorder="1">
      <alignment vertical="center"/>
    </xf>
    <xf numFmtId="0" fontId="17" fillId="0" borderId="84" xfId="0" applyFont="1" applyBorder="1" applyAlignment="1">
      <alignment horizontal="right" vertical="center"/>
    </xf>
    <xf numFmtId="0" fontId="13" fillId="0" borderId="29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76" xfId="0" applyFont="1" applyBorder="1" applyAlignment="1">
      <alignment vertical="center" shrinkToFit="1"/>
    </xf>
    <xf numFmtId="0" fontId="17" fillId="0" borderId="60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77" xfId="0" applyFont="1" applyBorder="1" applyAlignment="1">
      <alignment vertical="center" shrinkToFit="1"/>
    </xf>
    <xf numFmtId="0" fontId="13" fillId="0" borderId="67" xfId="0" applyFont="1" applyBorder="1" applyAlignment="1">
      <alignment vertical="center" shrinkToFit="1"/>
    </xf>
    <xf numFmtId="0" fontId="13" fillId="0" borderId="26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0" fontId="13" fillId="0" borderId="9" xfId="0" applyFont="1" applyBorder="1">
      <alignment vertical="center"/>
    </xf>
    <xf numFmtId="0" fontId="13" fillId="0" borderId="17" xfId="0" applyFont="1" applyBorder="1" applyAlignment="1">
      <alignment horizontal="center" vertical="top" shrinkToFit="1"/>
    </xf>
    <xf numFmtId="0" fontId="13" fillId="0" borderId="18" xfId="0" applyFont="1" applyBorder="1" applyAlignment="1">
      <alignment horizontal="center" vertical="top" shrinkToFit="1"/>
    </xf>
    <xf numFmtId="0" fontId="17" fillId="0" borderId="58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7" fillId="0" borderId="52" xfId="0" applyFont="1" applyBorder="1" applyAlignment="1">
      <alignment horizontal="right" vertical="center"/>
    </xf>
    <xf numFmtId="0" fontId="13" fillId="0" borderId="36" xfId="0" applyFont="1" applyBorder="1" applyAlignment="1">
      <alignment horizontal="center" vertical="center"/>
    </xf>
    <xf numFmtId="0" fontId="17" fillId="0" borderId="56" xfId="0" applyFont="1" applyBorder="1" applyAlignment="1">
      <alignment horizontal="right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7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 shrinkToFit="1"/>
    </xf>
    <xf numFmtId="0" fontId="14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 shrinkToFit="1"/>
    </xf>
    <xf numFmtId="0" fontId="10" fillId="0" borderId="11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 shrinkToFit="1"/>
    </xf>
    <xf numFmtId="0" fontId="10" fillId="0" borderId="42" xfId="0" applyFont="1" applyBorder="1" applyAlignment="1">
      <alignment vertical="center" wrapText="1"/>
    </xf>
    <xf numFmtId="0" fontId="0" fillId="0" borderId="2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 shrinkToFit="1"/>
    </xf>
    <xf numFmtId="0" fontId="16" fillId="0" borderId="66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 shrinkToFit="1"/>
    </xf>
    <xf numFmtId="0" fontId="16" fillId="0" borderId="1" xfId="0" applyFont="1" applyBorder="1" applyAlignment="1">
      <alignment vertical="center" wrapText="1"/>
    </xf>
    <xf numFmtId="0" fontId="13" fillId="0" borderId="61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</cellXfs>
  <cellStyles count="7">
    <cellStyle name="標準" xfId="0" builtinId="0"/>
    <cellStyle name="標準 2" xfId="1"/>
    <cellStyle name="標準 2 2" xfId="6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117230</xdr:colOff>
      <xdr:row>12</xdr:row>
      <xdr:rowOff>11723</xdr:rowOff>
    </xdr:from>
    <xdr:to>
      <xdr:col>8</xdr:col>
      <xdr:colOff>762000</xdr:colOff>
      <xdr:row>13</xdr:row>
      <xdr:rowOff>17585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77750" y="2076743"/>
          <a:ext cx="644770" cy="173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R2.11.15</a:t>
          </a:r>
          <a:endParaRPr lang="ja-JP" altLang="en-US" sz="1000" b="0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322384</xdr:colOff>
      <xdr:row>12</xdr:row>
      <xdr:rowOff>11723</xdr:rowOff>
    </xdr:from>
    <xdr:to>
      <xdr:col>9</xdr:col>
      <xdr:colOff>697523</xdr:colOff>
      <xdr:row>13</xdr:row>
      <xdr:rowOff>35169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351584" y="2076743"/>
          <a:ext cx="375139" cy="1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9</xdr:col>
      <xdr:colOff>134816</xdr:colOff>
      <xdr:row>13</xdr:row>
      <xdr:rowOff>0</xdr:rowOff>
    </xdr:from>
    <xdr:to>
      <xdr:col>9</xdr:col>
      <xdr:colOff>773724</xdr:colOff>
      <xdr:row>14</xdr:row>
      <xdr:rowOff>23445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164016" y="2232660"/>
          <a:ext cx="638908" cy="1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R2.11.15</a:t>
          </a:r>
          <a:endParaRPr lang="ja-JP" altLang="en-US" sz="1000" b="0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146538</xdr:colOff>
      <xdr:row>13</xdr:row>
      <xdr:rowOff>5862</xdr:rowOff>
    </xdr:from>
    <xdr:to>
      <xdr:col>11</xdr:col>
      <xdr:colOff>134815</xdr:colOff>
      <xdr:row>14</xdr:row>
      <xdr:rowOff>29307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44418" y="2238522"/>
          <a:ext cx="856957" cy="1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R3.9.29</a:t>
          </a:r>
          <a:endParaRPr lang="ja-JP" altLang="en-US" sz="1000" b="0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117226</xdr:colOff>
      <xdr:row>14</xdr:row>
      <xdr:rowOff>17585</xdr:rowOff>
    </xdr:from>
    <xdr:to>
      <xdr:col>7</xdr:col>
      <xdr:colOff>330587</xdr:colOff>
      <xdr:row>15</xdr:row>
      <xdr:rowOff>29307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557949" y="2444262"/>
          <a:ext cx="213361" cy="181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</a:t>
          </a:r>
        </a:p>
      </xdr:txBody>
    </xdr:sp>
    <xdr:clientData/>
  </xdr:twoCellAnchor>
  <xdr:twoCellAnchor>
    <xdr:from>
      <xdr:col>8</xdr:col>
      <xdr:colOff>322385</xdr:colOff>
      <xdr:row>14</xdr:row>
      <xdr:rowOff>29308</xdr:rowOff>
    </xdr:from>
    <xdr:to>
      <xdr:col>8</xdr:col>
      <xdr:colOff>697524</xdr:colOff>
      <xdr:row>15</xdr:row>
      <xdr:rowOff>52753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2905" y="2429608"/>
          <a:ext cx="375139" cy="1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9</xdr:col>
      <xdr:colOff>322384</xdr:colOff>
      <xdr:row>14</xdr:row>
      <xdr:rowOff>17584</xdr:rowOff>
    </xdr:from>
    <xdr:to>
      <xdr:col>9</xdr:col>
      <xdr:colOff>697523</xdr:colOff>
      <xdr:row>15</xdr:row>
      <xdr:rowOff>41029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351584" y="2417884"/>
          <a:ext cx="375139" cy="1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10</xdr:col>
      <xdr:colOff>316522</xdr:colOff>
      <xdr:row>14</xdr:row>
      <xdr:rowOff>35168</xdr:rowOff>
    </xdr:from>
    <xdr:to>
      <xdr:col>10</xdr:col>
      <xdr:colOff>691661</xdr:colOff>
      <xdr:row>15</xdr:row>
      <xdr:rowOff>58613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214402" y="2435468"/>
          <a:ext cx="375139" cy="1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8</xdr:col>
      <xdr:colOff>328247</xdr:colOff>
      <xdr:row>13</xdr:row>
      <xdr:rowOff>23446</xdr:rowOff>
    </xdr:from>
    <xdr:to>
      <xdr:col>8</xdr:col>
      <xdr:colOff>703386</xdr:colOff>
      <xdr:row>14</xdr:row>
      <xdr:rowOff>46891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8767" y="2256106"/>
          <a:ext cx="375139" cy="1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view="pageBreakPreview" zoomScaleNormal="120" zoomScaleSheetLayoutView="100" workbookViewId="0">
      <selection activeCell="L6" sqref="L6"/>
    </sheetView>
  </sheetViews>
  <sheetFormatPr defaultRowHeight="13.2" x14ac:dyDescent="0.2"/>
  <cols>
    <col min="1" max="1" width="0.88671875" customWidth="1"/>
    <col min="2" max="2" width="4.77734375" customWidth="1"/>
    <col min="3" max="4" width="5.77734375" customWidth="1"/>
    <col min="5" max="5" width="4.44140625" customWidth="1"/>
    <col min="6" max="6" width="16.21875" customWidth="1"/>
    <col min="7" max="7" width="12.21875" customWidth="1"/>
    <col min="8" max="8" width="6.77734375" customWidth="1"/>
    <col min="9" max="11" width="12.6640625" customWidth="1"/>
    <col min="12" max="13" width="8.77734375" customWidth="1"/>
  </cols>
  <sheetData>
    <row r="1" spans="2:13" x14ac:dyDescent="0.2">
      <c r="B1" t="s">
        <v>1</v>
      </c>
      <c r="G1" s="63" t="s">
        <v>18</v>
      </c>
    </row>
    <row r="3" spans="2:13" ht="16.2" x14ac:dyDescent="0.2">
      <c r="C3" s="7" t="s">
        <v>35</v>
      </c>
      <c r="D3" s="7"/>
      <c r="E3" s="7"/>
    </row>
    <row r="5" spans="2:13" x14ac:dyDescent="0.2">
      <c r="B5" t="s">
        <v>11</v>
      </c>
      <c r="E5" s="67"/>
      <c r="F5" s="66"/>
      <c r="G5" s="66"/>
      <c r="H5" s="66"/>
      <c r="I5" s="77"/>
    </row>
    <row r="6" spans="2:13" x14ac:dyDescent="0.2">
      <c r="B6" t="s">
        <v>9</v>
      </c>
      <c r="E6" s="67"/>
      <c r="F6" s="66"/>
      <c r="G6" s="66"/>
      <c r="H6" s="66"/>
      <c r="I6" s="77"/>
    </row>
    <row r="7" spans="2:13" x14ac:dyDescent="0.2">
      <c r="B7" t="s">
        <v>5</v>
      </c>
      <c r="E7" s="67"/>
      <c r="F7" s="66"/>
      <c r="G7" s="66"/>
      <c r="H7" s="66"/>
      <c r="I7" s="77"/>
    </row>
    <row r="8" spans="2:13" ht="13.8" thickBot="1" x14ac:dyDescent="0.25"/>
    <row r="9" spans="2:13" x14ac:dyDescent="0.2">
      <c r="B9" s="248" t="s">
        <v>2</v>
      </c>
      <c r="C9" s="95" t="s">
        <v>0</v>
      </c>
      <c r="D9" s="5"/>
      <c r="E9" s="96"/>
      <c r="F9" s="12" t="s">
        <v>8</v>
      </c>
      <c r="G9" s="35"/>
      <c r="H9" s="250" t="s">
        <v>31</v>
      </c>
      <c r="I9" s="251"/>
      <c r="J9" s="251"/>
      <c r="K9" s="252"/>
      <c r="L9" s="36" t="s">
        <v>10</v>
      </c>
      <c r="M9" s="6"/>
    </row>
    <row r="10" spans="2:13" x14ac:dyDescent="0.2">
      <c r="B10" s="249"/>
      <c r="C10" s="80"/>
      <c r="D10" s="13"/>
      <c r="E10" s="64"/>
      <c r="F10" s="14" t="s">
        <v>12</v>
      </c>
      <c r="G10" s="23" t="s">
        <v>6</v>
      </c>
      <c r="H10" s="253" t="s">
        <v>32</v>
      </c>
      <c r="I10" s="256" t="s">
        <v>84</v>
      </c>
      <c r="J10" s="258" t="s">
        <v>15</v>
      </c>
      <c r="K10" s="260" t="s">
        <v>16</v>
      </c>
      <c r="L10" s="37"/>
      <c r="M10" s="3"/>
    </row>
    <row r="11" spans="2:13" x14ac:dyDescent="0.2">
      <c r="B11" s="72"/>
      <c r="C11" s="80"/>
      <c r="D11" s="13"/>
      <c r="E11" s="64"/>
      <c r="F11" s="14"/>
      <c r="G11" s="23"/>
      <c r="H11" s="254"/>
      <c r="I11" s="257"/>
      <c r="J11" s="259"/>
      <c r="K11" s="261"/>
      <c r="L11" s="37"/>
      <c r="M11" s="3"/>
    </row>
    <row r="12" spans="2:13" ht="13.8" thickBot="1" x14ac:dyDescent="0.25">
      <c r="B12" s="17"/>
      <c r="C12" s="97"/>
      <c r="D12" s="8"/>
      <c r="E12" s="98"/>
      <c r="F12" s="11"/>
      <c r="G12" s="24"/>
      <c r="H12" s="255"/>
      <c r="I12" s="43"/>
      <c r="J12" s="20"/>
      <c r="K12" s="20"/>
      <c r="L12" s="38"/>
      <c r="M12" s="19"/>
    </row>
    <row r="13" spans="2:13" x14ac:dyDescent="0.2">
      <c r="B13" s="15">
        <v>1</v>
      </c>
      <c r="C13" s="262"/>
      <c r="D13" s="251"/>
      <c r="E13" s="263"/>
      <c r="F13" s="30"/>
      <c r="G13" s="25"/>
      <c r="H13" s="135"/>
      <c r="I13" s="136"/>
      <c r="J13" s="136"/>
      <c r="K13" s="136"/>
      <c r="L13" s="28"/>
      <c r="M13" s="49"/>
    </row>
    <row r="14" spans="2:13" x14ac:dyDescent="0.2">
      <c r="B14" s="10">
        <v>2</v>
      </c>
      <c r="C14" s="245"/>
      <c r="D14" s="246"/>
      <c r="E14" s="247"/>
      <c r="F14" s="31"/>
      <c r="G14" s="26"/>
      <c r="H14" s="137"/>
      <c r="I14" s="138"/>
      <c r="J14" s="138"/>
      <c r="K14" s="138"/>
      <c r="L14" s="21"/>
      <c r="M14" s="32"/>
    </row>
    <row r="15" spans="2:13" x14ac:dyDescent="0.2">
      <c r="B15" s="10">
        <v>3</v>
      </c>
      <c r="C15" s="245"/>
      <c r="D15" s="246"/>
      <c r="E15" s="247"/>
      <c r="F15" s="31"/>
      <c r="G15" s="26"/>
      <c r="H15" s="137"/>
      <c r="I15" s="138"/>
      <c r="J15" s="138"/>
      <c r="K15" s="138"/>
      <c r="L15" s="21"/>
      <c r="M15" s="32"/>
    </row>
    <row r="16" spans="2:13" x14ac:dyDescent="0.2">
      <c r="B16" s="10" t="str">
        <f>IF(C15&lt;&gt;"",B15+1,"")</f>
        <v/>
      </c>
      <c r="C16" s="245"/>
      <c r="D16" s="246"/>
      <c r="E16" s="247"/>
      <c r="F16" s="31"/>
      <c r="G16" s="26"/>
      <c r="H16" s="137"/>
      <c r="I16" s="138"/>
      <c r="J16" s="138"/>
      <c r="K16" s="138"/>
      <c r="L16" s="21"/>
      <c r="M16" s="32"/>
    </row>
    <row r="17" spans="2:13" x14ac:dyDescent="0.2">
      <c r="B17" s="10" t="str">
        <f t="shared" ref="B17:B27" si="0">IF(C16&lt;&gt;"",B16+1,"")</f>
        <v/>
      </c>
      <c r="C17" s="245"/>
      <c r="D17" s="246"/>
      <c r="E17" s="247"/>
      <c r="F17" s="31"/>
      <c r="G17" s="26"/>
      <c r="H17" s="10"/>
      <c r="I17" s="99"/>
      <c r="J17" s="99"/>
      <c r="K17" s="99"/>
      <c r="L17" s="21"/>
      <c r="M17" s="32"/>
    </row>
    <row r="18" spans="2:13" x14ac:dyDescent="0.2">
      <c r="B18" s="10" t="str">
        <f t="shared" si="0"/>
        <v/>
      </c>
      <c r="C18" s="245"/>
      <c r="D18" s="246"/>
      <c r="E18" s="247"/>
      <c r="F18" s="31"/>
      <c r="G18" s="26"/>
      <c r="H18" s="10"/>
      <c r="I18" s="99"/>
      <c r="J18" s="99"/>
      <c r="K18" s="99"/>
      <c r="L18" s="21"/>
      <c r="M18" s="32"/>
    </row>
    <row r="19" spans="2:13" x14ac:dyDescent="0.2">
      <c r="B19" s="10" t="str">
        <f t="shared" si="0"/>
        <v/>
      </c>
      <c r="C19" s="245"/>
      <c r="D19" s="246"/>
      <c r="E19" s="247"/>
      <c r="F19" s="31"/>
      <c r="G19" s="26"/>
      <c r="H19" s="10"/>
      <c r="I19" s="99"/>
      <c r="J19" s="99"/>
      <c r="K19" s="99"/>
      <c r="L19" s="21"/>
      <c r="M19" s="32"/>
    </row>
    <row r="20" spans="2:13" x14ac:dyDescent="0.2">
      <c r="B20" s="10" t="str">
        <f t="shared" si="0"/>
        <v/>
      </c>
      <c r="C20" s="245"/>
      <c r="D20" s="246"/>
      <c r="E20" s="247"/>
      <c r="F20" s="31"/>
      <c r="G20" s="26"/>
      <c r="H20" s="10"/>
      <c r="I20" s="99"/>
      <c r="J20" s="99"/>
      <c r="K20" s="99"/>
      <c r="L20" s="21"/>
      <c r="M20" s="32"/>
    </row>
    <row r="21" spans="2:13" x14ac:dyDescent="0.2">
      <c r="B21" s="10" t="str">
        <f t="shared" si="0"/>
        <v/>
      </c>
      <c r="C21" s="245"/>
      <c r="D21" s="246"/>
      <c r="E21" s="247"/>
      <c r="F21" s="31"/>
      <c r="G21" s="26"/>
      <c r="H21" s="10"/>
      <c r="I21" s="99"/>
      <c r="J21" s="99"/>
      <c r="K21" s="99"/>
      <c r="L21" s="21"/>
      <c r="M21" s="32"/>
    </row>
    <row r="22" spans="2:13" x14ac:dyDescent="0.2">
      <c r="B22" s="10" t="str">
        <f t="shared" si="0"/>
        <v/>
      </c>
      <c r="C22" s="245"/>
      <c r="D22" s="246"/>
      <c r="E22" s="247"/>
      <c r="F22" s="31"/>
      <c r="G22" s="26"/>
      <c r="H22" s="10"/>
      <c r="I22" s="99"/>
      <c r="J22" s="99"/>
      <c r="K22" s="99"/>
      <c r="L22" s="21"/>
      <c r="M22" s="32"/>
    </row>
    <row r="23" spans="2:13" x14ac:dyDescent="0.2">
      <c r="B23" s="10" t="str">
        <f t="shared" si="0"/>
        <v/>
      </c>
      <c r="C23" s="245"/>
      <c r="D23" s="246"/>
      <c r="E23" s="247"/>
      <c r="F23" s="31"/>
      <c r="G23" s="26"/>
      <c r="H23" s="10"/>
      <c r="I23" s="99"/>
      <c r="J23" s="99"/>
      <c r="K23" s="99"/>
      <c r="L23" s="21"/>
      <c r="M23" s="32"/>
    </row>
    <row r="24" spans="2:13" x14ac:dyDescent="0.2">
      <c r="B24" s="10" t="str">
        <f t="shared" si="0"/>
        <v/>
      </c>
      <c r="C24" s="245"/>
      <c r="D24" s="246"/>
      <c r="E24" s="247"/>
      <c r="F24" s="31"/>
      <c r="G24" s="26"/>
      <c r="H24" s="10"/>
      <c r="I24" s="99"/>
      <c r="J24" s="99"/>
      <c r="K24" s="99"/>
      <c r="L24" s="21"/>
      <c r="M24" s="32"/>
    </row>
    <row r="25" spans="2:13" x14ac:dyDescent="0.2">
      <c r="B25" s="10" t="str">
        <f t="shared" si="0"/>
        <v/>
      </c>
      <c r="C25" s="245"/>
      <c r="D25" s="246"/>
      <c r="E25" s="247"/>
      <c r="F25" s="31"/>
      <c r="G25" s="26"/>
      <c r="H25" s="10"/>
      <c r="I25" s="99"/>
      <c r="J25" s="99"/>
      <c r="K25" s="99"/>
      <c r="L25" s="21"/>
      <c r="M25" s="32"/>
    </row>
    <row r="26" spans="2:13" x14ac:dyDescent="0.2">
      <c r="B26" s="10" t="str">
        <f t="shared" si="0"/>
        <v/>
      </c>
      <c r="C26" s="245"/>
      <c r="D26" s="246"/>
      <c r="E26" s="247"/>
      <c r="F26" s="31"/>
      <c r="G26" s="26"/>
      <c r="H26" s="10"/>
      <c r="I26" s="99"/>
      <c r="J26" s="99"/>
      <c r="K26" s="99"/>
      <c r="L26" s="21"/>
      <c r="M26" s="32"/>
    </row>
    <row r="27" spans="2:13" ht="13.8" thickBot="1" x14ac:dyDescent="0.25">
      <c r="B27" s="10" t="str">
        <f t="shared" si="0"/>
        <v/>
      </c>
      <c r="C27" s="264"/>
      <c r="D27" s="265"/>
      <c r="E27" s="266"/>
      <c r="F27" s="78"/>
      <c r="G27" s="27"/>
      <c r="H27" s="44"/>
      <c r="I27" s="100"/>
      <c r="J27" s="100"/>
      <c r="K27" s="100"/>
      <c r="L27" s="22"/>
      <c r="M27" s="33"/>
    </row>
    <row r="28" spans="2:13" ht="13.8" thickBot="1" x14ac:dyDescent="0.25">
      <c r="B28" s="267" t="s">
        <v>13</v>
      </c>
      <c r="C28" s="56" t="s">
        <v>3</v>
      </c>
      <c r="D28" s="41">
        <f>H28+I28+J28+K28</f>
        <v>0</v>
      </c>
      <c r="E28" s="5" t="s">
        <v>4</v>
      </c>
      <c r="F28" s="59"/>
      <c r="G28" s="55"/>
      <c r="H28" s="45"/>
      <c r="I28" s="39"/>
      <c r="J28" s="39"/>
      <c r="K28" s="39"/>
      <c r="L28" s="29"/>
      <c r="M28" s="34"/>
    </row>
    <row r="29" spans="2:13" ht="13.8" thickBot="1" x14ac:dyDescent="0.25">
      <c r="B29" s="268"/>
      <c r="C29" s="57" t="s">
        <v>14</v>
      </c>
      <c r="D29" s="42"/>
      <c r="E29" s="58" t="s">
        <v>4</v>
      </c>
      <c r="F29" s="62" t="s">
        <v>17</v>
      </c>
      <c r="G29" s="18"/>
      <c r="H29" s="101" t="s">
        <v>33</v>
      </c>
      <c r="I29" s="2"/>
      <c r="J29" s="2"/>
      <c r="K29" s="61"/>
      <c r="L29" s="29"/>
      <c r="M29" s="34"/>
    </row>
    <row r="30" spans="2:13" ht="12.6" customHeight="1" x14ac:dyDescent="0.2">
      <c r="B30" t="s">
        <v>7</v>
      </c>
    </row>
    <row r="31" spans="2:13" x14ac:dyDescent="0.2">
      <c r="B31" t="s">
        <v>34</v>
      </c>
    </row>
    <row r="34" spans="7:7" ht="14.4" x14ac:dyDescent="0.2">
      <c r="G34" s="46"/>
    </row>
  </sheetData>
  <mergeCells count="22">
    <mergeCell ref="C25:E25"/>
    <mergeCell ref="C26:E26"/>
    <mergeCell ref="C27:E27"/>
    <mergeCell ref="B28:B29"/>
    <mergeCell ref="C19:E19"/>
    <mergeCell ref="C20:E20"/>
    <mergeCell ref="C21:E21"/>
    <mergeCell ref="C22:E22"/>
    <mergeCell ref="C23:E23"/>
    <mergeCell ref="C24:E24"/>
    <mergeCell ref="C18:E18"/>
    <mergeCell ref="B9:B10"/>
    <mergeCell ref="H9:K9"/>
    <mergeCell ref="H10:H12"/>
    <mergeCell ref="I10:I11"/>
    <mergeCell ref="J10:J11"/>
    <mergeCell ref="K10:K11"/>
    <mergeCell ref="C13:E13"/>
    <mergeCell ref="C14:E14"/>
    <mergeCell ref="C15:E15"/>
    <mergeCell ref="C16:E16"/>
    <mergeCell ref="C17:E17"/>
  </mergeCells>
  <phoneticPr fontId="2"/>
  <pageMargins left="0.59055118110236227" right="0.59055118110236227" top="0.98425196850393704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6"/>
  <sheetViews>
    <sheetView view="pageBreakPreview" zoomScaleNormal="120" zoomScaleSheetLayoutView="100" workbookViewId="0">
      <selection activeCell="R37" sqref="R37"/>
    </sheetView>
  </sheetViews>
  <sheetFormatPr defaultRowHeight="13.2" x14ac:dyDescent="0.2"/>
  <cols>
    <col min="1" max="1" width="0.88671875" style="139" customWidth="1"/>
    <col min="2" max="2" width="3.77734375" style="139" customWidth="1"/>
    <col min="3" max="3" width="10.77734375" style="139" customWidth="1"/>
    <col min="4" max="28" width="5.77734375" style="139" customWidth="1"/>
    <col min="29" max="29" width="2.77734375" style="139" customWidth="1"/>
    <col min="30" max="30" width="3.77734375" style="146" customWidth="1"/>
    <col min="31" max="32" width="8.77734375" style="139" customWidth="1"/>
    <col min="33" max="16384" width="8.88671875" style="139"/>
  </cols>
  <sheetData>
    <row r="1" spans="2:32" x14ac:dyDescent="0.2">
      <c r="B1" s="139" t="s">
        <v>36</v>
      </c>
      <c r="F1" s="140" t="s">
        <v>18</v>
      </c>
      <c r="AD1" s="139"/>
    </row>
    <row r="2" spans="2:32" x14ac:dyDescent="0.2">
      <c r="AD2" s="139"/>
    </row>
    <row r="3" spans="2:32" ht="16.2" x14ac:dyDescent="0.2">
      <c r="C3" s="141" t="s">
        <v>37</v>
      </c>
      <c r="D3" s="141"/>
      <c r="I3" s="141" t="s">
        <v>38</v>
      </c>
      <c r="AD3" s="139"/>
    </row>
    <row r="4" spans="2:32" x14ac:dyDescent="0.2">
      <c r="AD4" s="139"/>
    </row>
    <row r="5" spans="2:32" x14ac:dyDescent="0.2">
      <c r="B5" s="139" t="s">
        <v>11</v>
      </c>
      <c r="D5" s="142"/>
      <c r="E5" s="143"/>
      <c r="F5" s="143"/>
      <c r="G5" s="143"/>
      <c r="H5" s="143"/>
      <c r="I5" s="144"/>
      <c r="AD5" s="139"/>
    </row>
    <row r="6" spans="2:32" x14ac:dyDescent="0.2">
      <c r="B6" s="139" t="s">
        <v>9</v>
      </c>
      <c r="D6" s="142"/>
      <c r="E6" s="143"/>
      <c r="F6" s="143"/>
      <c r="G6" s="143"/>
      <c r="H6" s="143"/>
      <c r="I6" s="144"/>
      <c r="AD6" s="139"/>
    </row>
    <row r="7" spans="2:32" x14ac:dyDescent="0.2">
      <c r="B7" s="139" t="s">
        <v>5</v>
      </c>
      <c r="D7" s="142"/>
      <c r="E7" s="143"/>
      <c r="F7" s="143"/>
      <c r="G7" s="143"/>
      <c r="H7" s="143"/>
      <c r="I7" s="144"/>
      <c r="AD7" s="139"/>
    </row>
    <row r="8" spans="2:32" x14ac:dyDescent="0.2">
      <c r="D8" s="145"/>
      <c r="E8" s="145"/>
      <c r="AE8" s="146"/>
      <c r="AF8" s="146"/>
    </row>
    <row r="9" spans="2:32" ht="13.8" thickBot="1" x14ac:dyDescent="0.25">
      <c r="C9" s="139" t="s">
        <v>21</v>
      </c>
      <c r="AD9" s="139"/>
      <c r="AF9" s="146"/>
    </row>
    <row r="10" spans="2:32" x14ac:dyDescent="0.2">
      <c r="B10" s="273" t="s">
        <v>2</v>
      </c>
      <c r="C10" s="273" t="s">
        <v>0</v>
      </c>
      <c r="D10" s="147" t="s">
        <v>23</v>
      </c>
      <c r="E10" s="148"/>
      <c r="F10" s="148"/>
      <c r="G10" s="148"/>
      <c r="H10" s="149"/>
      <c r="I10" s="147" t="s">
        <v>26</v>
      </c>
      <c r="J10" s="148"/>
      <c r="K10" s="148"/>
      <c r="L10" s="148"/>
      <c r="M10" s="149"/>
      <c r="N10" s="147" t="s">
        <v>27</v>
      </c>
      <c r="O10" s="148"/>
      <c r="P10" s="148"/>
      <c r="Q10" s="148"/>
      <c r="R10" s="149"/>
      <c r="S10" s="147" t="s">
        <v>24</v>
      </c>
      <c r="T10" s="148"/>
      <c r="U10" s="148"/>
      <c r="V10" s="148"/>
      <c r="W10" s="149"/>
      <c r="X10" s="147" t="s">
        <v>25</v>
      </c>
      <c r="Y10" s="148"/>
      <c r="Z10" s="148"/>
      <c r="AA10" s="148"/>
      <c r="AB10" s="149"/>
      <c r="AC10" s="148"/>
      <c r="AD10" s="148"/>
      <c r="AE10" s="149"/>
      <c r="AF10" s="145"/>
    </row>
    <row r="11" spans="2:32" x14ac:dyDescent="0.2">
      <c r="B11" s="274"/>
      <c r="C11" s="274"/>
      <c r="D11" s="150"/>
      <c r="E11" s="145" t="s">
        <v>22</v>
      </c>
      <c r="F11" s="145"/>
      <c r="G11" s="145"/>
      <c r="H11" s="151"/>
      <c r="I11" s="150"/>
      <c r="J11" s="145" t="s">
        <v>22</v>
      </c>
      <c r="K11" s="145"/>
      <c r="L11" s="145"/>
      <c r="M11" s="151"/>
      <c r="N11" s="150"/>
      <c r="O11" s="145" t="s">
        <v>22</v>
      </c>
      <c r="P11" s="145"/>
      <c r="Q11" s="145"/>
      <c r="R11" s="151"/>
      <c r="S11" s="150"/>
      <c r="T11" s="145" t="s">
        <v>22</v>
      </c>
      <c r="U11" s="145"/>
      <c r="V11" s="145"/>
      <c r="W11" s="151"/>
      <c r="X11" s="150"/>
      <c r="Y11" s="145" t="s">
        <v>22</v>
      </c>
      <c r="Z11" s="145"/>
      <c r="AA11" s="152"/>
      <c r="AB11" s="151"/>
      <c r="AC11" s="145"/>
      <c r="AD11" s="145" t="s">
        <v>28</v>
      </c>
      <c r="AE11" s="153"/>
      <c r="AF11" s="145"/>
    </row>
    <row r="12" spans="2:32" ht="13.8" customHeight="1" x14ac:dyDescent="0.2">
      <c r="B12" s="274"/>
      <c r="C12" s="274"/>
      <c r="D12" s="154" t="s">
        <v>19</v>
      </c>
      <c r="E12" s="256" t="s">
        <v>80</v>
      </c>
      <c r="F12" s="269" t="s">
        <v>42</v>
      </c>
      <c r="G12" s="275" t="s">
        <v>16</v>
      </c>
      <c r="H12" s="155"/>
      <c r="I12" s="156" t="s">
        <v>19</v>
      </c>
      <c r="J12" s="256" t="s">
        <v>80</v>
      </c>
      <c r="K12" s="269" t="s">
        <v>42</v>
      </c>
      <c r="L12" s="271" t="s">
        <v>16</v>
      </c>
      <c r="M12" s="155"/>
      <c r="N12" s="156" t="s">
        <v>19</v>
      </c>
      <c r="O12" s="256" t="s">
        <v>80</v>
      </c>
      <c r="P12" s="269" t="s">
        <v>42</v>
      </c>
      <c r="Q12" s="271" t="s">
        <v>16</v>
      </c>
      <c r="R12" s="155"/>
      <c r="S12" s="156" t="s">
        <v>19</v>
      </c>
      <c r="T12" s="256" t="s">
        <v>80</v>
      </c>
      <c r="U12" s="269" t="s">
        <v>42</v>
      </c>
      <c r="V12" s="271" t="s">
        <v>16</v>
      </c>
      <c r="W12" s="155"/>
      <c r="X12" s="156" t="s">
        <v>19</v>
      </c>
      <c r="Y12" s="256" t="s">
        <v>80</v>
      </c>
      <c r="Z12" s="269" t="s">
        <v>42</v>
      </c>
      <c r="AA12" s="271" t="s">
        <v>16</v>
      </c>
      <c r="AB12" s="155"/>
      <c r="AC12" s="157"/>
      <c r="AD12" s="157"/>
      <c r="AE12" s="158"/>
      <c r="AF12" s="157"/>
    </row>
    <row r="13" spans="2:32" ht="13.2" customHeight="1" x14ac:dyDescent="0.2">
      <c r="B13" s="159"/>
      <c r="C13" s="159"/>
      <c r="D13" s="160"/>
      <c r="E13" s="257"/>
      <c r="F13" s="270"/>
      <c r="G13" s="276"/>
      <c r="H13" s="161" t="s">
        <v>41</v>
      </c>
      <c r="I13" s="162"/>
      <c r="J13" s="257"/>
      <c r="K13" s="270"/>
      <c r="L13" s="272"/>
      <c r="M13" s="161" t="s">
        <v>41</v>
      </c>
      <c r="N13" s="162"/>
      <c r="O13" s="257"/>
      <c r="P13" s="270"/>
      <c r="Q13" s="272"/>
      <c r="R13" s="161" t="s">
        <v>41</v>
      </c>
      <c r="S13" s="162"/>
      <c r="T13" s="257"/>
      <c r="U13" s="270"/>
      <c r="V13" s="272"/>
      <c r="W13" s="161" t="s">
        <v>41</v>
      </c>
      <c r="X13" s="162"/>
      <c r="Y13" s="257"/>
      <c r="Z13" s="270"/>
      <c r="AA13" s="272"/>
      <c r="AB13" s="161" t="s">
        <v>41</v>
      </c>
      <c r="AC13" s="279" t="s">
        <v>30</v>
      </c>
      <c r="AD13" s="163"/>
      <c r="AE13" s="164"/>
      <c r="AF13" s="163"/>
    </row>
    <row r="14" spans="2:32" ht="13.8" thickBot="1" x14ac:dyDescent="0.25">
      <c r="B14" s="165"/>
      <c r="C14" s="165"/>
      <c r="D14" s="166" t="s">
        <v>20</v>
      </c>
      <c r="E14" s="167" t="s">
        <v>39</v>
      </c>
      <c r="F14" s="168" t="s">
        <v>39</v>
      </c>
      <c r="G14" s="168" t="s">
        <v>39</v>
      </c>
      <c r="H14" s="169" t="s">
        <v>39</v>
      </c>
      <c r="I14" s="166" t="s">
        <v>20</v>
      </c>
      <c r="J14" s="167" t="s">
        <v>39</v>
      </c>
      <c r="K14" s="168" t="s">
        <v>39</v>
      </c>
      <c r="L14" s="170" t="s">
        <v>39</v>
      </c>
      <c r="M14" s="169" t="s">
        <v>39</v>
      </c>
      <c r="N14" s="166" t="s">
        <v>20</v>
      </c>
      <c r="O14" s="167" t="s">
        <v>39</v>
      </c>
      <c r="P14" s="168" t="s">
        <v>39</v>
      </c>
      <c r="Q14" s="170" t="s">
        <v>39</v>
      </c>
      <c r="R14" s="169" t="s">
        <v>39</v>
      </c>
      <c r="S14" s="166" t="s">
        <v>20</v>
      </c>
      <c r="T14" s="167" t="s">
        <v>39</v>
      </c>
      <c r="U14" s="168" t="s">
        <v>39</v>
      </c>
      <c r="V14" s="170" t="s">
        <v>39</v>
      </c>
      <c r="W14" s="169" t="s">
        <v>39</v>
      </c>
      <c r="X14" s="166" t="s">
        <v>20</v>
      </c>
      <c r="Y14" s="167" t="s">
        <v>39</v>
      </c>
      <c r="Z14" s="168" t="s">
        <v>39</v>
      </c>
      <c r="AA14" s="170" t="s">
        <v>39</v>
      </c>
      <c r="AB14" s="169" t="s">
        <v>39</v>
      </c>
      <c r="AC14" s="280"/>
      <c r="AD14" s="171"/>
      <c r="AE14" s="172"/>
      <c r="AF14" s="173"/>
    </row>
    <row r="15" spans="2:32" x14ac:dyDescent="0.2">
      <c r="B15" s="135">
        <v>1</v>
      </c>
      <c r="C15" s="174"/>
      <c r="D15" s="175"/>
      <c r="E15" s="176"/>
      <c r="F15" s="176"/>
      <c r="G15" s="176"/>
      <c r="H15" s="177">
        <f>SUM(D15:G15)</f>
        <v>0</v>
      </c>
      <c r="I15" s="175"/>
      <c r="J15" s="176"/>
      <c r="K15" s="176"/>
      <c r="L15" s="178"/>
      <c r="M15" s="177">
        <f>SUM(I15:L15)</f>
        <v>0</v>
      </c>
      <c r="N15" s="175"/>
      <c r="O15" s="176"/>
      <c r="P15" s="176"/>
      <c r="Q15" s="178"/>
      <c r="R15" s="177">
        <f>SUM(N15:Q15)</f>
        <v>0</v>
      </c>
      <c r="S15" s="175"/>
      <c r="T15" s="176"/>
      <c r="U15" s="176"/>
      <c r="V15" s="178"/>
      <c r="W15" s="177">
        <f>SUM(S15:V15)</f>
        <v>0</v>
      </c>
      <c r="X15" s="175"/>
      <c r="Y15" s="176"/>
      <c r="Z15" s="176"/>
      <c r="AA15" s="178"/>
      <c r="AB15" s="177">
        <f>SUM(X15:AA15)</f>
        <v>0</v>
      </c>
      <c r="AC15" s="179" t="str">
        <f>IF('別添1(名簿)'!H13&lt;&gt;"",'別添1(名簿)'!H13,"")</f>
        <v/>
      </c>
      <c r="AD15" s="180"/>
      <c r="AE15" s="181"/>
      <c r="AF15" s="146"/>
    </row>
    <row r="16" spans="2:32" x14ac:dyDescent="0.2">
      <c r="B16" s="137">
        <v>2</v>
      </c>
      <c r="C16" s="182"/>
      <c r="D16" s="183"/>
      <c r="E16" s="184"/>
      <c r="F16" s="184"/>
      <c r="G16" s="184"/>
      <c r="H16" s="185">
        <f t="shared" ref="H16:H28" si="0">SUM(D16:G16)</f>
        <v>0</v>
      </c>
      <c r="I16" s="183"/>
      <c r="J16" s="184"/>
      <c r="K16" s="184"/>
      <c r="L16" s="186"/>
      <c r="M16" s="185">
        <f>SUM(I16:L16)</f>
        <v>0</v>
      </c>
      <c r="N16" s="183"/>
      <c r="O16" s="184"/>
      <c r="P16" s="184"/>
      <c r="Q16" s="186"/>
      <c r="R16" s="185">
        <f>SUM(N16:Q16)</f>
        <v>0</v>
      </c>
      <c r="S16" s="183"/>
      <c r="T16" s="184"/>
      <c r="U16" s="184"/>
      <c r="V16" s="186"/>
      <c r="W16" s="185">
        <f t="shared" ref="W16:W28" si="1">SUM(S16:V16)</f>
        <v>0</v>
      </c>
      <c r="X16" s="183"/>
      <c r="Y16" s="184"/>
      <c r="Z16" s="184"/>
      <c r="AA16" s="186"/>
      <c r="AB16" s="185">
        <f t="shared" ref="AB16:AB28" si="2">SUM(X16:AA16)</f>
        <v>0</v>
      </c>
      <c r="AC16" s="187" t="str">
        <f>IF('別添1(名簿)'!H14&lt;&gt;"",'別添1(名簿)'!H14,"")</f>
        <v/>
      </c>
      <c r="AD16" s="188"/>
      <c r="AE16" s="189"/>
      <c r="AF16" s="146"/>
    </row>
    <row r="17" spans="2:32" x14ac:dyDescent="0.2">
      <c r="B17" s="137">
        <v>3</v>
      </c>
      <c r="C17" s="182"/>
      <c r="D17" s="183"/>
      <c r="E17" s="184"/>
      <c r="F17" s="184"/>
      <c r="G17" s="184"/>
      <c r="H17" s="185">
        <f t="shared" si="0"/>
        <v>0</v>
      </c>
      <c r="I17" s="183"/>
      <c r="J17" s="184"/>
      <c r="K17" s="184"/>
      <c r="L17" s="186"/>
      <c r="M17" s="185">
        <f>SUM(I17:L17)</f>
        <v>0</v>
      </c>
      <c r="N17" s="183"/>
      <c r="O17" s="184"/>
      <c r="P17" s="184"/>
      <c r="Q17" s="186"/>
      <c r="R17" s="185">
        <f t="shared" ref="R17:R29" si="3">SUM(N17:Q17)</f>
        <v>0</v>
      </c>
      <c r="S17" s="183"/>
      <c r="T17" s="184"/>
      <c r="U17" s="184"/>
      <c r="V17" s="186"/>
      <c r="W17" s="185">
        <f t="shared" si="1"/>
        <v>0</v>
      </c>
      <c r="X17" s="183"/>
      <c r="Y17" s="184"/>
      <c r="Z17" s="184"/>
      <c r="AA17" s="186"/>
      <c r="AB17" s="185">
        <f t="shared" si="2"/>
        <v>0</v>
      </c>
      <c r="AC17" s="187" t="str">
        <f>IF('別添1(名簿)'!H15&lt;&gt;"",'別添1(名簿)'!H15,"")</f>
        <v/>
      </c>
      <c r="AD17" s="188"/>
      <c r="AE17" s="189"/>
      <c r="AF17" s="146"/>
    </row>
    <row r="18" spans="2:32" x14ac:dyDescent="0.2">
      <c r="B18" s="137" t="str">
        <f>IF(C17&lt;&gt;"",B17+1,"")</f>
        <v/>
      </c>
      <c r="C18" s="182"/>
      <c r="D18" s="183"/>
      <c r="E18" s="184"/>
      <c r="F18" s="184"/>
      <c r="G18" s="184"/>
      <c r="H18" s="185">
        <f t="shared" si="0"/>
        <v>0</v>
      </c>
      <c r="I18" s="183"/>
      <c r="J18" s="184"/>
      <c r="K18" s="184"/>
      <c r="L18" s="186"/>
      <c r="M18" s="185">
        <f>SUM(I18:L18)</f>
        <v>0</v>
      </c>
      <c r="N18" s="183"/>
      <c r="O18" s="184"/>
      <c r="P18" s="184"/>
      <c r="Q18" s="186"/>
      <c r="R18" s="185">
        <f t="shared" si="3"/>
        <v>0</v>
      </c>
      <c r="S18" s="183"/>
      <c r="T18" s="184"/>
      <c r="U18" s="184"/>
      <c r="V18" s="186"/>
      <c r="W18" s="185">
        <f t="shared" si="1"/>
        <v>0</v>
      </c>
      <c r="X18" s="183"/>
      <c r="Y18" s="184"/>
      <c r="Z18" s="184"/>
      <c r="AA18" s="186"/>
      <c r="AB18" s="185">
        <f t="shared" si="2"/>
        <v>0</v>
      </c>
      <c r="AC18" s="187" t="str">
        <f>IF('別添1(名簿)'!H16&lt;&gt;"",'別添1(名簿)'!H16,"")</f>
        <v/>
      </c>
      <c r="AD18" s="188"/>
      <c r="AE18" s="189"/>
      <c r="AF18" s="146"/>
    </row>
    <row r="19" spans="2:32" x14ac:dyDescent="0.2">
      <c r="B19" s="137" t="str">
        <f t="shared" ref="B19:B29" si="4">IF(C18&lt;&gt;"",B18+1,"")</f>
        <v/>
      </c>
      <c r="C19" s="182"/>
      <c r="D19" s="183"/>
      <c r="E19" s="184"/>
      <c r="F19" s="184"/>
      <c r="G19" s="184"/>
      <c r="H19" s="185">
        <f t="shared" si="0"/>
        <v>0</v>
      </c>
      <c r="I19" s="183"/>
      <c r="J19" s="184"/>
      <c r="K19" s="184"/>
      <c r="L19" s="186"/>
      <c r="M19" s="185">
        <f>SUM(I19:L19)</f>
        <v>0</v>
      </c>
      <c r="N19" s="183"/>
      <c r="O19" s="184"/>
      <c r="P19" s="184"/>
      <c r="Q19" s="186"/>
      <c r="R19" s="185">
        <f t="shared" si="3"/>
        <v>0</v>
      </c>
      <c r="S19" s="183"/>
      <c r="T19" s="184"/>
      <c r="U19" s="184"/>
      <c r="V19" s="186"/>
      <c r="W19" s="185">
        <f t="shared" si="1"/>
        <v>0</v>
      </c>
      <c r="X19" s="183"/>
      <c r="Y19" s="184"/>
      <c r="Z19" s="184"/>
      <c r="AA19" s="186"/>
      <c r="AB19" s="185">
        <f t="shared" si="2"/>
        <v>0</v>
      </c>
      <c r="AC19" s="187" t="str">
        <f>IF('別添1(名簿)'!H17&lt;&gt;"",'別添1(名簿)'!H17,"")</f>
        <v/>
      </c>
      <c r="AD19" s="188"/>
      <c r="AE19" s="189"/>
      <c r="AF19" s="146"/>
    </row>
    <row r="20" spans="2:32" x14ac:dyDescent="0.2">
      <c r="B20" s="137" t="str">
        <f t="shared" si="4"/>
        <v/>
      </c>
      <c r="C20" s="182"/>
      <c r="D20" s="183"/>
      <c r="E20" s="184"/>
      <c r="F20" s="184"/>
      <c r="G20" s="184"/>
      <c r="H20" s="185">
        <f t="shared" si="0"/>
        <v>0</v>
      </c>
      <c r="I20" s="183"/>
      <c r="J20" s="184"/>
      <c r="K20" s="184"/>
      <c r="L20" s="186"/>
      <c r="M20" s="185">
        <f t="shared" ref="M20:M29" si="5">SUM(I20:L20)</f>
        <v>0</v>
      </c>
      <c r="N20" s="183"/>
      <c r="O20" s="184"/>
      <c r="P20" s="184"/>
      <c r="Q20" s="186"/>
      <c r="R20" s="185">
        <f t="shared" si="3"/>
        <v>0</v>
      </c>
      <c r="S20" s="183"/>
      <c r="T20" s="184"/>
      <c r="U20" s="184"/>
      <c r="V20" s="186"/>
      <c r="W20" s="185">
        <f t="shared" si="1"/>
        <v>0</v>
      </c>
      <c r="X20" s="183"/>
      <c r="Y20" s="184"/>
      <c r="Z20" s="184"/>
      <c r="AA20" s="186"/>
      <c r="AB20" s="185">
        <f t="shared" si="2"/>
        <v>0</v>
      </c>
      <c r="AC20" s="187" t="str">
        <f>IF('別添1(名簿)'!H18&lt;&gt;"",'別添1(名簿)'!H18,"")</f>
        <v/>
      </c>
      <c r="AD20" s="188"/>
      <c r="AE20" s="189"/>
      <c r="AF20" s="146"/>
    </row>
    <row r="21" spans="2:32" x14ac:dyDescent="0.2">
      <c r="B21" s="137" t="str">
        <f t="shared" si="4"/>
        <v/>
      </c>
      <c r="C21" s="182"/>
      <c r="D21" s="183"/>
      <c r="E21" s="184"/>
      <c r="F21" s="184"/>
      <c r="G21" s="184"/>
      <c r="H21" s="185">
        <f t="shared" si="0"/>
        <v>0</v>
      </c>
      <c r="I21" s="183"/>
      <c r="J21" s="184"/>
      <c r="K21" s="184"/>
      <c r="L21" s="186"/>
      <c r="M21" s="185">
        <f t="shared" si="5"/>
        <v>0</v>
      </c>
      <c r="N21" s="183"/>
      <c r="O21" s="184"/>
      <c r="P21" s="184"/>
      <c r="Q21" s="186"/>
      <c r="R21" s="185">
        <f t="shared" si="3"/>
        <v>0</v>
      </c>
      <c r="S21" s="183"/>
      <c r="T21" s="184"/>
      <c r="U21" s="184"/>
      <c r="V21" s="186"/>
      <c r="W21" s="185">
        <f t="shared" si="1"/>
        <v>0</v>
      </c>
      <c r="X21" s="183"/>
      <c r="Y21" s="184"/>
      <c r="Z21" s="184"/>
      <c r="AA21" s="186"/>
      <c r="AB21" s="185">
        <f t="shared" si="2"/>
        <v>0</v>
      </c>
      <c r="AC21" s="187" t="str">
        <f>IF('別添1(名簿)'!H19&lt;&gt;"",'別添1(名簿)'!H19,"")</f>
        <v/>
      </c>
      <c r="AD21" s="188"/>
      <c r="AE21" s="189"/>
      <c r="AF21" s="146"/>
    </row>
    <row r="22" spans="2:32" x14ac:dyDescent="0.2">
      <c r="B22" s="137" t="str">
        <f t="shared" si="4"/>
        <v/>
      </c>
      <c r="C22" s="182"/>
      <c r="D22" s="183"/>
      <c r="E22" s="184"/>
      <c r="F22" s="184"/>
      <c r="G22" s="184"/>
      <c r="H22" s="185">
        <f t="shared" si="0"/>
        <v>0</v>
      </c>
      <c r="I22" s="183"/>
      <c r="J22" s="184"/>
      <c r="K22" s="184"/>
      <c r="L22" s="186"/>
      <c r="M22" s="185">
        <f t="shared" si="5"/>
        <v>0</v>
      </c>
      <c r="N22" s="183"/>
      <c r="O22" s="184"/>
      <c r="P22" s="184"/>
      <c r="Q22" s="186"/>
      <c r="R22" s="185">
        <f t="shared" si="3"/>
        <v>0</v>
      </c>
      <c r="S22" s="183"/>
      <c r="T22" s="184"/>
      <c r="U22" s="184"/>
      <c r="V22" s="186"/>
      <c r="W22" s="185">
        <f t="shared" si="1"/>
        <v>0</v>
      </c>
      <c r="X22" s="183"/>
      <c r="Y22" s="184"/>
      <c r="Z22" s="184"/>
      <c r="AA22" s="186"/>
      <c r="AB22" s="185">
        <f t="shared" si="2"/>
        <v>0</v>
      </c>
      <c r="AC22" s="187" t="str">
        <f>IF('別添1(名簿)'!H20&lt;&gt;"",'別添1(名簿)'!H20,"")</f>
        <v/>
      </c>
      <c r="AD22" s="188"/>
      <c r="AE22" s="189"/>
      <c r="AF22" s="146"/>
    </row>
    <row r="23" spans="2:32" x14ac:dyDescent="0.2">
      <c r="B23" s="137" t="str">
        <f t="shared" si="4"/>
        <v/>
      </c>
      <c r="C23" s="182"/>
      <c r="D23" s="183"/>
      <c r="E23" s="184"/>
      <c r="F23" s="184"/>
      <c r="G23" s="184"/>
      <c r="H23" s="185">
        <f t="shared" si="0"/>
        <v>0</v>
      </c>
      <c r="I23" s="183"/>
      <c r="J23" s="184"/>
      <c r="K23" s="184"/>
      <c r="L23" s="186"/>
      <c r="M23" s="185">
        <f t="shared" si="5"/>
        <v>0</v>
      </c>
      <c r="N23" s="183"/>
      <c r="O23" s="184"/>
      <c r="P23" s="184"/>
      <c r="Q23" s="186"/>
      <c r="R23" s="185">
        <f t="shared" si="3"/>
        <v>0</v>
      </c>
      <c r="S23" s="183"/>
      <c r="T23" s="184"/>
      <c r="U23" s="184"/>
      <c r="V23" s="186"/>
      <c r="W23" s="185">
        <f t="shared" si="1"/>
        <v>0</v>
      </c>
      <c r="X23" s="183"/>
      <c r="Y23" s="184"/>
      <c r="Z23" s="184"/>
      <c r="AA23" s="186"/>
      <c r="AB23" s="185">
        <f t="shared" si="2"/>
        <v>0</v>
      </c>
      <c r="AC23" s="187" t="str">
        <f>IF('別添1(名簿)'!H21&lt;&gt;"",'別添1(名簿)'!H21,"")</f>
        <v/>
      </c>
      <c r="AD23" s="188"/>
      <c r="AE23" s="189"/>
      <c r="AF23" s="146"/>
    </row>
    <row r="24" spans="2:32" x14ac:dyDescent="0.2">
      <c r="B24" s="137" t="str">
        <f t="shared" si="4"/>
        <v/>
      </c>
      <c r="C24" s="182"/>
      <c r="D24" s="183"/>
      <c r="E24" s="184"/>
      <c r="F24" s="184"/>
      <c r="G24" s="184"/>
      <c r="H24" s="185">
        <f t="shared" si="0"/>
        <v>0</v>
      </c>
      <c r="I24" s="183"/>
      <c r="J24" s="184"/>
      <c r="K24" s="184"/>
      <c r="L24" s="186"/>
      <c r="M24" s="185">
        <f t="shared" si="5"/>
        <v>0</v>
      </c>
      <c r="N24" s="183"/>
      <c r="O24" s="184"/>
      <c r="P24" s="184"/>
      <c r="Q24" s="186"/>
      <c r="R24" s="185">
        <f t="shared" si="3"/>
        <v>0</v>
      </c>
      <c r="S24" s="183"/>
      <c r="T24" s="184"/>
      <c r="U24" s="184"/>
      <c r="V24" s="186"/>
      <c r="W24" s="185">
        <f t="shared" si="1"/>
        <v>0</v>
      </c>
      <c r="X24" s="183"/>
      <c r="Y24" s="184"/>
      <c r="Z24" s="184"/>
      <c r="AA24" s="186"/>
      <c r="AB24" s="185">
        <f t="shared" si="2"/>
        <v>0</v>
      </c>
      <c r="AC24" s="187" t="str">
        <f>IF('別添1(名簿)'!H22&lt;&gt;"",'別添1(名簿)'!H22,"")</f>
        <v/>
      </c>
      <c r="AD24" s="188"/>
      <c r="AE24" s="189"/>
      <c r="AF24" s="146"/>
    </row>
    <row r="25" spans="2:32" x14ac:dyDescent="0.2">
      <c r="B25" s="137" t="str">
        <f t="shared" si="4"/>
        <v/>
      </c>
      <c r="C25" s="182"/>
      <c r="D25" s="183"/>
      <c r="E25" s="184"/>
      <c r="F25" s="184"/>
      <c r="G25" s="184"/>
      <c r="H25" s="185">
        <f t="shared" si="0"/>
        <v>0</v>
      </c>
      <c r="I25" s="183"/>
      <c r="J25" s="184"/>
      <c r="K25" s="184"/>
      <c r="L25" s="186"/>
      <c r="M25" s="185">
        <f t="shared" si="5"/>
        <v>0</v>
      </c>
      <c r="N25" s="183"/>
      <c r="O25" s="184"/>
      <c r="P25" s="184"/>
      <c r="Q25" s="186"/>
      <c r="R25" s="185">
        <f t="shared" si="3"/>
        <v>0</v>
      </c>
      <c r="S25" s="183"/>
      <c r="T25" s="184"/>
      <c r="U25" s="184"/>
      <c r="V25" s="186"/>
      <c r="W25" s="185">
        <f t="shared" si="1"/>
        <v>0</v>
      </c>
      <c r="X25" s="183"/>
      <c r="Y25" s="184"/>
      <c r="Z25" s="184"/>
      <c r="AA25" s="186"/>
      <c r="AB25" s="185">
        <f t="shared" si="2"/>
        <v>0</v>
      </c>
      <c r="AC25" s="187" t="str">
        <f>IF('別添1(名簿)'!H23&lt;&gt;"",'別添1(名簿)'!H23,"")</f>
        <v/>
      </c>
      <c r="AD25" s="188"/>
      <c r="AE25" s="189"/>
      <c r="AF25" s="146"/>
    </row>
    <row r="26" spans="2:32" x14ac:dyDescent="0.2">
      <c r="B26" s="137" t="str">
        <f t="shared" si="4"/>
        <v/>
      </c>
      <c r="C26" s="182"/>
      <c r="D26" s="183"/>
      <c r="E26" s="184"/>
      <c r="F26" s="184"/>
      <c r="G26" s="184"/>
      <c r="H26" s="185">
        <f t="shared" si="0"/>
        <v>0</v>
      </c>
      <c r="I26" s="183"/>
      <c r="J26" s="184"/>
      <c r="K26" s="184"/>
      <c r="L26" s="186"/>
      <c r="M26" s="185">
        <f t="shared" si="5"/>
        <v>0</v>
      </c>
      <c r="N26" s="183"/>
      <c r="O26" s="184"/>
      <c r="P26" s="184"/>
      <c r="Q26" s="186"/>
      <c r="R26" s="185">
        <f t="shared" si="3"/>
        <v>0</v>
      </c>
      <c r="S26" s="183"/>
      <c r="T26" s="184"/>
      <c r="U26" s="184"/>
      <c r="V26" s="186"/>
      <c r="W26" s="185">
        <f t="shared" si="1"/>
        <v>0</v>
      </c>
      <c r="X26" s="183"/>
      <c r="Y26" s="184"/>
      <c r="Z26" s="184"/>
      <c r="AA26" s="186"/>
      <c r="AB26" s="185">
        <f t="shared" si="2"/>
        <v>0</v>
      </c>
      <c r="AC26" s="187" t="str">
        <f>IF('別添1(名簿)'!H24&lt;&gt;"",'別添1(名簿)'!H24,"")</f>
        <v/>
      </c>
      <c r="AD26" s="188"/>
      <c r="AE26" s="189"/>
      <c r="AF26" s="146"/>
    </row>
    <row r="27" spans="2:32" x14ac:dyDescent="0.2">
      <c r="B27" s="137" t="str">
        <f t="shared" si="4"/>
        <v/>
      </c>
      <c r="C27" s="182"/>
      <c r="D27" s="183"/>
      <c r="E27" s="184"/>
      <c r="F27" s="184"/>
      <c r="G27" s="184"/>
      <c r="H27" s="185">
        <f t="shared" si="0"/>
        <v>0</v>
      </c>
      <c r="I27" s="183"/>
      <c r="J27" s="184"/>
      <c r="K27" s="184"/>
      <c r="L27" s="186"/>
      <c r="M27" s="185">
        <f t="shared" si="5"/>
        <v>0</v>
      </c>
      <c r="N27" s="183"/>
      <c r="O27" s="184"/>
      <c r="P27" s="184"/>
      <c r="Q27" s="186"/>
      <c r="R27" s="185">
        <f t="shared" si="3"/>
        <v>0</v>
      </c>
      <c r="S27" s="183"/>
      <c r="T27" s="184"/>
      <c r="U27" s="184"/>
      <c r="V27" s="186"/>
      <c r="W27" s="185">
        <f t="shared" si="1"/>
        <v>0</v>
      </c>
      <c r="X27" s="183"/>
      <c r="Y27" s="184"/>
      <c r="Z27" s="184"/>
      <c r="AA27" s="186"/>
      <c r="AB27" s="185">
        <f t="shared" si="2"/>
        <v>0</v>
      </c>
      <c r="AC27" s="187" t="str">
        <f>IF('別添1(名簿)'!H25&lt;&gt;"",'別添1(名簿)'!H25,"")</f>
        <v/>
      </c>
      <c r="AD27" s="188"/>
      <c r="AE27" s="189"/>
      <c r="AF27" s="146"/>
    </row>
    <row r="28" spans="2:32" x14ac:dyDescent="0.2">
      <c r="B28" s="137" t="str">
        <f t="shared" si="4"/>
        <v/>
      </c>
      <c r="C28" s="182"/>
      <c r="D28" s="183"/>
      <c r="E28" s="184"/>
      <c r="F28" s="184"/>
      <c r="G28" s="184"/>
      <c r="H28" s="185">
        <f t="shared" si="0"/>
        <v>0</v>
      </c>
      <c r="I28" s="183"/>
      <c r="J28" s="184"/>
      <c r="K28" s="184"/>
      <c r="L28" s="186"/>
      <c r="M28" s="185">
        <f t="shared" si="5"/>
        <v>0</v>
      </c>
      <c r="N28" s="183"/>
      <c r="O28" s="184"/>
      <c r="P28" s="184"/>
      <c r="Q28" s="186"/>
      <c r="R28" s="185">
        <f t="shared" si="3"/>
        <v>0</v>
      </c>
      <c r="S28" s="183"/>
      <c r="T28" s="184"/>
      <c r="U28" s="184"/>
      <c r="V28" s="186"/>
      <c r="W28" s="185">
        <f t="shared" si="1"/>
        <v>0</v>
      </c>
      <c r="X28" s="183"/>
      <c r="Y28" s="184"/>
      <c r="Z28" s="184"/>
      <c r="AA28" s="186"/>
      <c r="AB28" s="185">
        <f t="shared" si="2"/>
        <v>0</v>
      </c>
      <c r="AC28" s="187" t="str">
        <f>IF('別添1(名簿)'!H26&lt;&gt;"",'別添1(名簿)'!H26,"")</f>
        <v/>
      </c>
      <c r="AD28" s="188"/>
      <c r="AE28" s="189"/>
      <c r="AF28" s="146"/>
    </row>
    <row r="29" spans="2:32" ht="13.8" thickBot="1" x14ac:dyDescent="0.25">
      <c r="B29" s="137" t="str">
        <f t="shared" si="4"/>
        <v/>
      </c>
      <c r="C29" s="190"/>
      <c r="D29" s="191"/>
      <c r="E29" s="192"/>
      <c r="F29" s="192"/>
      <c r="G29" s="192"/>
      <c r="H29" s="193">
        <f>SUM(D29:G29)</f>
        <v>0</v>
      </c>
      <c r="I29" s="191"/>
      <c r="J29" s="192"/>
      <c r="K29" s="192"/>
      <c r="L29" s="194"/>
      <c r="M29" s="193">
        <f t="shared" si="5"/>
        <v>0</v>
      </c>
      <c r="N29" s="191"/>
      <c r="O29" s="192"/>
      <c r="P29" s="192"/>
      <c r="Q29" s="194"/>
      <c r="R29" s="193">
        <f t="shared" si="3"/>
        <v>0</v>
      </c>
      <c r="S29" s="191"/>
      <c r="T29" s="192"/>
      <c r="U29" s="192"/>
      <c r="V29" s="194"/>
      <c r="W29" s="193">
        <f>SUM(S29:V29)</f>
        <v>0</v>
      </c>
      <c r="X29" s="191"/>
      <c r="Y29" s="192"/>
      <c r="Z29" s="192"/>
      <c r="AA29" s="194"/>
      <c r="AB29" s="193">
        <f>SUM(X29:AA29)</f>
        <v>0</v>
      </c>
      <c r="AC29" s="195" t="str">
        <f>IF('別添1(名簿)'!H27&lt;&gt;"",'別添1(名簿)'!H27,"")</f>
        <v/>
      </c>
      <c r="AD29" s="196"/>
      <c r="AE29" s="197"/>
      <c r="AF29" s="146"/>
    </row>
    <row r="30" spans="2:32" x14ac:dyDescent="0.2">
      <c r="B30" s="277" t="s">
        <v>40</v>
      </c>
      <c r="C30" s="198" t="s">
        <v>55</v>
      </c>
      <c r="D30" s="199">
        <f>SUM(D15:D29)</f>
        <v>0</v>
      </c>
      <c r="E30" s="200">
        <f>SUM(E15:E29)</f>
        <v>0</v>
      </c>
      <c r="F30" s="200">
        <f t="shared" ref="F30:AB30" si="6">SUM(F15:F29)</f>
        <v>0</v>
      </c>
      <c r="G30" s="200">
        <f t="shared" si="6"/>
        <v>0</v>
      </c>
      <c r="H30" s="201">
        <f t="shared" si="6"/>
        <v>0</v>
      </c>
      <c r="I30" s="202">
        <f t="shared" si="6"/>
        <v>0</v>
      </c>
      <c r="J30" s="203">
        <f t="shared" si="6"/>
        <v>0</v>
      </c>
      <c r="K30" s="203">
        <f t="shared" si="6"/>
        <v>0</v>
      </c>
      <c r="L30" s="203">
        <f t="shared" si="6"/>
        <v>0</v>
      </c>
      <c r="M30" s="204">
        <f t="shared" si="6"/>
        <v>0</v>
      </c>
      <c r="N30" s="202">
        <f t="shared" si="6"/>
        <v>0</v>
      </c>
      <c r="O30" s="203">
        <f t="shared" si="6"/>
        <v>0</v>
      </c>
      <c r="P30" s="203">
        <f t="shared" si="6"/>
        <v>0</v>
      </c>
      <c r="Q30" s="203">
        <f t="shared" si="6"/>
        <v>0</v>
      </c>
      <c r="R30" s="204">
        <f t="shared" si="6"/>
        <v>0</v>
      </c>
      <c r="S30" s="202">
        <f t="shared" si="6"/>
        <v>0</v>
      </c>
      <c r="T30" s="203">
        <f t="shared" si="6"/>
        <v>0</v>
      </c>
      <c r="U30" s="203">
        <f t="shared" si="6"/>
        <v>0</v>
      </c>
      <c r="V30" s="203">
        <f t="shared" si="6"/>
        <v>0</v>
      </c>
      <c r="W30" s="204">
        <f t="shared" si="6"/>
        <v>0</v>
      </c>
      <c r="X30" s="202">
        <f t="shared" si="6"/>
        <v>0</v>
      </c>
      <c r="Y30" s="203">
        <f t="shared" si="6"/>
        <v>0</v>
      </c>
      <c r="Z30" s="203">
        <f t="shared" si="6"/>
        <v>0</v>
      </c>
      <c r="AA30" s="203">
        <f t="shared" si="6"/>
        <v>0</v>
      </c>
      <c r="AB30" s="204">
        <f t="shared" si="6"/>
        <v>0</v>
      </c>
      <c r="AC30" s="199"/>
      <c r="AD30" s="205"/>
      <c r="AE30" s="206"/>
      <c r="AF30" s="146"/>
    </row>
    <row r="31" spans="2:32" ht="13.8" thickBot="1" x14ac:dyDescent="0.25">
      <c r="B31" s="278"/>
      <c r="C31" s="207" t="s">
        <v>29</v>
      </c>
      <c r="D31" s="208"/>
      <c r="E31" s="209"/>
      <c r="F31" s="209"/>
      <c r="G31" s="192"/>
      <c r="H31" s="193"/>
      <c r="I31" s="208"/>
      <c r="J31" s="209"/>
      <c r="K31" s="209"/>
      <c r="L31" s="194"/>
      <c r="M31" s="193"/>
      <c r="N31" s="208"/>
      <c r="O31" s="209"/>
      <c r="P31" s="209"/>
      <c r="Q31" s="194"/>
      <c r="R31" s="193"/>
      <c r="S31" s="208"/>
      <c r="T31" s="209"/>
      <c r="U31" s="209"/>
      <c r="V31" s="194"/>
      <c r="W31" s="193"/>
      <c r="X31" s="208"/>
      <c r="Y31" s="209"/>
      <c r="Z31" s="209"/>
      <c r="AA31" s="194"/>
      <c r="AB31" s="193"/>
      <c r="AC31" s="210"/>
      <c r="AD31" s="211"/>
      <c r="AE31" s="212"/>
      <c r="AF31" s="146"/>
    </row>
    <row r="32" spans="2:32" ht="12.6" customHeight="1" x14ac:dyDescent="0.2">
      <c r="B32" s="139" t="s">
        <v>7</v>
      </c>
      <c r="AD32" s="139"/>
      <c r="AF32" s="146"/>
    </row>
    <row r="33" spans="2:32" ht="14.4" x14ac:dyDescent="0.2">
      <c r="B33" s="139" t="s">
        <v>82</v>
      </c>
      <c r="I33" s="213"/>
      <c r="J33" s="213"/>
      <c r="K33" s="213"/>
      <c r="L33" s="213"/>
      <c r="M33" s="213"/>
      <c r="N33" s="213"/>
      <c r="O33" s="213"/>
      <c r="P33" s="213"/>
      <c r="Q33" s="213"/>
      <c r="S33" s="213"/>
      <c r="T33" s="213"/>
      <c r="U33" s="213"/>
      <c r="V33" s="213"/>
      <c r="X33" s="213"/>
      <c r="Y33" s="213"/>
      <c r="Z33" s="213"/>
      <c r="AA33" s="213"/>
      <c r="AD33" s="213"/>
      <c r="AE33" s="213"/>
      <c r="AF33" s="214"/>
    </row>
    <row r="36" spans="2:32" ht="14.4" x14ac:dyDescent="0.2">
      <c r="G36" s="213"/>
      <c r="H36" s="213"/>
    </row>
  </sheetData>
  <mergeCells count="19">
    <mergeCell ref="AC13:AC14"/>
    <mergeCell ref="U12:U13"/>
    <mergeCell ref="V12:V13"/>
    <mergeCell ref="Y12:Y13"/>
    <mergeCell ref="Z12:Z13"/>
    <mergeCell ref="AA12:AA13"/>
    <mergeCell ref="B30:B31"/>
    <mergeCell ref="C10:C12"/>
    <mergeCell ref="K12:K13"/>
    <mergeCell ref="L12:L13"/>
    <mergeCell ref="O12:O13"/>
    <mergeCell ref="P12:P13"/>
    <mergeCell ref="Q12:Q13"/>
    <mergeCell ref="T12:T13"/>
    <mergeCell ref="B10:B12"/>
    <mergeCell ref="E12:E13"/>
    <mergeCell ref="F12:F13"/>
    <mergeCell ref="G12:G13"/>
    <mergeCell ref="J12:J13"/>
  </mergeCells>
  <phoneticPr fontId="2"/>
  <pageMargins left="0.39370078740157483" right="0.39370078740157483" top="0.78740157480314965" bottom="0.59055118110236227" header="0.31496062992125984" footer="0.31496062992125984"/>
  <pageSetup paperSize="9" scale="80" orientation="landscape" r:id="rId1"/>
  <colBreaks count="1" manualBreakCount="1">
    <brk id="3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view="pageBreakPreview" zoomScale="85" zoomScaleNormal="120" zoomScaleSheetLayoutView="85" workbookViewId="0">
      <selection activeCell="M27" sqref="M27"/>
    </sheetView>
  </sheetViews>
  <sheetFormatPr defaultRowHeight="13.2" x14ac:dyDescent="0.2"/>
  <cols>
    <col min="1" max="1" width="0.88671875" style="139" customWidth="1"/>
    <col min="2" max="2" width="3.77734375" style="139" customWidth="1"/>
    <col min="3" max="3" width="10.77734375" style="139" customWidth="1"/>
    <col min="4" max="28" width="5.77734375" style="139" customWidth="1"/>
    <col min="29" max="29" width="3.77734375" style="139" customWidth="1"/>
    <col min="30" max="30" width="6.77734375" style="146" customWidth="1"/>
    <col min="31" max="31" width="8.77734375" style="139" customWidth="1"/>
    <col min="32" max="16384" width="8.88671875" style="139"/>
  </cols>
  <sheetData>
    <row r="1" spans="2:31" x14ac:dyDescent="0.2">
      <c r="B1" s="139" t="s">
        <v>64</v>
      </c>
      <c r="F1" s="140" t="s">
        <v>18</v>
      </c>
      <c r="AD1" s="139"/>
    </row>
    <row r="2" spans="2:31" x14ac:dyDescent="0.2">
      <c r="AD2" s="139"/>
    </row>
    <row r="3" spans="2:31" ht="16.2" x14ac:dyDescent="0.2">
      <c r="C3" s="141" t="s">
        <v>37</v>
      </c>
      <c r="D3" s="141"/>
      <c r="I3" s="141" t="s">
        <v>59</v>
      </c>
      <c r="AC3" s="141"/>
      <c r="AD3" s="139"/>
    </row>
    <row r="4" spans="2:31" x14ac:dyDescent="0.2">
      <c r="AD4" s="139"/>
    </row>
    <row r="5" spans="2:31" x14ac:dyDescent="0.2">
      <c r="C5" s="139" t="s">
        <v>11</v>
      </c>
      <c r="D5" s="142"/>
      <c r="E5" s="143"/>
      <c r="F5" s="143"/>
      <c r="G5" s="143"/>
      <c r="H5" s="143"/>
      <c r="I5" s="143"/>
      <c r="J5" s="144"/>
      <c r="N5" s="146"/>
      <c r="AD5" s="139"/>
    </row>
    <row r="6" spans="2:31" x14ac:dyDescent="0.2">
      <c r="C6" s="139" t="s">
        <v>9</v>
      </c>
      <c r="D6" s="142"/>
      <c r="E6" s="143"/>
      <c r="F6" s="143"/>
      <c r="G6" s="143"/>
      <c r="H6" s="143"/>
      <c r="I6" s="143"/>
      <c r="J6" s="144"/>
      <c r="AD6" s="139"/>
    </row>
    <row r="7" spans="2:31" x14ac:dyDescent="0.2">
      <c r="C7" s="139" t="s">
        <v>5</v>
      </c>
      <c r="D7" s="142"/>
      <c r="E7" s="143"/>
      <c r="F7" s="143"/>
      <c r="G7" s="143"/>
      <c r="H7" s="143"/>
      <c r="I7" s="143"/>
      <c r="J7" s="144"/>
      <c r="AD7" s="139"/>
    </row>
    <row r="8" spans="2:31" x14ac:dyDescent="0.2">
      <c r="D8" s="145"/>
      <c r="E8" s="145"/>
      <c r="AE8" s="146"/>
    </row>
    <row r="9" spans="2:31" ht="13.8" thickBot="1" x14ac:dyDescent="0.25">
      <c r="C9" s="139" t="s">
        <v>46</v>
      </c>
      <c r="AD9" s="139"/>
    </row>
    <row r="10" spans="2:31" x14ac:dyDescent="0.2">
      <c r="B10" s="273" t="s">
        <v>2</v>
      </c>
      <c r="C10" s="215"/>
      <c r="D10" s="147" t="s">
        <v>23</v>
      </c>
      <c r="E10" s="148"/>
      <c r="F10" s="148"/>
      <c r="G10" s="148"/>
      <c r="H10" s="149"/>
      <c r="I10" s="147" t="s">
        <v>26</v>
      </c>
      <c r="J10" s="148"/>
      <c r="K10" s="148"/>
      <c r="L10" s="148"/>
      <c r="M10" s="149"/>
      <c r="N10" s="147" t="s">
        <v>27</v>
      </c>
      <c r="O10" s="148"/>
      <c r="P10" s="148"/>
      <c r="Q10" s="148"/>
      <c r="R10" s="149"/>
      <c r="S10" s="147" t="s">
        <v>24</v>
      </c>
      <c r="T10" s="148"/>
      <c r="U10" s="148"/>
      <c r="V10" s="148"/>
      <c r="W10" s="149"/>
      <c r="X10" s="147" t="s">
        <v>25</v>
      </c>
      <c r="Y10" s="148"/>
      <c r="Z10" s="148"/>
      <c r="AA10" s="148"/>
      <c r="AB10" s="149"/>
      <c r="AC10" s="215"/>
      <c r="AD10" s="148"/>
      <c r="AE10" s="149"/>
    </row>
    <row r="11" spans="2:31" x14ac:dyDescent="0.2">
      <c r="B11" s="274"/>
      <c r="C11" s="159" t="s">
        <v>51</v>
      </c>
      <c r="D11" s="150"/>
      <c r="E11" s="145" t="s">
        <v>22</v>
      </c>
      <c r="F11" s="145"/>
      <c r="G11" s="145"/>
      <c r="H11" s="151"/>
      <c r="I11" s="150"/>
      <c r="J11" s="145" t="s">
        <v>22</v>
      </c>
      <c r="K11" s="145"/>
      <c r="L11" s="145"/>
      <c r="M11" s="151"/>
      <c r="N11" s="150"/>
      <c r="O11" s="145" t="s">
        <v>22</v>
      </c>
      <c r="P11" s="145"/>
      <c r="Q11" s="145"/>
      <c r="R11" s="151"/>
      <c r="S11" s="150"/>
      <c r="T11" s="145" t="s">
        <v>22</v>
      </c>
      <c r="U11" s="145"/>
      <c r="V11" s="145"/>
      <c r="W11" s="151"/>
      <c r="X11" s="150"/>
      <c r="Y11" s="145" t="s">
        <v>22</v>
      </c>
      <c r="Z11" s="145"/>
      <c r="AA11" s="152"/>
      <c r="AB11" s="151"/>
      <c r="AC11" s="159"/>
      <c r="AD11" s="145" t="s">
        <v>28</v>
      </c>
      <c r="AE11" s="153"/>
    </row>
    <row r="12" spans="2:31" ht="13.8" customHeight="1" x14ac:dyDescent="0.2">
      <c r="B12" s="274"/>
      <c r="C12" s="159"/>
      <c r="D12" s="154" t="s">
        <v>19</v>
      </c>
      <c r="E12" s="256" t="s">
        <v>80</v>
      </c>
      <c r="F12" s="269" t="s">
        <v>42</v>
      </c>
      <c r="G12" s="275" t="s">
        <v>16</v>
      </c>
      <c r="H12" s="155"/>
      <c r="I12" s="156" t="s">
        <v>19</v>
      </c>
      <c r="J12" s="256" t="s">
        <v>80</v>
      </c>
      <c r="K12" s="269" t="s">
        <v>42</v>
      </c>
      <c r="L12" s="271" t="s">
        <v>16</v>
      </c>
      <c r="M12" s="155"/>
      <c r="N12" s="156" t="s">
        <v>19</v>
      </c>
      <c r="O12" s="256" t="s">
        <v>80</v>
      </c>
      <c r="P12" s="269" t="s">
        <v>42</v>
      </c>
      <c r="Q12" s="271" t="s">
        <v>16</v>
      </c>
      <c r="R12" s="155"/>
      <c r="S12" s="156" t="s">
        <v>19</v>
      </c>
      <c r="T12" s="256" t="s">
        <v>80</v>
      </c>
      <c r="U12" s="269" t="s">
        <v>42</v>
      </c>
      <c r="V12" s="271" t="s">
        <v>16</v>
      </c>
      <c r="W12" s="155"/>
      <c r="X12" s="156" t="s">
        <v>19</v>
      </c>
      <c r="Y12" s="256" t="s">
        <v>80</v>
      </c>
      <c r="Z12" s="269" t="s">
        <v>42</v>
      </c>
      <c r="AA12" s="271" t="s">
        <v>16</v>
      </c>
      <c r="AB12" s="155"/>
      <c r="AC12" s="159"/>
      <c r="AD12" s="157"/>
      <c r="AE12" s="158"/>
    </row>
    <row r="13" spans="2:31" x14ac:dyDescent="0.2">
      <c r="B13" s="159"/>
      <c r="C13" s="159"/>
      <c r="D13" s="160"/>
      <c r="E13" s="257"/>
      <c r="F13" s="270"/>
      <c r="G13" s="276"/>
      <c r="H13" s="161" t="s">
        <v>41</v>
      </c>
      <c r="I13" s="162"/>
      <c r="J13" s="257"/>
      <c r="K13" s="270"/>
      <c r="L13" s="272"/>
      <c r="M13" s="161" t="s">
        <v>41</v>
      </c>
      <c r="N13" s="162"/>
      <c r="O13" s="257"/>
      <c r="P13" s="270"/>
      <c r="Q13" s="272"/>
      <c r="R13" s="161" t="s">
        <v>41</v>
      </c>
      <c r="S13" s="162"/>
      <c r="T13" s="257"/>
      <c r="U13" s="270"/>
      <c r="V13" s="272"/>
      <c r="W13" s="161" t="s">
        <v>41</v>
      </c>
      <c r="X13" s="162"/>
      <c r="Y13" s="257"/>
      <c r="Z13" s="270"/>
      <c r="AA13" s="272"/>
      <c r="AB13" s="161" t="s">
        <v>41</v>
      </c>
      <c r="AC13" s="279" t="s">
        <v>30</v>
      </c>
      <c r="AD13" s="163"/>
      <c r="AE13" s="164"/>
    </row>
    <row r="14" spans="2:31" ht="13.8" thickBot="1" x14ac:dyDescent="0.25">
      <c r="B14" s="165"/>
      <c r="C14" s="165"/>
      <c r="D14" s="216" t="s">
        <v>77</v>
      </c>
      <c r="E14" s="217" t="s">
        <v>78</v>
      </c>
      <c r="F14" s="217" t="s">
        <v>78</v>
      </c>
      <c r="G14" s="217" t="s">
        <v>78</v>
      </c>
      <c r="H14" s="218" t="s">
        <v>78</v>
      </c>
      <c r="I14" s="216" t="s">
        <v>77</v>
      </c>
      <c r="J14" s="217" t="s">
        <v>78</v>
      </c>
      <c r="K14" s="217" t="s">
        <v>78</v>
      </c>
      <c r="L14" s="217" t="s">
        <v>78</v>
      </c>
      <c r="M14" s="218" t="s">
        <v>78</v>
      </c>
      <c r="N14" s="216" t="s">
        <v>77</v>
      </c>
      <c r="O14" s="217" t="s">
        <v>78</v>
      </c>
      <c r="P14" s="217" t="s">
        <v>78</v>
      </c>
      <c r="Q14" s="217" t="s">
        <v>78</v>
      </c>
      <c r="R14" s="218" t="s">
        <v>78</v>
      </c>
      <c r="S14" s="216" t="s">
        <v>77</v>
      </c>
      <c r="T14" s="217" t="s">
        <v>78</v>
      </c>
      <c r="U14" s="217" t="s">
        <v>78</v>
      </c>
      <c r="V14" s="217" t="s">
        <v>78</v>
      </c>
      <c r="W14" s="218" t="s">
        <v>78</v>
      </c>
      <c r="X14" s="216" t="s">
        <v>77</v>
      </c>
      <c r="Y14" s="217" t="s">
        <v>78</v>
      </c>
      <c r="Z14" s="217" t="s">
        <v>78</v>
      </c>
      <c r="AA14" s="217" t="s">
        <v>78</v>
      </c>
      <c r="AB14" s="218" t="s">
        <v>78</v>
      </c>
      <c r="AC14" s="280"/>
      <c r="AD14" s="171"/>
      <c r="AE14" s="172"/>
    </row>
    <row r="15" spans="2:31" x14ac:dyDescent="0.2">
      <c r="B15" s="135">
        <v>1</v>
      </c>
      <c r="C15" s="174"/>
      <c r="D15" s="175"/>
      <c r="E15" s="176"/>
      <c r="F15" s="176"/>
      <c r="G15" s="176"/>
      <c r="H15" s="177">
        <f>SUM(D15:G15)</f>
        <v>0</v>
      </c>
      <c r="I15" s="175"/>
      <c r="J15" s="176"/>
      <c r="K15" s="176"/>
      <c r="L15" s="178"/>
      <c r="M15" s="177">
        <f>SUM(I15:L15)</f>
        <v>0</v>
      </c>
      <c r="N15" s="175"/>
      <c r="O15" s="176"/>
      <c r="P15" s="176"/>
      <c r="Q15" s="178"/>
      <c r="R15" s="177">
        <f>SUM(N15:Q15)</f>
        <v>0</v>
      </c>
      <c r="S15" s="175"/>
      <c r="T15" s="176"/>
      <c r="U15" s="176"/>
      <c r="V15" s="178"/>
      <c r="W15" s="177">
        <f>SUM(S15:V15)</f>
        <v>0</v>
      </c>
      <c r="X15" s="175"/>
      <c r="Y15" s="176"/>
      <c r="Z15" s="176"/>
      <c r="AA15" s="178"/>
      <c r="AB15" s="177">
        <f>SUM(X15:AA15)</f>
        <v>0</v>
      </c>
      <c r="AC15" s="179" t="str">
        <f>IF('別添1(名簿)'!H13&lt;&gt;"",'別添1(名簿)'!H13,"")</f>
        <v/>
      </c>
      <c r="AD15" s="180"/>
      <c r="AE15" s="181"/>
    </row>
    <row r="16" spans="2:31" x14ac:dyDescent="0.2">
      <c r="B16" s="137">
        <v>2</v>
      </c>
      <c r="C16" s="182"/>
      <c r="D16" s="183"/>
      <c r="E16" s="184"/>
      <c r="F16" s="184"/>
      <c r="G16" s="184"/>
      <c r="H16" s="185">
        <f t="shared" ref="H16:H29" si="0">SUM(D16:G16)</f>
        <v>0</v>
      </c>
      <c r="I16" s="183"/>
      <c r="J16" s="184"/>
      <c r="K16" s="184"/>
      <c r="L16" s="186"/>
      <c r="M16" s="185">
        <f t="shared" ref="M16:M29" si="1">SUM(I16:L16)</f>
        <v>0</v>
      </c>
      <c r="N16" s="183"/>
      <c r="O16" s="184"/>
      <c r="P16" s="184"/>
      <c r="Q16" s="186"/>
      <c r="R16" s="185">
        <f>SUM(M16:Q16)</f>
        <v>0</v>
      </c>
      <c r="S16" s="183"/>
      <c r="T16" s="184"/>
      <c r="U16" s="184"/>
      <c r="V16" s="186"/>
      <c r="W16" s="185">
        <f>SUM(S16:V16)</f>
        <v>0</v>
      </c>
      <c r="X16" s="183"/>
      <c r="Y16" s="184"/>
      <c r="Z16" s="184"/>
      <c r="AA16" s="186"/>
      <c r="AB16" s="185">
        <f>SUM(X16:AA16)</f>
        <v>0</v>
      </c>
      <c r="AC16" s="187" t="str">
        <f>IF('別添1(名簿)'!H14&lt;&gt;"",'別添1(名簿)'!H14,"")</f>
        <v/>
      </c>
      <c r="AD16" s="188"/>
      <c r="AE16" s="189"/>
    </row>
    <row r="17" spans="1:31" x14ac:dyDescent="0.2">
      <c r="B17" s="137">
        <v>3</v>
      </c>
      <c r="C17" s="182"/>
      <c r="D17" s="183"/>
      <c r="E17" s="184"/>
      <c r="F17" s="184"/>
      <c r="G17" s="184"/>
      <c r="H17" s="185">
        <f t="shared" si="0"/>
        <v>0</v>
      </c>
      <c r="I17" s="183"/>
      <c r="J17" s="184"/>
      <c r="K17" s="184"/>
      <c r="L17" s="186"/>
      <c r="M17" s="185">
        <f t="shared" si="1"/>
        <v>0</v>
      </c>
      <c r="N17" s="183"/>
      <c r="O17" s="184"/>
      <c r="P17" s="184"/>
      <c r="Q17" s="186"/>
      <c r="R17" s="185">
        <f t="shared" ref="R17:R29" si="2">SUM(M17:Q17)</f>
        <v>0</v>
      </c>
      <c r="S17" s="183"/>
      <c r="T17" s="184"/>
      <c r="U17" s="184"/>
      <c r="V17" s="186"/>
      <c r="W17" s="185">
        <f>SUM(S17:V17)</f>
        <v>0</v>
      </c>
      <c r="X17" s="183"/>
      <c r="Y17" s="184"/>
      <c r="Z17" s="184"/>
      <c r="AA17" s="186"/>
      <c r="AB17" s="185">
        <f t="shared" ref="AB17:AB29" si="3">SUM(X17:AA17)</f>
        <v>0</v>
      </c>
      <c r="AC17" s="187" t="str">
        <f>IF('別添1(名簿)'!H15&lt;&gt;"",'別添1(名簿)'!H15,"")</f>
        <v/>
      </c>
      <c r="AD17" s="188"/>
      <c r="AE17" s="189"/>
    </row>
    <row r="18" spans="1:31" x14ac:dyDescent="0.2">
      <c r="B18" s="137" t="str">
        <f>IF(C17&lt;&gt;"",B17+1,"")</f>
        <v/>
      </c>
      <c r="C18" s="182"/>
      <c r="D18" s="183"/>
      <c r="E18" s="184"/>
      <c r="F18" s="184"/>
      <c r="G18" s="184"/>
      <c r="H18" s="185">
        <f t="shared" si="0"/>
        <v>0</v>
      </c>
      <c r="I18" s="183"/>
      <c r="J18" s="184"/>
      <c r="K18" s="184"/>
      <c r="L18" s="186"/>
      <c r="M18" s="185">
        <f t="shared" si="1"/>
        <v>0</v>
      </c>
      <c r="N18" s="183"/>
      <c r="O18" s="184"/>
      <c r="P18" s="184"/>
      <c r="Q18" s="186"/>
      <c r="R18" s="185">
        <f t="shared" si="2"/>
        <v>0</v>
      </c>
      <c r="S18" s="183"/>
      <c r="T18" s="184"/>
      <c r="U18" s="184"/>
      <c r="V18" s="186"/>
      <c r="W18" s="185">
        <f>SUM(S18:V18)</f>
        <v>0</v>
      </c>
      <c r="X18" s="183"/>
      <c r="Y18" s="184"/>
      <c r="Z18" s="184"/>
      <c r="AA18" s="186"/>
      <c r="AB18" s="185">
        <f t="shared" si="3"/>
        <v>0</v>
      </c>
      <c r="AC18" s="187" t="str">
        <f>IF('別添1(名簿)'!H16&lt;&gt;"",'別添1(名簿)'!H16,"")</f>
        <v/>
      </c>
      <c r="AD18" s="188"/>
      <c r="AE18" s="189"/>
    </row>
    <row r="19" spans="1:31" x14ac:dyDescent="0.2">
      <c r="B19" s="137" t="str">
        <f t="shared" ref="B19:B29" si="4">IF(C18&lt;&gt;"",B18+1,"")</f>
        <v/>
      </c>
      <c r="C19" s="182"/>
      <c r="D19" s="183"/>
      <c r="E19" s="184"/>
      <c r="F19" s="184"/>
      <c r="G19" s="184"/>
      <c r="H19" s="185">
        <f t="shared" si="0"/>
        <v>0</v>
      </c>
      <c r="I19" s="183"/>
      <c r="J19" s="184"/>
      <c r="K19" s="184"/>
      <c r="L19" s="186"/>
      <c r="M19" s="185">
        <f t="shared" si="1"/>
        <v>0</v>
      </c>
      <c r="N19" s="183"/>
      <c r="O19" s="184"/>
      <c r="P19" s="184"/>
      <c r="Q19" s="186"/>
      <c r="R19" s="185">
        <f t="shared" si="2"/>
        <v>0</v>
      </c>
      <c r="S19" s="183"/>
      <c r="T19" s="184"/>
      <c r="U19" s="184"/>
      <c r="V19" s="186"/>
      <c r="W19" s="185">
        <f>SUM(S19:V19)</f>
        <v>0</v>
      </c>
      <c r="X19" s="183"/>
      <c r="Y19" s="184"/>
      <c r="Z19" s="184"/>
      <c r="AA19" s="186"/>
      <c r="AB19" s="185">
        <f t="shared" si="3"/>
        <v>0</v>
      </c>
      <c r="AC19" s="187" t="str">
        <f>IF('別添1(名簿)'!H17&lt;&gt;"",'別添1(名簿)'!H17,"")</f>
        <v/>
      </c>
      <c r="AD19" s="188"/>
      <c r="AE19" s="189"/>
    </row>
    <row r="20" spans="1:31" x14ac:dyDescent="0.2">
      <c r="B20" s="137" t="str">
        <f t="shared" si="4"/>
        <v/>
      </c>
      <c r="C20" s="182"/>
      <c r="D20" s="183"/>
      <c r="E20" s="184"/>
      <c r="F20" s="184"/>
      <c r="G20" s="184"/>
      <c r="H20" s="185">
        <f t="shared" si="0"/>
        <v>0</v>
      </c>
      <c r="I20" s="183"/>
      <c r="J20" s="184"/>
      <c r="K20" s="184"/>
      <c r="L20" s="186"/>
      <c r="M20" s="185">
        <f t="shared" si="1"/>
        <v>0</v>
      </c>
      <c r="N20" s="183"/>
      <c r="O20" s="184"/>
      <c r="P20" s="184"/>
      <c r="Q20" s="186"/>
      <c r="R20" s="185">
        <f t="shared" si="2"/>
        <v>0</v>
      </c>
      <c r="S20" s="183"/>
      <c r="T20" s="184"/>
      <c r="U20" s="184"/>
      <c r="V20" s="186"/>
      <c r="W20" s="185">
        <f t="shared" ref="W20:W29" si="5">SUM(S20:V20)</f>
        <v>0</v>
      </c>
      <c r="X20" s="183"/>
      <c r="Y20" s="184"/>
      <c r="Z20" s="184"/>
      <c r="AA20" s="186"/>
      <c r="AB20" s="185">
        <f t="shared" si="3"/>
        <v>0</v>
      </c>
      <c r="AC20" s="187" t="str">
        <f>IF('別添1(名簿)'!H18&lt;&gt;"",'別添1(名簿)'!H18,"")</f>
        <v/>
      </c>
      <c r="AD20" s="188"/>
      <c r="AE20" s="189"/>
    </row>
    <row r="21" spans="1:31" x14ac:dyDescent="0.2">
      <c r="B21" s="137" t="str">
        <f t="shared" si="4"/>
        <v/>
      </c>
      <c r="C21" s="182"/>
      <c r="D21" s="183"/>
      <c r="E21" s="184"/>
      <c r="F21" s="184"/>
      <c r="G21" s="184"/>
      <c r="H21" s="185">
        <f t="shared" si="0"/>
        <v>0</v>
      </c>
      <c r="I21" s="183"/>
      <c r="J21" s="184"/>
      <c r="K21" s="184"/>
      <c r="L21" s="186"/>
      <c r="M21" s="185">
        <f t="shared" si="1"/>
        <v>0</v>
      </c>
      <c r="N21" s="183"/>
      <c r="O21" s="184"/>
      <c r="P21" s="184"/>
      <c r="Q21" s="186"/>
      <c r="R21" s="185">
        <f t="shared" si="2"/>
        <v>0</v>
      </c>
      <c r="S21" s="183"/>
      <c r="T21" s="184"/>
      <c r="U21" s="184"/>
      <c r="V21" s="186"/>
      <c r="W21" s="185">
        <f t="shared" si="5"/>
        <v>0</v>
      </c>
      <c r="X21" s="183"/>
      <c r="Y21" s="184"/>
      <c r="Z21" s="184"/>
      <c r="AA21" s="186"/>
      <c r="AB21" s="185">
        <f t="shared" si="3"/>
        <v>0</v>
      </c>
      <c r="AC21" s="187" t="str">
        <f>IF('別添1(名簿)'!H19&lt;&gt;"",'別添1(名簿)'!H19,"")</f>
        <v/>
      </c>
      <c r="AD21" s="188"/>
      <c r="AE21" s="189"/>
    </row>
    <row r="22" spans="1:31" x14ac:dyDescent="0.2">
      <c r="B22" s="137" t="str">
        <f t="shared" si="4"/>
        <v/>
      </c>
      <c r="C22" s="182"/>
      <c r="D22" s="183"/>
      <c r="E22" s="184"/>
      <c r="F22" s="184"/>
      <c r="G22" s="184"/>
      <c r="H22" s="185">
        <f t="shared" si="0"/>
        <v>0</v>
      </c>
      <c r="I22" s="183"/>
      <c r="J22" s="184"/>
      <c r="K22" s="184"/>
      <c r="L22" s="186"/>
      <c r="M22" s="185">
        <f t="shared" si="1"/>
        <v>0</v>
      </c>
      <c r="N22" s="183"/>
      <c r="O22" s="184"/>
      <c r="P22" s="184"/>
      <c r="Q22" s="186"/>
      <c r="R22" s="185">
        <f t="shared" si="2"/>
        <v>0</v>
      </c>
      <c r="S22" s="183"/>
      <c r="T22" s="184"/>
      <c r="U22" s="184"/>
      <c r="V22" s="186"/>
      <c r="W22" s="185">
        <f t="shared" si="5"/>
        <v>0</v>
      </c>
      <c r="X22" s="183"/>
      <c r="Y22" s="184"/>
      <c r="Z22" s="184"/>
      <c r="AA22" s="186"/>
      <c r="AB22" s="185">
        <f t="shared" si="3"/>
        <v>0</v>
      </c>
      <c r="AC22" s="187" t="str">
        <f>IF('別添1(名簿)'!H20&lt;&gt;"",'別添1(名簿)'!H20,"")</f>
        <v/>
      </c>
      <c r="AD22" s="188"/>
      <c r="AE22" s="189"/>
    </row>
    <row r="23" spans="1:31" x14ac:dyDescent="0.2">
      <c r="B23" s="137" t="str">
        <f t="shared" si="4"/>
        <v/>
      </c>
      <c r="C23" s="182"/>
      <c r="D23" s="183"/>
      <c r="E23" s="184"/>
      <c r="F23" s="184"/>
      <c r="G23" s="184"/>
      <c r="H23" s="185">
        <f t="shared" si="0"/>
        <v>0</v>
      </c>
      <c r="I23" s="183"/>
      <c r="J23" s="184"/>
      <c r="K23" s="184"/>
      <c r="L23" s="186"/>
      <c r="M23" s="185">
        <f t="shared" si="1"/>
        <v>0</v>
      </c>
      <c r="N23" s="183"/>
      <c r="O23" s="184"/>
      <c r="P23" s="184"/>
      <c r="Q23" s="186"/>
      <c r="R23" s="185">
        <f t="shared" si="2"/>
        <v>0</v>
      </c>
      <c r="S23" s="183"/>
      <c r="T23" s="184"/>
      <c r="U23" s="184"/>
      <c r="V23" s="186"/>
      <c r="W23" s="185">
        <f t="shared" si="5"/>
        <v>0</v>
      </c>
      <c r="X23" s="183"/>
      <c r="Y23" s="184"/>
      <c r="Z23" s="184"/>
      <c r="AA23" s="186"/>
      <c r="AB23" s="185">
        <f t="shared" si="3"/>
        <v>0</v>
      </c>
      <c r="AC23" s="187" t="str">
        <f>IF('別添1(名簿)'!H21&lt;&gt;"",'別添1(名簿)'!H21,"")</f>
        <v/>
      </c>
      <c r="AD23" s="188"/>
      <c r="AE23" s="189"/>
    </row>
    <row r="24" spans="1:31" x14ac:dyDescent="0.2">
      <c r="B24" s="137" t="str">
        <f t="shared" si="4"/>
        <v/>
      </c>
      <c r="C24" s="182"/>
      <c r="D24" s="183"/>
      <c r="E24" s="184"/>
      <c r="F24" s="184"/>
      <c r="G24" s="184"/>
      <c r="H24" s="185">
        <f t="shared" si="0"/>
        <v>0</v>
      </c>
      <c r="I24" s="183"/>
      <c r="J24" s="184"/>
      <c r="K24" s="184"/>
      <c r="L24" s="186"/>
      <c r="M24" s="185">
        <f t="shared" si="1"/>
        <v>0</v>
      </c>
      <c r="N24" s="183"/>
      <c r="O24" s="184"/>
      <c r="P24" s="184"/>
      <c r="Q24" s="186"/>
      <c r="R24" s="185">
        <f t="shared" si="2"/>
        <v>0</v>
      </c>
      <c r="S24" s="183"/>
      <c r="T24" s="184"/>
      <c r="U24" s="184"/>
      <c r="V24" s="186"/>
      <c r="W24" s="185">
        <f t="shared" si="5"/>
        <v>0</v>
      </c>
      <c r="X24" s="183"/>
      <c r="Y24" s="184"/>
      <c r="Z24" s="184"/>
      <c r="AA24" s="186"/>
      <c r="AB24" s="185">
        <f t="shared" si="3"/>
        <v>0</v>
      </c>
      <c r="AC24" s="187" t="str">
        <f>IF('別添1(名簿)'!H22&lt;&gt;"",'別添1(名簿)'!H22,"")</f>
        <v/>
      </c>
      <c r="AD24" s="188"/>
      <c r="AE24" s="189"/>
    </row>
    <row r="25" spans="1:31" x14ac:dyDescent="0.2">
      <c r="B25" s="137" t="str">
        <f t="shared" si="4"/>
        <v/>
      </c>
      <c r="C25" s="182"/>
      <c r="D25" s="183"/>
      <c r="E25" s="184"/>
      <c r="F25" s="184"/>
      <c r="G25" s="184"/>
      <c r="H25" s="185">
        <f t="shared" si="0"/>
        <v>0</v>
      </c>
      <c r="I25" s="183"/>
      <c r="J25" s="184"/>
      <c r="K25" s="184"/>
      <c r="L25" s="186"/>
      <c r="M25" s="185">
        <f t="shared" si="1"/>
        <v>0</v>
      </c>
      <c r="N25" s="183"/>
      <c r="O25" s="184"/>
      <c r="P25" s="184"/>
      <c r="Q25" s="186"/>
      <c r="R25" s="185">
        <f t="shared" si="2"/>
        <v>0</v>
      </c>
      <c r="S25" s="183"/>
      <c r="T25" s="184"/>
      <c r="U25" s="184"/>
      <c r="V25" s="186"/>
      <c r="W25" s="185">
        <f t="shared" si="5"/>
        <v>0</v>
      </c>
      <c r="X25" s="183"/>
      <c r="Y25" s="184"/>
      <c r="Z25" s="184"/>
      <c r="AA25" s="186"/>
      <c r="AB25" s="185">
        <f t="shared" si="3"/>
        <v>0</v>
      </c>
      <c r="AC25" s="187" t="str">
        <f>IF('別添1(名簿)'!H23&lt;&gt;"",'別添1(名簿)'!H23,"")</f>
        <v/>
      </c>
      <c r="AD25" s="188"/>
      <c r="AE25" s="189"/>
    </row>
    <row r="26" spans="1:31" x14ac:dyDescent="0.2">
      <c r="B26" s="137" t="str">
        <f t="shared" si="4"/>
        <v/>
      </c>
      <c r="C26" s="182"/>
      <c r="D26" s="183"/>
      <c r="E26" s="184"/>
      <c r="F26" s="184"/>
      <c r="G26" s="184"/>
      <c r="H26" s="185">
        <f t="shared" si="0"/>
        <v>0</v>
      </c>
      <c r="I26" s="183"/>
      <c r="J26" s="184"/>
      <c r="K26" s="184"/>
      <c r="L26" s="186"/>
      <c r="M26" s="185">
        <f t="shared" si="1"/>
        <v>0</v>
      </c>
      <c r="N26" s="183"/>
      <c r="O26" s="184"/>
      <c r="P26" s="184"/>
      <c r="Q26" s="186"/>
      <c r="R26" s="185">
        <f t="shared" si="2"/>
        <v>0</v>
      </c>
      <c r="S26" s="183"/>
      <c r="T26" s="184"/>
      <c r="U26" s="184"/>
      <c r="V26" s="186"/>
      <c r="W26" s="185">
        <f t="shared" si="5"/>
        <v>0</v>
      </c>
      <c r="X26" s="183"/>
      <c r="Y26" s="184"/>
      <c r="Z26" s="184"/>
      <c r="AA26" s="186"/>
      <c r="AB26" s="185">
        <f t="shared" si="3"/>
        <v>0</v>
      </c>
      <c r="AC26" s="187" t="str">
        <f>IF('別添1(名簿)'!H24&lt;&gt;"",'別添1(名簿)'!H24,"")</f>
        <v/>
      </c>
      <c r="AD26" s="188"/>
      <c r="AE26" s="189"/>
    </row>
    <row r="27" spans="1:31" x14ac:dyDescent="0.2">
      <c r="B27" s="137" t="str">
        <f t="shared" si="4"/>
        <v/>
      </c>
      <c r="C27" s="182"/>
      <c r="D27" s="183"/>
      <c r="E27" s="184"/>
      <c r="F27" s="184"/>
      <c r="G27" s="184"/>
      <c r="H27" s="185">
        <f t="shared" si="0"/>
        <v>0</v>
      </c>
      <c r="I27" s="183"/>
      <c r="J27" s="184"/>
      <c r="K27" s="184"/>
      <c r="L27" s="186"/>
      <c r="M27" s="185">
        <f t="shared" si="1"/>
        <v>0</v>
      </c>
      <c r="N27" s="183"/>
      <c r="O27" s="184"/>
      <c r="P27" s="184"/>
      <c r="Q27" s="186"/>
      <c r="R27" s="185">
        <f t="shared" si="2"/>
        <v>0</v>
      </c>
      <c r="S27" s="183"/>
      <c r="T27" s="184"/>
      <c r="U27" s="184"/>
      <c r="V27" s="186"/>
      <c r="W27" s="185">
        <f t="shared" si="5"/>
        <v>0</v>
      </c>
      <c r="X27" s="183"/>
      <c r="Y27" s="184"/>
      <c r="Z27" s="184"/>
      <c r="AA27" s="186"/>
      <c r="AB27" s="185">
        <f t="shared" si="3"/>
        <v>0</v>
      </c>
      <c r="AC27" s="187" t="str">
        <f>IF('別添1(名簿)'!H25&lt;&gt;"",'別添1(名簿)'!H25,"")</f>
        <v/>
      </c>
      <c r="AD27" s="188"/>
      <c r="AE27" s="189"/>
    </row>
    <row r="28" spans="1:31" x14ac:dyDescent="0.2">
      <c r="B28" s="137" t="str">
        <f t="shared" si="4"/>
        <v/>
      </c>
      <c r="C28" s="182"/>
      <c r="D28" s="183"/>
      <c r="E28" s="184"/>
      <c r="F28" s="184"/>
      <c r="G28" s="184"/>
      <c r="H28" s="185">
        <f t="shared" si="0"/>
        <v>0</v>
      </c>
      <c r="I28" s="183"/>
      <c r="J28" s="184"/>
      <c r="K28" s="184"/>
      <c r="L28" s="186"/>
      <c r="M28" s="185">
        <f t="shared" si="1"/>
        <v>0</v>
      </c>
      <c r="N28" s="183"/>
      <c r="O28" s="184"/>
      <c r="P28" s="184"/>
      <c r="Q28" s="186"/>
      <c r="R28" s="185">
        <f t="shared" si="2"/>
        <v>0</v>
      </c>
      <c r="S28" s="183"/>
      <c r="T28" s="184"/>
      <c r="U28" s="184"/>
      <c r="V28" s="186"/>
      <c r="W28" s="185">
        <f t="shared" si="5"/>
        <v>0</v>
      </c>
      <c r="X28" s="183"/>
      <c r="Y28" s="184"/>
      <c r="Z28" s="184"/>
      <c r="AA28" s="186"/>
      <c r="AB28" s="185">
        <f t="shared" si="3"/>
        <v>0</v>
      </c>
      <c r="AC28" s="187" t="str">
        <f>IF('別添1(名簿)'!H26&lt;&gt;"",'別添1(名簿)'!H26,"")</f>
        <v/>
      </c>
      <c r="AD28" s="188"/>
      <c r="AE28" s="189"/>
    </row>
    <row r="29" spans="1:31" ht="13.8" thickBot="1" x14ac:dyDescent="0.25">
      <c r="B29" s="137" t="str">
        <f t="shared" si="4"/>
        <v/>
      </c>
      <c r="C29" s="190"/>
      <c r="D29" s="191"/>
      <c r="E29" s="192"/>
      <c r="F29" s="192"/>
      <c r="G29" s="192"/>
      <c r="H29" s="193">
        <f t="shared" si="0"/>
        <v>0</v>
      </c>
      <c r="I29" s="191"/>
      <c r="J29" s="192"/>
      <c r="K29" s="192"/>
      <c r="L29" s="194"/>
      <c r="M29" s="193">
        <f t="shared" si="1"/>
        <v>0</v>
      </c>
      <c r="N29" s="191"/>
      <c r="O29" s="192"/>
      <c r="P29" s="192"/>
      <c r="Q29" s="194"/>
      <c r="R29" s="193">
        <f t="shared" si="2"/>
        <v>0</v>
      </c>
      <c r="S29" s="191"/>
      <c r="T29" s="192"/>
      <c r="U29" s="192"/>
      <c r="V29" s="194"/>
      <c r="W29" s="193">
        <f t="shared" si="5"/>
        <v>0</v>
      </c>
      <c r="X29" s="191"/>
      <c r="Y29" s="192"/>
      <c r="Z29" s="192"/>
      <c r="AA29" s="194"/>
      <c r="AB29" s="193">
        <f t="shared" si="3"/>
        <v>0</v>
      </c>
      <c r="AC29" s="195" t="str">
        <f>IF('別添1(名簿)'!H27&lt;&gt;"",'別添1(名簿)'!H27,"")</f>
        <v/>
      </c>
      <c r="AD29" s="196"/>
      <c r="AE29" s="197"/>
    </row>
    <row r="30" spans="1:31" x14ac:dyDescent="0.2">
      <c r="A30" s="146"/>
      <c r="B30" s="215"/>
      <c r="C30" s="219" t="s">
        <v>60</v>
      </c>
      <c r="D30" s="199">
        <f>SUM(D15:D29)</f>
        <v>0</v>
      </c>
      <c r="E30" s="200">
        <f t="shared" ref="E30:AB30" si="6">SUM(E15:E29)</f>
        <v>0</v>
      </c>
      <c r="F30" s="200">
        <f t="shared" si="6"/>
        <v>0</v>
      </c>
      <c r="G30" s="200">
        <f t="shared" si="6"/>
        <v>0</v>
      </c>
      <c r="H30" s="201">
        <f t="shared" si="6"/>
        <v>0</v>
      </c>
      <c r="I30" s="199">
        <f t="shared" si="6"/>
        <v>0</v>
      </c>
      <c r="J30" s="200">
        <f t="shared" si="6"/>
        <v>0</v>
      </c>
      <c r="K30" s="200">
        <f t="shared" si="6"/>
        <v>0</v>
      </c>
      <c r="L30" s="200">
        <f t="shared" si="6"/>
        <v>0</v>
      </c>
      <c r="M30" s="201">
        <f t="shared" si="6"/>
        <v>0</v>
      </c>
      <c r="N30" s="199">
        <f t="shared" si="6"/>
        <v>0</v>
      </c>
      <c r="O30" s="200">
        <f t="shared" si="6"/>
        <v>0</v>
      </c>
      <c r="P30" s="200">
        <f t="shared" si="6"/>
        <v>0</v>
      </c>
      <c r="Q30" s="200">
        <f t="shared" si="6"/>
        <v>0</v>
      </c>
      <c r="R30" s="201">
        <f t="shared" si="6"/>
        <v>0</v>
      </c>
      <c r="S30" s="199">
        <f t="shared" si="6"/>
        <v>0</v>
      </c>
      <c r="T30" s="200">
        <f t="shared" si="6"/>
        <v>0</v>
      </c>
      <c r="U30" s="200">
        <f t="shared" si="6"/>
        <v>0</v>
      </c>
      <c r="V30" s="200">
        <f t="shared" si="6"/>
        <v>0</v>
      </c>
      <c r="W30" s="201">
        <f t="shared" si="6"/>
        <v>0</v>
      </c>
      <c r="X30" s="199">
        <f t="shared" si="6"/>
        <v>0</v>
      </c>
      <c r="Y30" s="200">
        <f t="shared" si="6"/>
        <v>0</v>
      </c>
      <c r="Z30" s="200">
        <f t="shared" si="6"/>
        <v>0</v>
      </c>
      <c r="AA30" s="200">
        <f t="shared" si="6"/>
        <v>0</v>
      </c>
      <c r="AB30" s="201">
        <f t="shared" si="6"/>
        <v>0</v>
      </c>
      <c r="AC30" s="215"/>
      <c r="AD30" s="205"/>
      <c r="AE30" s="206"/>
    </row>
    <row r="31" spans="1:31" x14ac:dyDescent="0.2">
      <c r="A31" s="146"/>
      <c r="B31" s="159"/>
      <c r="C31" s="220" t="s">
        <v>61</v>
      </c>
      <c r="D31" s="183"/>
      <c r="E31" s="184"/>
      <c r="F31" s="184"/>
      <c r="G31" s="184"/>
      <c r="H31" s="185"/>
      <c r="I31" s="183"/>
      <c r="J31" s="184"/>
      <c r="K31" s="184"/>
      <c r="L31" s="184"/>
      <c r="M31" s="185"/>
      <c r="N31" s="183"/>
      <c r="O31" s="184"/>
      <c r="P31" s="184"/>
      <c r="Q31" s="184"/>
      <c r="R31" s="185"/>
      <c r="S31" s="183"/>
      <c r="T31" s="184"/>
      <c r="U31" s="184"/>
      <c r="V31" s="184"/>
      <c r="W31" s="185"/>
      <c r="X31" s="183"/>
      <c r="Y31" s="184"/>
      <c r="Z31" s="184"/>
      <c r="AA31" s="184"/>
      <c r="AB31" s="185"/>
      <c r="AC31" s="159"/>
      <c r="AE31" s="221"/>
    </row>
    <row r="32" spans="1:31" x14ac:dyDescent="0.2">
      <c r="A32" s="146"/>
      <c r="B32" s="159"/>
      <c r="C32" s="222" t="s">
        <v>50</v>
      </c>
      <c r="D32" s="223"/>
      <c r="E32" s="224"/>
      <c r="F32" s="224"/>
      <c r="G32" s="224"/>
      <c r="H32" s="225"/>
      <c r="I32" s="223"/>
      <c r="J32" s="224"/>
      <c r="K32" s="224"/>
      <c r="L32" s="224"/>
      <c r="M32" s="225"/>
      <c r="N32" s="223"/>
      <c r="O32" s="224"/>
      <c r="P32" s="224"/>
      <c r="Q32" s="224"/>
      <c r="R32" s="225"/>
      <c r="S32" s="223"/>
      <c r="T32" s="224"/>
      <c r="U32" s="224"/>
      <c r="V32" s="224"/>
      <c r="W32" s="225"/>
      <c r="X32" s="223"/>
      <c r="Y32" s="224"/>
      <c r="Z32" s="224"/>
      <c r="AA32" s="224"/>
      <c r="AB32" s="225"/>
      <c r="AC32" s="159"/>
      <c r="AE32" s="221"/>
    </row>
    <row r="33" spans="1:31" ht="13.8" thickBot="1" x14ac:dyDescent="0.25">
      <c r="A33" s="146"/>
      <c r="B33" s="159"/>
      <c r="C33" s="226" t="s">
        <v>53</v>
      </c>
      <c r="D33" s="191"/>
      <c r="E33" s="192"/>
      <c r="F33" s="192"/>
      <c r="G33" s="192"/>
      <c r="H33" s="193"/>
      <c r="I33" s="191"/>
      <c r="J33" s="192"/>
      <c r="K33" s="192"/>
      <c r="L33" s="192"/>
      <c r="M33" s="193"/>
      <c r="N33" s="191"/>
      <c r="O33" s="192"/>
      <c r="P33" s="192"/>
      <c r="Q33" s="192"/>
      <c r="R33" s="193"/>
      <c r="S33" s="191"/>
      <c r="T33" s="192"/>
      <c r="U33" s="192"/>
      <c r="V33" s="192"/>
      <c r="W33" s="193"/>
      <c r="X33" s="191"/>
      <c r="Y33" s="192"/>
      <c r="Z33" s="192"/>
      <c r="AA33" s="192"/>
      <c r="AB33" s="193"/>
      <c r="AC33" s="159"/>
      <c r="AE33" s="221"/>
    </row>
    <row r="34" spans="1:31" ht="13.8" thickBot="1" x14ac:dyDescent="0.25">
      <c r="A34" s="146"/>
      <c r="B34" s="165"/>
      <c r="C34" s="227" t="s">
        <v>29</v>
      </c>
      <c r="D34" s="228"/>
      <c r="E34" s="229"/>
      <c r="F34" s="229"/>
      <c r="G34" s="230"/>
      <c r="H34" s="231"/>
      <c r="I34" s="228"/>
      <c r="J34" s="229"/>
      <c r="K34" s="229"/>
      <c r="L34" s="232"/>
      <c r="M34" s="231"/>
      <c r="N34" s="228"/>
      <c r="O34" s="229"/>
      <c r="P34" s="229"/>
      <c r="Q34" s="232"/>
      <c r="R34" s="231"/>
      <c r="S34" s="228"/>
      <c r="T34" s="229"/>
      <c r="U34" s="229"/>
      <c r="V34" s="232"/>
      <c r="W34" s="231"/>
      <c r="X34" s="228"/>
      <c r="Y34" s="229"/>
      <c r="Z34" s="229"/>
      <c r="AA34" s="232"/>
      <c r="AB34" s="231"/>
      <c r="AC34" s="233"/>
      <c r="AD34" s="211"/>
      <c r="AE34" s="212"/>
    </row>
    <row r="35" spans="1:31" x14ac:dyDescent="0.2"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5"/>
      <c r="AE35" s="146"/>
    </row>
    <row r="36" spans="1:31" ht="12.6" customHeight="1" x14ac:dyDescent="0.2">
      <c r="B36" s="139" t="s">
        <v>7</v>
      </c>
      <c r="AD36" s="139"/>
    </row>
    <row r="37" spans="1:31" ht="14.4" x14ac:dyDescent="0.2">
      <c r="B37" s="139" t="s">
        <v>83</v>
      </c>
      <c r="I37" s="213"/>
      <c r="J37" s="213"/>
      <c r="K37" s="213"/>
      <c r="L37" s="213"/>
      <c r="M37" s="213"/>
      <c r="N37" s="213"/>
      <c r="O37" s="213"/>
      <c r="P37" s="213"/>
      <c r="Q37" s="213"/>
      <c r="S37" s="213"/>
      <c r="T37" s="213"/>
      <c r="U37" s="213"/>
      <c r="V37" s="213"/>
      <c r="X37" s="213"/>
      <c r="Y37" s="213"/>
      <c r="Z37" s="213"/>
      <c r="AA37" s="213"/>
      <c r="AD37" s="213"/>
      <c r="AE37" s="213"/>
    </row>
    <row r="40" spans="1:31" ht="14.4" x14ac:dyDescent="0.2">
      <c r="G40" s="213"/>
      <c r="H40" s="213"/>
    </row>
  </sheetData>
  <mergeCells count="17">
    <mergeCell ref="AC13:AC14"/>
    <mergeCell ref="V12:V13"/>
    <mergeCell ref="Y12:Y13"/>
    <mergeCell ref="Z12:Z13"/>
    <mergeCell ref="AA12:AA13"/>
    <mergeCell ref="U12:U13"/>
    <mergeCell ref="B10:B12"/>
    <mergeCell ref="E12:E13"/>
    <mergeCell ref="F12:F13"/>
    <mergeCell ref="G12:G13"/>
    <mergeCell ref="J12:J13"/>
    <mergeCell ref="K12:K13"/>
    <mergeCell ref="L12:L13"/>
    <mergeCell ref="O12:O13"/>
    <mergeCell ref="P12:P13"/>
    <mergeCell ref="Q12:Q13"/>
    <mergeCell ref="T12:T13"/>
  </mergeCells>
  <phoneticPr fontId="2"/>
  <pageMargins left="0.59055118110236227" right="0.59055118110236227" top="0.78740157480314965" bottom="0.59055118110236227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view="pageBreakPreview" zoomScale="85" zoomScaleNormal="120" zoomScaleSheetLayoutView="85" workbookViewId="0">
      <selection activeCell="M44" sqref="M44"/>
    </sheetView>
  </sheetViews>
  <sheetFormatPr defaultRowHeight="13.2" x14ac:dyDescent="0.2"/>
  <cols>
    <col min="1" max="1" width="0.88671875" style="139" customWidth="1"/>
    <col min="2" max="2" width="3.77734375" style="139" customWidth="1"/>
    <col min="3" max="3" width="10.77734375" style="139" customWidth="1"/>
    <col min="4" max="28" width="5.77734375" style="139" customWidth="1"/>
    <col min="29" max="29" width="3.77734375" style="139" customWidth="1"/>
    <col min="30" max="30" width="6.77734375" style="146" customWidth="1"/>
    <col min="31" max="31" width="8.77734375" style="139" customWidth="1"/>
    <col min="32" max="16384" width="8.88671875" style="139"/>
  </cols>
  <sheetData>
    <row r="1" spans="2:31" x14ac:dyDescent="0.2">
      <c r="B1" s="139" t="s">
        <v>63</v>
      </c>
      <c r="F1" s="140" t="s">
        <v>18</v>
      </c>
      <c r="AD1" s="139"/>
    </row>
    <row r="2" spans="2:31" x14ac:dyDescent="0.2">
      <c r="AD2" s="139"/>
    </row>
    <row r="3" spans="2:31" ht="16.2" x14ac:dyDescent="0.2">
      <c r="C3" s="141" t="s">
        <v>37</v>
      </c>
      <c r="D3" s="141"/>
      <c r="I3" s="141" t="s">
        <v>43</v>
      </c>
      <c r="AC3" s="141"/>
      <c r="AD3" s="139"/>
    </row>
    <row r="4" spans="2:31" x14ac:dyDescent="0.2">
      <c r="AD4" s="139"/>
    </row>
    <row r="5" spans="2:31" x14ac:dyDescent="0.2">
      <c r="C5" s="139" t="s">
        <v>11</v>
      </c>
      <c r="D5" s="142"/>
      <c r="E5" s="143"/>
      <c r="F5" s="143"/>
      <c r="G5" s="143"/>
      <c r="H5" s="143"/>
      <c r="I5" s="143"/>
      <c r="J5" s="144"/>
      <c r="L5" s="139" t="s">
        <v>47</v>
      </c>
      <c r="N5" s="237"/>
      <c r="O5" s="139" t="s">
        <v>44</v>
      </c>
      <c r="AD5" s="139"/>
    </row>
    <row r="6" spans="2:31" x14ac:dyDescent="0.2">
      <c r="C6" s="139" t="s">
        <v>9</v>
      </c>
      <c r="D6" s="142"/>
      <c r="E6" s="143"/>
      <c r="F6" s="143"/>
      <c r="G6" s="143"/>
      <c r="H6" s="143"/>
      <c r="I6" s="143"/>
      <c r="J6" s="144"/>
      <c r="AD6" s="139"/>
    </row>
    <row r="7" spans="2:31" x14ac:dyDescent="0.2">
      <c r="C7" s="139" t="s">
        <v>5</v>
      </c>
      <c r="D7" s="142"/>
      <c r="E7" s="143"/>
      <c r="F7" s="143"/>
      <c r="G7" s="143"/>
      <c r="H7" s="143"/>
      <c r="I7" s="143"/>
      <c r="J7" s="144"/>
      <c r="AD7" s="139"/>
    </row>
    <row r="8" spans="2:31" x14ac:dyDescent="0.2">
      <c r="D8" s="145"/>
      <c r="E8" s="145"/>
      <c r="AE8" s="146"/>
    </row>
    <row r="9" spans="2:31" ht="13.8" thickBot="1" x14ac:dyDescent="0.25">
      <c r="C9" s="139" t="s">
        <v>46</v>
      </c>
      <c r="AD9" s="139"/>
    </row>
    <row r="10" spans="2:31" x14ac:dyDescent="0.2">
      <c r="B10" s="273" t="s">
        <v>2</v>
      </c>
      <c r="C10" s="215"/>
      <c r="D10" s="147" t="s">
        <v>23</v>
      </c>
      <c r="E10" s="148"/>
      <c r="F10" s="148"/>
      <c r="G10" s="148"/>
      <c r="H10" s="149"/>
      <c r="I10" s="147" t="s">
        <v>26</v>
      </c>
      <c r="J10" s="148"/>
      <c r="K10" s="148"/>
      <c r="L10" s="148"/>
      <c r="M10" s="149"/>
      <c r="N10" s="147" t="s">
        <v>27</v>
      </c>
      <c r="O10" s="148"/>
      <c r="P10" s="148"/>
      <c r="Q10" s="148"/>
      <c r="R10" s="149"/>
      <c r="S10" s="147" t="s">
        <v>24</v>
      </c>
      <c r="T10" s="148"/>
      <c r="U10" s="148"/>
      <c r="V10" s="148"/>
      <c r="W10" s="149"/>
      <c r="X10" s="147" t="s">
        <v>25</v>
      </c>
      <c r="Y10" s="148"/>
      <c r="Z10" s="148"/>
      <c r="AA10" s="148"/>
      <c r="AB10" s="149"/>
      <c r="AC10" s="215"/>
      <c r="AD10" s="148"/>
      <c r="AE10" s="149"/>
    </row>
    <row r="11" spans="2:31" x14ac:dyDescent="0.2">
      <c r="B11" s="274"/>
      <c r="C11" s="159" t="s">
        <v>51</v>
      </c>
      <c r="D11" s="150"/>
      <c r="E11" s="145" t="s">
        <v>22</v>
      </c>
      <c r="F11" s="145"/>
      <c r="G11" s="145"/>
      <c r="H11" s="151"/>
      <c r="I11" s="150"/>
      <c r="J11" s="145" t="s">
        <v>22</v>
      </c>
      <c r="K11" s="145"/>
      <c r="L11" s="145"/>
      <c r="M11" s="151"/>
      <c r="N11" s="150"/>
      <c r="O11" s="145" t="s">
        <v>22</v>
      </c>
      <c r="P11" s="145"/>
      <c r="Q11" s="145"/>
      <c r="R11" s="151"/>
      <c r="S11" s="150"/>
      <c r="T11" s="145" t="s">
        <v>22</v>
      </c>
      <c r="U11" s="145"/>
      <c r="V11" s="145"/>
      <c r="W11" s="151"/>
      <c r="X11" s="150"/>
      <c r="Y11" s="145" t="s">
        <v>22</v>
      </c>
      <c r="Z11" s="145"/>
      <c r="AA11" s="152"/>
      <c r="AB11" s="151"/>
      <c r="AC11" s="159"/>
      <c r="AD11" s="145" t="s">
        <v>28</v>
      </c>
      <c r="AE11" s="153"/>
    </row>
    <row r="12" spans="2:31" ht="13.8" customHeight="1" x14ac:dyDescent="0.2">
      <c r="B12" s="274"/>
      <c r="C12" s="159"/>
      <c r="D12" s="154" t="s">
        <v>19</v>
      </c>
      <c r="E12" s="256" t="s">
        <v>80</v>
      </c>
      <c r="F12" s="269" t="s">
        <v>42</v>
      </c>
      <c r="G12" s="275" t="s">
        <v>16</v>
      </c>
      <c r="H12" s="155"/>
      <c r="I12" s="156" t="s">
        <v>19</v>
      </c>
      <c r="J12" s="256" t="s">
        <v>80</v>
      </c>
      <c r="K12" s="269" t="s">
        <v>42</v>
      </c>
      <c r="L12" s="271" t="s">
        <v>16</v>
      </c>
      <c r="M12" s="155"/>
      <c r="N12" s="156" t="s">
        <v>19</v>
      </c>
      <c r="O12" s="256" t="s">
        <v>80</v>
      </c>
      <c r="P12" s="269" t="s">
        <v>42</v>
      </c>
      <c r="Q12" s="271" t="s">
        <v>16</v>
      </c>
      <c r="R12" s="155"/>
      <c r="S12" s="156" t="s">
        <v>19</v>
      </c>
      <c r="T12" s="256" t="s">
        <v>80</v>
      </c>
      <c r="U12" s="269" t="s">
        <v>42</v>
      </c>
      <c r="V12" s="271" t="s">
        <v>16</v>
      </c>
      <c r="W12" s="155"/>
      <c r="X12" s="156" t="s">
        <v>19</v>
      </c>
      <c r="Y12" s="256" t="s">
        <v>80</v>
      </c>
      <c r="Z12" s="269" t="s">
        <v>42</v>
      </c>
      <c r="AA12" s="271" t="s">
        <v>16</v>
      </c>
      <c r="AB12" s="155"/>
      <c r="AC12" s="159"/>
      <c r="AD12" s="157"/>
      <c r="AE12" s="158"/>
    </row>
    <row r="13" spans="2:31" x14ac:dyDescent="0.2">
      <c r="B13" s="159"/>
      <c r="C13" s="159"/>
      <c r="D13" s="160"/>
      <c r="E13" s="257"/>
      <c r="F13" s="270"/>
      <c r="G13" s="276"/>
      <c r="H13" s="161" t="s">
        <v>41</v>
      </c>
      <c r="I13" s="162"/>
      <c r="J13" s="257"/>
      <c r="K13" s="270"/>
      <c r="L13" s="272"/>
      <c r="M13" s="161" t="s">
        <v>41</v>
      </c>
      <c r="N13" s="162"/>
      <c r="O13" s="257"/>
      <c r="P13" s="270"/>
      <c r="Q13" s="272"/>
      <c r="R13" s="161" t="s">
        <v>41</v>
      </c>
      <c r="S13" s="162"/>
      <c r="T13" s="257"/>
      <c r="U13" s="270"/>
      <c r="V13" s="272"/>
      <c r="W13" s="161" t="s">
        <v>41</v>
      </c>
      <c r="X13" s="162"/>
      <c r="Y13" s="257"/>
      <c r="Z13" s="270"/>
      <c r="AA13" s="272"/>
      <c r="AB13" s="161" t="s">
        <v>41</v>
      </c>
      <c r="AC13" s="279" t="s">
        <v>30</v>
      </c>
      <c r="AD13" s="163"/>
      <c r="AE13" s="164"/>
    </row>
    <row r="14" spans="2:31" ht="13.8" thickBot="1" x14ac:dyDescent="0.25">
      <c r="B14" s="165"/>
      <c r="C14" s="165"/>
      <c r="D14" s="238" t="s">
        <v>45</v>
      </c>
      <c r="E14" s="239" t="s">
        <v>44</v>
      </c>
      <c r="F14" s="217" t="s">
        <v>44</v>
      </c>
      <c r="G14" s="217" t="s">
        <v>44</v>
      </c>
      <c r="H14" s="218" t="s">
        <v>44</v>
      </c>
      <c r="I14" s="238" t="s">
        <v>45</v>
      </c>
      <c r="J14" s="239" t="s">
        <v>44</v>
      </c>
      <c r="K14" s="217" t="s">
        <v>44</v>
      </c>
      <c r="L14" s="217" t="s">
        <v>44</v>
      </c>
      <c r="M14" s="218" t="s">
        <v>44</v>
      </c>
      <c r="N14" s="238" t="s">
        <v>45</v>
      </c>
      <c r="O14" s="239" t="s">
        <v>44</v>
      </c>
      <c r="P14" s="217" t="s">
        <v>44</v>
      </c>
      <c r="Q14" s="217" t="s">
        <v>44</v>
      </c>
      <c r="R14" s="218" t="s">
        <v>44</v>
      </c>
      <c r="S14" s="238" t="s">
        <v>45</v>
      </c>
      <c r="T14" s="239" t="s">
        <v>44</v>
      </c>
      <c r="U14" s="217" t="s">
        <v>44</v>
      </c>
      <c r="V14" s="217" t="s">
        <v>44</v>
      </c>
      <c r="W14" s="218" t="s">
        <v>44</v>
      </c>
      <c r="X14" s="238" t="s">
        <v>45</v>
      </c>
      <c r="Y14" s="239" t="s">
        <v>44</v>
      </c>
      <c r="Z14" s="217" t="s">
        <v>44</v>
      </c>
      <c r="AA14" s="217" t="s">
        <v>44</v>
      </c>
      <c r="AB14" s="218" t="s">
        <v>44</v>
      </c>
      <c r="AC14" s="280"/>
      <c r="AD14" s="171"/>
      <c r="AE14" s="172"/>
    </row>
    <row r="15" spans="2:31" x14ac:dyDescent="0.2">
      <c r="B15" s="135">
        <v>1</v>
      </c>
      <c r="C15" s="174"/>
      <c r="D15" s="175"/>
      <c r="E15" s="176"/>
      <c r="F15" s="176"/>
      <c r="G15" s="176"/>
      <c r="H15" s="177">
        <f>SUM(D15:G15)</f>
        <v>0</v>
      </c>
      <c r="I15" s="175"/>
      <c r="J15" s="176"/>
      <c r="K15" s="176"/>
      <c r="L15" s="178"/>
      <c r="M15" s="177">
        <f>SUM(I15:L15)</f>
        <v>0</v>
      </c>
      <c r="N15" s="175"/>
      <c r="O15" s="176"/>
      <c r="P15" s="176"/>
      <c r="Q15" s="178"/>
      <c r="R15" s="177">
        <f>SUM(N15:Q15)</f>
        <v>0</v>
      </c>
      <c r="S15" s="175"/>
      <c r="T15" s="176"/>
      <c r="U15" s="176"/>
      <c r="V15" s="178"/>
      <c r="W15" s="177">
        <f>SUM(S15:V15)</f>
        <v>0</v>
      </c>
      <c r="X15" s="175"/>
      <c r="Y15" s="176"/>
      <c r="Z15" s="176"/>
      <c r="AA15" s="178"/>
      <c r="AB15" s="177">
        <f>SUM(X15:AA15)</f>
        <v>0</v>
      </c>
      <c r="AC15" s="179" t="str">
        <f>IF('別添1(名簿)'!H13&lt;&gt;"",'別添1(名簿)'!H13,"")</f>
        <v/>
      </c>
      <c r="AD15" s="180"/>
      <c r="AE15" s="181"/>
    </row>
    <row r="16" spans="2:31" x14ac:dyDescent="0.2">
      <c r="B16" s="137">
        <v>2</v>
      </c>
      <c r="C16" s="182"/>
      <c r="D16" s="183"/>
      <c r="E16" s="184"/>
      <c r="F16" s="184"/>
      <c r="G16" s="184"/>
      <c r="H16" s="185">
        <f t="shared" ref="H16:H29" si="0">SUM(D16:G16)</f>
        <v>0</v>
      </c>
      <c r="I16" s="183"/>
      <c r="J16" s="184"/>
      <c r="K16" s="184"/>
      <c r="L16" s="186"/>
      <c r="M16" s="185">
        <f t="shared" ref="M16:M29" si="1">SUM(I16:L16)</f>
        <v>0</v>
      </c>
      <c r="N16" s="183"/>
      <c r="O16" s="184"/>
      <c r="P16" s="184"/>
      <c r="Q16" s="186"/>
      <c r="R16" s="185">
        <f>SUM(M16:Q16)</f>
        <v>0</v>
      </c>
      <c r="S16" s="183"/>
      <c r="T16" s="184"/>
      <c r="U16" s="184"/>
      <c r="V16" s="186"/>
      <c r="W16" s="185">
        <f>SUM(S16:V16)</f>
        <v>0</v>
      </c>
      <c r="X16" s="183"/>
      <c r="Y16" s="184"/>
      <c r="Z16" s="184"/>
      <c r="AA16" s="186"/>
      <c r="AB16" s="185">
        <f>SUM(X16:AA16)</f>
        <v>0</v>
      </c>
      <c r="AC16" s="187" t="str">
        <f>IF('別添1(名簿)'!H14&lt;&gt;"",'別添1(名簿)'!H14,"")</f>
        <v/>
      </c>
      <c r="AD16" s="188"/>
      <c r="AE16" s="189"/>
    </row>
    <row r="17" spans="1:31" x14ac:dyDescent="0.2">
      <c r="B17" s="137">
        <v>3</v>
      </c>
      <c r="C17" s="182"/>
      <c r="D17" s="183"/>
      <c r="E17" s="184"/>
      <c r="F17" s="184"/>
      <c r="G17" s="184"/>
      <c r="H17" s="185">
        <f t="shared" si="0"/>
        <v>0</v>
      </c>
      <c r="I17" s="183"/>
      <c r="J17" s="184"/>
      <c r="K17" s="184"/>
      <c r="L17" s="186"/>
      <c r="M17" s="185">
        <f t="shared" si="1"/>
        <v>0</v>
      </c>
      <c r="N17" s="183"/>
      <c r="O17" s="184"/>
      <c r="P17" s="184"/>
      <c r="Q17" s="186"/>
      <c r="R17" s="185">
        <f t="shared" ref="R17:R29" si="2">SUM(M17:Q17)</f>
        <v>0</v>
      </c>
      <c r="S17" s="183"/>
      <c r="T17" s="184"/>
      <c r="U17" s="184"/>
      <c r="V17" s="186"/>
      <c r="W17" s="185">
        <f>SUM(S17:V17)</f>
        <v>0</v>
      </c>
      <c r="X17" s="183"/>
      <c r="Y17" s="184"/>
      <c r="Z17" s="184"/>
      <c r="AA17" s="186"/>
      <c r="AB17" s="185">
        <f t="shared" ref="AB17:AB29" si="3">SUM(X17:AA17)</f>
        <v>0</v>
      </c>
      <c r="AC17" s="187" t="str">
        <f>IF('別添1(名簿)'!H15&lt;&gt;"",'別添1(名簿)'!H15,"")</f>
        <v/>
      </c>
      <c r="AD17" s="188"/>
      <c r="AE17" s="189"/>
    </row>
    <row r="18" spans="1:31" x14ac:dyDescent="0.2">
      <c r="B18" s="137" t="str">
        <f>IF(C17&lt;&gt;"",B17+1,"")</f>
        <v/>
      </c>
      <c r="C18" s="182"/>
      <c r="D18" s="183"/>
      <c r="E18" s="184"/>
      <c r="F18" s="184"/>
      <c r="G18" s="184"/>
      <c r="H18" s="185">
        <f t="shared" si="0"/>
        <v>0</v>
      </c>
      <c r="I18" s="183"/>
      <c r="J18" s="184"/>
      <c r="K18" s="184"/>
      <c r="L18" s="186"/>
      <c r="M18" s="185">
        <f t="shared" si="1"/>
        <v>0</v>
      </c>
      <c r="N18" s="183"/>
      <c r="O18" s="184"/>
      <c r="P18" s="184"/>
      <c r="Q18" s="186"/>
      <c r="R18" s="185">
        <f t="shared" si="2"/>
        <v>0</v>
      </c>
      <c r="S18" s="183"/>
      <c r="T18" s="184"/>
      <c r="U18" s="184"/>
      <c r="V18" s="186"/>
      <c r="W18" s="185">
        <f>SUM(S18:V18)</f>
        <v>0</v>
      </c>
      <c r="X18" s="183"/>
      <c r="Y18" s="184"/>
      <c r="Z18" s="184"/>
      <c r="AA18" s="186"/>
      <c r="AB18" s="185">
        <f t="shared" si="3"/>
        <v>0</v>
      </c>
      <c r="AC18" s="187" t="str">
        <f>IF('別添1(名簿)'!H16&lt;&gt;"",'別添1(名簿)'!H16,"")</f>
        <v/>
      </c>
      <c r="AD18" s="188"/>
      <c r="AE18" s="189"/>
    </row>
    <row r="19" spans="1:31" x14ac:dyDescent="0.2">
      <c r="B19" s="137" t="str">
        <f t="shared" ref="B19:B29" si="4">IF(C18&lt;&gt;"",B18+1,"")</f>
        <v/>
      </c>
      <c r="C19" s="182"/>
      <c r="D19" s="183"/>
      <c r="E19" s="184"/>
      <c r="F19" s="184"/>
      <c r="G19" s="184"/>
      <c r="H19" s="185">
        <f t="shared" si="0"/>
        <v>0</v>
      </c>
      <c r="I19" s="183"/>
      <c r="J19" s="184"/>
      <c r="K19" s="184"/>
      <c r="L19" s="186"/>
      <c r="M19" s="185">
        <f t="shared" si="1"/>
        <v>0</v>
      </c>
      <c r="N19" s="183"/>
      <c r="O19" s="184"/>
      <c r="P19" s="184"/>
      <c r="Q19" s="186"/>
      <c r="R19" s="185">
        <f t="shared" si="2"/>
        <v>0</v>
      </c>
      <c r="S19" s="183"/>
      <c r="T19" s="184"/>
      <c r="U19" s="184"/>
      <c r="V19" s="186"/>
      <c r="W19" s="185">
        <f>SUM(S19:V19)</f>
        <v>0</v>
      </c>
      <c r="X19" s="183"/>
      <c r="Y19" s="184"/>
      <c r="Z19" s="184"/>
      <c r="AA19" s="186"/>
      <c r="AB19" s="185">
        <f t="shared" si="3"/>
        <v>0</v>
      </c>
      <c r="AC19" s="187" t="str">
        <f>IF('別添1(名簿)'!H17&lt;&gt;"",'別添1(名簿)'!H17,"")</f>
        <v/>
      </c>
      <c r="AD19" s="188"/>
      <c r="AE19" s="189"/>
    </row>
    <row r="20" spans="1:31" x14ac:dyDescent="0.2">
      <c r="B20" s="137" t="str">
        <f t="shared" si="4"/>
        <v/>
      </c>
      <c r="C20" s="182"/>
      <c r="D20" s="183"/>
      <c r="E20" s="184"/>
      <c r="F20" s="184"/>
      <c r="G20" s="184"/>
      <c r="H20" s="185">
        <f t="shared" si="0"/>
        <v>0</v>
      </c>
      <c r="I20" s="183"/>
      <c r="J20" s="184"/>
      <c r="K20" s="184"/>
      <c r="L20" s="186"/>
      <c r="M20" s="185">
        <f t="shared" si="1"/>
        <v>0</v>
      </c>
      <c r="N20" s="183"/>
      <c r="O20" s="184"/>
      <c r="P20" s="184"/>
      <c r="Q20" s="186"/>
      <c r="R20" s="185">
        <f t="shared" si="2"/>
        <v>0</v>
      </c>
      <c r="S20" s="183"/>
      <c r="T20" s="184"/>
      <c r="U20" s="184"/>
      <c r="V20" s="186"/>
      <c r="W20" s="185">
        <f t="shared" ref="W20:W29" si="5">SUM(S20:V20)</f>
        <v>0</v>
      </c>
      <c r="X20" s="183"/>
      <c r="Y20" s="184"/>
      <c r="Z20" s="184"/>
      <c r="AA20" s="186"/>
      <c r="AB20" s="185">
        <f t="shared" si="3"/>
        <v>0</v>
      </c>
      <c r="AC20" s="187" t="str">
        <f>IF('別添1(名簿)'!H18&lt;&gt;"",'別添1(名簿)'!H18,"")</f>
        <v/>
      </c>
      <c r="AD20" s="188"/>
      <c r="AE20" s="189"/>
    </row>
    <row r="21" spans="1:31" x14ac:dyDescent="0.2">
      <c r="B21" s="137" t="str">
        <f t="shared" si="4"/>
        <v/>
      </c>
      <c r="C21" s="182"/>
      <c r="D21" s="183"/>
      <c r="E21" s="184"/>
      <c r="F21" s="184"/>
      <c r="G21" s="184"/>
      <c r="H21" s="185">
        <f t="shared" si="0"/>
        <v>0</v>
      </c>
      <c r="I21" s="183"/>
      <c r="J21" s="184"/>
      <c r="K21" s="184"/>
      <c r="L21" s="186"/>
      <c r="M21" s="185">
        <f t="shared" si="1"/>
        <v>0</v>
      </c>
      <c r="N21" s="183"/>
      <c r="O21" s="184"/>
      <c r="P21" s="184"/>
      <c r="Q21" s="186"/>
      <c r="R21" s="185">
        <f t="shared" si="2"/>
        <v>0</v>
      </c>
      <c r="S21" s="183"/>
      <c r="T21" s="184"/>
      <c r="U21" s="184"/>
      <c r="V21" s="186"/>
      <c r="W21" s="185">
        <f t="shared" si="5"/>
        <v>0</v>
      </c>
      <c r="X21" s="183"/>
      <c r="Y21" s="184"/>
      <c r="Z21" s="184"/>
      <c r="AA21" s="186"/>
      <c r="AB21" s="185">
        <f t="shared" si="3"/>
        <v>0</v>
      </c>
      <c r="AC21" s="187" t="str">
        <f>IF('別添1(名簿)'!H19&lt;&gt;"",'別添1(名簿)'!H19,"")</f>
        <v/>
      </c>
      <c r="AD21" s="188"/>
      <c r="AE21" s="189"/>
    </row>
    <row r="22" spans="1:31" x14ac:dyDescent="0.2">
      <c r="B22" s="137" t="str">
        <f t="shared" si="4"/>
        <v/>
      </c>
      <c r="C22" s="182"/>
      <c r="D22" s="183"/>
      <c r="E22" s="184"/>
      <c r="F22" s="184"/>
      <c r="G22" s="184"/>
      <c r="H22" s="185">
        <f t="shared" si="0"/>
        <v>0</v>
      </c>
      <c r="I22" s="183"/>
      <c r="J22" s="184"/>
      <c r="K22" s="184"/>
      <c r="L22" s="186"/>
      <c r="M22" s="185">
        <f t="shared" si="1"/>
        <v>0</v>
      </c>
      <c r="N22" s="183"/>
      <c r="O22" s="184"/>
      <c r="P22" s="184"/>
      <c r="Q22" s="186"/>
      <c r="R22" s="185">
        <f t="shared" si="2"/>
        <v>0</v>
      </c>
      <c r="S22" s="183"/>
      <c r="T22" s="184"/>
      <c r="U22" s="184"/>
      <c r="V22" s="186"/>
      <c r="W22" s="185">
        <f t="shared" si="5"/>
        <v>0</v>
      </c>
      <c r="X22" s="183"/>
      <c r="Y22" s="184"/>
      <c r="Z22" s="184"/>
      <c r="AA22" s="186"/>
      <c r="AB22" s="185">
        <f t="shared" si="3"/>
        <v>0</v>
      </c>
      <c r="AC22" s="187" t="str">
        <f>IF('別添1(名簿)'!H20&lt;&gt;"",'別添1(名簿)'!H20,"")</f>
        <v/>
      </c>
      <c r="AD22" s="188"/>
      <c r="AE22" s="189"/>
    </row>
    <row r="23" spans="1:31" x14ac:dyDescent="0.2">
      <c r="B23" s="137" t="str">
        <f t="shared" si="4"/>
        <v/>
      </c>
      <c r="C23" s="182"/>
      <c r="D23" s="183"/>
      <c r="E23" s="184"/>
      <c r="F23" s="184"/>
      <c r="G23" s="184"/>
      <c r="H23" s="185">
        <f t="shared" si="0"/>
        <v>0</v>
      </c>
      <c r="I23" s="183"/>
      <c r="J23" s="184"/>
      <c r="K23" s="184"/>
      <c r="L23" s="186"/>
      <c r="M23" s="185">
        <f t="shared" si="1"/>
        <v>0</v>
      </c>
      <c r="N23" s="183"/>
      <c r="O23" s="184"/>
      <c r="P23" s="184"/>
      <c r="Q23" s="186"/>
      <c r="R23" s="185">
        <f t="shared" si="2"/>
        <v>0</v>
      </c>
      <c r="S23" s="183"/>
      <c r="T23" s="184"/>
      <c r="U23" s="184"/>
      <c r="V23" s="186"/>
      <c r="W23" s="185">
        <f t="shared" si="5"/>
        <v>0</v>
      </c>
      <c r="X23" s="183"/>
      <c r="Y23" s="184"/>
      <c r="Z23" s="184"/>
      <c r="AA23" s="186"/>
      <c r="AB23" s="185">
        <f t="shared" si="3"/>
        <v>0</v>
      </c>
      <c r="AC23" s="187" t="str">
        <f>IF('別添1(名簿)'!H21&lt;&gt;"",'別添1(名簿)'!H21,"")</f>
        <v/>
      </c>
      <c r="AD23" s="188"/>
      <c r="AE23" s="189"/>
    </row>
    <row r="24" spans="1:31" x14ac:dyDescent="0.2">
      <c r="B24" s="137" t="str">
        <f t="shared" si="4"/>
        <v/>
      </c>
      <c r="C24" s="182"/>
      <c r="D24" s="183"/>
      <c r="E24" s="184"/>
      <c r="F24" s="184"/>
      <c r="G24" s="184"/>
      <c r="H24" s="185">
        <f t="shared" si="0"/>
        <v>0</v>
      </c>
      <c r="I24" s="183"/>
      <c r="J24" s="184"/>
      <c r="K24" s="184"/>
      <c r="L24" s="186"/>
      <c r="M24" s="185">
        <f t="shared" si="1"/>
        <v>0</v>
      </c>
      <c r="N24" s="183"/>
      <c r="O24" s="184"/>
      <c r="P24" s="184"/>
      <c r="Q24" s="186"/>
      <c r="R24" s="185">
        <f t="shared" si="2"/>
        <v>0</v>
      </c>
      <c r="S24" s="183"/>
      <c r="T24" s="184"/>
      <c r="U24" s="184"/>
      <c r="V24" s="186"/>
      <c r="W24" s="185">
        <f t="shared" si="5"/>
        <v>0</v>
      </c>
      <c r="X24" s="183"/>
      <c r="Y24" s="184"/>
      <c r="Z24" s="184"/>
      <c r="AA24" s="186"/>
      <c r="AB24" s="185">
        <f t="shared" si="3"/>
        <v>0</v>
      </c>
      <c r="AC24" s="187" t="str">
        <f>IF('別添1(名簿)'!H22&lt;&gt;"",'別添1(名簿)'!H22,"")</f>
        <v/>
      </c>
      <c r="AD24" s="188"/>
      <c r="AE24" s="189"/>
    </row>
    <row r="25" spans="1:31" x14ac:dyDescent="0.2">
      <c r="B25" s="137" t="str">
        <f t="shared" si="4"/>
        <v/>
      </c>
      <c r="C25" s="182"/>
      <c r="D25" s="183"/>
      <c r="E25" s="184"/>
      <c r="F25" s="184"/>
      <c r="G25" s="184"/>
      <c r="H25" s="185">
        <f t="shared" si="0"/>
        <v>0</v>
      </c>
      <c r="I25" s="183"/>
      <c r="J25" s="184"/>
      <c r="K25" s="184"/>
      <c r="L25" s="186"/>
      <c r="M25" s="185">
        <f t="shared" si="1"/>
        <v>0</v>
      </c>
      <c r="N25" s="183"/>
      <c r="O25" s="184"/>
      <c r="P25" s="184"/>
      <c r="Q25" s="186"/>
      <c r="R25" s="185">
        <f t="shared" si="2"/>
        <v>0</v>
      </c>
      <c r="S25" s="183"/>
      <c r="T25" s="184"/>
      <c r="U25" s="184"/>
      <c r="V25" s="186"/>
      <c r="W25" s="185">
        <f t="shared" si="5"/>
        <v>0</v>
      </c>
      <c r="X25" s="183"/>
      <c r="Y25" s="184"/>
      <c r="Z25" s="184"/>
      <c r="AA25" s="186"/>
      <c r="AB25" s="185">
        <f t="shared" si="3"/>
        <v>0</v>
      </c>
      <c r="AC25" s="187" t="str">
        <f>IF('別添1(名簿)'!H23&lt;&gt;"",'別添1(名簿)'!H23,"")</f>
        <v/>
      </c>
      <c r="AD25" s="188"/>
      <c r="AE25" s="189"/>
    </row>
    <row r="26" spans="1:31" x14ac:dyDescent="0.2">
      <c r="B26" s="137" t="str">
        <f t="shared" si="4"/>
        <v/>
      </c>
      <c r="C26" s="182"/>
      <c r="D26" s="183"/>
      <c r="E26" s="184"/>
      <c r="F26" s="184"/>
      <c r="G26" s="184"/>
      <c r="H26" s="185">
        <f t="shared" si="0"/>
        <v>0</v>
      </c>
      <c r="I26" s="183"/>
      <c r="J26" s="184"/>
      <c r="K26" s="184"/>
      <c r="L26" s="186"/>
      <c r="M26" s="185">
        <f t="shared" si="1"/>
        <v>0</v>
      </c>
      <c r="N26" s="183"/>
      <c r="O26" s="184"/>
      <c r="P26" s="184"/>
      <c r="Q26" s="186"/>
      <c r="R26" s="185">
        <f t="shared" si="2"/>
        <v>0</v>
      </c>
      <c r="S26" s="183"/>
      <c r="T26" s="184"/>
      <c r="U26" s="184"/>
      <c r="V26" s="186"/>
      <c r="W26" s="185">
        <f t="shared" si="5"/>
        <v>0</v>
      </c>
      <c r="X26" s="183"/>
      <c r="Y26" s="184"/>
      <c r="Z26" s="184"/>
      <c r="AA26" s="186"/>
      <c r="AB26" s="185">
        <f t="shared" si="3"/>
        <v>0</v>
      </c>
      <c r="AC26" s="187" t="str">
        <f>IF('別添1(名簿)'!H24&lt;&gt;"",'別添1(名簿)'!H24,"")</f>
        <v/>
      </c>
      <c r="AD26" s="188"/>
      <c r="AE26" s="189"/>
    </row>
    <row r="27" spans="1:31" x14ac:dyDescent="0.2">
      <c r="B27" s="137" t="str">
        <f t="shared" si="4"/>
        <v/>
      </c>
      <c r="C27" s="182"/>
      <c r="D27" s="183"/>
      <c r="E27" s="184"/>
      <c r="F27" s="184"/>
      <c r="G27" s="184"/>
      <c r="H27" s="185">
        <f t="shared" si="0"/>
        <v>0</v>
      </c>
      <c r="I27" s="183"/>
      <c r="J27" s="184"/>
      <c r="K27" s="184"/>
      <c r="L27" s="186"/>
      <c r="M27" s="185">
        <f t="shared" si="1"/>
        <v>0</v>
      </c>
      <c r="N27" s="183"/>
      <c r="O27" s="184"/>
      <c r="P27" s="184"/>
      <c r="Q27" s="186"/>
      <c r="R27" s="185">
        <f t="shared" si="2"/>
        <v>0</v>
      </c>
      <c r="S27" s="183"/>
      <c r="T27" s="184"/>
      <c r="U27" s="184"/>
      <c r="V27" s="186"/>
      <c r="W27" s="185">
        <f t="shared" si="5"/>
        <v>0</v>
      </c>
      <c r="X27" s="183"/>
      <c r="Y27" s="184"/>
      <c r="Z27" s="184"/>
      <c r="AA27" s="186"/>
      <c r="AB27" s="185">
        <f t="shared" si="3"/>
        <v>0</v>
      </c>
      <c r="AC27" s="187" t="str">
        <f>IF('別添1(名簿)'!H25&lt;&gt;"",'別添1(名簿)'!H25,"")</f>
        <v/>
      </c>
      <c r="AD27" s="188"/>
      <c r="AE27" s="189"/>
    </row>
    <row r="28" spans="1:31" x14ac:dyDescent="0.2">
      <c r="B28" s="137" t="str">
        <f t="shared" si="4"/>
        <v/>
      </c>
      <c r="C28" s="182"/>
      <c r="D28" s="183"/>
      <c r="E28" s="184"/>
      <c r="F28" s="184"/>
      <c r="G28" s="184"/>
      <c r="H28" s="185">
        <f t="shared" si="0"/>
        <v>0</v>
      </c>
      <c r="I28" s="183"/>
      <c r="J28" s="184"/>
      <c r="K28" s="184"/>
      <c r="L28" s="186"/>
      <c r="M28" s="185">
        <f t="shared" si="1"/>
        <v>0</v>
      </c>
      <c r="N28" s="183"/>
      <c r="O28" s="184"/>
      <c r="P28" s="184"/>
      <c r="Q28" s="186"/>
      <c r="R28" s="185">
        <f t="shared" si="2"/>
        <v>0</v>
      </c>
      <c r="S28" s="183"/>
      <c r="T28" s="184"/>
      <c r="U28" s="184"/>
      <c r="V28" s="186"/>
      <c r="W28" s="185">
        <f t="shared" si="5"/>
        <v>0</v>
      </c>
      <c r="X28" s="183"/>
      <c r="Y28" s="184"/>
      <c r="Z28" s="184"/>
      <c r="AA28" s="186"/>
      <c r="AB28" s="185">
        <f t="shared" si="3"/>
        <v>0</v>
      </c>
      <c r="AC28" s="187" t="str">
        <f>IF('別添1(名簿)'!H26&lt;&gt;"",'別添1(名簿)'!H26,"")</f>
        <v/>
      </c>
      <c r="AD28" s="188"/>
      <c r="AE28" s="189"/>
    </row>
    <row r="29" spans="1:31" ht="13.8" thickBot="1" x14ac:dyDescent="0.25">
      <c r="B29" s="137" t="str">
        <f t="shared" si="4"/>
        <v/>
      </c>
      <c r="C29" s="190"/>
      <c r="D29" s="191"/>
      <c r="E29" s="192"/>
      <c r="F29" s="192"/>
      <c r="G29" s="192"/>
      <c r="H29" s="193">
        <f t="shared" si="0"/>
        <v>0</v>
      </c>
      <c r="I29" s="191"/>
      <c r="J29" s="192"/>
      <c r="K29" s="192"/>
      <c r="L29" s="194"/>
      <c r="M29" s="193">
        <f t="shared" si="1"/>
        <v>0</v>
      </c>
      <c r="N29" s="191"/>
      <c r="O29" s="192"/>
      <c r="P29" s="192"/>
      <c r="Q29" s="194"/>
      <c r="R29" s="193">
        <f t="shared" si="2"/>
        <v>0</v>
      </c>
      <c r="S29" s="191"/>
      <c r="T29" s="192"/>
      <c r="U29" s="192"/>
      <c r="V29" s="194"/>
      <c r="W29" s="193">
        <f t="shared" si="5"/>
        <v>0</v>
      </c>
      <c r="X29" s="191"/>
      <c r="Y29" s="192"/>
      <c r="Z29" s="192"/>
      <c r="AA29" s="194"/>
      <c r="AB29" s="193">
        <f t="shared" si="3"/>
        <v>0</v>
      </c>
      <c r="AC29" s="195" t="str">
        <f>IF('別添1(名簿)'!H27&lt;&gt;"",'別添1(名簿)'!H27,"")</f>
        <v/>
      </c>
      <c r="AD29" s="196"/>
      <c r="AE29" s="197"/>
    </row>
    <row r="30" spans="1:31" x14ac:dyDescent="0.2">
      <c r="A30" s="146"/>
      <c r="B30" s="215"/>
      <c r="C30" s="219" t="s">
        <v>54</v>
      </c>
      <c r="D30" s="199">
        <f>SUM(D15:D29)</f>
        <v>0</v>
      </c>
      <c r="E30" s="200">
        <f t="shared" ref="E30:AB30" si="6">SUM(E15:E29)</f>
        <v>0</v>
      </c>
      <c r="F30" s="200">
        <f t="shared" si="6"/>
        <v>0</v>
      </c>
      <c r="G30" s="200">
        <f t="shared" si="6"/>
        <v>0</v>
      </c>
      <c r="H30" s="201">
        <f t="shared" si="6"/>
        <v>0</v>
      </c>
      <c r="I30" s="199">
        <f t="shared" si="6"/>
        <v>0</v>
      </c>
      <c r="J30" s="200">
        <f t="shared" si="6"/>
        <v>0</v>
      </c>
      <c r="K30" s="200">
        <f t="shared" si="6"/>
        <v>0</v>
      </c>
      <c r="L30" s="200">
        <f t="shared" si="6"/>
        <v>0</v>
      </c>
      <c r="M30" s="201">
        <f t="shared" si="6"/>
        <v>0</v>
      </c>
      <c r="N30" s="199">
        <f t="shared" si="6"/>
        <v>0</v>
      </c>
      <c r="O30" s="200">
        <f t="shared" si="6"/>
        <v>0</v>
      </c>
      <c r="P30" s="200">
        <f t="shared" si="6"/>
        <v>0</v>
      </c>
      <c r="Q30" s="200">
        <f t="shared" si="6"/>
        <v>0</v>
      </c>
      <c r="R30" s="201">
        <f t="shared" si="6"/>
        <v>0</v>
      </c>
      <c r="S30" s="199">
        <f t="shared" si="6"/>
        <v>0</v>
      </c>
      <c r="T30" s="200">
        <f t="shared" si="6"/>
        <v>0</v>
      </c>
      <c r="U30" s="200">
        <f t="shared" si="6"/>
        <v>0</v>
      </c>
      <c r="V30" s="200">
        <f t="shared" si="6"/>
        <v>0</v>
      </c>
      <c r="W30" s="201">
        <f t="shared" si="6"/>
        <v>0</v>
      </c>
      <c r="X30" s="199">
        <f t="shared" si="6"/>
        <v>0</v>
      </c>
      <c r="Y30" s="200">
        <f t="shared" si="6"/>
        <v>0</v>
      </c>
      <c r="Z30" s="200">
        <f t="shared" si="6"/>
        <v>0</v>
      </c>
      <c r="AA30" s="200">
        <f t="shared" si="6"/>
        <v>0</v>
      </c>
      <c r="AB30" s="201">
        <f t="shared" si="6"/>
        <v>0</v>
      </c>
      <c r="AC30" s="215"/>
      <c r="AD30" s="205"/>
      <c r="AE30" s="206"/>
    </row>
    <row r="31" spans="1:31" x14ac:dyDescent="0.2">
      <c r="A31" s="146"/>
      <c r="B31" s="159"/>
      <c r="C31" s="220" t="s">
        <v>49</v>
      </c>
      <c r="D31" s="183"/>
      <c r="E31" s="184"/>
      <c r="F31" s="184"/>
      <c r="G31" s="184"/>
      <c r="H31" s="185"/>
      <c r="I31" s="183"/>
      <c r="J31" s="184"/>
      <c r="K31" s="184"/>
      <c r="L31" s="184"/>
      <c r="M31" s="185"/>
      <c r="N31" s="183"/>
      <c r="O31" s="184"/>
      <c r="P31" s="184"/>
      <c r="Q31" s="184"/>
      <c r="R31" s="185"/>
      <c r="S31" s="183"/>
      <c r="T31" s="184"/>
      <c r="U31" s="184"/>
      <c r="V31" s="184"/>
      <c r="W31" s="185"/>
      <c r="X31" s="183"/>
      <c r="Y31" s="184"/>
      <c r="Z31" s="184"/>
      <c r="AA31" s="184"/>
      <c r="AB31" s="185"/>
      <c r="AC31" s="159"/>
      <c r="AE31" s="221"/>
    </row>
    <row r="32" spans="1:31" x14ac:dyDescent="0.2">
      <c r="A32" s="146"/>
      <c r="B32" s="159"/>
      <c r="C32" s="222" t="s">
        <v>50</v>
      </c>
      <c r="D32" s="223"/>
      <c r="E32" s="224"/>
      <c r="F32" s="224"/>
      <c r="G32" s="224"/>
      <c r="H32" s="225"/>
      <c r="I32" s="223"/>
      <c r="J32" s="224"/>
      <c r="K32" s="224"/>
      <c r="L32" s="224"/>
      <c r="M32" s="225"/>
      <c r="N32" s="223"/>
      <c r="O32" s="224"/>
      <c r="P32" s="224"/>
      <c r="Q32" s="224"/>
      <c r="R32" s="225"/>
      <c r="S32" s="223"/>
      <c r="T32" s="224"/>
      <c r="U32" s="224"/>
      <c r="V32" s="224"/>
      <c r="W32" s="225"/>
      <c r="X32" s="223"/>
      <c r="Y32" s="224"/>
      <c r="Z32" s="224"/>
      <c r="AA32" s="224"/>
      <c r="AB32" s="225"/>
      <c r="AC32" s="159"/>
      <c r="AE32" s="221"/>
    </row>
    <row r="33" spans="1:31" ht="13.8" thickBot="1" x14ac:dyDescent="0.25">
      <c r="A33" s="146"/>
      <c r="B33" s="159"/>
      <c r="C33" s="226" t="s">
        <v>53</v>
      </c>
      <c r="D33" s="191"/>
      <c r="E33" s="192"/>
      <c r="F33" s="192"/>
      <c r="G33" s="192"/>
      <c r="H33" s="193"/>
      <c r="I33" s="191"/>
      <c r="J33" s="192"/>
      <c r="K33" s="192"/>
      <c r="L33" s="192"/>
      <c r="M33" s="193"/>
      <c r="N33" s="191"/>
      <c r="O33" s="192"/>
      <c r="P33" s="192"/>
      <c r="Q33" s="192"/>
      <c r="R33" s="193"/>
      <c r="S33" s="191"/>
      <c r="T33" s="192"/>
      <c r="U33" s="192"/>
      <c r="V33" s="192"/>
      <c r="W33" s="193"/>
      <c r="X33" s="191"/>
      <c r="Y33" s="192"/>
      <c r="Z33" s="192"/>
      <c r="AA33" s="192"/>
      <c r="AB33" s="193"/>
      <c r="AC33" s="159"/>
      <c r="AE33" s="221"/>
    </row>
    <row r="34" spans="1:31" ht="13.8" thickBot="1" x14ac:dyDescent="0.25">
      <c r="A34" s="146"/>
      <c r="B34" s="165"/>
      <c r="C34" s="227" t="s">
        <v>29</v>
      </c>
      <c r="D34" s="228"/>
      <c r="E34" s="229"/>
      <c r="F34" s="229"/>
      <c r="G34" s="230"/>
      <c r="H34" s="231"/>
      <c r="I34" s="228"/>
      <c r="J34" s="229"/>
      <c r="K34" s="229"/>
      <c r="L34" s="232"/>
      <c r="M34" s="231"/>
      <c r="N34" s="228"/>
      <c r="O34" s="229"/>
      <c r="P34" s="229"/>
      <c r="Q34" s="232"/>
      <c r="R34" s="231"/>
      <c r="S34" s="228"/>
      <c r="T34" s="229"/>
      <c r="U34" s="229"/>
      <c r="V34" s="232"/>
      <c r="W34" s="231"/>
      <c r="X34" s="228"/>
      <c r="Y34" s="229"/>
      <c r="Z34" s="229"/>
      <c r="AA34" s="232"/>
      <c r="AB34" s="231"/>
      <c r="AC34" s="233"/>
      <c r="AD34" s="211"/>
      <c r="AE34" s="212"/>
    </row>
    <row r="35" spans="1:31" x14ac:dyDescent="0.2"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5"/>
      <c r="AE35" s="146"/>
    </row>
    <row r="36" spans="1:31" ht="12.6" customHeight="1" x14ac:dyDescent="0.2">
      <c r="B36" s="139" t="s">
        <v>7</v>
      </c>
      <c r="AD36" s="139"/>
    </row>
    <row r="37" spans="1:31" ht="14.4" x14ac:dyDescent="0.2">
      <c r="B37" s="139" t="s">
        <v>81</v>
      </c>
      <c r="I37" s="213"/>
      <c r="J37" s="213"/>
      <c r="K37" s="213"/>
      <c r="L37" s="213"/>
      <c r="M37" s="213"/>
      <c r="N37" s="213"/>
      <c r="O37" s="213"/>
      <c r="P37" s="213"/>
      <c r="Q37" s="213"/>
      <c r="S37" s="213"/>
      <c r="T37" s="213"/>
      <c r="U37" s="213"/>
      <c r="V37" s="213"/>
      <c r="X37" s="213"/>
      <c r="Y37" s="213"/>
      <c r="Z37" s="213"/>
      <c r="AA37" s="213"/>
      <c r="AD37" s="213"/>
      <c r="AE37" s="213"/>
    </row>
    <row r="40" spans="1:31" ht="14.4" x14ac:dyDescent="0.2">
      <c r="G40" s="213"/>
      <c r="H40" s="213"/>
    </row>
  </sheetData>
  <mergeCells count="17">
    <mergeCell ref="AC13:AC14"/>
    <mergeCell ref="K12:K13"/>
    <mergeCell ref="L12:L13"/>
    <mergeCell ref="O12:O13"/>
    <mergeCell ref="P12:P13"/>
    <mergeCell ref="Q12:Q13"/>
    <mergeCell ref="T12:T13"/>
    <mergeCell ref="U12:U13"/>
    <mergeCell ref="V12:V13"/>
    <mergeCell ref="Y12:Y13"/>
    <mergeCell ref="Z12:Z13"/>
    <mergeCell ref="AA12:AA13"/>
    <mergeCell ref="B10:B12"/>
    <mergeCell ref="E12:E13"/>
    <mergeCell ref="F12:F13"/>
    <mergeCell ref="G12:G13"/>
    <mergeCell ref="J12:J13"/>
  </mergeCells>
  <phoneticPr fontId="2"/>
  <pageMargins left="0.59055118110236227" right="0.59055118110236227" top="0.78740157480314965" bottom="0.59055118110236227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view="pageBreakPreview" zoomScale="85" zoomScaleNormal="120" zoomScaleSheetLayoutView="85" workbookViewId="0">
      <selection activeCell="E43" sqref="E43"/>
    </sheetView>
  </sheetViews>
  <sheetFormatPr defaultRowHeight="13.2" x14ac:dyDescent="0.2"/>
  <cols>
    <col min="1" max="1" width="0.88671875" style="139" customWidth="1"/>
    <col min="2" max="2" width="3.77734375" style="139" customWidth="1"/>
    <col min="3" max="3" width="10.77734375" style="139" customWidth="1"/>
    <col min="4" max="28" width="5.77734375" style="139" customWidth="1"/>
    <col min="29" max="29" width="3.77734375" style="139" customWidth="1"/>
    <col min="30" max="30" width="6.77734375" style="146" customWidth="1"/>
    <col min="31" max="31" width="8.77734375" style="139" customWidth="1"/>
    <col min="32" max="16384" width="8.88671875" style="139"/>
  </cols>
  <sheetData>
    <row r="1" spans="2:31" x14ac:dyDescent="0.2">
      <c r="B1" s="139" t="s">
        <v>62</v>
      </c>
      <c r="F1" s="140" t="s">
        <v>18</v>
      </c>
      <c r="AD1" s="139"/>
    </row>
    <row r="2" spans="2:31" x14ac:dyDescent="0.2">
      <c r="AD2" s="139"/>
    </row>
    <row r="3" spans="2:31" ht="16.2" x14ac:dyDescent="0.2">
      <c r="C3" s="141" t="s">
        <v>37</v>
      </c>
      <c r="D3" s="141"/>
      <c r="I3" s="141" t="s">
        <v>57</v>
      </c>
      <c r="AC3" s="141"/>
      <c r="AD3" s="139"/>
    </row>
    <row r="4" spans="2:31" x14ac:dyDescent="0.2">
      <c r="AD4" s="139"/>
    </row>
    <row r="5" spans="2:31" x14ac:dyDescent="0.2">
      <c r="C5" s="139" t="s">
        <v>11</v>
      </c>
      <c r="D5" s="142"/>
      <c r="E5" s="143"/>
      <c r="F5" s="143"/>
      <c r="G5" s="143"/>
      <c r="H5" s="143"/>
      <c r="I5" s="143"/>
      <c r="J5" s="144"/>
      <c r="L5" s="139" t="s">
        <v>47</v>
      </c>
      <c r="N5" s="237"/>
      <c r="O5" s="139" t="s">
        <v>48</v>
      </c>
      <c r="AD5" s="139"/>
    </row>
    <row r="6" spans="2:31" x14ac:dyDescent="0.2">
      <c r="C6" s="139" t="s">
        <v>9</v>
      </c>
      <c r="D6" s="142"/>
      <c r="E6" s="143"/>
      <c r="F6" s="143"/>
      <c r="G6" s="143"/>
      <c r="H6" s="143"/>
      <c r="I6" s="143"/>
      <c r="J6" s="144"/>
      <c r="AD6" s="139"/>
    </row>
    <row r="7" spans="2:31" x14ac:dyDescent="0.2">
      <c r="C7" s="139" t="s">
        <v>5</v>
      </c>
      <c r="D7" s="142"/>
      <c r="E7" s="143"/>
      <c r="F7" s="143"/>
      <c r="G7" s="143"/>
      <c r="H7" s="143"/>
      <c r="I7" s="143"/>
      <c r="J7" s="144"/>
      <c r="AD7" s="139"/>
    </row>
    <row r="8" spans="2:31" x14ac:dyDescent="0.2">
      <c r="D8" s="145"/>
      <c r="E8" s="145"/>
      <c r="AE8" s="146"/>
    </row>
    <row r="9" spans="2:31" ht="13.8" thickBot="1" x14ac:dyDescent="0.25">
      <c r="C9" s="139" t="s">
        <v>56</v>
      </c>
      <c r="AD9" s="139"/>
    </row>
    <row r="10" spans="2:31" x14ac:dyDescent="0.2">
      <c r="B10" s="273" t="s">
        <v>2</v>
      </c>
      <c r="C10" s="215"/>
      <c r="D10" s="147" t="s">
        <v>23</v>
      </c>
      <c r="E10" s="148"/>
      <c r="F10" s="148"/>
      <c r="G10" s="148"/>
      <c r="H10" s="149"/>
      <c r="I10" s="147" t="s">
        <v>26</v>
      </c>
      <c r="J10" s="148"/>
      <c r="K10" s="148"/>
      <c r="L10" s="148"/>
      <c r="M10" s="149"/>
      <c r="N10" s="147" t="s">
        <v>27</v>
      </c>
      <c r="O10" s="148"/>
      <c r="P10" s="148"/>
      <c r="Q10" s="148"/>
      <c r="R10" s="149"/>
      <c r="S10" s="147" t="s">
        <v>24</v>
      </c>
      <c r="T10" s="148"/>
      <c r="U10" s="148"/>
      <c r="V10" s="148"/>
      <c r="W10" s="149"/>
      <c r="X10" s="147" t="s">
        <v>25</v>
      </c>
      <c r="Y10" s="148"/>
      <c r="Z10" s="148"/>
      <c r="AA10" s="148"/>
      <c r="AB10" s="149"/>
      <c r="AC10" s="215"/>
      <c r="AD10" s="148"/>
      <c r="AE10" s="149"/>
    </row>
    <row r="11" spans="2:31" x14ac:dyDescent="0.2">
      <c r="B11" s="274"/>
      <c r="C11" s="159" t="s">
        <v>51</v>
      </c>
      <c r="D11" s="150"/>
      <c r="E11" s="145" t="s">
        <v>22</v>
      </c>
      <c r="F11" s="145"/>
      <c r="G11" s="145"/>
      <c r="H11" s="151"/>
      <c r="I11" s="150"/>
      <c r="J11" s="145" t="s">
        <v>22</v>
      </c>
      <c r="K11" s="145"/>
      <c r="L11" s="145"/>
      <c r="M11" s="151"/>
      <c r="N11" s="150"/>
      <c r="O11" s="145" t="s">
        <v>22</v>
      </c>
      <c r="P11" s="145"/>
      <c r="Q11" s="145"/>
      <c r="R11" s="151"/>
      <c r="S11" s="150"/>
      <c r="T11" s="145" t="s">
        <v>22</v>
      </c>
      <c r="U11" s="145"/>
      <c r="V11" s="145"/>
      <c r="W11" s="151"/>
      <c r="X11" s="150"/>
      <c r="Y11" s="145" t="s">
        <v>22</v>
      </c>
      <c r="Z11" s="145"/>
      <c r="AA11" s="152"/>
      <c r="AB11" s="151"/>
      <c r="AC11" s="159"/>
      <c r="AD11" s="145" t="s">
        <v>28</v>
      </c>
      <c r="AE11" s="153"/>
    </row>
    <row r="12" spans="2:31" ht="13.8" customHeight="1" x14ac:dyDescent="0.2">
      <c r="B12" s="274"/>
      <c r="C12" s="159"/>
      <c r="D12" s="154" t="s">
        <v>19</v>
      </c>
      <c r="E12" s="256" t="s">
        <v>80</v>
      </c>
      <c r="F12" s="269" t="s">
        <v>42</v>
      </c>
      <c r="G12" s="275" t="s">
        <v>16</v>
      </c>
      <c r="H12" s="155"/>
      <c r="I12" s="156" t="s">
        <v>19</v>
      </c>
      <c r="J12" s="256" t="s">
        <v>80</v>
      </c>
      <c r="K12" s="269" t="s">
        <v>42</v>
      </c>
      <c r="L12" s="271" t="s">
        <v>16</v>
      </c>
      <c r="M12" s="155"/>
      <c r="N12" s="156" t="s">
        <v>19</v>
      </c>
      <c r="O12" s="256" t="s">
        <v>80</v>
      </c>
      <c r="P12" s="269" t="s">
        <v>42</v>
      </c>
      <c r="Q12" s="271" t="s">
        <v>16</v>
      </c>
      <c r="R12" s="155"/>
      <c r="S12" s="156" t="s">
        <v>19</v>
      </c>
      <c r="T12" s="256" t="s">
        <v>80</v>
      </c>
      <c r="U12" s="269" t="s">
        <v>42</v>
      </c>
      <c r="V12" s="271" t="s">
        <v>16</v>
      </c>
      <c r="W12" s="155"/>
      <c r="X12" s="156" t="s">
        <v>19</v>
      </c>
      <c r="Y12" s="256" t="s">
        <v>80</v>
      </c>
      <c r="Z12" s="269" t="s">
        <v>42</v>
      </c>
      <c r="AA12" s="271" t="s">
        <v>16</v>
      </c>
      <c r="AB12" s="155"/>
      <c r="AC12" s="159"/>
      <c r="AD12" s="157"/>
      <c r="AE12" s="158"/>
    </row>
    <row r="13" spans="2:31" x14ac:dyDescent="0.2">
      <c r="B13" s="159"/>
      <c r="C13" s="159"/>
      <c r="D13" s="160"/>
      <c r="E13" s="257"/>
      <c r="F13" s="270"/>
      <c r="G13" s="276"/>
      <c r="H13" s="161" t="s">
        <v>41</v>
      </c>
      <c r="I13" s="162"/>
      <c r="J13" s="257"/>
      <c r="K13" s="270"/>
      <c r="L13" s="272"/>
      <c r="M13" s="161" t="s">
        <v>41</v>
      </c>
      <c r="N13" s="162"/>
      <c r="O13" s="257"/>
      <c r="P13" s="270"/>
      <c r="Q13" s="272"/>
      <c r="R13" s="161" t="s">
        <v>41</v>
      </c>
      <c r="S13" s="162"/>
      <c r="T13" s="257"/>
      <c r="U13" s="270"/>
      <c r="V13" s="272"/>
      <c r="W13" s="161" t="s">
        <v>41</v>
      </c>
      <c r="X13" s="162"/>
      <c r="Y13" s="257"/>
      <c r="Z13" s="270"/>
      <c r="AA13" s="272"/>
      <c r="AB13" s="161" t="s">
        <v>41</v>
      </c>
      <c r="AC13" s="279" t="s">
        <v>30</v>
      </c>
      <c r="AD13" s="163"/>
      <c r="AE13" s="164"/>
    </row>
    <row r="14" spans="2:31" ht="13.8" thickBot="1" x14ac:dyDescent="0.25">
      <c r="B14" s="165"/>
      <c r="C14" s="165"/>
      <c r="D14" s="238"/>
      <c r="E14" s="239"/>
      <c r="F14" s="217"/>
      <c r="G14" s="217"/>
      <c r="H14" s="218"/>
      <c r="I14" s="238"/>
      <c r="J14" s="239"/>
      <c r="K14" s="217"/>
      <c r="L14" s="217"/>
      <c r="M14" s="218"/>
      <c r="N14" s="238"/>
      <c r="O14" s="239"/>
      <c r="P14" s="217"/>
      <c r="Q14" s="217"/>
      <c r="R14" s="218"/>
      <c r="S14" s="238"/>
      <c r="T14" s="239"/>
      <c r="U14" s="217"/>
      <c r="V14" s="217"/>
      <c r="W14" s="218"/>
      <c r="X14" s="238"/>
      <c r="Y14" s="239"/>
      <c r="Z14" s="217"/>
      <c r="AA14" s="217"/>
      <c r="AB14" s="218"/>
      <c r="AC14" s="280"/>
      <c r="AD14" s="171"/>
      <c r="AE14" s="172"/>
    </row>
    <row r="15" spans="2:31" x14ac:dyDescent="0.2">
      <c r="B15" s="135">
        <v>1</v>
      </c>
      <c r="C15" s="174"/>
      <c r="D15" s="175"/>
      <c r="E15" s="176"/>
      <c r="F15" s="176"/>
      <c r="G15" s="176"/>
      <c r="H15" s="177">
        <f>SUM(D15:G15)</f>
        <v>0</v>
      </c>
      <c r="I15" s="175"/>
      <c r="J15" s="176"/>
      <c r="K15" s="176"/>
      <c r="L15" s="178"/>
      <c r="M15" s="177">
        <f>SUM(I15:L15)</f>
        <v>0</v>
      </c>
      <c r="N15" s="175"/>
      <c r="O15" s="176"/>
      <c r="P15" s="176"/>
      <c r="Q15" s="178"/>
      <c r="R15" s="177">
        <f>SUM(N15:Q15)</f>
        <v>0</v>
      </c>
      <c r="S15" s="175"/>
      <c r="T15" s="176"/>
      <c r="U15" s="176"/>
      <c r="V15" s="178"/>
      <c r="W15" s="177">
        <f>SUM(S15:V15)</f>
        <v>0</v>
      </c>
      <c r="X15" s="175"/>
      <c r="Y15" s="176"/>
      <c r="Z15" s="176"/>
      <c r="AA15" s="178"/>
      <c r="AB15" s="177">
        <f>SUM(X15:AA15)</f>
        <v>0</v>
      </c>
      <c r="AC15" s="179" t="str">
        <f>IF('別添1(名簿)'!H13&lt;&gt;"",'別添1(名簿)'!H13,"")</f>
        <v/>
      </c>
      <c r="AD15" s="180"/>
      <c r="AE15" s="181"/>
    </row>
    <row r="16" spans="2:31" x14ac:dyDescent="0.2">
      <c r="B16" s="137">
        <v>2</v>
      </c>
      <c r="C16" s="182"/>
      <c r="D16" s="183"/>
      <c r="E16" s="184"/>
      <c r="F16" s="184"/>
      <c r="G16" s="184"/>
      <c r="H16" s="185">
        <f t="shared" ref="H16:H29" si="0">SUM(D16:G16)</f>
        <v>0</v>
      </c>
      <c r="I16" s="183"/>
      <c r="J16" s="184"/>
      <c r="K16" s="184"/>
      <c r="L16" s="186"/>
      <c r="M16" s="185">
        <f t="shared" ref="M16:M29" si="1">SUM(I16:L16)</f>
        <v>0</v>
      </c>
      <c r="N16" s="183"/>
      <c r="O16" s="184"/>
      <c r="P16" s="184"/>
      <c r="Q16" s="186"/>
      <c r="R16" s="185">
        <f>SUM(M16:Q16)</f>
        <v>0</v>
      </c>
      <c r="S16" s="183"/>
      <c r="T16" s="184"/>
      <c r="U16" s="184"/>
      <c r="V16" s="186"/>
      <c r="W16" s="185">
        <f>SUM(S16:V16)</f>
        <v>0</v>
      </c>
      <c r="X16" s="183"/>
      <c r="Y16" s="184"/>
      <c r="Z16" s="184"/>
      <c r="AA16" s="186"/>
      <c r="AB16" s="185">
        <f>SUM(X16:AA16)</f>
        <v>0</v>
      </c>
      <c r="AC16" s="187" t="str">
        <f>IF('別添1(名簿)'!H14&lt;&gt;"",'別添1(名簿)'!H14,"")</f>
        <v/>
      </c>
      <c r="AD16" s="188"/>
      <c r="AE16" s="189"/>
    </row>
    <row r="17" spans="1:31" x14ac:dyDescent="0.2">
      <c r="B17" s="137">
        <v>3</v>
      </c>
      <c r="C17" s="182"/>
      <c r="D17" s="183"/>
      <c r="E17" s="184"/>
      <c r="F17" s="184"/>
      <c r="G17" s="184"/>
      <c r="H17" s="185">
        <f t="shared" si="0"/>
        <v>0</v>
      </c>
      <c r="I17" s="183"/>
      <c r="J17" s="184"/>
      <c r="K17" s="184"/>
      <c r="L17" s="186"/>
      <c r="M17" s="185">
        <f t="shared" si="1"/>
        <v>0</v>
      </c>
      <c r="N17" s="183"/>
      <c r="O17" s="184"/>
      <c r="P17" s="184"/>
      <c r="Q17" s="186"/>
      <c r="R17" s="185">
        <f t="shared" ref="R17:R29" si="2">SUM(M17:Q17)</f>
        <v>0</v>
      </c>
      <c r="S17" s="183"/>
      <c r="T17" s="184"/>
      <c r="U17" s="184"/>
      <c r="V17" s="186"/>
      <c r="W17" s="185">
        <f>SUM(S17:V17)</f>
        <v>0</v>
      </c>
      <c r="X17" s="183"/>
      <c r="Y17" s="184"/>
      <c r="Z17" s="184"/>
      <c r="AA17" s="186"/>
      <c r="AB17" s="185">
        <f t="shared" ref="AB17:AB29" si="3">SUM(X17:AA17)</f>
        <v>0</v>
      </c>
      <c r="AC17" s="187" t="str">
        <f>IF('別添1(名簿)'!H15&lt;&gt;"",'別添1(名簿)'!H15,"")</f>
        <v/>
      </c>
      <c r="AD17" s="188"/>
      <c r="AE17" s="189"/>
    </row>
    <row r="18" spans="1:31" x14ac:dyDescent="0.2">
      <c r="B18" s="137" t="str">
        <f>IF(C17&lt;&gt;"",B17+1,"")</f>
        <v/>
      </c>
      <c r="C18" s="182"/>
      <c r="D18" s="183"/>
      <c r="E18" s="184"/>
      <c r="F18" s="184"/>
      <c r="G18" s="184"/>
      <c r="H18" s="185">
        <f t="shared" si="0"/>
        <v>0</v>
      </c>
      <c r="I18" s="183"/>
      <c r="J18" s="184"/>
      <c r="K18" s="184"/>
      <c r="L18" s="186"/>
      <c r="M18" s="185">
        <f t="shared" si="1"/>
        <v>0</v>
      </c>
      <c r="N18" s="183"/>
      <c r="O18" s="184"/>
      <c r="P18" s="184"/>
      <c r="Q18" s="186"/>
      <c r="R18" s="185">
        <f t="shared" si="2"/>
        <v>0</v>
      </c>
      <c r="S18" s="183"/>
      <c r="T18" s="184"/>
      <c r="U18" s="184"/>
      <c r="V18" s="186"/>
      <c r="W18" s="185">
        <f>SUM(S18:V18)</f>
        <v>0</v>
      </c>
      <c r="X18" s="183"/>
      <c r="Y18" s="184"/>
      <c r="Z18" s="184"/>
      <c r="AA18" s="186"/>
      <c r="AB18" s="185">
        <f t="shared" si="3"/>
        <v>0</v>
      </c>
      <c r="AC18" s="187" t="str">
        <f>IF('別添1(名簿)'!H16&lt;&gt;"",'別添1(名簿)'!H16,"")</f>
        <v/>
      </c>
      <c r="AD18" s="188"/>
      <c r="AE18" s="189"/>
    </row>
    <row r="19" spans="1:31" x14ac:dyDescent="0.2">
      <c r="B19" s="137" t="str">
        <f t="shared" ref="B19:B29" si="4">IF(C18&lt;&gt;"",B18+1,"")</f>
        <v/>
      </c>
      <c r="C19" s="182"/>
      <c r="D19" s="183"/>
      <c r="E19" s="184"/>
      <c r="F19" s="184"/>
      <c r="G19" s="184"/>
      <c r="H19" s="185">
        <f t="shared" si="0"/>
        <v>0</v>
      </c>
      <c r="I19" s="183"/>
      <c r="J19" s="184"/>
      <c r="K19" s="184"/>
      <c r="L19" s="186"/>
      <c r="M19" s="185">
        <f t="shared" si="1"/>
        <v>0</v>
      </c>
      <c r="N19" s="183"/>
      <c r="O19" s="184"/>
      <c r="P19" s="184"/>
      <c r="Q19" s="186"/>
      <c r="R19" s="185">
        <f t="shared" si="2"/>
        <v>0</v>
      </c>
      <c r="S19" s="183"/>
      <c r="T19" s="184"/>
      <c r="U19" s="184"/>
      <c r="V19" s="186"/>
      <c r="W19" s="185">
        <f>SUM(S19:V19)</f>
        <v>0</v>
      </c>
      <c r="X19" s="183"/>
      <c r="Y19" s="184"/>
      <c r="Z19" s="184"/>
      <c r="AA19" s="186"/>
      <c r="AB19" s="185">
        <f t="shared" si="3"/>
        <v>0</v>
      </c>
      <c r="AC19" s="187" t="str">
        <f>IF('別添1(名簿)'!H17&lt;&gt;"",'別添1(名簿)'!H17,"")</f>
        <v/>
      </c>
      <c r="AD19" s="188"/>
      <c r="AE19" s="189"/>
    </row>
    <row r="20" spans="1:31" x14ac:dyDescent="0.2">
      <c r="B20" s="137" t="str">
        <f t="shared" si="4"/>
        <v/>
      </c>
      <c r="C20" s="182"/>
      <c r="D20" s="183"/>
      <c r="E20" s="184"/>
      <c r="F20" s="184"/>
      <c r="G20" s="184"/>
      <c r="H20" s="185">
        <f t="shared" si="0"/>
        <v>0</v>
      </c>
      <c r="I20" s="183"/>
      <c r="J20" s="184"/>
      <c r="K20" s="184"/>
      <c r="L20" s="186"/>
      <c r="M20" s="185">
        <f t="shared" si="1"/>
        <v>0</v>
      </c>
      <c r="N20" s="183"/>
      <c r="O20" s="184"/>
      <c r="P20" s="184"/>
      <c r="Q20" s="186"/>
      <c r="R20" s="185">
        <f t="shared" si="2"/>
        <v>0</v>
      </c>
      <c r="S20" s="183"/>
      <c r="T20" s="184"/>
      <c r="U20" s="184"/>
      <c r="V20" s="186"/>
      <c r="W20" s="185">
        <f t="shared" ref="W20:W29" si="5">SUM(S20:V20)</f>
        <v>0</v>
      </c>
      <c r="X20" s="183"/>
      <c r="Y20" s="184"/>
      <c r="Z20" s="184"/>
      <c r="AA20" s="186"/>
      <c r="AB20" s="185">
        <f t="shared" si="3"/>
        <v>0</v>
      </c>
      <c r="AC20" s="187" t="str">
        <f>IF('別添1(名簿)'!H18&lt;&gt;"",'別添1(名簿)'!H18,"")</f>
        <v/>
      </c>
      <c r="AD20" s="188"/>
      <c r="AE20" s="189"/>
    </row>
    <row r="21" spans="1:31" x14ac:dyDescent="0.2">
      <c r="B21" s="137" t="str">
        <f t="shared" si="4"/>
        <v/>
      </c>
      <c r="C21" s="182"/>
      <c r="D21" s="183"/>
      <c r="E21" s="184"/>
      <c r="F21" s="184"/>
      <c r="G21" s="184"/>
      <c r="H21" s="185">
        <f t="shared" si="0"/>
        <v>0</v>
      </c>
      <c r="I21" s="183"/>
      <c r="J21" s="184"/>
      <c r="K21" s="184"/>
      <c r="L21" s="186"/>
      <c r="M21" s="185">
        <f t="shared" si="1"/>
        <v>0</v>
      </c>
      <c r="N21" s="183"/>
      <c r="O21" s="184"/>
      <c r="P21" s="184"/>
      <c r="Q21" s="186"/>
      <c r="R21" s="185">
        <f t="shared" si="2"/>
        <v>0</v>
      </c>
      <c r="S21" s="183"/>
      <c r="T21" s="184"/>
      <c r="U21" s="184"/>
      <c r="V21" s="186"/>
      <c r="W21" s="185">
        <f t="shared" si="5"/>
        <v>0</v>
      </c>
      <c r="X21" s="183"/>
      <c r="Y21" s="184"/>
      <c r="Z21" s="184"/>
      <c r="AA21" s="186"/>
      <c r="AB21" s="185">
        <f t="shared" si="3"/>
        <v>0</v>
      </c>
      <c r="AC21" s="187" t="str">
        <f>IF('別添1(名簿)'!H19&lt;&gt;"",'別添1(名簿)'!H19,"")</f>
        <v/>
      </c>
      <c r="AD21" s="188"/>
      <c r="AE21" s="189"/>
    </row>
    <row r="22" spans="1:31" x14ac:dyDescent="0.2">
      <c r="B22" s="137" t="str">
        <f t="shared" si="4"/>
        <v/>
      </c>
      <c r="C22" s="182"/>
      <c r="D22" s="183"/>
      <c r="E22" s="184"/>
      <c r="F22" s="184"/>
      <c r="G22" s="184"/>
      <c r="H22" s="185">
        <f t="shared" si="0"/>
        <v>0</v>
      </c>
      <c r="I22" s="183"/>
      <c r="J22" s="184"/>
      <c r="K22" s="184"/>
      <c r="L22" s="186"/>
      <c r="M22" s="185">
        <f t="shared" si="1"/>
        <v>0</v>
      </c>
      <c r="N22" s="183"/>
      <c r="O22" s="184"/>
      <c r="P22" s="184"/>
      <c r="Q22" s="186"/>
      <c r="R22" s="185">
        <f t="shared" si="2"/>
        <v>0</v>
      </c>
      <c r="S22" s="183"/>
      <c r="T22" s="184"/>
      <c r="U22" s="184"/>
      <c r="V22" s="186"/>
      <c r="W22" s="185">
        <f t="shared" si="5"/>
        <v>0</v>
      </c>
      <c r="X22" s="183"/>
      <c r="Y22" s="184"/>
      <c r="Z22" s="184"/>
      <c r="AA22" s="186"/>
      <c r="AB22" s="185">
        <f t="shared" si="3"/>
        <v>0</v>
      </c>
      <c r="AC22" s="187" t="str">
        <f>IF('別添1(名簿)'!H20&lt;&gt;"",'別添1(名簿)'!H20,"")</f>
        <v/>
      </c>
      <c r="AD22" s="188"/>
      <c r="AE22" s="189"/>
    </row>
    <row r="23" spans="1:31" x14ac:dyDescent="0.2">
      <c r="B23" s="137" t="str">
        <f t="shared" si="4"/>
        <v/>
      </c>
      <c r="C23" s="182"/>
      <c r="D23" s="183"/>
      <c r="E23" s="184"/>
      <c r="F23" s="184"/>
      <c r="G23" s="184"/>
      <c r="H23" s="185">
        <f t="shared" si="0"/>
        <v>0</v>
      </c>
      <c r="I23" s="183"/>
      <c r="J23" s="184"/>
      <c r="K23" s="184"/>
      <c r="L23" s="186"/>
      <c r="M23" s="185">
        <f t="shared" si="1"/>
        <v>0</v>
      </c>
      <c r="N23" s="183"/>
      <c r="O23" s="184"/>
      <c r="P23" s="184"/>
      <c r="Q23" s="186"/>
      <c r="R23" s="185">
        <f t="shared" si="2"/>
        <v>0</v>
      </c>
      <c r="S23" s="183"/>
      <c r="T23" s="184"/>
      <c r="U23" s="184"/>
      <c r="V23" s="186"/>
      <c r="W23" s="185">
        <f t="shared" si="5"/>
        <v>0</v>
      </c>
      <c r="X23" s="183"/>
      <c r="Y23" s="184"/>
      <c r="Z23" s="184"/>
      <c r="AA23" s="186"/>
      <c r="AB23" s="185">
        <f t="shared" si="3"/>
        <v>0</v>
      </c>
      <c r="AC23" s="187" t="str">
        <f>IF('別添1(名簿)'!H21&lt;&gt;"",'別添1(名簿)'!H21,"")</f>
        <v/>
      </c>
      <c r="AD23" s="188"/>
      <c r="AE23" s="189"/>
    </row>
    <row r="24" spans="1:31" x14ac:dyDescent="0.2">
      <c r="B24" s="137" t="str">
        <f t="shared" si="4"/>
        <v/>
      </c>
      <c r="C24" s="182"/>
      <c r="D24" s="183"/>
      <c r="E24" s="184"/>
      <c r="F24" s="184"/>
      <c r="G24" s="184"/>
      <c r="H24" s="185">
        <f t="shared" si="0"/>
        <v>0</v>
      </c>
      <c r="I24" s="183"/>
      <c r="J24" s="184"/>
      <c r="K24" s="184"/>
      <c r="L24" s="186"/>
      <c r="M24" s="185">
        <f t="shared" si="1"/>
        <v>0</v>
      </c>
      <c r="N24" s="183"/>
      <c r="O24" s="184"/>
      <c r="P24" s="184"/>
      <c r="Q24" s="186"/>
      <c r="R24" s="185">
        <f t="shared" si="2"/>
        <v>0</v>
      </c>
      <c r="S24" s="183"/>
      <c r="T24" s="184"/>
      <c r="U24" s="184"/>
      <c r="V24" s="186"/>
      <c r="W24" s="185">
        <f t="shared" si="5"/>
        <v>0</v>
      </c>
      <c r="X24" s="183"/>
      <c r="Y24" s="184"/>
      <c r="Z24" s="184"/>
      <c r="AA24" s="186"/>
      <c r="AB24" s="185">
        <f t="shared" si="3"/>
        <v>0</v>
      </c>
      <c r="AC24" s="187" t="str">
        <f>IF('別添1(名簿)'!H22&lt;&gt;"",'別添1(名簿)'!H22,"")</f>
        <v/>
      </c>
      <c r="AD24" s="188"/>
      <c r="AE24" s="189"/>
    </row>
    <row r="25" spans="1:31" x14ac:dyDescent="0.2">
      <c r="B25" s="137" t="str">
        <f t="shared" si="4"/>
        <v/>
      </c>
      <c r="C25" s="182"/>
      <c r="D25" s="183"/>
      <c r="E25" s="184"/>
      <c r="F25" s="184"/>
      <c r="G25" s="184"/>
      <c r="H25" s="185">
        <f t="shared" si="0"/>
        <v>0</v>
      </c>
      <c r="I25" s="183"/>
      <c r="J25" s="184"/>
      <c r="K25" s="184"/>
      <c r="L25" s="186"/>
      <c r="M25" s="185">
        <f t="shared" si="1"/>
        <v>0</v>
      </c>
      <c r="N25" s="183"/>
      <c r="O25" s="184"/>
      <c r="P25" s="184"/>
      <c r="Q25" s="186"/>
      <c r="R25" s="185">
        <f t="shared" si="2"/>
        <v>0</v>
      </c>
      <c r="S25" s="183"/>
      <c r="T25" s="184"/>
      <c r="U25" s="184"/>
      <c r="V25" s="186"/>
      <c r="W25" s="185">
        <f t="shared" si="5"/>
        <v>0</v>
      </c>
      <c r="X25" s="183"/>
      <c r="Y25" s="184"/>
      <c r="Z25" s="184"/>
      <c r="AA25" s="186"/>
      <c r="AB25" s="185">
        <f t="shared" si="3"/>
        <v>0</v>
      </c>
      <c r="AC25" s="187" t="str">
        <f>IF('別添1(名簿)'!H23&lt;&gt;"",'別添1(名簿)'!H23,"")</f>
        <v/>
      </c>
      <c r="AD25" s="188"/>
      <c r="AE25" s="189"/>
    </row>
    <row r="26" spans="1:31" x14ac:dyDescent="0.2">
      <c r="B26" s="137" t="str">
        <f t="shared" si="4"/>
        <v/>
      </c>
      <c r="C26" s="182"/>
      <c r="D26" s="183"/>
      <c r="E26" s="184"/>
      <c r="F26" s="184"/>
      <c r="G26" s="184"/>
      <c r="H26" s="185">
        <f t="shared" si="0"/>
        <v>0</v>
      </c>
      <c r="I26" s="183"/>
      <c r="J26" s="184"/>
      <c r="K26" s="184"/>
      <c r="L26" s="186"/>
      <c r="M26" s="185">
        <f t="shared" si="1"/>
        <v>0</v>
      </c>
      <c r="N26" s="183"/>
      <c r="O26" s="184"/>
      <c r="P26" s="184"/>
      <c r="Q26" s="186"/>
      <c r="R26" s="185">
        <f t="shared" si="2"/>
        <v>0</v>
      </c>
      <c r="S26" s="183"/>
      <c r="T26" s="184"/>
      <c r="U26" s="184"/>
      <c r="V26" s="186"/>
      <c r="W26" s="185">
        <f t="shared" si="5"/>
        <v>0</v>
      </c>
      <c r="X26" s="183"/>
      <c r="Y26" s="184"/>
      <c r="Z26" s="184"/>
      <c r="AA26" s="186"/>
      <c r="AB26" s="185">
        <f t="shared" si="3"/>
        <v>0</v>
      </c>
      <c r="AC26" s="187" t="str">
        <f>IF('別添1(名簿)'!H24&lt;&gt;"",'別添1(名簿)'!H24,"")</f>
        <v/>
      </c>
      <c r="AD26" s="188"/>
      <c r="AE26" s="189"/>
    </row>
    <row r="27" spans="1:31" x14ac:dyDescent="0.2">
      <c r="B27" s="137" t="str">
        <f t="shared" si="4"/>
        <v/>
      </c>
      <c r="C27" s="182"/>
      <c r="D27" s="183"/>
      <c r="E27" s="184"/>
      <c r="F27" s="184"/>
      <c r="G27" s="184"/>
      <c r="H27" s="185">
        <f t="shared" si="0"/>
        <v>0</v>
      </c>
      <c r="I27" s="183"/>
      <c r="J27" s="184"/>
      <c r="K27" s="184"/>
      <c r="L27" s="186"/>
      <c r="M27" s="185">
        <f t="shared" si="1"/>
        <v>0</v>
      </c>
      <c r="N27" s="183"/>
      <c r="O27" s="184"/>
      <c r="P27" s="184"/>
      <c r="Q27" s="186"/>
      <c r="R27" s="185">
        <f t="shared" si="2"/>
        <v>0</v>
      </c>
      <c r="S27" s="183"/>
      <c r="T27" s="184"/>
      <c r="U27" s="184"/>
      <c r="V27" s="186"/>
      <c r="W27" s="185">
        <f t="shared" si="5"/>
        <v>0</v>
      </c>
      <c r="X27" s="183"/>
      <c r="Y27" s="184"/>
      <c r="Z27" s="184"/>
      <c r="AA27" s="186"/>
      <c r="AB27" s="185">
        <f t="shared" si="3"/>
        <v>0</v>
      </c>
      <c r="AC27" s="187" t="str">
        <f>IF('別添1(名簿)'!H25&lt;&gt;"",'別添1(名簿)'!H25,"")</f>
        <v/>
      </c>
      <c r="AD27" s="188"/>
      <c r="AE27" s="189"/>
    </row>
    <row r="28" spans="1:31" x14ac:dyDescent="0.2">
      <c r="B28" s="137" t="str">
        <f t="shared" si="4"/>
        <v/>
      </c>
      <c r="C28" s="182"/>
      <c r="D28" s="183"/>
      <c r="E28" s="184"/>
      <c r="F28" s="184"/>
      <c r="G28" s="184"/>
      <c r="H28" s="185">
        <f t="shared" si="0"/>
        <v>0</v>
      </c>
      <c r="I28" s="183"/>
      <c r="J28" s="184"/>
      <c r="K28" s="184"/>
      <c r="L28" s="186"/>
      <c r="M28" s="185">
        <f t="shared" si="1"/>
        <v>0</v>
      </c>
      <c r="N28" s="183"/>
      <c r="O28" s="184"/>
      <c r="P28" s="184"/>
      <c r="Q28" s="186"/>
      <c r="R28" s="185">
        <f t="shared" si="2"/>
        <v>0</v>
      </c>
      <c r="S28" s="183"/>
      <c r="T28" s="184"/>
      <c r="U28" s="184"/>
      <c r="V28" s="186"/>
      <c r="W28" s="185">
        <f t="shared" si="5"/>
        <v>0</v>
      </c>
      <c r="X28" s="183"/>
      <c r="Y28" s="184"/>
      <c r="Z28" s="184"/>
      <c r="AA28" s="186"/>
      <c r="AB28" s="185">
        <f t="shared" si="3"/>
        <v>0</v>
      </c>
      <c r="AC28" s="187" t="str">
        <f>IF('別添1(名簿)'!H26&lt;&gt;"",'別添1(名簿)'!H26,"")</f>
        <v/>
      </c>
      <c r="AD28" s="188"/>
      <c r="AE28" s="189"/>
    </row>
    <row r="29" spans="1:31" ht="13.8" thickBot="1" x14ac:dyDescent="0.25">
      <c r="B29" s="137" t="str">
        <f t="shared" si="4"/>
        <v/>
      </c>
      <c r="C29" s="190"/>
      <c r="D29" s="191"/>
      <c r="E29" s="192"/>
      <c r="F29" s="192"/>
      <c r="G29" s="192"/>
      <c r="H29" s="193">
        <f t="shared" si="0"/>
        <v>0</v>
      </c>
      <c r="I29" s="191"/>
      <c r="J29" s="192"/>
      <c r="K29" s="192"/>
      <c r="L29" s="194"/>
      <c r="M29" s="193">
        <f t="shared" si="1"/>
        <v>0</v>
      </c>
      <c r="N29" s="191"/>
      <c r="O29" s="192"/>
      <c r="P29" s="192"/>
      <c r="Q29" s="194"/>
      <c r="R29" s="193">
        <f t="shared" si="2"/>
        <v>0</v>
      </c>
      <c r="S29" s="191"/>
      <c r="T29" s="192"/>
      <c r="U29" s="192"/>
      <c r="V29" s="194"/>
      <c r="W29" s="193">
        <f t="shared" si="5"/>
        <v>0</v>
      </c>
      <c r="X29" s="191"/>
      <c r="Y29" s="192"/>
      <c r="Z29" s="192"/>
      <c r="AA29" s="194"/>
      <c r="AB29" s="193">
        <f t="shared" si="3"/>
        <v>0</v>
      </c>
      <c r="AC29" s="195" t="str">
        <f>IF('別添1(名簿)'!H27&lt;&gt;"",'別添1(名簿)'!H27,"")</f>
        <v/>
      </c>
      <c r="AD29" s="196"/>
      <c r="AE29" s="197"/>
    </row>
    <row r="30" spans="1:31" x14ac:dyDescent="0.2">
      <c r="A30" s="146"/>
      <c r="B30" s="215"/>
      <c r="C30" s="240"/>
      <c r="D30" s="199"/>
      <c r="E30" s="200"/>
      <c r="F30" s="200"/>
      <c r="G30" s="200"/>
      <c r="H30" s="201"/>
      <c r="I30" s="199"/>
      <c r="J30" s="200"/>
      <c r="K30" s="200"/>
      <c r="L30" s="200"/>
      <c r="M30" s="201"/>
      <c r="N30" s="199"/>
      <c r="O30" s="200"/>
      <c r="P30" s="200"/>
      <c r="Q30" s="200"/>
      <c r="R30" s="201"/>
      <c r="S30" s="199"/>
      <c r="T30" s="200"/>
      <c r="U30" s="200"/>
      <c r="V30" s="200"/>
      <c r="W30" s="201"/>
      <c r="X30" s="199"/>
      <c r="Y30" s="200"/>
      <c r="Z30" s="200"/>
      <c r="AA30" s="200"/>
      <c r="AB30" s="201"/>
      <c r="AC30" s="215"/>
      <c r="AD30" s="205"/>
      <c r="AE30" s="206"/>
    </row>
    <row r="31" spans="1:31" x14ac:dyDescent="0.2">
      <c r="A31" s="146"/>
      <c r="B31" s="241"/>
      <c r="C31" s="242" t="s">
        <v>58</v>
      </c>
      <c r="D31" s="183"/>
      <c r="E31" s="184"/>
      <c r="F31" s="184"/>
      <c r="G31" s="184"/>
      <c r="H31" s="185"/>
      <c r="I31" s="183"/>
      <c r="J31" s="184"/>
      <c r="K31" s="184"/>
      <c r="L31" s="184"/>
      <c r="M31" s="185"/>
      <c r="N31" s="183"/>
      <c r="O31" s="184"/>
      <c r="P31" s="184"/>
      <c r="Q31" s="184"/>
      <c r="R31" s="185"/>
      <c r="S31" s="183"/>
      <c r="T31" s="184"/>
      <c r="U31" s="184"/>
      <c r="V31" s="184"/>
      <c r="W31" s="185"/>
      <c r="X31" s="183"/>
      <c r="Y31" s="184"/>
      <c r="Z31" s="184"/>
      <c r="AA31" s="184"/>
      <c r="AB31" s="185"/>
      <c r="AC31" s="159"/>
      <c r="AE31" s="221"/>
    </row>
    <row r="32" spans="1:31" x14ac:dyDescent="0.2">
      <c r="A32" s="146"/>
      <c r="B32" s="241"/>
      <c r="C32" s="242" t="s">
        <v>50</v>
      </c>
      <c r="D32" s="223"/>
      <c r="E32" s="224"/>
      <c r="F32" s="224"/>
      <c r="G32" s="224"/>
      <c r="H32" s="225"/>
      <c r="I32" s="223"/>
      <c r="J32" s="224"/>
      <c r="K32" s="224"/>
      <c r="L32" s="224"/>
      <c r="M32" s="225"/>
      <c r="N32" s="223"/>
      <c r="O32" s="224"/>
      <c r="P32" s="224"/>
      <c r="Q32" s="224"/>
      <c r="R32" s="225"/>
      <c r="S32" s="223"/>
      <c r="T32" s="224"/>
      <c r="U32" s="224"/>
      <c r="V32" s="224"/>
      <c r="W32" s="225"/>
      <c r="X32" s="223"/>
      <c r="Y32" s="224"/>
      <c r="Z32" s="224"/>
      <c r="AA32" s="224"/>
      <c r="AB32" s="225"/>
      <c r="AC32" s="159"/>
      <c r="AE32" s="221"/>
    </row>
    <row r="33" spans="1:31" ht="13.8" thickBot="1" x14ac:dyDescent="0.25">
      <c r="A33" s="146"/>
      <c r="B33" s="243"/>
      <c r="C33" s="244" t="s">
        <v>53</v>
      </c>
      <c r="D33" s="191"/>
      <c r="E33" s="192"/>
      <c r="F33" s="192"/>
      <c r="G33" s="192"/>
      <c r="H33" s="193"/>
      <c r="I33" s="191"/>
      <c r="J33" s="192"/>
      <c r="K33" s="192"/>
      <c r="L33" s="192"/>
      <c r="M33" s="193"/>
      <c r="N33" s="191"/>
      <c r="O33" s="192"/>
      <c r="P33" s="192"/>
      <c r="Q33" s="192"/>
      <c r="R33" s="193"/>
      <c r="S33" s="191"/>
      <c r="T33" s="192"/>
      <c r="U33" s="192"/>
      <c r="V33" s="192"/>
      <c r="W33" s="193"/>
      <c r="X33" s="191"/>
      <c r="Y33" s="192"/>
      <c r="Z33" s="192"/>
      <c r="AA33" s="192"/>
      <c r="AB33" s="193"/>
      <c r="AC33" s="159"/>
      <c r="AE33" s="221"/>
    </row>
    <row r="34" spans="1:31" ht="13.8" thickBot="1" x14ac:dyDescent="0.25">
      <c r="A34" s="146"/>
      <c r="B34" s="165"/>
      <c r="C34" s="227" t="s">
        <v>29</v>
      </c>
      <c r="D34" s="228"/>
      <c r="E34" s="229"/>
      <c r="F34" s="229"/>
      <c r="G34" s="230"/>
      <c r="H34" s="231"/>
      <c r="I34" s="228"/>
      <c r="J34" s="229"/>
      <c r="K34" s="229"/>
      <c r="L34" s="232"/>
      <c r="M34" s="231"/>
      <c r="N34" s="228"/>
      <c r="O34" s="229"/>
      <c r="P34" s="229"/>
      <c r="Q34" s="232"/>
      <c r="R34" s="231"/>
      <c r="S34" s="228"/>
      <c r="T34" s="229"/>
      <c r="U34" s="229"/>
      <c r="V34" s="232"/>
      <c r="W34" s="231"/>
      <c r="X34" s="228"/>
      <c r="Y34" s="229"/>
      <c r="Z34" s="229"/>
      <c r="AA34" s="232"/>
      <c r="AB34" s="231"/>
      <c r="AC34" s="233"/>
      <c r="AD34" s="211"/>
      <c r="AE34" s="212"/>
    </row>
    <row r="35" spans="1:31" x14ac:dyDescent="0.2"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5"/>
      <c r="AE35" s="146"/>
    </row>
    <row r="36" spans="1:31" ht="12.6" customHeight="1" x14ac:dyDescent="0.2">
      <c r="B36" s="139" t="s">
        <v>7</v>
      </c>
      <c r="AD36" s="139"/>
    </row>
    <row r="37" spans="1:31" ht="14.4" x14ac:dyDescent="0.2">
      <c r="B37" s="139" t="s">
        <v>81</v>
      </c>
      <c r="I37" s="213"/>
      <c r="J37" s="213"/>
      <c r="K37" s="213"/>
      <c r="L37" s="213"/>
      <c r="M37" s="213"/>
      <c r="N37" s="213"/>
      <c r="O37" s="213"/>
      <c r="P37" s="213"/>
      <c r="Q37" s="213"/>
      <c r="S37" s="213"/>
      <c r="T37" s="213"/>
      <c r="U37" s="213"/>
      <c r="V37" s="213"/>
      <c r="X37" s="213"/>
      <c r="Y37" s="213"/>
      <c r="Z37" s="213"/>
      <c r="AA37" s="213"/>
      <c r="AD37" s="213"/>
      <c r="AE37" s="213"/>
    </row>
    <row r="40" spans="1:31" ht="14.4" x14ac:dyDescent="0.2">
      <c r="G40" s="213"/>
      <c r="H40" s="213"/>
    </row>
  </sheetData>
  <mergeCells count="17">
    <mergeCell ref="AC13:AC14"/>
    <mergeCell ref="V12:V13"/>
    <mergeCell ref="Y12:Y13"/>
    <mergeCell ref="Z12:Z13"/>
    <mergeCell ref="AA12:AA13"/>
    <mergeCell ref="U12:U13"/>
    <mergeCell ref="B10:B12"/>
    <mergeCell ref="E12:E13"/>
    <mergeCell ref="F12:F13"/>
    <mergeCell ref="G12:G13"/>
    <mergeCell ref="J12:J13"/>
    <mergeCell ref="K12:K13"/>
    <mergeCell ref="L12:L13"/>
    <mergeCell ref="O12:O13"/>
    <mergeCell ref="P12:P13"/>
    <mergeCell ref="Q12:Q13"/>
    <mergeCell ref="T12:T13"/>
  </mergeCells>
  <phoneticPr fontId="2"/>
  <pageMargins left="0.59055118110236227" right="0.59055118110236227" top="0.78740157480314965" bottom="0.59055118110236227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view="pageBreakPreview" zoomScale="85" zoomScaleNormal="120" zoomScaleSheetLayoutView="85" workbookViewId="0">
      <selection activeCell="H43" sqref="H43"/>
    </sheetView>
  </sheetViews>
  <sheetFormatPr defaultRowHeight="13.2" x14ac:dyDescent="0.2"/>
  <cols>
    <col min="1" max="1" width="0.88671875" customWidth="1"/>
    <col min="2" max="2" width="3.77734375" customWidth="1"/>
    <col min="3" max="3" width="10.77734375" customWidth="1"/>
    <col min="4" max="28" width="5.77734375" customWidth="1"/>
    <col min="29" max="29" width="3.77734375" customWidth="1"/>
    <col min="30" max="30" width="6.77734375" style="1" customWidth="1"/>
    <col min="31" max="31" width="8.77734375" customWidth="1"/>
  </cols>
  <sheetData>
    <row r="1" spans="2:31" x14ac:dyDescent="0.2">
      <c r="B1" t="s">
        <v>65</v>
      </c>
      <c r="F1" s="63" t="s">
        <v>18</v>
      </c>
      <c r="AD1"/>
    </row>
    <row r="2" spans="2:31" x14ac:dyDescent="0.2">
      <c r="AD2"/>
    </row>
    <row r="3" spans="2:31" ht="16.2" x14ac:dyDescent="0.2">
      <c r="C3" s="7" t="s">
        <v>37</v>
      </c>
      <c r="D3" s="7"/>
      <c r="I3" s="7" t="s">
        <v>66</v>
      </c>
      <c r="AC3" s="7"/>
      <c r="AD3"/>
    </row>
    <row r="4" spans="2:31" x14ac:dyDescent="0.2">
      <c r="O4" s="126" t="s">
        <v>74</v>
      </c>
      <c r="AD4"/>
    </row>
    <row r="5" spans="2:31" x14ac:dyDescent="0.2">
      <c r="C5" t="s">
        <v>11</v>
      </c>
      <c r="D5" s="67"/>
      <c r="E5" s="66"/>
      <c r="F5" s="66"/>
      <c r="G5" s="66"/>
      <c r="H5" s="66"/>
      <c r="I5" s="66"/>
      <c r="J5" s="77"/>
      <c r="L5" s="126" t="s">
        <v>70</v>
      </c>
      <c r="M5" s="126" t="s">
        <v>71</v>
      </c>
      <c r="N5" s="4"/>
      <c r="O5" t="s">
        <v>75</v>
      </c>
      <c r="AD5"/>
    </row>
    <row r="6" spans="2:31" x14ac:dyDescent="0.2">
      <c r="C6" t="s">
        <v>9</v>
      </c>
      <c r="D6" s="67"/>
      <c r="E6" s="66"/>
      <c r="F6" s="66"/>
      <c r="G6" s="66"/>
      <c r="H6" s="66"/>
      <c r="I6" s="66"/>
      <c r="J6" s="77"/>
      <c r="M6" s="126" t="s">
        <v>72</v>
      </c>
      <c r="N6" s="4"/>
      <c r="AD6"/>
    </row>
    <row r="7" spans="2:31" x14ac:dyDescent="0.2">
      <c r="C7" t="s">
        <v>5</v>
      </c>
      <c r="D7" s="67"/>
      <c r="E7" s="66"/>
      <c r="F7" s="66"/>
      <c r="G7" s="66"/>
      <c r="H7" s="66"/>
      <c r="I7" s="66"/>
      <c r="J7" s="77"/>
      <c r="M7" s="126" t="s">
        <v>73</v>
      </c>
      <c r="N7" s="4"/>
      <c r="AD7"/>
    </row>
    <row r="8" spans="2:31" x14ac:dyDescent="0.2">
      <c r="D8" s="69"/>
      <c r="E8" s="69"/>
      <c r="AE8" s="1"/>
    </row>
    <row r="9" spans="2:31" ht="13.8" thickBot="1" x14ac:dyDescent="0.25">
      <c r="C9" t="s">
        <v>79</v>
      </c>
      <c r="AD9"/>
    </row>
    <row r="10" spans="2:31" x14ac:dyDescent="0.2">
      <c r="B10" s="248" t="s">
        <v>2</v>
      </c>
      <c r="C10" s="71"/>
      <c r="D10" s="86" t="s">
        <v>23</v>
      </c>
      <c r="E10" s="87"/>
      <c r="F10" s="87"/>
      <c r="G10" s="87"/>
      <c r="H10" s="88"/>
      <c r="I10" s="86" t="s">
        <v>26</v>
      </c>
      <c r="J10" s="87"/>
      <c r="K10" s="87"/>
      <c r="L10" s="87"/>
      <c r="M10" s="88"/>
      <c r="N10" s="86" t="s">
        <v>27</v>
      </c>
      <c r="O10" s="87"/>
      <c r="P10" s="87"/>
      <c r="Q10" s="87"/>
      <c r="R10" s="88"/>
      <c r="S10" s="86" t="s">
        <v>24</v>
      </c>
      <c r="T10" s="87"/>
      <c r="U10" s="87"/>
      <c r="V10" s="87"/>
      <c r="W10" s="88"/>
      <c r="X10" s="86" t="s">
        <v>25</v>
      </c>
      <c r="Y10" s="87"/>
      <c r="Z10" s="87"/>
      <c r="AA10" s="87"/>
      <c r="AB10" s="88"/>
      <c r="AC10" s="71"/>
      <c r="AD10" s="87"/>
      <c r="AE10" s="88"/>
    </row>
    <row r="11" spans="2:31" x14ac:dyDescent="0.2">
      <c r="B11" s="249"/>
      <c r="C11" s="72" t="s">
        <v>51</v>
      </c>
      <c r="D11" s="84"/>
      <c r="E11" s="69" t="s">
        <v>22</v>
      </c>
      <c r="F11" s="69"/>
      <c r="G11" s="69"/>
      <c r="H11" s="94"/>
      <c r="I11" s="84"/>
      <c r="J11" s="69" t="s">
        <v>22</v>
      </c>
      <c r="K11" s="69"/>
      <c r="L11" s="69"/>
      <c r="M11" s="94"/>
      <c r="N11" s="84"/>
      <c r="O11" s="69" t="s">
        <v>22</v>
      </c>
      <c r="P11" s="69"/>
      <c r="Q11" s="69"/>
      <c r="R11" s="94"/>
      <c r="S11" s="84"/>
      <c r="T11" s="69" t="s">
        <v>22</v>
      </c>
      <c r="U11" s="69"/>
      <c r="V11" s="69"/>
      <c r="W11" s="94"/>
      <c r="X11" s="84"/>
      <c r="Y11" s="69" t="s">
        <v>22</v>
      </c>
      <c r="Z11" s="69"/>
      <c r="AA11" s="65"/>
      <c r="AB11" s="94"/>
      <c r="AC11" s="72"/>
      <c r="AD11" s="69" t="s">
        <v>28</v>
      </c>
      <c r="AE11" s="85"/>
    </row>
    <row r="12" spans="2:31" ht="13.8" customHeight="1" x14ac:dyDescent="0.2">
      <c r="B12" s="249"/>
      <c r="C12" s="72"/>
      <c r="D12" s="89" t="s">
        <v>67</v>
      </c>
      <c r="E12" s="124" t="s">
        <v>68</v>
      </c>
      <c r="F12" s="125" t="s">
        <v>69</v>
      </c>
      <c r="G12" s="119"/>
      <c r="H12" s="127"/>
      <c r="I12" s="89" t="s">
        <v>67</v>
      </c>
      <c r="J12" s="124" t="s">
        <v>68</v>
      </c>
      <c r="K12" s="125" t="s">
        <v>69</v>
      </c>
      <c r="L12" s="119"/>
      <c r="M12" s="127"/>
      <c r="N12" s="89" t="s">
        <v>67</v>
      </c>
      <c r="O12" s="124" t="s">
        <v>68</v>
      </c>
      <c r="P12" s="125" t="s">
        <v>69</v>
      </c>
      <c r="Q12" s="119"/>
      <c r="R12" s="127"/>
      <c r="S12" s="89" t="s">
        <v>67</v>
      </c>
      <c r="T12" s="124" t="s">
        <v>68</v>
      </c>
      <c r="U12" s="125" t="s">
        <v>69</v>
      </c>
      <c r="V12" s="119"/>
      <c r="W12" s="127"/>
      <c r="X12" s="89" t="s">
        <v>67</v>
      </c>
      <c r="Y12" s="124" t="s">
        <v>68</v>
      </c>
      <c r="Z12" s="125" t="s">
        <v>69</v>
      </c>
      <c r="AA12" s="119"/>
      <c r="AB12" s="127"/>
      <c r="AC12" s="72"/>
      <c r="AD12" s="82"/>
      <c r="AE12" s="90"/>
    </row>
    <row r="13" spans="2:31" x14ac:dyDescent="0.2">
      <c r="B13" s="72"/>
      <c r="C13" s="72"/>
      <c r="D13" s="120"/>
      <c r="E13" s="121"/>
      <c r="F13" s="122"/>
      <c r="G13" s="123"/>
      <c r="H13" s="128"/>
      <c r="I13" s="120"/>
      <c r="J13" s="121"/>
      <c r="K13" s="122"/>
      <c r="L13" s="123"/>
      <c r="M13" s="128"/>
      <c r="N13" s="120"/>
      <c r="O13" s="121"/>
      <c r="P13" s="122"/>
      <c r="Q13" s="123"/>
      <c r="R13" s="128"/>
      <c r="S13" s="120"/>
      <c r="T13" s="121"/>
      <c r="U13" s="122"/>
      <c r="V13" s="123"/>
      <c r="W13" s="128"/>
      <c r="X13" s="120"/>
      <c r="Y13" s="121"/>
      <c r="Z13" s="122"/>
      <c r="AA13" s="123"/>
      <c r="AB13" s="128"/>
      <c r="AC13" s="281" t="s">
        <v>30</v>
      </c>
      <c r="AD13" s="83"/>
      <c r="AE13" s="91"/>
    </row>
    <row r="14" spans="2:31" ht="13.8" thickBot="1" x14ac:dyDescent="0.25">
      <c r="B14" s="17"/>
      <c r="C14" s="17"/>
      <c r="D14" s="106"/>
      <c r="E14" s="107"/>
      <c r="F14" s="108"/>
      <c r="G14" s="108"/>
      <c r="H14" s="129"/>
      <c r="I14" s="106"/>
      <c r="J14" s="107"/>
      <c r="K14" s="108"/>
      <c r="L14" s="108"/>
      <c r="M14" s="129"/>
      <c r="N14" s="106"/>
      <c r="O14" s="107"/>
      <c r="P14" s="108"/>
      <c r="Q14" s="108"/>
      <c r="R14" s="129"/>
      <c r="S14" s="106"/>
      <c r="T14" s="107"/>
      <c r="U14" s="108"/>
      <c r="V14" s="108"/>
      <c r="W14" s="129"/>
      <c r="X14" s="106"/>
      <c r="Y14" s="107"/>
      <c r="Z14" s="108"/>
      <c r="AA14" s="108"/>
      <c r="AB14" s="129"/>
      <c r="AC14" s="282"/>
      <c r="AD14" s="24"/>
      <c r="AE14" s="92"/>
    </row>
    <row r="15" spans="2:31" x14ac:dyDescent="0.2">
      <c r="B15" s="15">
        <v>1</v>
      </c>
      <c r="C15" s="76"/>
      <c r="D15" s="102"/>
      <c r="E15" s="79"/>
      <c r="F15" s="79"/>
      <c r="G15" s="79"/>
      <c r="H15" s="130"/>
      <c r="I15" s="102"/>
      <c r="J15" s="79"/>
      <c r="K15" s="79"/>
      <c r="L15" s="79"/>
      <c r="M15" s="130"/>
      <c r="N15" s="102"/>
      <c r="O15" s="79"/>
      <c r="P15" s="79"/>
      <c r="Q15" s="79"/>
      <c r="R15" s="130"/>
      <c r="S15" s="102"/>
      <c r="T15" s="79"/>
      <c r="U15" s="79"/>
      <c r="V15" s="79"/>
      <c r="W15" s="130"/>
      <c r="X15" s="102"/>
      <c r="Y15" s="79"/>
      <c r="Z15" s="79"/>
      <c r="AA15" s="79"/>
      <c r="AB15" s="130"/>
      <c r="AC15" s="110" t="str">
        <f>IF('別添1(名簿)'!H13&lt;&gt;"",'別添1(名簿)'!H13,"")</f>
        <v/>
      </c>
      <c r="AD15" s="16"/>
      <c r="AE15" s="49"/>
    </row>
    <row r="16" spans="2:31" x14ac:dyDescent="0.2">
      <c r="B16" s="10">
        <v>2</v>
      </c>
      <c r="C16" s="73"/>
      <c r="D16" s="103"/>
      <c r="E16" s="68"/>
      <c r="F16" s="68"/>
      <c r="G16" s="68"/>
      <c r="H16" s="131"/>
      <c r="I16" s="103"/>
      <c r="J16" s="68"/>
      <c r="K16" s="68"/>
      <c r="L16" s="68"/>
      <c r="M16" s="131"/>
      <c r="N16" s="103"/>
      <c r="O16" s="68"/>
      <c r="P16" s="68"/>
      <c r="Q16" s="68"/>
      <c r="R16" s="131"/>
      <c r="S16" s="103"/>
      <c r="T16" s="68"/>
      <c r="U16" s="68"/>
      <c r="V16" s="68"/>
      <c r="W16" s="131"/>
      <c r="X16" s="103"/>
      <c r="Y16" s="68"/>
      <c r="Z16" s="68"/>
      <c r="AA16" s="68"/>
      <c r="AB16" s="131"/>
      <c r="AC16" s="111" t="str">
        <f>IF('別添1(名簿)'!H14&lt;&gt;"",'別添1(名簿)'!H14,"")</f>
        <v/>
      </c>
      <c r="AD16" s="9"/>
      <c r="AE16" s="32"/>
    </row>
    <row r="17" spans="1:31" x14ac:dyDescent="0.2">
      <c r="B17" s="10">
        <v>3</v>
      </c>
      <c r="C17" s="73"/>
      <c r="D17" s="103"/>
      <c r="E17" s="68"/>
      <c r="F17" s="68"/>
      <c r="G17" s="68"/>
      <c r="H17" s="131"/>
      <c r="I17" s="103"/>
      <c r="J17" s="68"/>
      <c r="K17" s="68"/>
      <c r="L17" s="68"/>
      <c r="M17" s="131"/>
      <c r="N17" s="103"/>
      <c r="O17" s="68"/>
      <c r="P17" s="68"/>
      <c r="Q17" s="68"/>
      <c r="R17" s="131"/>
      <c r="S17" s="103"/>
      <c r="T17" s="68"/>
      <c r="U17" s="68"/>
      <c r="V17" s="68"/>
      <c r="W17" s="131"/>
      <c r="X17" s="103"/>
      <c r="Y17" s="68"/>
      <c r="Z17" s="68"/>
      <c r="AA17" s="68"/>
      <c r="AB17" s="131"/>
      <c r="AC17" s="111" t="str">
        <f>IF('別添1(名簿)'!H15&lt;&gt;"",'別添1(名簿)'!H15,"")</f>
        <v/>
      </c>
      <c r="AD17" s="9"/>
      <c r="AE17" s="32"/>
    </row>
    <row r="18" spans="1:31" x14ac:dyDescent="0.2">
      <c r="B18" s="10" t="str">
        <f>IF(C17&lt;&gt;"",B17+1,"")</f>
        <v/>
      </c>
      <c r="C18" s="73"/>
      <c r="D18" s="103"/>
      <c r="E18" s="68"/>
      <c r="F18" s="68"/>
      <c r="G18" s="68"/>
      <c r="H18" s="131"/>
      <c r="I18" s="103"/>
      <c r="J18" s="68"/>
      <c r="K18" s="68"/>
      <c r="L18" s="68"/>
      <c r="M18" s="131"/>
      <c r="N18" s="103"/>
      <c r="O18" s="68"/>
      <c r="P18" s="68"/>
      <c r="Q18" s="68"/>
      <c r="R18" s="131"/>
      <c r="S18" s="103"/>
      <c r="T18" s="68"/>
      <c r="U18" s="68"/>
      <c r="V18" s="68"/>
      <c r="W18" s="131"/>
      <c r="X18" s="103"/>
      <c r="Y18" s="68"/>
      <c r="Z18" s="68"/>
      <c r="AA18" s="68"/>
      <c r="AB18" s="131"/>
      <c r="AC18" s="111" t="str">
        <f>IF('別添1(名簿)'!H16&lt;&gt;"",'別添1(名簿)'!H16,"")</f>
        <v/>
      </c>
      <c r="AD18" s="9"/>
      <c r="AE18" s="32"/>
    </row>
    <row r="19" spans="1:31" x14ac:dyDescent="0.2">
      <c r="B19" s="10" t="str">
        <f t="shared" ref="B19:B29" si="0">IF(C18&lt;&gt;"",B18+1,"")</f>
        <v/>
      </c>
      <c r="C19" s="73"/>
      <c r="D19" s="103"/>
      <c r="E19" s="68"/>
      <c r="F19" s="68"/>
      <c r="G19" s="68"/>
      <c r="H19" s="131"/>
      <c r="I19" s="103"/>
      <c r="J19" s="68"/>
      <c r="K19" s="68"/>
      <c r="L19" s="68"/>
      <c r="M19" s="131"/>
      <c r="N19" s="103"/>
      <c r="O19" s="68"/>
      <c r="P19" s="68"/>
      <c r="Q19" s="68"/>
      <c r="R19" s="131"/>
      <c r="S19" s="103"/>
      <c r="T19" s="68"/>
      <c r="U19" s="68"/>
      <c r="V19" s="68"/>
      <c r="W19" s="131"/>
      <c r="X19" s="103"/>
      <c r="Y19" s="68"/>
      <c r="Z19" s="68"/>
      <c r="AA19" s="68"/>
      <c r="AB19" s="131"/>
      <c r="AC19" s="111" t="str">
        <f>IF('別添1(名簿)'!H17&lt;&gt;"",'別添1(名簿)'!H17,"")</f>
        <v/>
      </c>
      <c r="AD19" s="9"/>
      <c r="AE19" s="32"/>
    </row>
    <row r="20" spans="1:31" x14ac:dyDescent="0.2">
      <c r="B20" s="10" t="str">
        <f t="shared" si="0"/>
        <v/>
      </c>
      <c r="C20" s="73"/>
      <c r="D20" s="103"/>
      <c r="E20" s="68"/>
      <c r="F20" s="68"/>
      <c r="G20" s="68"/>
      <c r="H20" s="131"/>
      <c r="I20" s="103"/>
      <c r="J20" s="68"/>
      <c r="K20" s="68"/>
      <c r="L20" s="68"/>
      <c r="M20" s="131"/>
      <c r="N20" s="103"/>
      <c r="O20" s="68"/>
      <c r="P20" s="68"/>
      <c r="Q20" s="68"/>
      <c r="R20" s="131"/>
      <c r="S20" s="103"/>
      <c r="T20" s="68"/>
      <c r="U20" s="68"/>
      <c r="V20" s="68"/>
      <c r="W20" s="131"/>
      <c r="X20" s="103"/>
      <c r="Y20" s="68"/>
      <c r="Z20" s="68"/>
      <c r="AA20" s="68"/>
      <c r="AB20" s="131"/>
      <c r="AC20" s="111" t="str">
        <f>IF('別添1(名簿)'!H18&lt;&gt;"",'別添1(名簿)'!H18,"")</f>
        <v/>
      </c>
      <c r="AD20" s="9"/>
      <c r="AE20" s="32"/>
    </row>
    <row r="21" spans="1:31" x14ac:dyDescent="0.2">
      <c r="B21" s="10" t="str">
        <f t="shared" si="0"/>
        <v/>
      </c>
      <c r="C21" s="73"/>
      <c r="D21" s="103"/>
      <c r="E21" s="68"/>
      <c r="F21" s="68"/>
      <c r="G21" s="68"/>
      <c r="H21" s="131"/>
      <c r="I21" s="103"/>
      <c r="J21" s="68"/>
      <c r="K21" s="68"/>
      <c r="L21" s="68"/>
      <c r="M21" s="131"/>
      <c r="N21" s="103"/>
      <c r="O21" s="68"/>
      <c r="P21" s="68"/>
      <c r="Q21" s="68"/>
      <c r="R21" s="131"/>
      <c r="S21" s="103"/>
      <c r="T21" s="68"/>
      <c r="U21" s="68"/>
      <c r="V21" s="68"/>
      <c r="W21" s="131"/>
      <c r="X21" s="103"/>
      <c r="Y21" s="68"/>
      <c r="Z21" s="68"/>
      <c r="AA21" s="68"/>
      <c r="AB21" s="131"/>
      <c r="AC21" s="111" t="str">
        <f>IF('別添1(名簿)'!H19&lt;&gt;"",'別添1(名簿)'!H19,"")</f>
        <v/>
      </c>
      <c r="AD21" s="9"/>
      <c r="AE21" s="32"/>
    </row>
    <row r="22" spans="1:31" x14ac:dyDescent="0.2">
      <c r="B22" s="10" t="str">
        <f t="shared" si="0"/>
        <v/>
      </c>
      <c r="C22" s="73"/>
      <c r="D22" s="103"/>
      <c r="E22" s="68"/>
      <c r="F22" s="68"/>
      <c r="G22" s="68"/>
      <c r="H22" s="131"/>
      <c r="I22" s="103"/>
      <c r="J22" s="68"/>
      <c r="K22" s="68"/>
      <c r="L22" s="68"/>
      <c r="M22" s="131"/>
      <c r="N22" s="103"/>
      <c r="O22" s="68"/>
      <c r="P22" s="68"/>
      <c r="Q22" s="68"/>
      <c r="R22" s="131"/>
      <c r="S22" s="103"/>
      <c r="T22" s="68"/>
      <c r="U22" s="68"/>
      <c r="V22" s="68"/>
      <c r="W22" s="131"/>
      <c r="X22" s="103"/>
      <c r="Y22" s="68"/>
      <c r="Z22" s="68"/>
      <c r="AA22" s="68"/>
      <c r="AB22" s="131"/>
      <c r="AC22" s="111" t="str">
        <f>IF('別添1(名簿)'!H20&lt;&gt;"",'別添1(名簿)'!H20,"")</f>
        <v/>
      </c>
      <c r="AD22" s="9"/>
      <c r="AE22" s="32"/>
    </row>
    <row r="23" spans="1:31" x14ac:dyDescent="0.2">
      <c r="B23" s="10" t="str">
        <f t="shared" si="0"/>
        <v/>
      </c>
      <c r="C23" s="73"/>
      <c r="D23" s="103"/>
      <c r="E23" s="68"/>
      <c r="F23" s="68"/>
      <c r="G23" s="68"/>
      <c r="H23" s="131"/>
      <c r="I23" s="103"/>
      <c r="J23" s="68"/>
      <c r="K23" s="68"/>
      <c r="L23" s="68"/>
      <c r="M23" s="131"/>
      <c r="N23" s="103"/>
      <c r="O23" s="68"/>
      <c r="P23" s="68"/>
      <c r="Q23" s="68"/>
      <c r="R23" s="131"/>
      <c r="S23" s="103"/>
      <c r="T23" s="68"/>
      <c r="U23" s="68"/>
      <c r="V23" s="68"/>
      <c r="W23" s="131"/>
      <c r="X23" s="103"/>
      <c r="Y23" s="68"/>
      <c r="Z23" s="68"/>
      <c r="AA23" s="68"/>
      <c r="AB23" s="131"/>
      <c r="AC23" s="111" t="str">
        <f>IF('別添1(名簿)'!H21&lt;&gt;"",'別添1(名簿)'!H21,"")</f>
        <v/>
      </c>
      <c r="AD23" s="9"/>
      <c r="AE23" s="32"/>
    </row>
    <row r="24" spans="1:31" x14ac:dyDescent="0.2">
      <c r="B24" s="10" t="str">
        <f t="shared" si="0"/>
        <v/>
      </c>
      <c r="C24" s="73"/>
      <c r="D24" s="103"/>
      <c r="E24" s="68"/>
      <c r="F24" s="68"/>
      <c r="G24" s="68"/>
      <c r="H24" s="131"/>
      <c r="I24" s="103"/>
      <c r="J24" s="68"/>
      <c r="K24" s="68"/>
      <c r="L24" s="68"/>
      <c r="M24" s="131"/>
      <c r="N24" s="103"/>
      <c r="O24" s="68"/>
      <c r="P24" s="68"/>
      <c r="Q24" s="68"/>
      <c r="R24" s="131"/>
      <c r="S24" s="103"/>
      <c r="T24" s="68"/>
      <c r="U24" s="68"/>
      <c r="V24" s="68"/>
      <c r="W24" s="131"/>
      <c r="X24" s="103"/>
      <c r="Y24" s="68"/>
      <c r="Z24" s="68"/>
      <c r="AA24" s="68"/>
      <c r="AB24" s="131"/>
      <c r="AC24" s="111" t="str">
        <f>IF('別添1(名簿)'!H22&lt;&gt;"",'別添1(名簿)'!H22,"")</f>
        <v/>
      </c>
      <c r="AD24" s="9"/>
      <c r="AE24" s="32"/>
    </row>
    <row r="25" spans="1:31" x14ac:dyDescent="0.2">
      <c r="B25" s="10" t="str">
        <f t="shared" si="0"/>
        <v/>
      </c>
      <c r="C25" s="73"/>
      <c r="D25" s="103"/>
      <c r="E25" s="68"/>
      <c r="F25" s="68"/>
      <c r="G25" s="68"/>
      <c r="H25" s="131"/>
      <c r="I25" s="103"/>
      <c r="J25" s="68"/>
      <c r="K25" s="68"/>
      <c r="L25" s="68"/>
      <c r="M25" s="131"/>
      <c r="N25" s="103"/>
      <c r="O25" s="68"/>
      <c r="P25" s="68"/>
      <c r="Q25" s="68"/>
      <c r="R25" s="131"/>
      <c r="S25" s="103"/>
      <c r="T25" s="68"/>
      <c r="U25" s="68"/>
      <c r="V25" s="68"/>
      <c r="W25" s="131"/>
      <c r="X25" s="103"/>
      <c r="Y25" s="68"/>
      <c r="Z25" s="68"/>
      <c r="AA25" s="68"/>
      <c r="AB25" s="131"/>
      <c r="AC25" s="111" t="str">
        <f>IF('別添1(名簿)'!H23&lt;&gt;"",'別添1(名簿)'!H23,"")</f>
        <v/>
      </c>
      <c r="AD25" s="9"/>
      <c r="AE25" s="32"/>
    </row>
    <row r="26" spans="1:31" x14ac:dyDescent="0.2">
      <c r="B26" s="10" t="str">
        <f t="shared" si="0"/>
        <v/>
      </c>
      <c r="C26" s="73"/>
      <c r="D26" s="103"/>
      <c r="E26" s="68"/>
      <c r="F26" s="68"/>
      <c r="G26" s="68"/>
      <c r="H26" s="131"/>
      <c r="I26" s="103"/>
      <c r="J26" s="68"/>
      <c r="K26" s="68"/>
      <c r="L26" s="68"/>
      <c r="M26" s="131"/>
      <c r="N26" s="103"/>
      <c r="O26" s="68"/>
      <c r="P26" s="68"/>
      <c r="Q26" s="68"/>
      <c r="R26" s="131"/>
      <c r="S26" s="103"/>
      <c r="T26" s="68"/>
      <c r="U26" s="68"/>
      <c r="V26" s="68"/>
      <c r="W26" s="131"/>
      <c r="X26" s="103"/>
      <c r="Y26" s="68"/>
      <c r="Z26" s="68"/>
      <c r="AA26" s="68"/>
      <c r="AB26" s="131"/>
      <c r="AC26" s="111" t="str">
        <f>IF('別添1(名簿)'!H24&lt;&gt;"",'別添1(名簿)'!H24,"")</f>
        <v/>
      </c>
      <c r="AD26" s="9"/>
      <c r="AE26" s="32"/>
    </row>
    <row r="27" spans="1:31" x14ac:dyDescent="0.2">
      <c r="B27" s="10" t="str">
        <f t="shared" si="0"/>
        <v/>
      </c>
      <c r="C27" s="73"/>
      <c r="D27" s="103"/>
      <c r="E27" s="68"/>
      <c r="F27" s="68"/>
      <c r="G27" s="68"/>
      <c r="H27" s="131"/>
      <c r="I27" s="103"/>
      <c r="J27" s="68"/>
      <c r="K27" s="68"/>
      <c r="L27" s="68"/>
      <c r="M27" s="131"/>
      <c r="N27" s="103"/>
      <c r="O27" s="68"/>
      <c r="P27" s="68"/>
      <c r="Q27" s="68"/>
      <c r="R27" s="131"/>
      <c r="S27" s="103"/>
      <c r="T27" s="68"/>
      <c r="U27" s="68"/>
      <c r="V27" s="68"/>
      <c r="W27" s="131"/>
      <c r="X27" s="103"/>
      <c r="Y27" s="68"/>
      <c r="Z27" s="68"/>
      <c r="AA27" s="68"/>
      <c r="AB27" s="131"/>
      <c r="AC27" s="111" t="str">
        <f>IF('別添1(名簿)'!H25&lt;&gt;"",'別添1(名簿)'!H25,"")</f>
        <v/>
      </c>
      <c r="AD27" s="9"/>
      <c r="AE27" s="32"/>
    </row>
    <row r="28" spans="1:31" x14ac:dyDescent="0.2">
      <c r="B28" s="10" t="str">
        <f t="shared" si="0"/>
        <v/>
      </c>
      <c r="C28" s="73"/>
      <c r="D28" s="103"/>
      <c r="E28" s="68"/>
      <c r="F28" s="68"/>
      <c r="G28" s="68"/>
      <c r="H28" s="131"/>
      <c r="I28" s="103"/>
      <c r="J28" s="68"/>
      <c r="K28" s="68"/>
      <c r="L28" s="68"/>
      <c r="M28" s="131"/>
      <c r="N28" s="103"/>
      <c r="O28" s="68"/>
      <c r="P28" s="68"/>
      <c r="Q28" s="68"/>
      <c r="R28" s="131"/>
      <c r="S28" s="103"/>
      <c r="T28" s="68"/>
      <c r="U28" s="68"/>
      <c r="V28" s="68"/>
      <c r="W28" s="131"/>
      <c r="X28" s="103"/>
      <c r="Y28" s="68"/>
      <c r="Z28" s="68"/>
      <c r="AA28" s="68"/>
      <c r="AB28" s="131"/>
      <c r="AC28" s="111" t="str">
        <f>IF('別添1(名簿)'!H26&lt;&gt;"",'別添1(名簿)'!H26,"")</f>
        <v/>
      </c>
      <c r="AD28" s="9"/>
      <c r="AE28" s="32"/>
    </row>
    <row r="29" spans="1:31" ht="13.8" thickBot="1" x14ac:dyDescent="0.25">
      <c r="B29" s="10" t="str">
        <f t="shared" si="0"/>
        <v/>
      </c>
      <c r="C29" s="74"/>
      <c r="D29" s="60"/>
      <c r="E29" s="104"/>
      <c r="F29" s="104"/>
      <c r="G29" s="104"/>
      <c r="H29" s="132"/>
      <c r="I29" s="60"/>
      <c r="J29" s="104"/>
      <c r="K29" s="104"/>
      <c r="L29" s="104"/>
      <c r="M29" s="132"/>
      <c r="N29" s="60"/>
      <c r="O29" s="104"/>
      <c r="P29" s="104"/>
      <c r="Q29" s="104"/>
      <c r="R29" s="132"/>
      <c r="S29" s="60"/>
      <c r="T29" s="104"/>
      <c r="U29" s="104"/>
      <c r="V29" s="104"/>
      <c r="W29" s="132"/>
      <c r="X29" s="60"/>
      <c r="Y29" s="104"/>
      <c r="Z29" s="104"/>
      <c r="AA29" s="104"/>
      <c r="AB29" s="132"/>
      <c r="AC29" s="112" t="str">
        <f>IF('別添1(名簿)'!H27&lt;&gt;"",'別添1(名簿)'!H27,"")</f>
        <v/>
      </c>
      <c r="AD29" s="2"/>
      <c r="AE29" s="52"/>
    </row>
    <row r="30" spans="1:31" x14ac:dyDescent="0.2">
      <c r="A30" s="1"/>
      <c r="B30" s="71"/>
      <c r="C30" s="115"/>
      <c r="D30" s="105"/>
      <c r="E30" s="47"/>
      <c r="F30" s="47"/>
      <c r="G30" s="47"/>
      <c r="H30" s="53"/>
      <c r="I30" s="105"/>
      <c r="J30" s="47"/>
      <c r="K30" s="47"/>
      <c r="L30" s="47"/>
      <c r="M30" s="53"/>
      <c r="N30" s="105"/>
      <c r="O30" s="47"/>
      <c r="P30" s="47"/>
      <c r="Q30" s="47"/>
      <c r="R30" s="53"/>
      <c r="S30" s="105"/>
      <c r="T30" s="47"/>
      <c r="U30" s="47"/>
      <c r="V30" s="47"/>
      <c r="W30" s="53"/>
      <c r="X30" s="105"/>
      <c r="Y30" s="47"/>
      <c r="Z30" s="47"/>
      <c r="AA30" s="47"/>
      <c r="AB30" s="53"/>
      <c r="AC30" s="71"/>
      <c r="AD30" s="40"/>
      <c r="AE30" s="55"/>
    </row>
    <row r="31" spans="1:31" x14ac:dyDescent="0.2">
      <c r="A31" s="1"/>
      <c r="B31" s="72"/>
      <c r="C31" s="118" t="s">
        <v>76</v>
      </c>
      <c r="D31" s="103"/>
      <c r="E31" s="68"/>
      <c r="F31" s="68"/>
      <c r="G31" s="68"/>
      <c r="H31" s="131"/>
      <c r="I31" s="103"/>
      <c r="J31" s="68"/>
      <c r="K31" s="68"/>
      <c r="L31" s="68"/>
      <c r="M31" s="131"/>
      <c r="N31" s="103"/>
      <c r="O31" s="68"/>
      <c r="P31" s="68"/>
      <c r="Q31" s="68"/>
      <c r="R31" s="131"/>
      <c r="S31" s="103"/>
      <c r="T31" s="68"/>
      <c r="U31" s="68"/>
      <c r="V31" s="68"/>
      <c r="W31" s="131"/>
      <c r="X31" s="103"/>
      <c r="Y31" s="68"/>
      <c r="Z31" s="68"/>
      <c r="AA31" s="68"/>
      <c r="AB31" s="131"/>
      <c r="AC31" s="72"/>
      <c r="AE31" s="3"/>
    </row>
    <row r="32" spans="1:31" x14ac:dyDescent="0.2">
      <c r="A32" s="1"/>
      <c r="B32" s="72"/>
      <c r="C32" s="116" t="s">
        <v>50</v>
      </c>
      <c r="D32" s="50"/>
      <c r="E32" s="81"/>
      <c r="F32" s="81"/>
      <c r="G32" s="81"/>
      <c r="H32" s="133"/>
      <c r="I32" s="50"/>
      <c r="J32" s="81"/>
      <c r="K32" s="81"/>
      <c r="L32" s="81"/>
      <c r="M32" s="133"/>
      <c r="N32" s="50"/>
      <c r="O32" s="81"/>
      <c r="P32" s="81"/>
      <c r="Q32" s="81"/>
      <c r="R32" s="133"/>
      <c r="S32" s="50"/>
      <c r="T32" s="81"/>
      <c r="U32" s="81"/>
      <c r="V32" s="81"/>
      <c r="W32" s="133"/>
      <c r="X32" s="50"/>
      <c r="Y32" s="81"/>
      <c r="Z32" s="81"/>
      <c r="AA32" s="81"/>
      <c r="AB32" s="133"/>
      <c r="AC32" s="72"/>
      <c r="AE32" s="3"/>
    </row>
    <row r="33" spans="1:31" ht="13.8" thickBot="1" x14ac:dyDescent="0.25">
      <c r="A33" s="1"/>
      <c r="B33" s="72"/>
      <c r="C33" s="117" t="s">
        <v>53</v>
      </c>
      <c r="D33" s="60"/>
      <c r="E33" s="104"/>
      <c r="F33" s="104"/>
      <c r="G33" s="104"/>
      <c r="H33" s="132"/>
      <c r="I33" s="60"/>
      <c r="J33" s="104"/>
      <c r="K33" s="104"/>
      <c r="L33" s="104"/>
      <c r="M33" s="132"/>
      <c r="N33" s="60"/>
      <c r="O33" s="104"/>
      <c r="P33" s="104"/>
      <c r="Q33" s="104"/>
      <c r="R33" s="132"/>
      <c r="S33" s="60"/>
      <c r="T33" s="104"/>
      <c r="U33" s="104"/>
      <c r="V33" s="104"/>
      <c r="W33" s="132"/>
      <c r="X33" s="60"/>
      <c r="Y33" s="104"/>
      <c r="Z33" s="104"/>
      <c r="AA33" s="104"/>
      <c r="AB33" s="132"/>
      <c r="AC33" s="72"/>
      <c r="AE33" s="3"/>
    </row>
    <row r="34" spans="1:31" ht="13.8" thickBot="1" x14ac:dyDescent="0.25">
      <c r="A34" s="1"/>
      <c r="B34" s="17"/>
      <c r="C34" s="114" t="s">
        <v>52</v>
      </c>
      <c r="D34" s="93"/>
      <c r="E34" s="51"/>
      <c r="F34" s="51"/>
      <c r="G34" s="48"/>
      <c r="H34" s="54"/>
      <c r="I34" s="93"/>
      <c r="J34" s="51"/>
      <c r="K34" s="51"/>
      <c r="L34" s="48"/>
      <c r="M34" s="54"/>
      <c r="N34" s="93"/>
      <c r="O34" s="51"/>
      <c r="P34" s="51"/>
      <c r="Q34" s="48"/>
      <c r="R34" s="54"/>
      <c r="S34" s="93"/>
      <c r="T34" s="51"/>
      <c r="U34" s="51"/>
      <c r="V34" s="48"/>
      <c r="W34" s="54"/>
      <c r="X34" s="93"/>
      <c r="Y34" s="51"/>
      <c r="Z34" s="51"/>
      <c r="AA34" s="48"/>
      <c r="AB34" s="54"/>
      <c r="AC34" s="113"/>
      <c r="AD34" s="18"/>
      <c r="AE34" s="19"/>
    </row>
    <row r="35" spans="1:31" x14ac:dyDescent="0.2">
      <c r="B35" s="75"/>
      <c r="C35" s="10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09"/>
      <c r="AE35" s="1"/>
    </row>
    <row r="36" spans="1:31" ht="12.6" customHeight="1" x14ac:dyDescent="0.2">
      <c r="B36" t="s">
        <v>7</v>
      </c>
      <c r="AD36"/>
    </row>
    <row r="37" spans="1:31" ht="14.4" x14ac:dyDescent="0.2">
      <c r="B37" s="134"/>
      <c r="I37" s="46"/>
      <c r="J37" s="46"/>
      <c r="K37" s="46"/>
      <c r="L37" s="46"/>
      <c r="M37" s="46"/>
      <c r="N37" s="46"/>
      <c r="O37" s="46"/>
      <c r="P37" s="46"/>
      <c r="Q37" s="46"/>
      <c r="S37" s="46"/>
      <c r="T37" s="46"/>
      <c r="U37" s="46"/>
      <c r="V37" s="46"/>
      <c r="X37" s="46"/>
      <c r="Y37" s="46"/>
      <c r="Z37" s="46"/>
      <c r="AA37" s="46"/>
      <c r="AD37" s="46"/>
      <c r="AE37" s="46"/>
    </row>
    <row r="40" spans="1:31" ht="14.4" x14ac:dyDescent="0.2">
      <c r="G40" s="46"/>
      <c r="H40" s="46"/>
    </row>
  </sheetData>
  <mergeCells count="2">
    <mergeCell ref="AC13:AC14"/>
    <mergeCell ref="B10:B12"/>
  </mergeCells>
  <phoneticPr fontId="2"/>
  <pageMargins left="0.59055118110236227" right="0.59055118110236227" top="0.78740157480314965" bottom="0.59055118110236227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別添1(名簿)</vt:lpstr>
      <vt:lpstr>別添2(面積)</vt:lpstr>
      <vt:lpstr>別添3(CO2削減量) </vt:lpstr>
      <vt:lpstr>別添4(化学肥料)</vt:lpstr>
      <vt:lpstr>別添5(農薬)</vt:lpstr>
      <vt:lpstr>別添6(土づくり)</vt:lpstr>
      <vt:lpstr>'別添1(名簿)'!Print_Area</vt:lpstr>
      <vt:lpstr>'別添2(面積)'!Print_Area</vt:lpstr>
      <vt:lpstr>'別添3(CO2削減量) '!Print_Area</vt:lpstr>
      <vt:lpstr>'別添4(化学肥料)'!Print_Area</vt:lpstr>
      <vt:lpstr>'別添5(農薬)'!Print_Area</vt:lpstr>
      <vt:lpstr>'別添6(土づくり)'!Print_Area</vt:lpstr>
      <vt:lpstr>'別添3(CO2削減量) '!Print_Titles</vt:lpstr>
      <vt:lpstr>'別添4(化学肥料)'!Print_Titles</vt:lpstr>
      <vt:lpstr>'別添5(農薬)'!Print_Titles</vt:lpstr>
      <vt:lpstr>'別添6(土づくり)'!Print_Titles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 夏実</dc:creator>
  <cp:lastModifiedBy>川口 悦史</cp:lastModifiedBy>
  <cp:lastPrinted>2022-06-09T04:17:03Z</cp:lastPrinted>
  <dcterms:created xsi:type="dcterms:W3CDTF">2019-03-10T02:05:52Z</dcterms:created>
  <dcterms:modified xsi:type="dcterms:W3CDTF">2022-06-30T00:03:22Z</dcterms:modified>
</cp:coreProperties>
</file>