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OUGAI1\share\◆在宅ライン共有◆\●【在宅ライン事業】●\処遇改善加算\R06\01 国通知\20240415_【厚労省障害部】（様式修正）福祉・介護職員等処遇改善加算等に関する基本的考え方並びに事務処理手順及び様式例の提示につい\"/>
    </mc:Choice>
  </mc:AlternateContent>
  <bookViews>
    <workbookView xWindow="-108" yWindow="-108" windowWidth="23256" windowHeight="1257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<sst xmlns="http://schemas.openxmlformats.org/spreadsheetml/2006/main" count="3996" uniqueCount="2046">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</sst>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5"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1" y="4144033"/>
              <a:chExt cx="206654" cy="41113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6" y="4815860"/>
              <a:chExt cx="252351"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60"/>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5"/>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95"/>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5"/>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0"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175"/>
  <sheetViews>
    <sheetView tabSelected="1" view="pageBreakPreview" zoomScale="110" zoomScaleNormal="46" zoomScaleSheetLayoutView="110" workbookViewId="0">
      <selection activeCell="D1" sqref="D1"/>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 customHeight="1">
      <c r="B12" s="320" t="s">
        <v>52</v>
      </c>
      <c r="C12" s="321"/>
      <c r="D12" s="321"/>
      <c r="E12" s="321"/>
      <c r="F12" s="321"/>
      <c r="G12" s="321"/>
      <c r="H12" s="321"/>
      <c r="I12" s="321"/>
      <c r="J12" s="321"/>
      <c r="K12" s="321"/>
      <c r="L12" s="321"/>
      <c r="M12" s="322"/>
      <c r="N12" s="344">
        <f>IFERROR(IF(AM8&lt;&gt;0,T105+Y105,"先に新加算の区分を選択"),"")</f>
        <v>1755000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IFERROR(ROUNDDOWN(ROUND(T5*M9,0),0)*W108,"")</f>
        <v>0</v>
      </c>
      <c r="K105" s="264"/>
      <c r="L105" s="264"/>
      <c r="M105" s="264"/>
      <c r="N105" s="96" t="s">
        <v>1891</v>
      </c>
      <c r="O105" s="263">
        <f>IFERROR(ROUNDDOWN(ROUND(T5*Q9,0),0)*W108,"")</f>
        <v>49500</v>
      </c>
      <c r="P105" s="264"/>
      <c r="Q105" s="264"/>
      <c r="R105" s="264"/>
      <c r="S105" s="97" t="s">
        <v>1891</v>
      </c>
      <c r="T105" s="380">
        <f>IFERROR(SUM(E105,J105,O105),"")</f>
        <v>247500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(24,750円/月)</v>
      </c>
      <c r="P106" s="246"/>
      <c r="Q106" s="246"/>
      <c r="R106" s="246"/>
      <c r="S106" s="246"/>
      <c r="T106" s="245" t="str">
        <f>IFERROR("("&amp;TEXT(T105/W108,"#,##0円")&amp;"/月)","")</f>
        <v>(123,750円/月)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13"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室原 美穂</cp:lastModifiedBy>
  <cp:lastPrinted>2024-03-04T10:50:06Z</cp:lastPrinted>
  <dcterms:created xsi:type="dcterms:W3CDTF">2015-06-05T18:19:34Z</dcterms:created>
  <dcterms:modified xsi:type="dcterms:W3CDTF">2024-04-16T08:25:50Z</dcterms:modified>
</cp:coreProperties>
</file>