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88 " sheetId="1" r:id="rId1"/>
  </sheets>
  <definedNames>
    <definedName name="_xlnm.Print_Area" localSheetId="0">'188 '!$A$1:$AO$46</definedName>
  </definedNames>
  <calcPr fullCalcOnLoad="1"/>
</workbook>
</file>

<file path=xl/sharedStrings.xml><?xml version="1.0" encoding="utf-8"?>
<sst xmlns="http://schemas.openxmlformats.org/spreadsheetml/2006/main" count="94" uniqueCount="72">
  <si>
    <t>総　　　数</t>
  </si>
  <si>
    <t>強　制　適　用</t>
  </si>
  <si>
    <t>適　　　　用　　　　種　　　　別</t>
  </si>
  <si>
    <t>男</t>
  </si>
  <si>
    <t>女</t>
  </si>
  <si>
    <t>任 意 継 続 適 用</t>
  </si>
  <si>
    <t>平　均　額</t>
  </si>
  <si>
    <t>収 納 済 額</t>
  </si>
  <si>
    <t>収　納　率</t>
  </si>
  <si>
    <t>円</t>
  </si>
  <si>
    <t>千円</t>
  </si>
  <si>
    <t>平　均　標　準　報　酬　月　額</t>
  </si>
  <si>
    <t>単位　人</t>
  </si>
  <si>
    <t>％</t>
  </si>
  <si>
    <t>強制適用</t>
  </si>
  <si>
    <t>事　　　業　　　所　　　数</t>
  </si>
  <si>
    <t>男　　 　　女　 　　　別</t>
  </si>
  <si>
    <t>被　　　　　　　　　保　　　　　　　　　険　　　　　　　　　者　　　　　　　　　数</t>
  </si>
  <si>
    <t>総　 　数</t>
  </si>
  <si>
    <t>保険料徴収額</t>
  </si>
  <si>
    <t>総　    　数</t>
  </si>
  <si>
    <t>(1) 適用事業所数・被保険者数</t>
  </si>
  <si>
    <t>(2) 平均標準報酬月額及び保険料徴収額</t>
  </si>
  <si>
    <t>注１　各年度末現在。</t>
  </si>
  <si>
    <t>(3) 被扶養者数</t>
  </si>
  <si>
    <t>年          度</t>
  </si>
  <si>
    <t>単位　千円</t>
  </si>
  <si>
    <t>医療給付費</t>
  </si>
  <si>
    <t>その他の
現金給付</t>
  </si>
  <si>
    <t>現物給付</t>
  </si>
  <si>
    <t>現金給付</t>
  </si>
  <si>
    <t>(4) 保険給付状況</t>
  </si>
  <si>
    <t>被　  保  　険  　者</t>
  </si>
  <si>
    <t>被　  扶  　養  　者</t>
  </si>
  <si>
    <t>世帯合算
高額療養費</t>
  </si>
  <si>
    <t>一般</t>
  </si>
  <si>
    <t>一定以上所得者</t>
  </si>
  <si>
    <t>総額</t>
  </si>
  <si>
    <t>単位　千円</t>
  </si>
  <si>
    <t>年度</t>
  </si>
  <si>
    <t>医療給付費
（現物給付）</t>
  </si>
  <si>
    <t>188  健康保険（全国健康　</t>
  </si>
  <si>
    <t>　保険協会管掌）状況</t>
  </si>
  <si>
    <t>高額医療・高額介護
合算療養費</t>
  </si>
  <si>
    <t>-</t>
  </si>
  <si>
    <t>義務教育就学前</t>
  </si>
  <si>
    <t>70歳未満
(義務教育
就学前を除く)</t>
  </si>
  <si>
    <t>高齢受給者
（一般)</t>
  </si>
  <si>
    <t>年齢別内訳</t>
  </si>
  <si>
    <t>単位　人</t>
  </si>
  <si>
    <t>資料　全国健康保険協会「事業年報」</t>
  </si>
  <si>
    <t>高齢受給者</t>
  </si>
  <si>
    <t>　３　医療給付費における現金給付は、入院時食事療養費（標準負担額差額支給）、入院時生活療養費</t>
  </si>
  <si>
    <t>（標準負担額差額支給）、（家族）療養費、（家族）移送費、高額療養費（現金給付分）を合算したもの</t>
  </si>
  <si>
    <t>　　である。</t>
  </si>
  <si>
    <t>　４　その他の現金給付は，傷病手当金、（家族）埋葬料、（家族）出産育児一時金、出産手当金を合算</t>
  </si>
  <si>
    <t>したものである。</t>
  </si>
  <si>
    <t>　５　高齢者受給者の現金給付（入院時食事療養費・生活療養費（標準負担額差額支給）、療養費、移送</t>
  </si>
  <si>
    <t>費、高額療養費、その他の現金給付）は、被保険者分及び被扶養者分の現金給付に含まれている。</t>
  </si>
  <si>
    <t>　２　医療給付費における現物給付は、診療費（入院、入院外、歯科）、薬剤支給、入院時食事療養費</t>
  </si>
  <si>
    <t>（標準負担額差額支給を除く）、入院時生活療養費（標準負担額差額支給を除く）、（家族）訪問看護療</t>
  </si>
  <si>
    <t>　　養費を合算したものである。</t>
  </si>
  <si>
    <t>（386）福祉・健康・社会保障</t>
  </si>
  <si>
    <t>福祉・健康・社会保障（387）</t>
  </si>
  <si>
    <r>
      <t xml:space="preserve">高齢受給者
</t>
    </r>
    <r>
      <rPr>
        <sz val="7.5"/>
        <rFont val="ＭＳ 明朝"/>
        <family val="1"/>
      </rPr>
      <t>（一定以上所得者）</t>
    </r>
  </si>
  <si>
    <t>任意適用</t>
  </si>
  <si>
    <t>任意適用</t>
  </si>
  <si>
    <t>徴収決定済額</t>
  </si>
  <si>
    <t>22</t>
  </si>
  <si>
    <t>-</t>
  </si>
  <si>
    <t>平成21年度</t>
  </si>
  <si>
    <t>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</si>
</sst>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00"/>
    <numFmt numFmtId="178" formatCode="#\ \ ###\ \ ##0"/>
    <numFmt numFmtId="179" formatCode="#.0\ ###\ ##0"/>
    <numFmt numFmtId="180" formatCode="#.00\ ###\ ##0"/>
    <numFmt numFmtId="181" formatCode="#.\ ###\ ##0"/>
    <numFmt numFmtId="182" formatCode=".\ ###\ ##00;000000000000000000000000000000000000000000000000000000000000000000000000000000000000000000000000"/>
    <numFmt numFmtId="183" formatCode=".\ ###\ ##00;0"/>
    <numFmt numFmtId="184" formatCode=".\ ##\ ##00;0"/>
    <numFmt numFmtId="185" formatCode="0.0;&quot;△ &quot;0.0"/>
  </numFmts>
  <fonts count="48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細明朝体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6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61" applyFont="1" applyFill="1" applyAlignment="1">
      <alignment horizontal="distributed" vertical="center"/>
      <protection/>
    </xf>
    <xf numFmtId="0" fontId="7" fillId="0" borderId="0" xfId="61" applyFont="1" applyFill="1" applyAlignment="1">
      <alignment horizontal="right" vertical="center"/>
      <protection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8" fontId="10" fillId="0" borderId="0" xfId="0" applyNumberFormat="1" applyFont="1" applyFill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distributed"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9" fontId="7" fillId="0" borderId="0" xfId="60" applyNumberFormat="1" applyFont="1" applyFill="1" applyAlignment="1">
      <alignment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distributed" vertical="center" wrapText="1"/>
      <protection/>
    </xf>
    <xf numFmtId="0" fontId="9" fillId="0" borderId="10" xfId="60" applyFont="1" applyBorder="1" applyAlignment="1">
      <alignment/>
      <protection/>
    </xf>
    <xf numFmtId="49" fontId="7" fillId="0" borderId="10" xfId="60" applyNumberFormat="1" applyFont="1" applyFill="1" applyBorder="1" applyAlignment="1">
      <alignment horizontal="distributed" vertical="distributed"/>
      <protection/>
    </xf>
    <xf numFmtId="0" fontId="7" fillId="0" borderId="12" xfId="0" applyFont="1" applyFill="1" applyBorder="1" applyAlignment="1">
      <alignment vertical="center"/>
    </xf>
    <xf numFmtId="49" fontId="7" fillId="0" borderId="12" xfId="60" applyNumberFormat="1" applyFont="1" applyFill="1" applyBorder="1" applyAlignment="1">
      <alignment vertical="center"/>
      <protection/>
    </xf>
    <xf numFmtId="49" fontId="7" fillId="0" borderId="12" xfId="0" applyNumberFormat="1" applyFont="1" applyFill="1" applyBorder="1" applyAlignment="1">
      <alignment horizontal="right" vertical="center"/>
    </xf>
    <xf numFmtId="49" fontId="11" fillId="0" borderId="10" xfId="60" applyNumberFormat="1" applyFont="1" applyFill="1" applyBorder="1" applyAlignment="1">
      <alignment horizontal="center" vertical="center"/>
      <protection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49" fontId="7" fillId="0" borderId="10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6" xfId="60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distributed" vertical="center"/>
    </xf>
    <xf numFmtId="0" fontId="8" fillId="0" borderId="0" xfId="60" applyFont="1" applyFill="1" applyAlignment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distributed" vertical="center" indent="3"/>
    </xf>
    <xf numFmtId="49" fontId="7" fillId="0" borderId="15" xfId="0" applyNumberFormat="1" applyFont="1" applyFill="1" applyBorder="1" applyAlignment="1">
      <alignment horizontal="distributed" vertical="center" indent="3"/>
    </xf>
    <xf numFmtId="49" fontId="7" fillId="0" borderId="18" xfId="0" applyNumberFormat="1" applyFont="1" applyFill="1" applyBorder="1" applyAlignment="1">
      <alignment horizontal="distributed" vertical="center" indent="3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49" fontId="7" fillId="0" borderId="18" xfId="0" applyNumberFormat="1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distributed" vertical="center"/>
    </xf>
    <xf numFmtId="49" fontId="10" fillId="0" borderId="13" xfId="0" applyNumberFormat="1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distributed" vertical="center"/>
    </xf>
    <xf numFmtId="49" fontId="10" fillId="0" borderId="12" xfId="0" applyNumberFormat="1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horizontal="distributed" vertical="center"/>
    </xf>
    <xf numFmtId="49" fontId="7" fillId="0" borderId="17" xfId="0" applyNumberFormat="1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distributed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49" fontId="7" fillId="0" borderId="17" xfId="60" applyNumberFormat="1" applyFont="1" applyFill="1" applyBorder="1" applyAlignment="1">
      <alignment horizontal="distributed" vertical="center"/>
      <protection/>
    </xf>
    <xf numFmtId="49" fontId="7" fillId="0" borderId="10" xfId="60" applyNumberFormat="1" applyFont="1" applyFill="1" applyBorder="1" applyAlignment="1">
      <alignment horizontal="distributed" vertical="center"/>
      <protection/>
    </xf>
    <xf numFmtId="49" fontId="7" fillId="0" borderId="11" xfId="60" applyNumberFormat="1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7" fillId="0" borderId="16" xfId="60" applyFont="1" applyFill="1" applyBorder="1" applyAlignment="1">
      <alignment horizontal="distributed" vertical="center"/>
      <protection/>
    </xf>
    <xf numFmtId="0" fontId="7" fillId="0" borderId="0" xfId="60" applyFont="1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7" fillId="0" borderId="12" xfId="60" applyFont="1" applyFill="1" applyBorder="1" applyAlignment="1">
      <alignment horizontal="distributed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49" fontId="7" fillId="0" borderId="14" xfId="60" applyNumberFormat="1" applyFont="1" applyFill="1" applyBorder="1" applyAlignment="1">
      <alignment horizontal="distributed" vertical="center"/>
      <protection/>
    </xf>
    <xf numFmtId="49" fontId="7" fillId="0" borderId="15" xfId="60" applyNumberFormat="1" applyFont="1" applyFill="1" applyBorder="1" applyAlignment="1">
      <alignment horizontal="distributed" vertical="center"/>
      <protection/>
    </xf>
    <xf numFmtId="49" fontId="7" fillId="0" borderId="18" xfId="60" applyNumberFormat="1" applyFont="1" applyFill="1" applyBorder="1" applyAlignment="1">
      <alignment horizontal="distributed" vertical="center"/>
      <protection/>
    </xf>
    <xf numFmtId="0" fontId="7" fillId="0" borderId="22" xfId="60" applyFont="1" applyFill="1" applyBorder="1" applyAlignment="1">
      <alignment horizontal="distributed" vertical="center" wrapText="1"/>
      <protection/>
    </xf>
    <xf numFmtId="0" fontId="7" fillId="0" borderId="23" xfId="60" applyFont="1" applyFill="1" applyBorder="1" applyAlignment="1">
      <alignment horizontal="distributed" vertical="center" wrapText="1"/>
      <protection/>
    </xf>
    <xf numFmtId="0" fontId="7" fillId="0" borderId="24" xfId="60" applyFont="1" applyFill="1" applyBorder="1" applyAlignment="1">
      <alignment horizontal="distributed" vertical="center" wrapText="1"/>
      <protection/>
    </xf>
    <xf numFmtId="0" fontId="7" fillId="0" borderId="20" xfId="60" applyFont="1" applyFill="1" applyBorder="1" applyAlignment="1">
      <alignment horizontal="distributed" vertical="center" wrapText="1"/>
      <protection/>
    </xf>
    <xf numFmtId="0" fontId="7" fillId="0" borderId="16" xfId="60" applyFont="1" applyFill="1" applyBorder="1" applyAlignment="1">
      <alignment horizontal="distributed" vertical="center" wrapText="1"/>
      <protection/>
    </xf>
    <xf numFmtId="0" fontId="7" fillId="0" borderId="21" xfId="60" applyFont="1" applyFill="1" applyBorder="1" applyAlignment="1">
      <alignment horizontal="distributed" vertical="center" wrapText="1"/>
      <protection/>
    </xf>
    <xf numFmtId="0" fontId="7" fillId="0" borderId="14" xfId="60" applyFont="1" applyFill="1" applyBorder="1" applyAlignment="1">
      <alignment horizontal="distributed" vertical="center" wrapText="1"/>
      <protection/>
    </xf>
    <xf numFmtId="0" fontId="7" fillId="0" borderId="15" xfId="60" applyFont="1" applyFill="1" applyBorder="1" applyAlignment="1">
      <alignment horizontal="distributed" vertical="center" wrapText="1"/>
      <protection/>
    </xf>
    <xf numFmtId="0" fontId="7" fillId="0" borderId="18" xfId="60" applyFont="1" applyFill="1" applyBorder="1" applyAlignment="1">
      <alignment horizontal="distributed" vertical="center" wrapText="1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176" fontId="11" fillId="0" borderId="0" xfId="60" applyNumberFormat="1" applyFont="1" applyFill="1" applyBorder="1" applyAlignment="1">
      <alignment horizontal="right" vertical="center"/>
      <protection/>
    </xf>
    <xf numFmtId="176" fontId="11" fillId="0" borderId="16" xfId="60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標準_社会福祉施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"/>
  <sheetViews>
    <sheetView tabSelected="1" zoomScaleSheetLayoutView="100" zoomScalePageLayoutView="0" workbookViewId="0" topLeftCell="A1">
      <selection activeCell="A1" sqref="A1"/>
    </sheetView>
  </sheetViews>
  <sheetFormatPr defaultColWidth="10.8984375" defaultRowHeight="15" customHeight="1"/>
  <cols>
    <col min="1" max="1" width="13.09765625" style="5" customWidth="1"/>
    <col min="2" max="3" width="5.3984375" style="6" customWidth="1"/>
    <col min="4" max="4" width="3.09765625" style="6" customWidth="1"/>
    <col min="5" max="5" width="3.09765625" style="2" customWidth="1"/>
    <col min="6" max="7" width="5.3984375" style="2" customWidth="1"/>
    <col min="8" max="9" width="3.09765625" style="2" customWidth="1"/>
    <col min="10" max="11" width="5.3984375" style="2" customWidth="1"/>
    <col min="12" max="15" width="5.5" style="2" customWidth="1"/>
    <col min="16" max="17" width="3.09765625" style="2" customWidth="1"/>
    <col min="18" max="20" width="2.8984375" style="2" customWidth="1"/>
    <col min="21" max="21" width="3.09765625" style="2" customWidth="1"/>
    <col min="22" max="25" width="2.8984375" style="2" customWidth="1"/>
    <col min="26" max="41" width="3.09765625" style="2" customWidth="1"/>
    <col min="42" max="16384" width="10.8984375" style="6" customWidth="1"/>
  </cols>
  <sheetData>
    <row r="1" spans="1:41" ht="13.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Z1" s="3"/>
      <c r="AA1" s="3"/>
      <c r="AB1" s="3"/>
      <c r="AC1" s="3"/>
      <c r="AD1" s="3"/>
      <c r="AE1" s="1"/>
      <c r="AF1" s="1"/>
      <c r="AG1" s="1"/>
      <c r="AH1" s="1"/>
      <c r="AI1" s="1"/>
      <c r="AJ1" s="1"/>
      <c r="AK1" s="1"/>
      <c r="AL1" s="1"/>
      <c r="AM1" s="4"/>
      <c r="AO1" s="4" t="s">
        <v>63</v>
      </c>
    </row>
    <row r="2" spans="1:41" ht="30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 t="s">
        <v>42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s="5" customFormat="1" ht="15.75" customHeight="1">
      <c r="A3" s="5" t="s">
        <v>21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O3" s="8" t="s">
        <v>12</v>
      </c>
    </row>
    <row r="4" spans="1:41" s="5" customFormat="1" ht="18" customHeight="1">
      <c r="A4" s="63" t="s">
        <v>25</v>
      </c>
      <c r="B4" s="66" t="s">
        <v>15</v>
      </c>
      <c r="C4" s="67"/>
      <c r="D4" s="67"/>
      <c r="E4" s="67"/>
      <c r="F4" s="67"/>
      <c r="G4" s="67"/>
      <c r="H4" s="67"/>
      <c r="I4" s="67"/>
      <c r="J4" s="67"/>
      <c r="K4" s="67"/>
      <c r="L4" s="68"/>
      <c r="M4" s="69" t="s">
        <v>17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46"/>
    </row>
    <row r="5" spans="1:41" s="5" customFormat="1" ht="18" customHeight="1">
      <c r="A5" s="64"/>
      <c r="B5" s="71" t="s">
        <v>18</v>
      </c>
      <c r="C5" s="71"/>
      <c r="D5" s="71"/>
      <c r="E5" s="71"/>
      <c r="F5" s="71" t="s">
        <v>14</v>
      </c>
      <c r="G5" s="71"/>
      <c r="H5" s="71"/>
      <c r="I5" s="71"/>
      <c r="J5" s="71" t="s">
        <v>65</v>
      </c>
      <c r="K5" s="71"/>
      <c r="L5" s="71"/>
      <c r="M5" s="72" t="s">
        <v>16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69" t="s">
        <v>2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</row>
    <row r="6" spans="1:41" s="5" customFormat="1" ht="18.75" customHeight="1">
      <c r="A6" s="65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5" t="s">
        <v>20</v>
      </c>
      <c r="N6" s="75"/>
      <c r="O6" s="75"/>
      <c r="P6" s="70" t="s">
        <v>3</v>
      </c>
      <c r="Q6" s="70"/>
      <c r="R6" s="70"/>
      <c r="S6" s="70"/>
      <c r="T6" s="76"/>
      <c r="U6" s="69" t="s">
        <v>4</v>
      </c>
      <c r="V6" s="70"/>
      <c r="W6" s="70"/>
      <c r="X6" s="70"/>
      <c r="Y6" s="76"/>
      <c r="Z6" s="69" t="s">
        <v>1</v>
      </c>
      <c r="AA6" s="70"/>
      <c r="AB6" s="70"/>
      <c r="AC6" s="70"/>
      <c r="AD6" s="70"/>
      <c r="AE6" s="76"/>
      <c r="AF6" s="77" t="s">
        <v>66</v>
      </c>
      <c r="AG6" s="78"/>
      <c r="AH6" s="78"/>
      <c r="AI6" s="78"/>
      <c r="AJ6" s="79"/>
      <c r="AK6" s="45" t="s">
        <v>5</v>
      </c>
      <c r="AL6" s="46"/>
      <c r="AM6" s="46"/>
      <c r="AN6" s="46"/>
      <c r="AO6" s="46"/>
    </row>
    <row r="7" spans="2:41" ht="3.75" customHeight="1">
      <c r="B7" s="80"/>
      <c r="C7" s="81"/>
      <c r="D7" s="81"/>
      <c r="E7" s="8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4.75" customHeight="1">
      <c r="A8" s="9" t="s">
        <v>70</v>
      </c>
      <c r="B8" s="55">
        <v>27420</v>
      </c>
      <c r="C8" s="56"/>
      <c r="D8" s="56"/>
      <c r="E8" s="56"/>
      <c r="F8" s="57">
        <f>B8-J8</f>
        <v>25837</v>
      </c>
      <c r="G8" s="57"/>
      <c r="H8" s="57"/>
      <c r="I8" s="57"/>
      <c r="J8" s="57">
        <v>1583</v>
      </c>
      <c r="K8" s="57"/>
      <c r="L8" s="57"/>
      <c r="M8" s="57">
        <f>SUM(P8:Y8)</f>
        <v>356469</v>
      </c>
      <c r="N8" s="57"/>
      <c r="O8" s="57"/>
      <c r="P8" s="57">
        <v>208548</v>
      </c>
      <c r="Q8" s="57"/>
      <c r="R8" s="57"/>
      <c r="S8" s="57"/>
      <c r="T8" s="57"/>
      <c r="U8" s="57">
        <v>147921</v>
      </c>
      <c r="V8" s="57"/>
      <c r="W8" s="57"/>
      <c r="X8" s="57"/>
      <c r="Y8" s="57"/>
      <c r="Z8" s="54">
        <v>345230</v>
      </c>
      <c r="AA8" s="54"/>
      <c r="AB8" s="54"/>
      <c r="AC8" s="54"/>
      <c r="AD8" s="54"/>
      <c r="AE8" s="54"/>
      <c r="AF8" s="54">
        <v>3449</v>
      </c>
      <c r="AG8" s="54"/>
      <c r="AH8" s="54"/>
      <c r="AI8" s="54"/>
      <c r="AJ8" s="54"/>
      <c r="AK8" s="54">
        <v>7790</v>
      </c>
      <c r="AL8" s="54"/>
      <c r="AM8" s="54"/>
      <c r="AN8" s="54"/>
      <c r="AO8" s="54"/>
    </row>
    <row r="9" spans="1:41" ht="24.75" customHeight="1">
      <c r="A9" s="10" t="s">
        <v>68</v>
      </c>
      <c r="B9" s="55">
        <v>27125</v>
      </c>
      <c r="C9" s="56"/>
      <c r="D9" s="56"/>
      <c r="E9" s="56"/>
      <c r="F9" s="57">
        <f>B9-J9</f>
        <v>25593</v>
      </c>
      <c r="G9" s="57"/>
      <c r="H9" s="57"/>
      <c r="I9" s="57"/>
      <c r="J9" s="57">
        <v>1532</v>
      </c>
      <c r="K9" s="57"/>
      <c r="L9" s="57"/>
      <c r="M9" s="57">
        <f>SUM(P9:Y9)</f>
        <v>355819</v>
      </c>
      <c r="N9" s="57"/>
      <c r="O9" s="57"/>
      <c r="P9" s="57">
        <v>209906</v>
      </c>
      <c r="Q9" s="57"/>
      <c r="R9" s="57"/>
      <c r="S9" s="57"/>
      <c r="T9" s="57"/>
      <c r="U9" s="57">
        <v>145913</v>
      </c>
      <c r="V9" s="57"/>
      <c r="W9" s="57"/>
      <c r="X9" s="57"/>
      <c r="Y9" s="57"/>
      <c r="Z9" s="54">
        <v>346322</v>
      </c>
      <c r="AA9" s="54"/>
      <c r="AB9" s="54"/>
      <c r="AC9" s="54"/>
      <c r="AD9" s="54"/>
      <c r="AE9" s="54"/>
      <c r="AF9" s="54">
        <v>3519</v>
      </c>
      <c r="AG9" s="54"/>
      <c r="AH9" s="54"/>
      <c r="AI9" s="54"/>
      <c r="AJ9" s="54"/>
      <c r="AK9" s="54">
        <v>5978</v>
      </c>
      <c r="AL9" s="54"/>
      <c r="AM9" s="54"/>
      <c r="AN9" s="54"/>
      <c r="AO9" s="54"/>
    </row>
    <row r="10" spans="1:41" ht="24.75" customHeight="1">
      <c r="A10" s="26" t="s">
        <v>71</v>
      </c>
      <c r="B10" s="82">
        <v>27330</v>
      </c>
      <c r="C10" s="83"/>
      <c r="D10" s="83"/>
      <c r="E10" s="83"/>
      <c r="F10" s="84">
        <f>B10-J10</f>
        <v>25819</v>
      </c>
      <c r="G10" s="84"/>
      <c r="H10" s="84"/>
      <c r="I10" s="84"/>
      <c r="J10" s="84">
        <v>1511</v>
      </c>
      <c r="K10" s="84"/>
      <c r="L10" s="84"/>
      <c r="M10" s="57">
        <f>SUM(P10:Y10)</f>
        <v>347563</v>
      </c>
      <c r="N10" s="57"/>
      <c r="O10" s="57"/>
      <c r="P10" s="84">
        <v>205717</v>
      </c>
      <c r="Q10" s="84"/>
      <c r="R10" s="84"/>
      <c r="S10" s="84"/>
      <c r="T10" s="84"/>
      <c r="U10" s="84">
        <v>141846</v>
      </c>
      <c r="V10" s="84"/>
      <c r="W10" s="84"/>
      <c r="X10" s="84"/>
      <c r="Y10" s="84"/>
      <c r="Z10" s="85">
        <v>339290</v>
      </c>
      <c r="AA10" s="85"/>
      <c r="AB10" s="85"/>
      <c r="AC10" s="85"/>
      <c r="AD10" s="85"/>
      <c r="AE10" s="85"/>
      <c r="AF10" s="85">
        <v>3443</v>
      </c>
      <c r="AG10" s="85"/>
      <c r="AH10" s="85"/>
      <c r="AI10" s="85"/>
      <c r="AJ10" s="85"/>
      <c r="AK10" s="85">
        <v>4830</v>
      </c>
      <c r="AL10" s="85"/>
      <c r="AM10" s="85"/>
      <c r="AN10" s="85"/>
      <c r="AO10" s="85"/>
    </row>
    <row r="11" spans="1:41" ht="4.5" customHeight="1">
      <c r="A11" s="1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1"/>
    </row>
    <row r="13" ht="30" customHeight="1"/>
    <row r="14" spans="1:41" ht="18" customHeight="1">
      <c r="A14" s="5" t="s">
        <v>22</v>
      </c>
      <c r="O14" s="15"/>
      <c r="P14" s="7" t="s">
        <v>24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M14" s="43" t="s">
        <v>49</v>
      </c>
      <c r="AN14" s="6"/>
      <c r="AO14" s="6"/>
    </row>
    <row r="15" spans="1:41" ht="24.75" customHeight="1">
      <c r="A15" s="86" t="s">
        <v>25</v>
      </c>
      <c r="B15" s="89" t="s">
        <v>11</v>
      </c>
      <c r="C15" s="90"/>
      <c r="D15" s="90"/>
      <c r="E15" s="90"/>
      <c r="F15" s="90"/>
      <c r="G15" s="90"/>
      <c r="H15" s="90"/>
      <c r="I15" s="91"/>
      <c r="J15" s="95" t="s">
        <v>19</v>
      </c>
      <c r="K15" s="96"/>
      <c r="L15" s="96"/>
      <c r="M15" s="96"/>
      <c r="N15" s="96"/>
      <c r="O15" s="96"/>
      <c r="P15" s="99" t="s">
        <v>25</v>
      </c>
      <c r="Q15" s="100"/>
      <c r="R15" s="100"/>
      <c r="S15" s="101"/>
      <c r="T15" s="107" t="s">
        <v>0</v>
      </c>
      <c r="U15" s="108"/>
      <c r="V15" s="108"/>
      <c r="W15" s="108"/>
      <c r="X15" s="109" t="s">
        <v>48</v>
      </c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6"/>
      <c r="AO15" s="6"/>
    </row>
    <row r="16" spans="1:41" ht="12" customHeight="1">
      <c r="A16" s="87"/>
      <c r="B16" s="92"/>
      <c r="C16" s="93"/>
      <c r="D16" s="93"/>
      <c r="E16" s="93"/>
      <c r="F16" s="93"/>
      <c r="G16" s="93"/>
      <c r="H16" s="93"/>
      <c r="I16" s="94"/>
      <c r="J16" s="97"/>
      <c r="K16" s="98"/>
      <c r="L16" s="98"/>
      <c r="M16" s="98"/>
      <c r="N16" s="98"/>
      <c r="O16" s="98"/>
      <c r="P16" s="102"/>
      <c r="Q16" s="103"/>
      <c r="R16" s="103"/>
      <c r="S16" s="104"/>
      <c r="T16" s="107"/>
      <c r="U16" s="108"/>
      <c r="V16" s="108"/>
      <c r="W16" s="108"/>
      <c r="X16" s="111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6"/>
      <c r="AO16" s="6"/>
    </row>
    <row r="17" spans="1:41" ht="12" customHeight="1">
      <c r="A17" s="87"/>
      <c r="B17" s="89" t="s">
        <v>6</v>
      </c>
      <c r="C17" s="91"/>
      <c r="D17" s="89" t="s">
        <v>3</v>
      </c>
      <c r="E17" s="90"/>
      <c r="F17" s="91"/>
      <c r="G17" s="89" t="s">
        <v>4</v>
      </c>
      <c r="H17" s="90"/>
      <c r="I17" s="91"/>
      <c r="J17" s="89" t="s">
        <v>67</v>
      </c>
      <c r="K17" s="90"/>
      <c r="L17" s="89" t="s">
        <v>7</v>
      </c>
      <c r="M17" s="91"/>
      <c r="N17" s="90" t="s">
        <v>8</v>
      </c>
      <c r="O17" s="90"/>
      <c r="P17" s="102"/>
      <c r="Q17" s="103"/>
      <c r="R17" s="103"/>
      <c r="S17" s="104"/>
      <c r="T17" s="107"/>
      <c r="U17" s="108"/>
      <c r="V17" s="108"/>
      <c r="W17" s="108"/>
      <c r="X17" s="108" t="s">
        <v>45</v>
      </c>
      <c r="Y17" s="108"/>
      <c r="Z17" s="108"/>
      <c r="AA17" s="108"/>
      <c r="AB17" s="113" t="s">
        <v>46</v>
      </c>
      <c r="AC17" s="113"/>
      <c r="AD17" s="113"/>
      <c r="AE17" s="113"/>
      <c r="AF17" s="114" t="s">
        <v>47</v>
      </c>
      <c r="AG17" s="115"/>
      <c r="AH17" s="115"/>
      <c r="AI17" s="116"/>
      <c r="AJ17" s="114" t="s">
        <v>64</v>
      </c>
      <c r="AK17" s="120"/>
      <c r="AL17" s="120"/>
      <c r="AM17" s="120"/>
      <c r="AN17" s="6"/>
      <c r="AO17" s="6"/>
    </row>
    <row r="18" spans="1:41" ht="24.75" customHeight="1">
      <c r="A18" s="88"/>
      <c r="B18" s="92"/>
      <c r="C18" s="94"/>
      <c r="D18" s="92"/>
      <c r="E18" s="93"/>
      <c r="F18" s="94"/>
      <c r="G18" s="92"/>
      <c r="H18" s="93"/>
      <c r="I18" s="94"/>
      <c r="J18" s="92"/>
      <c r="K18" s="93"/>
      <c r="L18" s="92"/>
      <c r="M18" s="94"/>
      <c r="N18" s="93"/>
      <c r="O18" s="93"/>
      <c r="P18" s="105"/>
      <c r="Q18" s="105"/>
      <c r="R18" s="105"/>
      <c r="S18" s="106"/>
      <c r="T18" s="107"/>
      <c r="U18" s="108"/>
      <c r="V18" s="108"/>
      <c r="W18" s="108"/>
      <c r="X18" s="108"/>
      <c r="Y18" s="108"/>
      <c r="Z18" s="108"/>
      <c r="AA18" s="108"/>
      <c r="AB18" s="113"/>
      <c r="AC18" s="113"/>
      <c r="AD18" s="113"/>
      <c r="AE18" s="113"/>
      <c r="AF18" s="117"/>
      <c r="AG18" s="118"/>
      <c r="AH18" s="118"/>
      <c r="AI18" s="119"/>
      <c r="AJ18" s="121"/>
      <c r="AK18" s="122"/>
      <c r="AL18" s="122"/>
      <c r="AM18" s="122"/>
      <c r="AN18" s="6"/>
      <c r="AO18" s="6"/>
    </row>
    <row r="19" spans="1:41" ht="4.5" customHeight="1">
      <c r="A19" s="1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P19" s="123"/>
      <c r="Q19" s="123"/>
      <c r="R19" s="123"/>
      <c r="S19" s="124"/>
      <c r="T19" s="23"/>
      <c r="U19" s="12"/>
      <c r="V19" s="6"/>
      <c r="W19" s="6"/>
      <c r="X19" s="6"/>
      <c r="Y19" s="6"/>
      <c r="Z19" s="6"/>
      <c r="AA19" s="6"/>
      <c r="AB19" s="6"/>
      <c r="AC19" s="22"/>
      <c r="AD19" s="22"/>
      <c r="AE19" s="22"/>
      <c r="AF19" s="22"/>
      <c r="AG19" s="22"/>
      <c r="AH19" s="22"/>
      <c r="AI19" s="24"/>
      <c r="AJ19" s="6"/>
      <c r="AK19" s="6"/>
      <c r="AL19" s="6"/>
      <c r="AM19" s="6"/>
      <c r="AN19" s="6"/>
      <c r="AO19" s="6"/>
    </row>
    <row r="20" spans="1:41" ht="10.5" customHeight="1">
      <c r="A20" s="16"/>
      <c r="B20" s="125" t="s">
        <v>9</v>
      </c>
      <c r="C20" s="126"/>
      <c r="D20" s="29"/>
      <c r="E20" s="127" t="s">
        <v>9</v>
      </c>
      <c r="F20" s="127"/>
      <c r="G20" s="15"/>
      <c r="H20" s="15"/>
      <c r="I20" s="15" t="s">
        <v>9</v>
      </c>
      <c r="J20" s="127" t="s">
        <v>10</v>
      </c>
      <c r="K20" s="127"/>
      <c r="L20" s="127" t="s">
        <v>10</v>
      </c>
      <c r="M20" s="127"/>
      <c r="N20" s="127" t="s">
        <v>13</v>
      </c>
      <c r="O20" s="127"/>
      <c r="P20" s="6"/>
      <c r="Q20" s="6"/>
      <c r="R20" s="6"/>
      <c r="S20" s="11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24.75" customHeight="1">
      <c r="A21" s="9" t="s">
        <v>70</v>
      </c>
      <c r="B21" s="55">
        <v>247884</v>
      </c>
      <c r="C21" s="56"/>
      <c r="D21" s="54">
        <v>282882</v>
      </c>
      <c r="E21" s="54"/>
      <c r="F21" s="54"/>
      <c r="G21" s="57">
        <v>198543</v>
      </c>
      <c r="H21" s="57"/>
      <c r="I21" s="57"/>
      <c r="J21" s="57">
        <v>106021859</v>
      </c>
      <c r="K21" s="57"/>
      <c r="L21" s="57">
        <v>102481455</v>
      </c>
      <c r="M21" s="57"/>
      <c r="N21" s="58">
        <v>96.7</v>
      </c>
      <c r="O21" s="58"/>
      <c r="P21" s="59" t="s">
        <v>70</v>
      </c>
      <c r="Q21" s="59"/>
      <c r="R21" s="59"/>
      <c r="S21" s="60"/>
      <c r="T21" s="51">
        <f>SUM(X21:AM21)</f>
        <v>272983</v>
      </c>
      <c r="U21" s="52"/>
      <c r="V21" s="52"/>
      <c r="W21" s="52"/>
      <c r="X21" s="52">
        <v>47908</v>
      </c>
      <c r="Y21" s="52"/>
      <c r="Z21" s="52"/>
      <c r="AA21" s="52"/>
      <c r="AB21" s="52">
        <v>216855</v>
      </c>
      <c r="AC21" s="52"/>
      <c r="AD21" s="52"/>
      <c r="AE21" s="52"/>
      <c r="AF21" s="52">
        <v>8088</v>
      </c>
      <c r="AG21" s="52"/>
      <c r="AH21" s="52"/>
      <c r="AI21" s="52"/>
      <c r="AJ21" s="52">
        <v>132</v>
      </c>
      <c r="AK21" s="52"/>
      <c r="AL21" s="52"/>
      <c r="AM21" s="52"/>
      <c r="AN21" s="6"/>
      <c r="AO21" s="6"/>
    </row>
    <row r="22" spans="1:41" ht="24.75" customHeight="1">
      <c r="A22" s="10" t="s">
        <v>68</v>
      </c>
      <c r="B22" s="55">
        <v>250064</v>
      </c>
      <c r="C22" s="56"/>
      <c r="D22" s="54">
        <v>284293</v>
      </c>
      <c r="E22" s="54"/>
      <c r="F22" s="54"/>
      <c r="G22" s="57">
        <v>200822</v>
      </c>
      <c r="H22" s="57"/>
      <c r="I22" s="57"/>
      <c r="J22" s="57">
        <v>121757723</v>
      </c>
      <c r="K22" s="57"/>
      <c r="L22" s="57">
        <v>114396414</v>
      </c>
      <c r="M22" s="57"/>
      <c r="N22" s="58">
        <v>94</v>
      </c>
      <c r="O22" s="58"/>
      <c r="P22" s="59" t="s">
        <v>68</v>
      </c>
      <c r="Q22" s="59"/>
      <c r="R22" s="59"/>
      <c r="S22" s="60"/>
      <c r="T22" s="51">
        <f>SUM(X22:AM22)</f>
        <v>272297</v>
      </c>
      <c r="U22" s="52"/>
      <c r="V22" s="52"/>
      <c r="W22" s="52"/>
      <c r="X22" s="52">
        <v>48007</v>
      </c>
      <c r="Y22" s="52"/>
      <c r="Z22" s="52"/>
      <c r="AA22" s="52"/>
      <c r="AB22" s="52">
        <v>216670</v>
      </c>
      <c r="AC22" s="52"/>
      <c r="AD22" s="52"/>
      <c r="AE22" s="52"/>
      <c r="AF22" s="52">
        <v>7483</v>
      </c>
      <c r="AG22" s="52"/>
      <c r="AH22" s="52"/>
      <c r="AI22" s="52"/>
      <c r="AJ22" s="52">
        <v>137</v>
      </c>
      <c r="AK22" s="52"/>
      <c r="AL22" s="52"/>
      <c r="AM22" s="52"/>
      <c r="AN22" s="6"/>
      <c r="AO22" s="6"/>
    </row>
    <row r="23" spans="1:41" ht="24.75" customHeight="1">
      <c r="A23" s="26" t="s">
        <v>71</v>
      </c>
      <c r="B23" s="82">
        <v>246582</v>
      </c>
      <c r="C23" s="83"/>
      <c r="D23" s="85">
        <v>279740</v>
      </c>
      <c r="E23" s="85"/>
      <c r="F23" s="85"/>
      <c r="G23" s="84">
        <v>198492</v>
      </c>
      <c r="H23" s="84"/>
      <c r="I23" s="84"/>
      <c r="J23" s="84">
        <v>122447885</v>
      </c>
      <c r="K23" s="84"/>
      <c r="L23" s="84">
        <v>116999678</v>
      </c>
      <c r="M23" s="84"/>
      <c r="N23" s="128">
        <v>95.6</v>
      </c>
      <c r="O23" s="128"/>
      <c r="P23" s="129" t="s">
        <v>71</v>
      </c>
      <c r="Q23" s="129"/>
      <c r="R23" s="129"/>
      <c r="S23" s="130"/>
      <c r="T23" s="131">
        <v>264404</v>
      </c>
      <c r="U23" s="132"/>
      <c r="V23" s="132"/>
      <c r="W23" s="132"/>
      <c r="X23" s="132">
        <v>45705</v>
      </c>
      <c r="Y23" s="132"/>
      <c r="Z23" s="132"/>
      <c r="AA23" s="132"/>
      <c r="AB23" s="132">
        <v>211708</v>
      </c>
      <c r="AC23" s="132"/>
      <c r="AD23" s="132"/>
      <c r="AE23" s="132"/>
      <c r="AF23" s="132">
        <v>6873</v>
      </c>
      <c r="AG23" s="132"/>
      <c r="AH23" s="132"/>
      <c r="AI23" s="132"/>
      <c r="AJ23" s="132">
        <v>118</v>
      </c>
      <c r="AK23" s="132"/>
      <c r="AL23" s="132"/>
      <c r="AM23" s="132"/>
      <c r="AN23" s="6"/>
      <c r="AO23" s="6"/>
    </row>
    <row r="24" spans="1:47" ht="4.5" customHeight="1">
      <c r="A24" s="1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5"/>
      <c r="P24" s="31"/>
      <c r="Q24" s="31"/>
      <c r="R24" s="31"/>
      <c r="S24" s="1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28"/>
      <c r="AO24" s="28"/>
      <c r="AP24" s="28"/>
      <c r="AQ24" s="28"/>
      <c r="AR24" s="28"/>
      <c r="AS24" s="28"/>
      <c r="AT24" s="28"/>
      <c r="AU24" s="34"/>
    </row>
    <row r="25" spans="1:41" ht="12" customHeight="1">
      <c r="A25" s="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0"/>
      <c r="P25" s="9"/>
      <c r="Q25" s="9"/>
      <c r="R25" s="9"/>
      <c r="S25" s="9"/>
      <c r="T25" s="33"/>
      <c r="U25" s="33"/>
      <c r="V25" s="33"/>
      <c r="W25" s="33"/>
      <c r="X25" s="33"/>
      <c r="Y25" s="28"/>
      <c r="Z25" s="28"/>
      <c r="AA25" s="28"/>
      <c r="AB25" s="28"/>
      <c r="AC25" s="28"/>
      <c r="AD25" s="28"/>
      <c r="AE25" s="28"/>
      <c r="AF25" s="28"/>
      <c r="AG25" s="28"/>
      <c r="AH25" s="34"/>
      <c r="AN25" s="6"/>
      <c r="AO25" s="6"/>
    </row>
    <row r="26" spans="1:41" ht="30" customHeight="1">
      <c r="A26" s="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0"/>
      <c r="O26" s="9"/>
      <c r="P26" s="9"/>
      <c r="Q26" s="9"/>
      <c r="R26" s="9"/>
      <c r="S26" s="9"/>
      <c r="T26" s="33"/>
      <c r="U26" s="33"/>
      <c r="V26" s="33"/>
      <c r="W26" s="33"/>
      <c r="X26" s="28"/>
      <c r="Y26" s="28"/>
      <c r="Z26" s="28"/>
      <c r="AA26" s="28"/>
      <c r="AB26" s="28"/>
      <c r="AC26" s="28"/>
      <c r="AD26" s="28"/>
      <c r="AE26" s="28"/>
      <c r="AF26" s="28"/>
      <c r="AG26" s="34"/>
      <c r="AN26" s="6"/>
      <c r="AO26" s="6"/>
    </row>
    <row r="27" spans="1:59" ht="18" customHeight="1">
      <c r="A27" s="35" t="s">
        <v>31</v>
      </c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N27" s="42"/>
      <c r="AO27" s="43" t="s">
        <v>38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8" t="s">
        <v>26</v>
      </c>
    </row>
    <row r="28" spans="1:41" ht="15" customHeight="1">
      <c r="A28" s="133" t="s">
        <v>39</v>
      </c>
      <c r="B28" s="136" t="s">
        <v>37</v>
      </c>
      <c r="C28" s="137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</row>
    <row r="29" spans="1:41" ht="18" customHeight="1">
      <c r="A29" s="134"/>
      <c r="B29" s="138"/>
      <c r="C29" s="139"/>
      <c r="D29" s="143" t="s">
        <v>32</v>
      </c>
      <c r="E29" s="144"/>
      <c r="F29" s="144"/>
      <c r="G29" s="144"/>
      <c r="H29" s="144"/>
      <c r="I29" s="144"/>
      <c r="J29" s="144"/>
      <c r="K29" s="144"/>
      <c r="L29" s="144"/>
      <c r="M29" s="145"/>
      <c r="N29" s="143" t="s">
        <v>33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49" t="s">
        <v>51</v>
      </c>
      <c r="AC29" s="150"/>
      <c r="AD29" s="150"/>
      <c r="AE29" s="150"/>
      <c r="AF29" s="150"/>
      <c r="AG29" s="150"/>
      <c r="AH29" s="150"/>
      <c r="AI29" s="151"/>
      <c r="AJ29" s="152" t="s">
        <v>34</v>
      </c>
      <c r="AK29" s="152"/>
      <c r="AL29" s="152"/>
      <c r="AM29" s="152" t="s">
        <v>43</v>
      </c>
      <c r="AN29" s="152"/>
      <c r="AO29" s="155"/>
    </row>
    <row r="30" spans="1:41" ht="18" customHeight="1">
      <c r="A30" s="134"/>
      <c r="B30" s="138"/>
      <c r="C30" s="139"/>
      <c r="D30" s="146"/>
      <c r="E30" s="147"/>
      <c r="F30" s="147"/>
      <c r="G30" s="147"/>
      <c r="H30" s="147"/>
      <c r="I30" s="147"/>
      <c r="J30" s="147"/>
      <c r="K30" s="147"/>
      <c r="L30" s="147"/>
      <c r="M30" s="148"/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8"/>
      <c r="AB30" s="158" t="s">
        <v>35</v>
      </c>
      <c r="AC30" s="159"/>
      <c r="AD30" s="159"/>
      <c r="AE30" s="160"/>
      <c r="AF30" s="161" t="s">
        <v>36</v>
      </c>
      <c r="AG30" s="161"/>
      <c r="AH30" s="161"/>
      <c r="AI30" s="161"/>
      <c r="AJ30" s="153"/>
      <c r="AK30" s="153"/>
      <c r="AL30" s="153"/>
      <c r="AM30" s="153"/>
      <c r="AN30" s="153"/>
      <c r="AO30" s="156"/>
    </row>
    <row r="31" spans="1:41" ht="15" customHeight="1">
      <c r="A31" s="134"/>
      <c r="B31" s="138"/>
      <c r="C31" s="139"/>
      <c r="D31" s="143" t="s">
        <v>27</v>
      </c>
      <c r="E31" s="144"/>
      <c r="F31" s="144"/>
      <c r="G31" s="142"/>
      <c r="H31" s="142"/>
      <c r="I31" s="142"/>
      <c r="J31" s="142"/>
      <c r="K31" s="164"/>
      <c r="L31" s="165" t="s">
        <v>28</v>
      </c>
      <c r="M31" s="165"/>
      <c r="N31" s="166" t="s">
        <v>27</v>
      </c>
      <c r="O31" s="167"/>
      <c r="P31" s="142"/>
      <c r="Q31" s="142"/>
      <c r="R31" s="142"/>
      <c r="S31" s="142"/>
      <c r="T31" s="142"/>
      <c r="U31" s="142"/>
      <c r="V31" s="142"/>
      <c r="W31" s="164"/>
      <c r="X31" s="166" t="s">
        <v>28</v>
      </c>
      <c r="Y31" s="167"/>
      <c r="Z31" s="167"/>
      <c r="AA31" s="172"/>
      <c r="AB31" s="165" t="s">
        <v>40</v>
      </c>
      <c r="AC31" s="175"/>
      <c r="AD31" s="175"/>
      <c r="AE31" s="175"/>
      <c r="AF31" s="165" t="s">
        <v>40</v>
      </c>
      <c r="AG31" s="175"/>
      <c r="AH31" s="175"/>
      <c r="AI31" s="175"/>
      <c r="AJ31" s="153"/>
      <c r="AK31" s="153"/>
      <c r="AL31" s="153"/>
      <c r="AM31" s="153"/>
      <c r="AN31" s="153"/>
      <c r="AO31" s="156"/>
    </row>
    <row r="32" spans="1:41" ht="15" customHeight="1">
      <c r="A32" s="134"/>
      <c r="B32" s="138"/>
      <c r="C32" s="139"/>
      <c r="D32" s="162"/>
      <c r="E32" s="163"/>
      <c r="F32" s="163"/>
      <c r="G32" s="176" t="s">
        <v>29</v>
      </c>
      <c r="H32" s="177"/>
      <c r="I32" s="177"/>
      <c r="J32" s="175" t="s">
        <v>30</v>
      </c>
      <c r="K32" s="175"/>
      <c r="L32" s="165"/>
      <c r="M32" s="165"/>
      <c r="N32" s="168"/>
      <c r="O32" s="169"/>
      <c r="P32" s="177" t="s">
        <v>29</v>
      </c>
      <c r="Q32" s="177"/>
      <c r="R32" s="177"/>
      <c r="S32" s="180"/>
      <c r="T32" s="176" t="s">
        <v>30</v>
      </c>
      <c r="U32" s="177"/>
      <c r="V32" s="177"/>
      <c r="W32" s="180"/>
      <c r="X32" s="168"/>
      <c r="Y32" s="173"/>
      <c r="Z32" s="173"/>
      <c r="AA32" s="169"/>
      <c r="AB32" s="175"/>
      <c r="AC32" s="175"/>
      <c r="AD32" s="175"/>
      <c r="AE32" s="175"/>
      <c r="AF32" s="175"/>
      <c r="AG32" s="175"/>
      <c r="AH32" s="175"/>
      <c r="AI32" s="175"/>
      <c r="AJ32" s="153"/>
      <c r="AK32" s="153"/>
      <c r="AL32" s="153"/>
      <c r="AM32" s="153"/>
      <c r="AN32" s="153"/>
      <c r="AO32" s="156"/>
    </row>
    <row r="33" spans="1:41" ht="15" customHeight="1">
      <c r="A33" s="135"/>
      <c r="B33" s="140"/>
      <c r="C33" s="141"/>
      <c r="D33" s="146"/>
      <c r="E33" s="147"/>
      <c r="F33" s="147"/>
      <c r="G33" s="178"/>
      <c r="H33" s="179"/>
      <c r="I33" s="179"/>
      <c r="J33" s="175"/>
      <c r="K33" s="175"/>
      <c r="L33" s="165"/>
      <c r="M33" s="165"/>
      <c r="N33" s="170"/>
      <c r="O33" s="171"/>
      <c r="P33" s="179"/>
      <c r="Q33" s="179"/>
      <c r="R33" s="179"/>
      <c r="S33" s="181"/>
      <c r="T33" s="178"/>
      <c r="U33" s="179"/>
      <c r="V33" s="179"/>
      <c r="W33" s="181"/>
      <c r="X33" s="170"/>
      <c r="Y33" s="174"/>
      <c r="Z33" s="174"/>
      <c r="AA33" s="171"/>
      <c r="AB33" s="175"/>
      <c r="AC33" s="175"/>
      <c r="AD33" s="175"/>
      <c r="AE33" s="175"/>
      <c r="AF33" s="175"/>
      <c r="AG33" s="175"/>
      <c r="AH33" s="175"/>
      <c r="AI33" s="175"/>
      <c r="AJ33" s="154"/>
      <c r="AK33" s="154"/>
      <c r="AL33" s="154"/>
      <c r="AM33" s="154"/>
      <c r="AN33" s="154"/>
      <c r="AO33" s="157"/>
    </row>
    <row r="34" spans="1:40" ht="12" customHeight="1">
      <c r="A34" s="39"/>
      <c r="B34" s="36"/>
      <c r="C34" s="36"/>
      <c r="D34" s="36"/>
      <c r="E34" s="36"/>
      <c r="F34" s="36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</row>
    <row r="35" spans="1:41" ht="24.75" customHeight="1">
      <c r="A35" s="40" t="s">
        <v>70</v>
      </c>
      <c r="B35" s="53">
        <v>77388674</v>
      </c>
      <c r="C35" s="50"/>
      <c r="D35" s="50">
        <v>35439087</v>
      </c>
      <c r="E35" s="50"/>
      <c r="F35" s="50"/>
      <c r="G35" s="50">
        <v>34563648</v>
      </c>
      <c r="H35" s="50"/>
      <c r="I35" s="50"/>
      <c r="J35" s="50">
        <v>875439</v>
      </c>
      <c r="K35" s="50"/>
      <c r="L35" s="50">
        <v>4990941</v>
      </c>
      <c r="M35" s="50"/>
      <c r="N35" s="50">
        <v>29810054</v>
      </c>
      <c r="O35" s="50"/>
      <c r="P35" s="50">
        <v>29275119</v>
      </c>
      <c r="Q35" s="50"/>
      <c r="R35" s="50"/>
      <c r="S35" s="50"/>
      <c r="T35" s="50">
        <v>534935</v>
      </c>
      <c r="U35" s="50"/>
      <c r="V35" s="50"/>
      <c r="W35" s="50"/>
      <c r="X35" s="50">
        <v>1606360</v>
      </c>
      <c r="Y35" s="50"/>
      <c r="Z35" s="50"/>
      <c r="AA35" s="50"/>
      <c r="AB35" s="50">
        <v>4892743</v>
      </c>
      <c r="AC35" s="50"/>
      <c r="AD35" s="50"/>
      <c r="AE35" s="50"/>
      <c r="AF35" s="50">
        <v>411687</v>
      </c>
      <c r="AG35" s="50"/>
      <c r="AH35" s="50"/>
      <c r="AI35" s="50"/>
      <c r="AJ35" s="50">
        <v>237801</v>
      </c>
      <c r="AK35" s="50"/>
      <c r="AL35" s="50"/>
      <c r="AM35" s="50" t="s">
        <v>69</v>
      </c>
      <c r="AN35" s="50"/>
      <c r="AO35" s="50"/>
    </row>
    <row r="36" spans="1:41" ht="24.75" customHeight="1">
      <c r="A36" s="49" t="s">
        <v>68</v>
      </c>
      <c r="B36" s="53">
        <v>79025186</v>
      </c>
      <c r="C36" s="50"/>
      <c r="D36" s="50">
        <v>36504803</v>
      </c>
      <c r="E36" s="50"/>
      <c r="F36" s="50"/>
      <c r="G36" s="50">
        <v>35690200</v>
      </c>
      <c r="H36" s="50"/>
      <c r="I36" s="50"/>
      <c r="J36" s="50">
        <v>814603</v>
      </c>
      <c r="K36" s="50"/>
      <c r="L36" s="50">
        <v>4940177</v>
      </c>
      <c r="M36" s="50"/>
      <c r="N36" s="50">
        <v>30477248</v>
      </c>
      <c r="O36" s="50"/>
      <c r="P36" s="50">
        <v>29974566</v>
      </c>
      <c r="Q36" s="50"/>
      <c r="R36" s="50"/>
      <c r="S36" s="50"/>
      <c r="T36" s="50">
        <v>502682</v>
      </c>
      <c r="U36" s="50"/>
      <c r="V36" s="50"/>
      <c r="W36" s="50"/>
      <c r="X36" s="50">
        <v>1742540</v>
      </c>
      <c r="Y36" s="50"/>
      <c r="Z36" s="50"/>
      <c r="AA36" s="50"/>
      <c r="AB36" s="50">
        <v>4676077</v>
      </c>
      <c r="AC36" s="50"/>
      <c r="AD36" s="50"/>
      <c r="AE36" s="50"/>
      <c r="AF36" s="50">
        <v>409750</v>
      </c>
      <c r="AG36" s="50"/>
      <c r="AH36" s="50"/>
      <c r="AI36" s="50"/>
      <c r="AJ36" s="50">
        <v>274590</v>
      </c>
      <c r="AK36" s="50"/>
      <c r="AL36" s="50"/>
      <c r="AM36" s="50" t="s">
        <v>44</v>
      </c>
      <c r="AN36" s="50"/>
      <c r="AO36" s="50"/>
    </row>
    <row r="37" spans="1:41" ht="24.75" customHeight="1">
      <c r="A37" s="44" t="s">
        <v>71</v>
      </c>
      <c r="B37" s="183">
        <v>82490718</v>
      </c>
      <c r="C37" s="182"/>
      <c r="D37" s="182">
        <v>38321891</v>
      </c>
      <c r="E37" s="182"/>
      <c r="F37" s="182"/>
      <c r="G37" s="182">
        <v>37573805</v>
      </c>
      <c r="H37" s="182"/>
      <c r="I37" s="182"/>
      <c r="J37" s="182">
        <v>748086</v>
      </c>
      <c r="K37" s="182"/>
      <c r="L37" s="182">
        <v>4757509</v>
      </c>
      <c r="M37" s="182"/>
      <c r="N37" s="182">
        <v>32483021</v>
      </c>
      <c r="O37" s="182"/>
      <c r="P37" s="182">
        <v>32013010</v>
      </c>
      <c r="Q37" s="182"/>
      <c r="R37" s="182"/>
      <c r="S37" s="182"/>
      <c r="T37" s="182">
        <v>470011</v>
      </c>
      <c r="U37" s="182"/>
      <c r="V37" s="182"/>
      <c r="W37" s="182"/>
      <c r="X37" s="182">
        <v>1685710</v>
      </c>
      <c r="Y37" s="182"/>
      <c r="Z37" s="182"/>
      <c r="AA37" s="182"/>
      <c r="AB37" s="182">
        <v>4554641</v>
      </c>
      <c r="AC37" s="182"/>
      <c r="AD37" s="182"/>
      <c r="AE37" s="182"/>
      <c r="AF37" s="182">
        <v>426234</v>
      </c>
      <c r="AG37" s="182"/>
      <c r="AH37" s="182"/>
      <c r="AI37" s="182"/>
      <c r="AJ37" s="182">
        <v>261709</v>
      </c>
      <c r="AK37" s="182"/>
      <c r="AL37" s="182"/>
      <c r="AM37" s="182" t="s">
        <v>44</v>
      </c>
      <c r="AN37" s="182"/>
      <c r="AO37" s="182"/>
    </row>
    <row r="38" spans="1:41" ht="4.5" customHeight="1">
      <c r="A38" s="14"/>
      <c r="B38" s="20"/>
      <c r="C38" s="20"/>
      <c r="D38" s="20"/>
      <c r="E38" s="20"/>
      <c r="F38" s="20"/>
      <c r="G38" s="20"/>
      <c r="H38" s="20"/>
      <c r="I38" s="20"/>
      <c r="J38" s="20"/>
      <c r="K38" s="31"/>
      <c r="L38" s="31"/>
      <c r="M38" s="31"/>
      <c r="N38" s="20"/>
      <c r="O38" s="32"/>
      <c r="P38" s="20"/>
      <c r="Q38" s="20"/>
      <c r="R38" s="20"/>
      <c r="S38" s="20"/>
      <c r="T38" s="20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0" ht="12" customHeight="1">
      <c r="A39" s="6" t="s">
        <v>23</v>
      </c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6"/>
      <c r="Q39" s="6"/>
      <c r="R39" s="6"/>
      <c r="S39" s="6"/>
      <c r="T39" s="6"/>
      <c r="U39" s="6"/>
      <c r="V39" s="6"/>
      <c r="W39" s="6"/>
      <c r="X39" s="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2" customHeight="1">
      <c r="A40" s="6" t="s">
        <v>59</v>
      </c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" t="s">
        <v>60</v>
      </c>
      <c r="Q40" s="6"/>
      <c r="R40" s="6"/>
      <c r="S40" s="6"/>
      <c r="T40" s="6"/>
      <c r="U40" s="6"/>
      <c r="V40" s="6"/>
      <c r="W40" s="6"/>
      <c r="X40" s="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" customHeight="1">
      <c r="A41" s="6" t="s">
        <v>61</v>
      </c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"/>
      <c r="Q41" s="6"/>
      <c r="R41" s="6"/>
      <c r="S41" s="6"/>
      <c r="T41" s="6"/>
      <c r="U41" s="6"/>
      <c r="V41" s="6"/>
      <c r="W41" s="6"/>
      <c r="X41" s="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2" customHeight="1">
      <c r="A42" s="6" t="s">
        <v>52</v>
      </c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6" t="s">
        <v>53</v>
      </c>
      <c r="Q42" s="6"/>
      <c r="R42" s="6"/>
      <c r="S42" s="6"/>
      <c r="T42" s="6"/>
      <c r="U42" s="6"/>
      <c r="V42" s="6"/>
      <c r="W42" s="6"/>
      <c r="X42" s="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2" customHeight="1">
      <c r="A43" s="6" t="s">
        <v>54</v>
      </c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6"/>
      <c r="Q43" s="6"/>
      <c r="R43" s="6"/>
      <c r="S43" s="6"/>
      <c r="T43" s="6"/>
      <c r="U43" s="6"/>
      <c r="V43" s="6"/>
      <c r="W43" s="6"/>
      <c r="X43" s="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2" customHeight="1">
      <c r="A44" s="6" t="s">
        <v>55</v>
      </c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6" t="s">
        <v>56</v>
      </c>
      <c r="Q44" s="6"/>
      <c r="R44" s="6"/>
      <c r="S44" s="6"/>
      <c r="T44" s="6"/>
      <c r="U44" s="6"/>
      <c r="V44" s="6"/>
      <c r="W44" s="6"/>
      <c r="X44" s="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2" customHeight="1">
      <c r="A45" s="6" t="s">
        <v>57</v>
      </c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6" t="s">
        <v>58</v>
      </c>
      <c r="Q45" s="6"/>
      <c r="R45" s="6"/>
      <c r="S45" s="6"/>
      <c r="T45" s="6"/>
      <c r="U45" s="6"/>
      <c r="V45" s="6"/>
      <c r="W45" s="6"/>
      <c r="X45" s="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15" ht="12" customHeight="1">
      <c r="A46" s="6" t="s">
        <v>50</v>
      </c>
      <c r="B46" s="17"/>
      <c r="C46" s="17"/>
      <c r="D46" s="17"/>
      <c r="E46" s="18"/>
      <c r="F46" s="18"/>
      <c r="G46" s="18"/>
      <c r="H46" s="18"/>
      <c r="I46" s="19"/>
      <c r="J46" s="19"/>
      <c r="K46" s="19"/>
      <c r="L46" s="19"/>
      <c r="M46" s="13"/>
      <c r="N46" s="18"/>
      <c r="O46" s="18"/>
    </row>
  </sheetData>
  <sheetProtection/>
  <mergeCells count="162">
    <mergeCell ref="AB37:AE37"/>
    <mergeCell ref="AF37:AI37"/>
    <mergeCell ref="AJ37:AL37"/>
    <mergeCell ref="AM37:AO37"/>
    <mergeCell ref="AM35:AO35"/>
    <mergeCell ref="B37:C37"/>
    <mergeCell ref="D37:F37"/>
    <mergeCell ref="G37:I37"/>
    <mergeCell ref="J37:K37"/>
    <mergeCell ref="L37:M37"/>
    <mergeCell ref="N37:O37"/>
    <mergeCell ref="P37:S37"/>
    <mergeCell ref="T37:W37"/>
    <mergeCell ref="X37:AA37"/>
    <mergeCell ref="P35:S35"/>
    <mergeCell ref="T35:W35"/>
    <mergeCell ref="X35:AA35"/>
    <mergeCell ref="N36:O36"/>
    <mergeCell ref="P36:S36"/>
    <mergeCell ref="T36:W36"/>
    <mergeCell ref="AB35:AE35"/>
    <mergeCell ref="AF35:AI35"/>
    <mergeCell ref="AJ35:AL35"/>
    <mergeCell ref="B35:C35"/>
    <mergeCell ref="D35:F35"/>
    <mergeCell ref="G35:I35"/>
    <mergeCell ref="J35:K35"/>
    <mergeCell ref="L35:M35"/>
    <mergeCell ref="N35:O35"/>
    <mergeCell ref="AB31:AE33"/>
    <mergeCell ref="AF31:AI33"/>
    <mergeCell ref="G32:I33"/>
    <mergeCell ref="J32:K33"/>
    <mergeCell ref="P32:S33"/>
    <mergeCell ref="T32:W33"/>
    <mergeCell ref="AJ29:AL33"/>
    <mergeCell ref="AM29:AO33"/>
    <mergeCell ref="AB30:AE30"/>
    <mergeCell ref="AF30:AI30"/>
    <mergeCell ref="D31:F33"/>
    <mergeCell ref="G31:K31"/>
    <mergeCell ref="L31:M33"/>
    <mergeCell ref="N31:O33"/>
    <mergeCell ref="P31:W31"/>
    <mergeCell ref="X31:AA33"/>
    <mergeCell ref="X23:AA23"/>
    <mergeCell ref="AB23:AE23"/>
    <mergeCell ref="AF23:AI23"/>
    <mergeCell ref="AJ23:AM23"/>
    <mergeCell ref="A28:A33"/>
    <mergeCell ref="B28:C33"/>
    <mergeCell ref="D28:AO28"/>
    <mergeCell ref="D29:M30"/>
    <mergeCell ref="N29:AA30"/>
    <mergeCell ref="AB29:AI29"/>
    <mergeCell ref="AF21:AI21"/>
    <mergeCell ref="AJ21:AM21"/>
    <mergeCell ref="B23:C23"/>
    <mergeCell ref="D23:F23"/>
    <mergeCell ref="G23:I23"/>
    <mergeCell ref="J23:K23"/>
    <mergeCell ref="L23:M23"/>
    <mergeCell ref="N23:O23"/>
    <mergeCell ref="P23:S23"/>
    <mergeCell ref="T23:W23"/>
    <mergeCell ref="L21:M21"/>
    <mergeCell ref="N21:O21"/>
    <mergeCell ref="P21:S21"/>
    <mergeCell ref="T21:W21"/>
    <mergeCell ref="X21:AA21"/>
    <mergeCell ref="AB21:AE21"/>
    <mergeCell ref="G17:I18"/>
    <mergeCell ref="J17:K18"/>
    <mergeCell ref="B21:C21"/>
    <mergeCell ref="D21:F21"/>
    <mergeCell ref="G21:I21"/>
    <mergeCell ref="J21:K21"/>
    <mergeCell ref="P19:S19"/>
    <mergeCell ref="B20:C20"/>
    <mergeCell ref="E20:F20"/>
    <mergeCell ref="J20:K20"/>
    <mergeCell ref="L20:M20"/>
    <mergeCell ref="N20:O20"/>
    <mergeCell ref="N17:O18"/>
    <mergeCell ref="X17:AA18"/>
    <mergeCell ref="AB17:AE18"/>
    <mergeCell ref="AF10:AJ10"/>
    <mergeCell ref="AK10:AO10"/>
    <mergeCell ref="AF17:AI18"/>
    <mergeCell ref="AJ17:AM18"/>
    <mergeCell ref="Z10:AE10"/>
    <mergeCell ref="A15:A18"/>
    <mergeCell ref="B15:I16"/>
    <mergeCell ref="J15:O16"/>
    <mergeCell ref="P15:S18"/>
    <mergeCell ref="T15:W18"/>
    <mergeCell ref="X15:AM16"/>
    <mergeCell ref="B17:C18"/>
    <mergeCell ref="D17:F18"/>
    <mergeCell ref="L17:M18"/>
    <mergeCell ref="U8:Y8"/>
    <mergeCell ref="Z8:AE8"/>
    <mergeCell ref="AF8:AJ8"/>
    <mergeCell ref="AK8:AO8"/>
    <mergeCell ref="B10:E10"/>
    <mergeCell ref="F10:I10"/>
    <mergeCell ref="J10:L10"/>
    <mergeCell ref="M10:O10"/>
    <mergeCell ref="P10:T10"/>
    <mergeCell ref="U10:Y10"/>
    <mergeCell ref="B7:E7"/>
    <mergeCell ref="B8:E8"/>
    <mergeCell ref="F8:I8"/>
    <mergeCell ref="J8:L8"/>
    <mergeCell ref="M8:O8"/>
    <mergeCell ref="P8:T8"/>
    <mergeCell ref="Z5:AO5"/>
    <mergeCell ref="M6:O6"/>
    <mergeCell ref="P6:T6"/>
    <mergeCell ref="U6:Y6"/>
    <mergeCell ref="Z6:AE6"/>
    <mergeCell ref="AF6:AJ6"/>
    <mergeCell ref="U9:Y9"/>
    <mergeCell ref="A2:O2"/>
    <mergeCell ref="P2:AO2"/>
    <mergeCell ref="A4:A6"/>
    <mergeCell ref="B4:L4"/>
    <mergeCell ref="M4:AN4"/>
    <mergeCell ref="B5:E6"/>
    <mergeCell ref="F5:I6"/>
    <mergeCell ref="J5:L6"/>
    <mergeCell ref="M5:Y5"/>
    <mergeCell ref="AF9:AJ9"/>
    <mergeCell ref="AK9:AO9"/>
    <mergeCell ref="B22:C22"/>
    <mergeCell ref="D22:F22"/>
    <mergeCell ref="G22:I22"/>
    <mergeCell ref="J22:K22"/>
    <mergeCell ref="L22:M22"/>
    <mergeCell ref="N22:O22"/>
    <mergeCell ref="P22:S22"/>
    <mergeCell ref="B9:E9"/>
    <mergeCell ref="B36:C36"/>
    <mergeCell ref="D36:F36"/>
    <mergeCell ref="G36:I36"/>
    <mergeCell ref="J36:K36"/>
    <mergeCell ref="L36:M36"/>
    <mergeCell ref="Z9:AE9"/>
    <mergeCell ref="F9:I9"/>
    <mergeCell ref="J9:L9"/>
    <mergeCell ref="M9:O9"/>
    <mergeCell ref="P9:T9"/>
    <mergeCell ref="X36:AA36"/>
    <mergeCell ref="AB36:AE36"/>
    <mergeCell ref="AF36:AI36"/>
    <mergeCell ref="AJ36:AL36"/>
    <mergeCell ref="AM36:AO36"/>
    <mergeCell ref="T22:W22"/>
    <mergeCell ref="X22:AA22"/>
    <mergeCell ref="AB22:AE22"/>
    <mergeCell ref="AF22:AI22"/>
    <mergeCell ref="AJ22:AM22"/>
  </mergeCells>
  <printOptions/>
  <pageMargins left="0.7874015748031497" right="0.7874015748031497" top="0.7874015748031497" bottom="0.5905511811023623" header="0.31496062992125984" footer="0.5118110236220472"/>
  <pageSetup fitToHeight="2" horizontalDpi="600" verticalDpi="600" orientation="portrait" paperSize="9" r:id="rId1"/>
  <colBreaks count="1" manualBreakCount="1">
    <brk id="1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2013-02-20T00:42:04Z</cp:lastPrinted>
  <dcterms:created xsi:type="dcterms:W3CDTF">2001-10-25T06:04:37Z</dcterms:created>
  <dcterms:modified xsi:type="dcterms:W3CDTF">2014-02-13T07:52:16Z</dcterms:modified>
  <cp:category/>
  <cp:version/>
  <cp:contentType/>
  <cp:contentStatus/>
</cp:coreProperties>
</file>