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943\Desktop\実施要綱・様式一式\"/>
    </mc:Choice>
  </mc:AlternateContent>
  <bookViews>
    <workbookView xWindow="0" yWindow="0" windowWidth="23040" windowHeight="9096"/>
  </bookViews>
  <sheets>
    <sheet name="別紙様式第１号の４" sheetId="5" r:id="rId1"/>
    <sheet name="リスト" sheetId="6" r:id="rId2"/>
  </sheets>
  <definedNames>
    <definedName name="_xlnm.Print_Area" localSheetId="0">別紙様式第１号の４!$C$1:$Q$26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5" l="1"/>
  <c r="J12" i="5"/>
  <c r="O12" i="5" l="1"/>
  <c r="P12" i="5" s="1"/>
</calcChain>
</file>

<file path=xl/sharedStrings.xml><?xml version="1.0" encoding="utf-8"?>
<sst xmlns="http://schemas.openxmlformats.org/spreadsheetml/2006/main" count="63" uniqueCount="62">
  <si>
    <t>電話番号</t>
    <rPh sb="0" eb="2">
      <t>デンワ</t>
    </rPh>
    <rPh sb="2" eb="4">
      <t>バンゴウ</t>
    </rPh>
    <phoneticPr fontId="2"/>
  </si>
  <si>
    <t>施設種別</t>
    <rPh sb="0" eb="2">
      <t>シセツ</t>
    </rPh>
    <rPh sb="2" eb="4">
      <t>シュベツ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</si>
  <si>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</si>
  <si>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</si>
  <si>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t>単位</t>
    <rPh sb="0" eb="2">
      <t>タンイ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</si>
  <si>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</si>
  <si>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</si>
  <si>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</si>
  <si>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</si>
  <si>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</si>
  <si>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C</t>
    <phoneticPr fontId="2"/>
  </si>
  <si>
    <t>差引額
（A-C）</t>
    <rPh sb="0" eb="3">
      <t>サシヒキガク</t>
    </rPh>
    <phoneticPr fontId="2"/>
  </si>
  <si>
    <t>D</t>
    <phoneticPr fontId="2"/>
  </si>
  <si>
    <t>E</t>
    <phoneticPr fontId="2"/>
  </si>
  <si>
    <t>F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</si>
  <si>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</si>
  <si>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</si>
  <si>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J</t>
    <phoneticPr fontId="2"/>
  </si>
  <si>
    <t>１　事業概要</t>
    <rPh sb="2" eb="4">
      <t>ジギョウ</t>
    </rPh>
    <rPh sb="4" eb="6">
      <t>ガイヨウ</t>
    </rPh>
    <phoneticPr fontId="2"/>
  </si>
  <si>
    <t>事業種別</t>
    <rPh sb="0" eb="2">
      <t>ジギョウ</t>
    </rPh>
    <rPh sb="2" eb="3">
      <t>シュ</t>
    </rPh>
    <rPh sb="3" eb="4">
      <t>ベツ</t>
    </rPh>
    <phoneticPr fontId="2"/>
  </si>
  <si>
    <t>２　補助金所要額算定表</t>
    <rPh sb="2" eb="5">
      <t>ホジョキン</t>
    </rPh>
    <rPh sb="5" eb="7">
      <t>ショヨウ</t>
    </rPh>
    <rPh sb="7" eb="8">
      <t>ガク</t>
    </rPh>
    <rPh sb="8" eb="10">
      <t>サンテイ</t>
    </rPh>
    <rPh sb="10" eb="11">
      <t>ヒョウ</t>
    </rPh>
    <phoneticPr fontId="2"/>
  </si>
  <si>
    <t>補助金
所要額
（H×I）</t>
    <rPh sb="0" eb="3">
      <t>ホジョキン</t>
    </rPh>
    <rPh sb="4" eb="6">
      <t>ショヨウ</t>
    </rPh>
    <rPh sb="6" eb="7">
      <t>ガク</t>
    </rPh>
    <phoneticPr fontId="2"/>
  </si>
  <si>
    <t>事業種別</t>
    <rPh sb="0" eb="2">
      <t>ジギョウ</t>
    </rPh>
    <rPh sb="2" eb="4">
      <t>シュベツ</t>
    </rPh>
    <phoneticPr fontId="2"/>
  </si>
  <si>
    <t>簡易陰圧装置設置経費支援</t>
  </si>
  <si>
    <t>別紙様式第1号の４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</si>
  <si>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多床室の個室化改修経費支援</t>
    <rPh sb="0" eb="2">
      <t>タショウ</t>
    </rPh>
    <rPh sb="2" eb="3">
      <t>シツ</t>
    </rPh>
    <rPh sb="4" eb="7">
      <t>コシツカ</t>
    </rPh>
    <rPh sb="7" eb="9">
      <t>カイシュウ</t>
    </rPh>
    <rPh sb="9" eb="11">
      <t>ケイヒ</t>
    </rPh>
    <rPh sb="11" eb="13">
      <t>シエン</t>
    </rPh>
    <phoneticPr fontId="2"/>
  </si>
  <si>
    <t>ユニット型施設の各ユニットへの玄関室設置によるゾーニング経費支援</t>
    <rPh sb="4" eb="5">
      <t>ガタ</t>
    </rPh>
    <rPh sb="5" eb="7">
      <t>シセツ</t>
    </rPh>
    <rPh sb="8" eb="9">
      <t>カク</t>
    </rPh>
    <rPh sb="15" eb="17">
      <t>ゲンカン</t>
    </rPh>
    <rPh sb="17" eb="18">
      <t>シツ</t>
    </rPh>
    <rPh sb="18" eb="20">
      <t>セッチ</t>
    </rPh>
    <rPh sb="28" eb="30">
      <t>ケイヒ</t>
    </rPh>
    <rPh sb="30" eb="32">
      <t>シエン</t>
    </rPh>
    <phoneticPr fontId="2"/>
  </si>
  <si>
    <t>従来型個室・多床室の「ゾーニング経費支援</t>
    <rPh sb="0" eb="3">
      <t>ジュウライガタ</t>
    </rPh>
    <rPh sb="3" eb="5">
      <t>コシツ</t>
    </rPh>
    <rPh sb="6" eb="8">
      <t>タショウ</t>
    </rPh>
    <rPh sb="8" eb="9">
      <t>シツ</t>
    </rPh>
    <rPh sb="16" eb="18">
      <t>ケイヒ</t>
    </rPh>
    <rPh sb="18" eb="20">
      <t>シエン</t>
    </rPh>
    <phoneticPr fontId="2"/>
  </si>
  <si>
    <t>２方向から出入りできる家族面会室の整備経費支援</t>
    <rPh sb="1" eb="3">
      <t>ホウコウ</t>
    </rPh>
    <rPh sb="5" eb="7">
      <t>デイ</t>
    </rPh>
    <rPh sb="11" eb="13">
      <t>カゾク</t>
    </rPh>
    <rPh sb="13" eb="15">
      <t>メンカイ</t>
    </rPh>
    <rPh sb="15" eb="16">
      <t>シツ</t>
    </rPh>
    <rPh sb="17" eb="19">
      <t>セイビ</t>
    </rPh>
    <rPh sb="19" eb="21">
      <t>ケイヒ</t>
    </rPh>
    <rPh sb="21" eb="23">
      <t>シエン</t>
    </rPh>
    <phoneticPr fontId="2"/>
  </si>
  <si>
    <t>介護老人福祉施設(定員30人以上)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24"/>
  </si>
  <si>
    <t>介護老人福祉施設(定員30人以上)（併設されるショートステイ居室）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24"/>
  </si>
  <si>
    <t>地域密着型介護老人福祉施設</t>
  </si>
  <si>
    <t>地域密着型介護老人福祉施設（併設されるショートステイ居室）</t>
    <phoneticPr fontId="24"/>
  </si>
  <si>
    <t>介護老人保健施設</t>
  </si>
  <si>
    <t>介護医療院、介護療養型医療施設</t>
    <rPh sb="0" eb="2">
      <t>カイゴ</t>
    </rPh>
    <rPh sb="2" eb="4">
      <t>イリョウ</t>
    </rPh>
    <rPh sb="4" eb="5">
      <t>イン</t>
    </rPh>
    <rPh sb="6" eb="15">
      <t>カイゴリョウヨウガタイリョウシセツ</t>
    </rPh>
    <phoneticPr fontId="24"/>
  </si>
  <si>
    <t>養護老人ホーム</t>
  </si>
  <si>
    <t>軽費老人ホーム</t>
    <rPh sb="0" eb="2">
      <t>ケイヒ</t>
    </rPh>
    <rPh sb="2" eb="4">
      <t>ロウジン</t>
    </rPh>
    <phoneticPr fontId="24"/>
  </si>
  <si>
    <t>認知症高齢者グループホーム</t>
  </si>
  <si>
    <t>小規模多機能型居宅介護事業所</t>
  </si>
  <si>
    <t>看護小規模多機能型居宅介護事業所</t>
  </si>
  <si>
    <t>有料老人ホーム</t>
    <rPh sb="0" eb="2">
      <t>ユウリョウ</t>
    </rPh>
    <rPh sb="2" eb="4">
      <t>ロウジン</t>
    </rPh>
    <phoneticPr fontId="24"/>
  </si>
  <si>
    <t>サービス付き高齢者向け住宅</t>
  </si>
  <si>
    <t>短期入所生活介護事業所</t>
  </si>
  <si>
    <t>生活支援ハウス</t>
    <rPh sb="0" eb="2">
      <t>セイカツ</t>
    </rPh>
    <rPh sb="2" eb="4">
      <t>シエン</t>
    </rPh>
    <phoneticPr fontId="24"/>
  </si>
  <si>
    <t>加算率</t>
    <rPh sb="0" eb="3">
      <t>カサンリツ</t>
    </rPh>
    <phoneticPr fontId="2"/>
  </si>
  <si>
    <t>G</t>
    <phoneticPr fontId="2"/>
  </si>
  <si>
    <t>H</t>
    <phoneticPr fontId="2"/>
  </si>
  <si>
    <t>I</t>
    <phoneticPr fontId="2"/>
  </si>
  <si>
    <t>（注３）　加算率は実施要綱４（３）に該当するもの。該当しない場合は１（1.00）と入力してください。</t>
    <rPh sb="25" eb="27">
      <t>ガイトウ</t>
    </rPh>
    <rPh sb="30" eb="32">
      <t>バアイ</t>
    </rPh>
    <rPh sb="41" eb="43">
      <t>ニュウリョク</t>
    </rPh>
    <phoneticPr fontId="24"/>
  </si>
  <si>
    <t>（注４）　補助金基本額（I 欄）は、B欄、D欄、H欄を比較して最も低い額が表示されます。</t>
    <rPh sb="37" eb="39">
      <t>ヒョウジ</t>
    </rPh>
    <phoneticPr fontId="24"/>
  </si>
  <si>
    <t>（注５）　補助金所要額（J欄）は、（I 欄）の額が表示されます。ただし、千円未満の端数が生じた場合は、切り捨てとなります。</t>
    <rPh sb="20" eb="21">
      <t>ラン</t>
    </rPh>
    <rPh sb="23" eb="24">
      <t>ガク</t>
    </rPh>
    <rPh sb="25" eb="27">
      <t>ヒョウジ</t>
    </rPh>
    <rPh sb="36" eb="37">
      <t>セン</t>
    </rPh>
    <rPh sb="37" eb="40">
      <t>エンミマン</t>
    </rPh>
    <rPh sb="41" eb="43">
      <t>ハスウ</t>
    </rPh>
    <rPh sb="44" eb="45">
      <t>ショウ</t>
    </rPh>
    <rPh sb="47" eb="49">
      <t>バアイ</t>
    </rPh>
    <rPh sb="51" eb="52">
      <t>キ</t>
    </rPh>
    <rPh sb="53" eb="54">
      <t>ス</t>
    </rPh>
    <phoneticPr fontId="24"/>
  </si>
  <si>
    <t>（注１）　事業費の内訳が分かる資料を添付してください。</t>
    <phoneticPr fontId="24"/>
  </si>
  <si>
    <t>（注２）　配分基礎単価（E欄）、単位（F欄）は、実施要綱別紙補助単価表から該当するものを記入してください。</t>
    <phoneticPr fontId="24"/>
  </si>
  <si>
    <t>補助基準額
（E×F×G）</t>
    <rPh sb="0" eb="2">
      <t>ホジョ</t>
    </rPh>
    <rPh sb="2" eb="4">
      <t>キジュン</t>
    </rPh>
    <rPh sb="4" eb="5">
      <t>ガク</t>
    </rPh>
    <phoneticPr fontId="2"/>
  </si>
  <si>
    <t>（注６）　黄色セルは数式が入っておりますので、入力は不要です。</t>
    <rPh sb="1" eb="2">
      <t>チュウ</t>
    </rPh>
    <phoneticPr fontId="24"/>
  </si>
  <si>
    <t>（注７）　一法人で複数事業を実施する場合は、別紙様式第４号「事業計画一覧表」を作成し提出してください。</t>
    <rPh sb="1" eb="2">
      <t>チュウ</t>
    </rPh>
    <rPh sb="5" eb="6">
      <t>イチ</t>
    </rPh>
    <rPh sb="6" eb="8">
      <t>ホウジン</t>
    </rPh>
    <rPh sb="9" eb="11">
      <t>フクスウ</t>
    </rPh>
    <rPh sb="11" eb="13">
      <t>ジギョウ</t>
    </rPh>
    <rPh sb="14" eb="16">
      <t>ジッシ</t>
    </rPh>
    <rPh sb="18" eb="20">
      <t>バアイ</t>
    </rPh>
    <rPh sb="22" eb="24">
      <t>ベッシ</t>
    </rPh>
    <rPh sb="24" eb="26">
      <t>ヨウシキ</t>
    </rPh>
    <rPh sb="26" eb="27">
      <t>ダイ</t>
    </rPh>
    <rPh sb="28" eb="29">
      <t>ゴウ</t>
    </rPh>
    <rPh sb="30" eb="32">
      <t>ジギョウ</t>
    </rPh>
    <rPh sb="32" eb="34">
      <t>ケイカク</t>
    </rPh>
    <rPh sb="34" eb="36">
      <t>イチラン</t>
    </rPh>
    <rPh sb="36" eb="37">
      <t>ヒョウ</t>
    </rPh>
    <rPh sb="39" eb="41">
      <t>サクセイ</t>
    </rPh>
    <rPh sb="42" eb="44">
      <t>テイシュツ</t>
    </rPh>
    <phoneticPr fontId="24"/>
  </si>
  <si>
    <t>設置主体（法人）住所</t>
    <rPh sb="0" eb="2">
      <t>セッチ</t>
    </rPh>
    <rPh sb="2" eb="4">
      <t>シュタイ</t>
    </rPh>
    <rPh sb="5" eb="7">
      <t>ホウジン</t>
    </rPh>
    <rPh sb="8" eb="10">
      <t>ジュウショ</t>
    </rPh>
    <phoneticPr fontId="2"/>
  </si>
  <si>
    <t>〒</t>
    <phoneticPr fontId="2"/>
  </si>
  <si>
    <t>担当者（所属）</t>
    <rPh sb="0" eb="3">
      <t>タントウシャ</t>
    </rPh>
    <rPh sb="4" eb="6">
      <t>ショゾク</t>
    </rPh>
    <phoneticPr fontId="2"/>
  </si>
  <si>
    <t>施設所在地</t>
    <rPh sb="0" eb="2">
      <t>シセツ</t>
    </rPh>
    <rPh sb="2" eb="5">
      <t>ショザイチ</t>
    </rPh>
    <phoneticPr fontId="2"/>
  </si>
  <si>
    <t>メールアドレス</t>
    <phoneticPr fontId="2"/>
  </si>
  <si>
    <t>令和５年度　 介護施設等における感染拡大防止対策支援事業計画書</t>
    <rPh sb="0" eb="2">
      <t>レイワ</t>
    </rPh>
    <rPh sb="28" eb="31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</si>
</sst>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0">
    <xf numFmtId="0" fontId="0" fillId="0" borderId="0" xfId="0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3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0" fontId="2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Fill="1" applyBorder="1">
      <alignment vertical="center"/>
    </xf>
    <xf numFmtId="176" fontId="4" fillId="33" borderId="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144780</xdr:colOff>
      <xdr:row>11</xdr:row>
      <xdr:rowOff>0</xdr:rowOff>
    </xdr:from>
    <xdr:to>
      <xdr:col>19</xdr:col>
      <xdr:colOff>403860</xdr:colOff>
      <xdr:row>11</xdr:row>
      <xdr:rowOff>426720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0F48B6-1413-46E7-8E5E-D3AF53407384}"/>
            </a:ext>
          </a:extLst>
        </xdr:cNvPr>
        <xdr:cNvSpPr txBox="1"/>
      </xdr:nvSpPr>
      <xdr:spPr>
        <a:xfrm>
          <a:off x="6263640" y="3451860"/>
          <a:ext cx="147828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  <xdr:twoCellAnchor>
    <xdr:from>
      <xdr:col>20</xdr:col>
      <xdr:colOff>579120</xdr:colOff>
      <xdr:row>4</xdr:row>
      <xdr:rowOff>83820</xdr:rowOff>
    </xdr:from>
    <xdr:to>
      <xdr:col>25</xdr:col>
      <xdr:colOff>182880</xdr:colOff>
      <xdr:row>13</xdr:row>
      <xdr:rowOff>167640</xdr:rowOff>
    </xdr:to>
    <xdr:sp macro="" textlink="">
      <xdr:nvSpPr>
        <xdr:cNvPr id="3" name="正方形/長方形 2"/>
        <xdr:cNvSpPr/>
      </xdr:nvSpPr>
      <xdr:spPr>
        <a:xfrm>
          <a:off x="8526780" y="1036320"/>
          <a:ext cx="2651760" cy="32994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showGridLines="0" tabSelected="1" view="pageBreakPreview" topLeftCell="G10" zoomScaleNormal="100" zoomScaleSheetLayoutView="100" workbookViewId="0">
      <selection activeCell="G4" sqref="G4"/>
    </sheetView>
  </sheetViews>
  <sheetFormatPr defaultColWidth="8.88671875" defaultRowHeight="12" x14ac:dyDescent="0.2"/>
  <cols>
    <col min="1" max="6" width="1.44140625" style="4" hidden="1" customWidth="1"/>
    <col min="7" max="7" width="9.44140625" style="4" bestFit="1" customWidth="1"/>
    <col min="8" max="8" width="9.44140625" style="4" customWidth="1"/>
    <col min="9" max="9" width="8.44140625" style="4" customWidth="1"/>
    <col min="10" max="10" width="9.44140625" style="4" customWidth="1"/>
    <col min="11" max="11" width="7.44140625" style="4" customWidth="1"/>
    <col min="12" max="13" width="5.77734375" style="4" customWidth="1"/>
    <col min="14" max="14" width="10.21875" style="4" customWidth="1"/>
    <col min="15" max="15" width="8.33203125" style="4" customWidth="1"/>
    <col min="16" max="16" width="11.77734375" style="4" customWidth="1"/>
    <col min="17" max="17" width="1.21875" style="4" customWidth="1"/>
    <col min="18" max="16384" width="8.88671875" style="4"/>
  </cols>
  <sheetData>
    <row r="2" spans="7:16" ht="15" customHeight="1" x14ac:dyDescent="0.2">
      <c r="G2" s="4" t="s">
        <v>24</v>
      </c>
    </row>
    <row r="3" spans="7:16" ht="33" customHeight="1" x14ac:dyDescent="0.2">
      <c r="G3" s="25" t="s">
        <v>61</v>
      </c>
      <c r="H3" s="25"/>
      <c r="I3" s="25"/>
      <c r="J3" s="25"/>
      <c r="K3" s="25"/>
      <c r="L3" s="25"/>
      <c r="M3" s="25"/>
      <c r="N3" s="25"/>
      <c r="O3" s="25"/>
      <c r="P3" s="25"/>
    </row>
    <row r="4" spans="7:16" ht="15" customHeight="1" x14ac:dyDescent="0.2"/>
    <row r="5" spans="7:16" ht="15" customHeight="1" x14ac:dyDescent="0.2">
      <c r="G5" s="4" t="s">
        <v>18</v>
      </c>
    </row>
    <row r="6" spans="7:16" ht="33.6" customHeight="1" x14ac:dyDescent="0.2">
      <c r="G6" s="27" t="s">
        <v>19</v>
      </c>
      <c r="H6" s="27"/>
      <c r="I6" s="27"/>
      <c r="J6" s="27" t="s">
        <v>3</v>
      </c>
      <c r="K6" s="27"/>
      <c r="L6" s="23" t="s">
        <v>1</v>
      </c>
      <c r="M6" s="29"/>
      <c r="N6" s="24"/>
      <c r="O6" s="23" t="s">
        <v>2</v>
      </c>
      <c r="P6" s="24"/>
    </row>
    <row r="7" spans="7:16" ht="64.2" customHeight="1" x14ac:dyDescent="0.2">
      <c r="G7" s="28"/>
      <c r="H7" s="28"/>
      <c r="I7" s="28"/>
      <c r="J7" s="28"/>
      <c r="K7" s="28"/>
      <c r="L7" s="23"/>
      <c r="M7" s="29"/>
      <c r="N7" s="24"/>
      <c r="O7" s="23"/>
      <c r="P7" s="24"/>
    </row>
    <row r="8" spans="7:16" ht="15" customHeight="1" x14ac:dyDescent="0.2"/>
    <row r="9" spans="7:16" ht="15" customHeight="1" x14ac:dyDescent="0.2">
      <c r="G9" s="4" t="s">
        <v>20</v>
      </c>
    </row>
    <row r="10" spans="7:16" ht="39" customHeight="1" x14ac:dyDescent="0.2">
      <c r="G10" s="1" t="s">
        <v>15</v>
      </c>
      <c r="H10" s="1" t="s">
        <v>16</v>
      </c>
      <c r="I10" s="1" t="s">
        <v>9</v>
      </c>
      <c r="J10" s="1" t="s">
        <v>11</v>
      </c>
      <c r="K10" s="1" t="s">
        <v>5</v>
      </c>
      <c r="L10" s="2" t="s">
        <v>4</v>
      </c>
      <c r="M10" s="2" t="s">
        <v>44</v>
      </c>
      <c r="N10" s="1" t="s">
        <v>53</v>
      </c>
      <c r="O10" s="1" t="s">
        <v>8</v>
      </c>
      <c r="P10" s="1" t="s">
        <v>21</v>
      </c>
    </row>
    <row r="11" spans="7:16" ht="15" customHeight="1" x14ac:dyDescent="0.2">
      <c r="G11" s="3" t="s">
        <v>6</v>
      </c>
      <c r="H11" s="3" t="s">
        <v>7</v>
      </c>
      <c r="I11" s="3" t="s">
        <v>10</v>
      </c>
      <c r="J11" s="3" t="s">
        <v>12</v>
      </c>
      <c r="K11" s="3" t="s">
        <v>13</v>
      </c>
      <c r="L11" s="5" t="s">
        <v>14</v>
      </c>
      <c r="M11" s="5" t="s">
        <v>45</v>
      </c>
      <c r="N11" s="5" t="s">
        <v>46</v>
      </c>
      <c r="O11" s="5" t="s">
        <v>47</v>
      </c>
      <c r="P11" s="5" t="s">
        <v>17</v>
      </c>
    </row>
    <row r="12" spans="7:16" ht="41.4" customHeight="1" x14ac:dyDescent="0.2">
      <c r="G12" s="6"/>
      <c r="H12" s="6"/>
      <c r="I12" s="6"/>
      <c r="J12" s="7" t="str">
        <f t="shared" ref="J12" si="0">IF(G12-I12=0,"",G12-I12)</f>
        <v/>
      </c>
      <c r="K12" s="6"/>
      <c r="L12" s="6"/>
      <c r="M12" s="8"/>
      <c r="N12" s="7">
        <f>K12*L12*M12</f>
        <v>0</v>
      </c>
      <c r="O12" s="7" t="str">
        <f>IF(MIN(H12,J12,N12)=0,"",(MIN(H12,J12,N12)))</f>
        <v/>
      </c>
      <c r="P12" s="15" t="str">
        <f>IF(O12="","",ROUNDDOWN(O12,-3))</f>
        <v/>
      </c>
    </row>
    <row r="13" spans="7:16" ht="15" customHeight="1" x14ac:dyDescent="0.2">
      <c r="G13" s="12" t="s">
        <v>51</v>
      </c>
    </row>
    <row r="14" spans="7:16" ht="15" customHeight="1" x14ac:dyDescent="0.2">
      <c r="G14" s="12" t="s">
        <v>52</v>
      </c>
    </row>
    <row r="15" spans="7:16" ht="15" customHeight="1" x14ac:dyDescent="0.2">
      <c r="G15" s="12" t="s">
        <v>48</v>
      </c>
    </row>
    <row r="16" spans="7:16" ht="15" customHeight="1" x14ac:dyDescent="0.2">
      <c r="G16" s="12" t="s">
        <v>49</v>
      </c>
    </row>
    <row r="17" spans="7:16" ht="15" customHeight="1" x14ac:dyDescent="0.2">
      <c r="G17" s="12" t="s">
        <v>50</v>
      </c>
    </row>
    <row r="18" spans="7:16" ht="15" customHeight="1" x14ac:dyDescent="0.2">
      <c r="G18" s="13" t="s">
        <v>54</v>
      </c>
    </row>
    <row r="19" spans="7:16" ht="15" customHeight="1" x14ac:dyDescent="0.2">
      <c r="G19" s="14" t="s">
        <v>55</v>
      </c>
    </row>
    <row r="20" spans="7:16" ht="15" customHeight="1" x14ac:dyDescent="0.2"/>
    <row r="21" spans="7:16" ht="15" customHeight="1" x14ac:dyDescent="0.2"/>
    <row r="22" spans="7:16" ht="22.95" customHeight="1" x14ac:dyDescent="0.2">
      <c r="K22" s="20" t="s">
        <v>56</v>
      </c>
      <c r="L22" s="21"/>
      <c r="M22" s="22"/>
      <c r="N22" s="19" t="s">
        <v>57</v>
      </c>
      <c r="O22" s="19"/>
      <c r="P22" s="19"/>
    </row>
    <row r="23" spans="7:16" ht="22.95" customHeight="1" x14ac:dyDescent="0.2">
      <c r="K23" s="20" t="s">
        <v>59</v>
      </c>
      <c r="L23" s="21"/>
      <c r="M23" s="22"/>
      <c r="N23" s="19" t="s">
        <v>57</v>
      </c>
      <c r="O23" s="19"/>
      <c r="P23" s="19"/>
    </row>
    <row r="24" spans="7:16" ht="22.95" customHeight="1" x14ac:dyDescent="0.2">
      <c r="K24" s="20" t="s">
        <v>58</v>
      </c>
      <c r="L24" s="21"/>
      <c r="M24" s="22"/>
      <c r="N24" s="18"/>
      <c r="O24" s="18"/>
      <c r="P24" s="18"/>
    </row>
    <row r="25" spans="7:16" ht="22.95" customHeight="1" x14ac:dyDescent="0.2">
      <c r="K25" s="20" t="s">
        <v>0</v>
      </c>
      <c r="L25" s="21"/>
      <c r="M25" s="22"/>
      <c r="N25" s="26"/>
      <c r="O25" s="26"/>
      <c r="P25" s="26"/>
    </row>
    <row r="26" spans="7:16" ht="22.95" customHeight="1" x14ac:dyDescent="0.2">
      <c r="K26" s="16" t="s">
        <v>60</v>
      </c>
      <c r="L26" s="17"/>
      <c r="M26" s="10"/>
      <c r="N26" s="18"/>
      <c r="O26" s="18"/>
      <c r="P26" s="18"/>
    </row>
  </sheetData>
  <mergeCells count="19">
    <mergeCell ref="O7:P7"/>
    <mergeCell ref="G3:P3"/>
    <mergeCell ref="N25:P25"/>
    <mergeCell ref="J6:K6"/>
    <mergeCell ref="G6:I6"/>
    <mergeCell ref="G7:I7"/>
    <mergeCell ref="J7:K7"/>
    <mergeCell ref="L6:N6"/>
    <mergeCell ref="L7:N7"/>
    <mergeCell ref="O6:P6"/>
    <mergeCell ref="K26:L26"/>
    <mergeCell ref="N26:P26"/>
    <mergeCell ref="N22:P22"/>
    <mergeCell ref="N23:P23"/>
    <mergeCell ref="N24:P24"/>
    <mergeCell ref="K22:M22"/>
    <mergeCell ref="K23:M23"/>
    <mergeCell ref="K24:M24"/>
    <mergeCell ref="K25:M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リスト!$A$2:$A$9</xm:f>
          </x14:formula1>
          <xm:sqref>G7</xm:sqref>
        </x14:dataValidation>
        <x14:dataValidation type="list" allowBlank="1" showInputMessage="1" showErrorMessage="1">
          <x14:formula1>
            <xm:f>リスト!$A$13:$A$28</xm:f>
          </x14:formula1>
          <xm:sqref>L7:N7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F25" sqref="F25"/>
    </sheetView>
  </sheetViews>
  <sheetFormatPr defaultColWidth="8.88671875" defaultRowHeight="10.8" x14ac:dyDescent="0.2"/>
  <cols>
    <col min="1" max="1" width="62.77734375" style="9" customWidth="1"/>
    <col min="2" max="16384" width="8.88671875" style="9"/>
  </cols>
  <sheetData>
    <row r="1" spans="1:1" x14ac:dyDescent="0.2">
      <c r="A1" s="9" t="s">
        <v>22</v>
      </c>
    </row>
    <row r="2" spans="1:1" x14ac:dyDescent="0.2">
      <c r="A2" s="9" t="s">
        <v>23</v>
      </c>
    </row>
    <row r="4" spans="1:1" x14ac:dyDescent="0.2">
      <c r="A4" s="9" t="s">
        <v>26</v>
      </c>
    </row>
    <row r="5" spans="1:1" x14ac:dyDescent="0.2">
      <c r="A5" s="9" t="s">
        <v>27</v>
      </c>
    </row>
    <row r="6" spans="1:1" x14ac:dyDescent="0.2">
      <c r="A6" s="9" t="s">
        <v>28</v>
      </c>
    </row>
    <row r="8" spans="1:1" x14ac:dyDescent="0.2">
      <c r="A8" s="9" t="s">
        <v>25</v>
      </c>
    </row>
    <row r="13" spans="1:1" x14ac:dyDescent="0.2">
      <c r="A13" s="11" t="s">
        <v>29</v>
      </c>
    </row>
    <row r="14" spans="1:1" x14ac:dyDescent="0.2">
      <c r="A14" s="11" t="s">
        <v>30</v>
      </c>
    </row>
    <row r="15" spans="1:1" x14ac:dyDescent="0.2">
      <c r="A15" s="11" t="s">
        <v>31</v>
      </c>
    </row>
    <row r="16" spans="1:1" x14ac:dyDescent="0.2">
      <c r="A16" s="11" t="s">
        <v>32</v>
      </c>
    </row>
    <row r="17" spans="1:1" x14ac:dyDescent="0.2">
      <c r="A17" s="11" t="s">
        <v>33</v>
      </c>
    </row>
    <row r="18" spans="1:1" x14ac:dyDescent="0.2">
      <c r="A18" s="11" t="s">
        <v>34</v>
      </c>
    </row>
    <row r="19" spans="1:1" x14ac:dyDescent="0.2">
      <c r="A19" s="11" t="s">
        <v>35</v>
      </c>
    </row>
    <row r="20" spans="1:1" x14ac:dyDescent="0.2">
      <c r="A20" s="11" t="s">
        <v>36</v>
      </c>
    </row>
    <row r="21" spans="1:1" x14ac:dyDescent="0.2">
      <c r="A21" s="11" t="s">
        <v>37</v>
      </c>
    </row>
    <row r="22" spans="1:1" x14ac:dyDescent="0.2">
      <c r="A22" s="11" t="s">
        <v>38</v>
      </c>
    </row>
    <row r="23" spans="1:1" x14ac:dyDescent="0.2">
      <c r="A23" s="11" t="s">
        <v>39</v>
      </c>
    </row>
    <row r="24" spans="1:1" x14ac:dyDescent="0.2">
      <c r="A24" s="11" t="s">
        <v>40</v>
      </c>
    </row>
    <row r="25" spans="1:1" x14ac:dyDescent="0.2">
      <c r="A25" s="11" t="s">
        <v>41</v>
      </c>
    </row>
    <row r="26" spans="1:1" x14ac:dyDescent="0.2">
      <c r="A26" s="11" t="s">
        <v>42</v>
      </c>
    </row>
    <row r="27" spans="1:1" x14ac:dyDescent="0.2">
      <c r="A27" s="11" t="s">
        <v>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別紙様式第１号の４</vt:lpstr>
      <vt:lpstr>リスト</vt:lpstr>
      <vt:lpstr>別紙様式第１号の４!Print_Area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松尾 陽平</cp:lastModifiedBy>
  <cp:lastPrinted>2023-08-17T09:14:24Z</cp:lastPrinted>
  <dcterms:modified xsi:type="dcterms:W3CDTF">2023-08-17T09:14:25Z</dcterms:modified>
</cp:coreProperties>
</file>