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10536"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基本情報入力シート!$A$1:$AA$42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<sst xmlns="http://schemas.openxmlformats.org/spreadsheetml/2006/main" count="3057" uniqueCount="531">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</sst>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0600"/>
          <a:ext cx="8754352" cy="1764181"/>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77240" y="47866935"/>
              <a:ext cx="171450" cy="2019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7240" y="5130546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32</xdr:col>
          <xdr:colOff>182880</xdr:colOff>
          <xdr:row>155</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77240" y="50924460"/>
              <a:ext cx="17145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699250" y="559435"/>
          <a:ext cx="6298565" cy="138366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211</xdr:row>
          <xdr:rowOff>45720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777240" y="49499520"/>
              <a:ext cx="171450" cy="4724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203</xdr:row>
          <xdr:rowOff>45720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777240" y="2539746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777240" y="2955798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127</xdr:row>
          <xdr:rowOff>45720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777240" y="32666940"/>
              <a:ext cx="17145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777240" y="3677412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777240" y="4043172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777240" y="4287774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tabSelected="1" view="pageBreakPreview" zoomScale="90" zoomScaleNormal="90" zoomScaleSheetLayoutView="90" workbookViewId="0">
      <selection sqref="A1:E1"/>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10" t="s">
        <v>465</v>
      </c>
      <c r="B1" s="810"/>
      <c r="C1" s="810"/>
      <c r="D1" s="810"/>
      <c r="E1" s="810"/>
    </row>
    <row r="2" spans="1:5" ht="16.8" thickTop="1">
      <c r="A2" s="811" t="s">
        <v>337</v>
      </c>
      <c r="B2" s="811"/>
      <c r="C2" s="811"/>
      <c r="D2" s="811"/>
      <c r="E2" s="811"/>
    </row>
    <row r="3" spans="1:5" s="26" customFormat="1" ht="8.1" customHeight="1">
      <c r="A3" s="812"/>
      <c r="B3" s="812"/>
      <c r="C3" s="812"/>
      <c r="D3" s="812"/>
    </row>
    <row r="4" spans="1:5" s="28" customFormat="1" ht="26.4">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13" t="s">
        <v>200</v>
      </c>
      <c r="B18" s="813"/>
      <c r="C18" s="813"/>
      <c r="D18" s="813"/>
    </row>
    <row r="19" spans="1:6" ht="5.25" customHeight="1">
      <c r="A19" s="549"/>
      <c r="B19" s="549"/>
      <c r="C19" s="549"/>
      <c r="D19" s="549"/>
    </row>
    <row r="20" spans="1:6" ht="16.2">
      <c r="A20" s="37" t="s">
        <v>312</v>
      </c>
      <c r="B20" s="36"/>
    </row>
    <row r="21" spans="1:6" s="39" customFormat="1" ht="16.2">
      <c r="A21" s="37" t="s">
        <v>336</v>
      </c>
      <c r="B21" s="38"/>
      <c r="C21" s="37"/>
      <c r="D21" s="37"/>
    </row>
    <row r="22" spans="1:6" s="39" customFormat="1" ht="16.2">
      <c r="A22" s="37" t="s">
        <v>201</v>
      </c>
      <c r="B22" s="38"/>
      <c r="C22" s="37"/>
      <c r="D22" s="37"/>
    </row>
    <row r="23" spans="1:6" s="39" customFormat="1" ht="16.2">
      <c r="A23" s="37" t="s">
        <v>264</v>
      </c>
      <c r="B23" s="38"/>
      <c r="C23" s="37"/>
      <c r="D23" s="37"/>
    </row>
    <row r="24" spans="1:6" ht="9.75" customHeight="1">
      <c r="A24" s="35"/>
      <c r="B24" s="36"/>
      <c r="D24" s="36"/>
    </row>
    <row r="25" spans="1:6" s="558" customFormat="1" ht="16.2">
      <c r="A25" s="809" t="s">
        <v>310</v>
      </c>
      <c r="B25" s="809"/>
      <c r="C25" s="809"/>
      <c r="D25" s="809"/>
      <c r="F25" s="559"/>
    </row>
    <row r="26" spans="1:6" s="558" customFormat="1" ht="16.2">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85" zoomScaleNormal="100" zoomScaleSheetLayoutView="85" workbookViewId="0"/>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 min="28" max="28" width="20.88671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t="s">
        <v>526</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505</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505</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506</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507</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508</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509</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510</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511</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512</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513</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514</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484</v>
      </c>
      <c r="N33" s="838"/>
      <c r="O33" s="838"/>
      <c r="P33" s="838"/>
      <c r="Q33" s="839"/>
      <c r="R33" s="837" t="s">
        <v>484</v>
      </c>
      <c r="S33" s="838"/>
      <c r="T33" s="838"/>
      <c r="U33" s="838"/>
      <c r="V33" s="839"/>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485</v>
      </c>
      <c r="N34" s="816"/>
      <c r="O34" s="816"/>
      <c r="P34" s="816"/>
      <c r="Q34" s="817"/>
      <c r="R34" s="815" t="s">
        <v>485</v>
      </c>
      <c r="S34" s="816"/>
      <c r="T34" s="816"/>
      <c r="U34" s="816"/>
      <c r="V34" s="81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486</v>
      </c>
      <c r="N35" s="816"/>
      <c r="O35" s="816"/>
      <c r="P35" s="816"/>
      <c r="Q35" s="817"/>
      <c r="R35" s="815" t="s">
        <v>486</v>
      </c>
      <c r="S35" s="816"/>
      <c r="T35" s="816"/>
      <c r="U35" s="816"/>
      <c r="V35" s="81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487</v>
      </c>
      <c r="N36" s="816"/>
      <c r="O36" s="816"/>
      <c r="P36" s="816"/>
      <c r="Q36" s="817"/>
      <c r="R36" s="815" t="s">
        <v>489</v>
      </c>
      <c r="S36" s="816"/>
      <c r="T36" s="816"/>
      <c r="U36" s="816"/>
      <c r="V36" s="81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488</v>
      </c>
      <c r="N37" s="816"/>
      <c r="O37" s="816"/>
      <c r="P37" s="816"/>
      <c r="Q37" s="817"/>
      <c r="R37" s="815" t="s">
        <v>488</v>
      </c>
      <c r="S37" s="816"/>
      <c r="T37" s="816"/>
      <c r="U37" s="816"/>
      <c r="V37" s="81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488</v>
      </c>
      <c r="N38" s="816"/>
      <c r="O38" s="816"/>
      <c r="P38" s="816"/>
      <c r="Q38" s="817"/>
      <c r="R38" s="815" t="s">
        <v>488</v>
      </c>
      <c r="S38" s="816"/>
      <c r="T38" s="816"/>
      <c r="U38" s="816"/>
      <c r="V38" s="81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Normal="120" zoomScaleSheetLayoutView="100" workbookViewId="0"/>
  </sheetViews>
  <sheetFormatPr defaultColWidth="9" defaultRowHeight="13.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6"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22" t="s">
        <v>474</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v>
      </c>
    </row>
    <row r="28" spans="1:47">
      <c r="A28" s="688" t="s">
        <v>10</v>
      </c>
      <c r="B28" s="1091" t="s">
        <v>369</v>
      </c>
      <c r="C28" s="1091"/>
      <c r="D28" s="1092">
        <f>IF(V4=0,"",V4)</f>
        <v>4</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475</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482</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481</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480</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476</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470</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461</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440</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439</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453</v>
      </c>
      <c r="AU65" s="52"/>
    </row>
    <row r="66" spans="1:52" ht="22.5" customHeight="1" thickBot="1">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479</v>
      </c>
      <c r="B88" s="1152" t="s">
        <v>478</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c r="A91" s="952" t="s">
        <v>524</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c r="A92" s="926" t="s">
        <v>483</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431</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411</v>
      </c>
      <c r="AE93" s="733"/>
      <c r="AF93" s="733"/>
      <c r="AG93" s="733"/>
      <c r="AH93" s="733"/>
      <c r="AI93" s="733"/>
      <c r="AJ93" s="733"/>
      <c r="AK93" s="733"/>
      <c r="AL93" s="47"/>
      <c r="AU93" s="52"/>
    </row>
    <row r="94" spans="1:52" ht="17.25" customHeight="1" thickBot="1">
      <c r="A94" s="735"/>
      <c r="B94" s="735"/>
      <c r="C94" s="733"/>
      <c r="D94" s="946" t="s">
        <v>432</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323</v>
      </c>
      <c r="P95" s="940"/>
      <c r="Q95" s="941"/>
      <c r="R95" s="942">
        <f>O94/AH99</f>
        <v>457935.83333333331</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433</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434</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323</v>
      </c>
      <c r="P98" s="940"/>
      <c r="Q98" s="941"/>
      <c r="R98" s="942">
        <f>O97/AH99</f>
        <v>93890</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455</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3.8"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455</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516</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3.8"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455</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469</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455</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455</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455</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455</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455</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8"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517</v>
      </c>
      <c r="H229" s="1084"/>
      <c r="I229" s="463" t="s">
        <v>4</v>
      </c>
      <c r="J229" s="1083" t="s">
        <v>517</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518</v>
      </c>
      <c r="T230" s="1080"/>
      <c r="U230" s="1080"/>
      <c r="V230" s="1080"/>
      <c r="W230" s="1080"/>
      <c r="X230" s="1081" t="s">
        <v>96</v>
      </c>
      <c r="Y230" s="1081"/>
      <c r="Z230" s="1080" t="s">
        <v>519</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206</xdr:row>
                    <xdr:rowOff>45720</xdr:rowOff>
                  </from>
                  <to>
                    <xdr:col>5</xdr:col>
                    <xdr:colOff>22860</xdr:colOff>
                    <xdr:row>206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207</xdr:row>
                    <xdr:rowOff>38100</xdr:rowOff>
                  </from>
                  <to>
                    <xdr:col>5</xdr:col>
                    <xdr:colOff>22860</xdr:colOff>
                    <xdr:row>207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207</xdr:row>
                    <xdr:rowOff>175260</xdr:rowOff>
                  </from>
                  <to>
                    <xdr:col>5</xdr:col>
                    <xdr:colOff>0</xdr:colOff>
                    <xdr:row>209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206</xdr:row>
                    <xdr:rowOff>30480</xdr:rowOff>
                  </from>
                  <to>
                    <xdr:col>19</xdr:col>
                    <xdr:colOff>30480</xdr:colOff>
                    <xdr:row>206</xdr:row>
                    <xdr:rowOff>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30480</xdr:colOff>
                    <xdr:row>108</xdr:row>
                    <xdr:rowOff>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220980</xdr:rowOff>
                  </from>
                  <to>
                    <xdr:col>5</xdr:col>
                    <xdr:colOff>30480</xdr:colOff>
                    <xdr:row>107</xdr:row>
                    <xdr:rowOff>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175260</xdr:colOff>
                    <xdr:row>105</xdr:row>
                    <xdr:rowOff>220980</xdr:rowOff>
                  </from>
                  <to>
                    <xdr:col>9</xdr:col>
                    <xdr:colOff>30480</xdr:colOff>
                    <xdr:row>107</xdr:row>
                    <xdr:rowOff>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175260</xdr:colOff>
                    <xdr:row>105</xdr:row>
                    <xdr:rowOff>220980</xdr:rowOff>
                  </from>
                  <to>
                    <xdr:col>15</xdr:col>
                    <xdr:colOff>30480</xdr:colOff>
                    <xdr:row>107</xdr:row>
                    <xdr:rowOff>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175260</xdr:colOff>
                    <xdr:row>105</xdr:row>
                    <xdr:rowOff>220980</xdr:rowOff>
                  </from>
                  <to>
                    <xdr:col>22</xdr:col>
                    <xdr:colOff>30480</xdr:colOff>
                    <xdr:row>107</xdr:row>
                    <xdr:rowOff>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175260</xdr:colOff>
                    <xdr:row>105</xdr:row>
                    <xdr:rowOff>220980</xdr:rowOff>
                  </from>
                  <to>
                    <xdr:col>26</xdr:col>
                    <xdr:colOff>30480</xdr:colOff>
                    <xdr:row>107</xdr:row>
                    <xdr:rowOff>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182880</xdr:colOff>
                    <xdr:row>108</xdr:row>
                    <xdr:rowOff>0</xdr:rowOff>
                  </from>
                  <to>
                    <xdr:col>11</xdr:col>
                    <xdr:colOff>38100</xdr:colOff>
                    <xdr:row>108</xdr:row>
                    <xdr:rowOff>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160020</xdr:colOff>
                    <xdr:row>108</xdr:row>
                    <xdr:rowOff>0</xdr:rowOff>
                  </from>
                  <to>
                    <xdr:col>18</xdr:col>
                    <xdr:colOff>22860</xdr:colOff>
                    <xdr:row>108</xdr:row>
                    <xdr:rowOff>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182880</xdr:colOff>
                    <xdr:row>112</xdr:row>
                    <xdr:rowOff>0</xdr:rowOff>
                  </from>
                  <to>
                    <xdr:col>22</xdr:col>
                    <xdr:colOff>38100</xdr:colOff>
                    <xdr:row>112</xdr:row>
                    <xdr:rowOff>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182880</xdr:colOff>
                    <xdr:row>112</xdr:row>
                    <xdr:rowOff>0</xdr:rowOff>
                  </from>
                  <to>
                    <xdr:col>26</xdr:col>
                    <xdr:colOff>38100</xdr:colOff>
                    <xdr:row>112</xdr:row>
                    <xdr:rowOff>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175260</xdr:rowOff>
                  </from>
                  <to>
                    <xdr:col>5</xdr:col>
                    <xdr:colOff>30480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175260</xdr:colOff>
                    <xdr:row>118</xdr:row>
                    <xdr:rowOff>327660</xdr:rowOff>
                  </from>
                  <to>
                    <xdr:col>9</xdr:col>
                    <xdr:colOff>30480</xdr:colOff>
                    <xdr:row>120</xdr:row>
                    <xdr:rowOff>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175260</xdr:colOff>
                    <xdr:row>118</xdr:row>
                    <xdr:rowOff>327660</xdr:rowOff>
                  </from>
                  <to>
                    <xdr:col>15</xdr:col>
                    <xdr:colOff>30480</xdr:colOff>
                    <xdr:row>120</xdr:row>
                    <xdr:rowOff>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182880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182880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182880</xdr:colOff>
                    <xdr:row>120</xdr:row>
                    <xdr:rowOff>175260</xdr:rowOff>
                  </from>
                  <to>
                    <xdr:col>11</xdr:col>
                    <xdr:colOff>38100</xdr:colOff>
                    <xdr:row>122</xdr:row>
                    <xdr:rowOff>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175260</xdr:colOff>
                    <xdr:row>120</xdr:row>
                    <xdr:rowOff>175260</xdr:rowOff>
                  </from>
                  <to>
                    <xdr:col>18</xdr:col>
                    <xdr:colOff>30480</xdr:colOff>
                    <xdr:row>122</xdr:row>
                    <xdr:rowOff>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175260</xdr:colOff>
                    <xdr:row>124</xdr:row>
                    <xdr:rowOff>144780</xdr:rowOff>
                  </from>
                  <to>
                    <xdr:col>21</xdr:col>
                    <xdr:colOff>30480</xdr:colOff>
                    <xdr:row>126</xdr:row>
                    <xdr:rowOff>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175260</xdr:colOff>
                    <xdr:row>124</xdr:row>
                    <xdr:rowOff>144780</xdr:rowOff>
                  </from>
                  <to>
                    <xdr:col>25</xdr:col>
                    <xdr:colOff>30480</xdr:colOff>
                    <xdr:row>126</xdr:row>
                    <xdr:rowOff>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198120</xdr:colOff>
                    <xdr:row>118</xdr:row>
                    <xdr:rowOff>327660</xdr:rowOff>
                  </from>
                  <to>
                    <xdr:col>5</xdr:col>
                    <xdr:colOff>22860</xdr:colOff>
                    <xdr:row>120</xdr:row>
                    <xdr:rowOff>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175260</xdr:colOff>
                    <xdr:row>147</xdr:row>
                    <xdr:rowOff>60960</xdr:rowOff>
                  </from>
                  <to>
                    <xdr:col>29</xdr:col>
                    <xdr:colOff>0</xdr:colOff>
                    <xdr:row>149</xdr:row>
                    <xdr:rowOff>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182880</xdr:colOff>
                    <xdr:row>165</xdr:row>
                    <xdr:rowOff>327660</xdr:rowOff>
                  </from>
                  <to>
                    <xdr:col>11</xdr:col>
                    <xdr:colOff>0</xdr:colOff>
                    <xdr:row>167</xdr:row>
                    <xdr:rowOff>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182880</xdr:colOff>
                    <xdr:row>167</xdr:row>
                    <xdr:rowOff>83820</xdr:rowOff>
                  </from>
                  <to>
                    <xdr:col>11</xdr:col>
                    <xdr:colOff>0</xdr:colOff>
                    <xdr:row>167</xdr:row>
                    <xdr:rowOff>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182880</xdr:colOff>
                    <xdr:row>168</xdr:row>
                    <xdr:rowOff>30480</xdr:rowOff>
                  </from>
                  <to>
                    <xdr:col>11</xdr:col>
                    <xdr:colOff>22860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175260</xdr:colOff>
                    <xdr:row>147</xdr:row>
                    <xdr:rowOff>60960</xdr:rowOff>
                  </from>
                  <to>
                    <xdr:col>33</xdr:col>
                    <xdr:colOff>0</xdr:colOff>
                    <xdr:row>149</xdr:row>
                    <xdr:rowOff>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175260</xdr:colOff>
                    <xdr:row>153</xdr:row>
                    <xdr:rowOff>83820</xdr:rowOff>
                  </from>
                  <to>
                    <xdr:col>29</xdr:col>
                    <xdr:colOff>0</xdr:colOff>
                    <xdr:row>155</xdr:row>
                    <xdr:rowOff>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160020</xdr:colOff>
                    <xdr:row>153</xdr:row>
                    <xdr:rowOff>83820</xdr:rowOff>
                  </from>
                  <to>
                    <xdr:col>32</xdr:col>
                    <xdr:colOff>182880</xdr:colOff>
                    <xdr:row>155</xdr:row>
                    <xdr:rowOff>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182880</xdr:colOff>
                    <xdr:row>158</xdr:row>
                    <xdr:rowOff>160020</xdr:rowOff>
                  </from>
                  <to>
                    <xdr:col>11</xdr:col>
                    <xdr:colOff>7620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175260</xdr:colOff>
                    <xdr:row>160</xdr:row>
                    <xdr:rowOff>220980</xdr:rowOff>
                  </from>
                  <to>
                    <xdr:col>11</xdr:col>
                    <xdr:colOff>0</xdr:colOff>
                    <xdr:row>160</xdr:row>
                    <xdr:rowOff>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160020</xdr:colOff>
                    <xdr:row>164</xdr:row>
                    <xdr:rowOff>0</xdr:rowOff>
                  </from>
                  <to>
                    <xdr:col>29</xdr:col>
                    <xdr:colOff>0</xdr:colOff>
                    <xdr:row>165</xdr:row>
                    <xdr:rowOff>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175260</xdr:colOff>
                    <xdr:row>164</xdr:row>
                    <xdr:rowOff>0</xdr:rowOff>
                  </from>
                  <to>
                    <xdr:col>33</xdr:col>
                    <xdr:colOff>0</xdr:colOff>
                    <xdr:row>165</xdr:row>
                    <xdr:rowOff>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175260</xdr:colOff>
                    <xdr:row>208</xdr:row>
                    <xdr:rowOff>22860</xdr:rowOff>
                  </from>
                  <to>
                    <xdr:col>22</xdr:col>
                    <xdr:colOff>30480</xdr:colOff>
                    <xdr:row>208</xdr:row>
                    <xdr:rowOff>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22860</xdr:rowOff>
                  </from>
                  <to>
                    <xdr:col>27</xdr:col>
                    <xdr:colOff>45720</xdr:colOff>
                    <xdr:row>209</xdr:row>
                    <xdr:rowOff>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7620</xdr:colOff>
                    <xdr:row>219</xdr:row>
                    <xdr:rowOff>304800</xdr:rowOff>
                  </from>
                  <to>
                    <xdr:col>2</xdr:col>
                    <xdr:colOff>30480</xdr:colOff>
                    <xdr:row>221</xdr:row>
                    <xdr:rowOff>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45720</xdr:rowOff>
                  </from>
                  <to>
                    <xdr:col>2</xdr:col>
                    <xdr:colOff>22860</xdr:colOff>
                    <xdr:row>218</xdr:row>
                    <xdr:rowOff>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182880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182880</xdr:colOff>
                    <xdr:row>180</xdr:row>
                    <xdr:rowOff>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182880</xdr:colOff>
                    <xdr:row>182</xdr:row>
                    <xdr:rowOff>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182880</xdr:colOff>
                    <xdr:row>184</xdr:row>
                    <xdr:rowOff>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182880</xdr:colOff>
                    <xdr:row>189</xdr:row>
                    <xdr:rowOff>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182880</xdr:colOff>
                    <xdr:row>190</xdr:row>
                    <xdr:rowOff>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182880</xdr:colOff>
                    <xdr:row>192</xdr:row>
                    <xdr:rowOff>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182880</xdr:colOff>
                    <xdr:row>195</xdr:row>
                    <xdr:rowOff>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182880</xdr:colOff>
                    <xdr:row>197</xdr:row>
                    <xdr:rowOff>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160020</xdr:colOff>
                    <xdr:row>132</xdr:row>
                    <xdr:rowOff>0</xdr:rowOff>
                  </from>
                  <to>
                    <xdr:col>18</xdr:col>
                    <xdr:colOff>22860</xdr:colOff>
                    <xdr:row>132</xdr:row>
                    <xdr:rowOff>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251460</xdr:rowOff>
                  </from>
                  <to>
                    <xdr:col>5</xdr:col>
                    <xdr:colOff>30480</xdr:colOff>
                    <xdr:row>132</xdr:row>
                    <xdr:rowOff>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251460</xdr:rowOff>
                  </from>
                  <to>
                    <xdr:col>11</xdr:col>
                    <xdr:colOff>45720</xdr:colOff>
                    <xdr:row>132</xdr:row>
                    <xdr:rowOff>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22860</xdr:rowOff>
                  </from>
                  <to>
                    <xdr:col>9</xdr:col>
                    <xdr:colOff>45720</xdr:colOff>
                    <xdr:row>129</xdr:row>
                    <xdr:rowOff>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22860</xdr:rowOff>
                  </from>
                  <to>
                    <xdr:col>13</xdr:col>
                    <xdr:colOff>45720</xdr:colOff>
                    <xdr:row>129</xdr:row>
                    <xdr:rowOff>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22860</xdr:rowOff>
                  </from>
                  <to>
                    <xdr:col>20</xdr:col>
                    <xdr:colOff>45720</xdr:colOff>
                    <xdr:row>129</xdr:row>
                    <xdr:rowOff>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22860</xdr:rowOff>
                  </from>
                  <to>
                    <xdr:col>27</xdr:col>
                    <xdr:colOff>45720</xdr:colOff>
                    <xdr:row>130</xdr:row>
                    <xdr:rowOff>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182880</xdr:colOff>
                    <xdr:row>116</xdr:row>
                    <xdr:rowOff>822960</xdr:rowOff>
                  </from>
                  <to>
                    <xdr:col>14</xdr:col>
                    <xdr:colOff>38100</xdr:colOff>
                    <xdr:row>118</xdr:row>
                    <xdr:rowOff>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182880</xdr:colOff>
                    <xdr:row>116</xdr:row>
                    <xdr:rowOff>822960</xdr:rowOff>
                  </from>
                  <to>
                    <xdr:col>21</xdr:col>
                    <xdr:colOff>38100</xdr:colOff>
                    <xdr:row>118</xdr:row>
                    <xdr:rowOff>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213360</xdr:colOff>
                    <xdr:row>116</xdr:row>
                    <xdr:rowOff>822960</xdr:rowOff>
                  </from>
                  <to>
                    <xdr:col>5</xdr:col>
                    <xdr:colOff>22860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175260</xdr:colOff>
                    <xdr:row>135</xdr:row>
                    <xdr:rowOff>144780</xdr:rowOff>
                  </from>
                  <to>
                    <xdr:col>21</xdr:col>
                    <xdr:colOff>30480</xdr:colOff>
                    <xdr:row>137</xdr:row>
                    <xdr:rowOff>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175260</xdr:colOff>
                    <xdr:row>135</xdr:row>
                    <xdr:rowOff>144780</xdr:rowOff>
                  </from>
                  <to>
                    <xdr:col>25</xdr:col>
                    <xdr:colOff>30480</xdr:colOff>
                    <xdr:row>137</xdr:row>
                    <xdr:rowOff>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182880</xdr:colOff>
                    <xdr:row>209</xdr:row>
                    <xdr:rowOff>152400</xdr:rowOff>
                  </from>
                  <to>
                    <xdr:col>33</xdr:col>
                    <xdr:colOff>38100</xdr:colOff>
                    <xdr:row>211</xdr:row>
                    <xdr:rowOff>45720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182880</xdr:colOff>
                    <xdr:row>201</xdr:row>
                    <xdr:rowOff>137160</xdr:rowOff>
                  </from>
                  <to>
                    <xdr:col>33</xdr:col>
                    <xdr:colOff>38100</xdr:colOff>
                    <xdr:row>203</xdr:row>
                    <xdr:rowOff>45720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182880</xdr:colOff>
                    <xdr:row>112</xdr:row>
                    <xdr:rowOff>182880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182880</xdr:colOff>
                    <xdr:row>125</xdr:row>
                    <xdr:rowOff>190500</xdr:rowOff>
                  </from>
                  <to>
                    <xdr:col>33</xdr:col>
                    <xdr:colOff>38100</xdr:colOff>
                    <xdr:row>127</xdr:row>
                    <xdr:rowOff>45720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182880</xdr:rowOff>
                  </from>
                  <to>
                    <xdr:col>33</xdr:col>
                    <xdr:colOff>45720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182880</xdr:colOff>
                    <xdr:row>151</xdr:row>
                    <xdr:rowOff>182880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182880</xdr:colOff>
                    <xdr:row>161</xdr:row>
                    <xdr:rowOff>182880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182880</xdr:colOff>
                    <xdr:row>169</xdr:row>
                    <xdr:rowOff>182880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70" zoomScaleNormal="85" zoomScaleSheetLayoutView="70" zoomScalePageLayoutView="70" workbookViewId="0"/>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471</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412</v>
      </c>
      <c r="R7" s="1238" t="s">
        <v>443</v>
      </c>
      <c r="S7" s="478" t="s">
        <v>460</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448</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447</v>
      </c>
      <c r="U9" s="1236" t="s">
        <v>111</v>
      </c>
      <c r="V9" s="1227" t="s">
        <v>446</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39"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70" zoomScaleNormal="70" zoomScaleSheetLayoutView="70" workbookViewId="0"/>
  </sheetViews>
  <sheetFormatPr defaultColWidth="2.44140625" defaultRowHeight="13.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412</v>
      </c>
      <c r="R7" s="1227"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450</v>
      </c>
      <c r="U9" s="1279" t="s">
        <v>117</v>
      </c>
      <c r="V9" s="1273" t="s">
        <v>76</v>
      </c>
      <c r="W9" s="1227" t="s">
        <v>445</v>
      </c>
      <c r="X9" s="1228"/>
      <c r="Y9" s="1228"/>
      <c r="Z9" s="1228"/>
      <c r="AA9" s="1228"/>
      <c r="AB9" s="1228"/>
      <c r="AC9" s="1228"/>
      <c r="AD9" s="1228"/>
      <c r="AE9" s="1228"/>
      <c r="AF9" s="1228"/>
      <c r="AG9" s="1228"/>
      <c r="AH9" s="1228"/>
      <c r="AI9" s="1239" t="s">
        <v>451</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zoomScale="70" zoomScaleNormal="70" zoomScaleSheetLayoutView="55" zoomScalePageLayoutView="70" workbookViewId="0"/>
  </sheetViews>
  <sheetFormatPr defaultColWidth="2.44140625" defaultRowHeight="13.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0" t="s">
        <v>530</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○○ケアサービス</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66" t="s">
        <v>473</v>
      </c>
      <c r="B5" s="1267"/>
      <c r="C5" s="1267"/>
      <c r="D5" s="1267"/>
      <c r="E5" s="1267"/>
      <c r="F5" s="1267"/>
      <c r="G5" s="1267"/>
      <c r="H5" s="1267"/>
      <c r="I5" s="1267"/>
      <c r="J5" s="1267"/>
      <c r="K5" s="1267"/>
      <c r="L5" s="1267"/>
      <c r="M5" s="1267"/>
      <c r="N5" s="1267"/>
      <c r="O5" s="603">
        <f>IF(SUM(AH12:AH111)=0,"",SUM(AH12:AH111))</f>
        <v>4597200</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523</v>
      </c>
      <c r="R7" s="1304" t="s">
        <v>412</v>
      </c>
      <c r="S7" s="1306" t="s">
        <v>443</v>
      </c>
      <c r="T7" s="1316" t="s">
        <v>452</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427</v>
      </c>
      <c r="V8" s="1312" t="s">
        <v>444</v>
      </c>
      <c r="W8" s="1313"/>
      <c r="X8" s="1313"/>
      <c r="Y8" s="1313"/>
      <c r="Z8" s="1313"/>
      <c r="AA8" s="1313"/>
      <c r="AB8" s="1313"/>
      <c r="AC8" s="1313"/>
      <c r="AD8" s="1313"/>
      <c r="AE8" s="1313"/>
      <c r="AF8" s="1313"/>
      <c r="AG8" s="1314"/>
      <c r="AH8" s="1264" t="s">
        <v>442</v>
      </c>
      <c r="AI8" s="1308" t="s">
        <v>413</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33"/>
      <c r="U9" s="1311"/>
      <c r="V9" s="1315"/>
      <c r="W9" s="1315"/>
      <c r="X9" s="1315"/>
      <c r="Y9" s="1315"/>
      <c r="Z9" s="1315"/>
      <c r="AA9" s="1315"/>
      <c r="AB9" s="1315"/>
      <c r="AC9" s="1315"/>
      <c r="AD9" s="1315"/>
      <c r="AE9" s="1315"/>
      <c r="AF9" s="1315"/>
      <c r="AG9" s="1301"/>
      <c r="AH9" s="1265"/>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33"/>
      <c r="U10" s="1311"/>
      <c r="V10" s="1315"/>
      <c r="W10" s="1315"/>
      <c r="X10" s="1315"/>
      <c r="Y10" s="1315"/>
      <c r="Z10" s="1315"/>
      <c r="AA10" s="1315"/>
      <c r="AB10" s="1315"/>
      <c r="AC10" s="1315"/>
      <c r="AD10" s="1315"/>
      <c r="AE10" s="1315"/>
      <c r="AF10" s="1315"/>
      <c r="AG10" s="1301"/>
      <c r="AH10" s="1265"/>
      <c r="AI10" s="643" t="s">
        <v>428</v>
      </c>
      <c r="AJ10" s="644" t="s">
        <v>429</v>
      </c>
      <c r="AK10" s="729" t="s">
        <v>525</v>
      </c>
      <c r="AL10" s="743" t="s">
        <v>430</v>
      </c>
    </row>
    <row r="11" spans="1:38" ht="14.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6"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c r="A1" s="6" t="s">
        <v>458</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459</v>
      </c>
      <c r="B1" s="6"/>
      <c r="C1" s="6"/>
    </row>
    <row r="2" spans="1:7" ht="27.75" customHeight="1">
      <c r="A2" s="1334" t="s">
        <v>29</v>
      </c>
      <c r="B2" s="1324"/>
      <c r="C2" s="654" t="s">
        <v>365</v>
      </c>
      <c r="E2" s="1331" t="s">
        <v>82</v>
      </c>
      <c r="F2" s="1332"/>
      <c r="G2" s="1332"/>
    </row>
    <row r="3" spans="1:7" ht="18" customHeight="1">
      <c r="A3" s="593" t="s">
        <v>30</v>
      </c>
      <c r="B3" s="594"/>
      <c r="C3" s="655">
        <v>2.4E-2</v>
      </c>
      <c r="E3" s="1338" t="s">
        <v>331</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2022-06-22T00:22:39Z</dcterms:modified>
</cp:coreProperties>
</file>