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3月1日現在" sheetId="1" r:id="rId1"/>
  </sheets>
  <definedNames>
    <definedName name="DATE01_基準年月日">#REF!</definedName>
    <definedName name="NR06_年齢別人口用国調MST">#REF!</definedName>
    <definedName name="_xlnm.Print_Area" localSheetId="0">'3月1日現在'!$A$1:$T$68</definedName>
    <definedName name="_xlnm.Print_Titles" localSheetId="0">'3月1日現在'!$A:$A</definedName>
    <definedName name="SS02_市町村１歳毎人口集計">#REF!</definedName>
  </definedNames>
  <calcPr fullCalcOnLoad="1"/>
</workbook>
</file>

<file path=xl/sharedStrings.xml><?xml version="1.0" encoding="utf-8"?>
<sst xmlns="http://schemas.openxmlformats.org/spreadsheetml/2006/main" count="155" uniqueCount="87">
  <si>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</si>
  <si>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</si>
  <si>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</si>
  <si>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</si>
  <si>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</si>
  <si>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</si>
  <si>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</si>
  <si>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</si>
  <si>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</si>
  <si>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</si>
  <si>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</si>
  <si>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</si>
  <si>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</si>
  <si>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</si>
  <si>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</si>
  <si>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</si>
  <si>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</si>
  <si>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</si>
  <si>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</si>
  <si>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</si>
  <si>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</si>
  <si>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</si>
  <si>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</si>
  <si>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</si>
  <si>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</si>
  <si>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</si>
  <si>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</si>
  <si>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</si>
  <si>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</si>
  <si>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</si>
  <si>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</si>
  <si>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</si>
  <si>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</si>
  <si>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</si>
  <si>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</si>
  <si>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</si>
  <si>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</si>
  <si>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</si>
  <si>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</si>
  <si>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</si>
  <si>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</si>
  <si>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</si>
  <si>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</si>
  <si>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</si>
  <si>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</si>
  <si>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</si>
  <si>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</si>
  <si>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</si>
  <si>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</si>
  <si>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</si>
  <si>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</si>
  <si>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</si>
  <si>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</si>
  <si>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</si>
  <si>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</si>
  <si>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</si>
  <si>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</si>
  <si>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</si>
  <si>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</si>
  <si>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</si>
  <si>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平成24年
　～25年</t>
  </si>
  <si>
    <t>平成25年
　～26年</t>
  </si>
  <si>
    <t>平成26年
　～27年</t>
  </si>
  <si>
    <t>平成24年</t>
  </si>
  <si>
    <t>平成25年</t>
  </si>
  <si>
    <t>平成26年</t>
  </si>
  <si>
    <t>平成27年</t>
  </si>
  <si>
    <t>平成28年</t>
  </si>
  <si>
    <t>平成27年
　～28年</t>
  </si>
  <si>
    <t>平成29年</t>
  </si>
  <si>
    <t>平成28年
　～29年</t>
  </si>
  <si>
    <t>平成30年</t>
  </si>
  <si>
    <t>平成29年
　～30年</t>
  </si>
  <si>
    <t>-</t>
  </si>
  <si>
    <t>-</t>
  </si>
  <si>
    <t>平成31年</t>
  </si>
  <si>
    <t>平成30年
　～31年</t>
  </si>
  <si>
    <t>※富岡町、大熊町、双葉町、浪江町、葛尾村及び飯舘村については、平成27年10月1日現在全域が</t>
  </si>
  <si>
    <t>原子力災害による避難指示区域のため、また楢葉町については、平成27年9月4日まで全域が避難</t>
  </si>
  <si>
    <t>平成23年</t>
  </si>
  <si>
    <t>増減数</t>
  </si>
  <si>
    <t>平成23年
　～24年</t>
  </si>
  <si>
    <t>令和2年</t>
  </si>
  <si>
    <t>平成31年
～令和2年</t>
  </si>
  <si>
    <t>※平成23～27年は平成22年国勢調査に、平成28～令和2年は平成27年国勢調査に基づく推計による。</t>
  </si>
  <si>
    <t>指示区域だったため、平成28～令和2年の人口及び人口増減数を「－」表章している。なお、県計</t>
  </si>
  <si>
    <t>には、これらの町村の住民基本台帳による増減数を反映している。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</si>
</sst>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\ ###\ ##0"/>
    <numFmt numFmtId="186" formatCode="0_ "/>
    <numFmt numFmtId="187" formatCode="#,##0.0;\-#,##0.0"/>
    <numFmt numFmtId="188" formatCode="#,##0.0;[Red]\-#,##0.0"/>
    <numFmt numFmtId="189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9" fontId="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13" xfId="62" applyFont="1" applyFill="1" applyBorder="1" applyAlignment="1">
      <alignment horizontal="distributed" vertical="center"/>
      <protection/>
    </xf>
    <xf numFmtId="189" fontId="10" fillId="0" borderId="14" xfId="62" applyNumberFormat="1" applyFont="1" applyFill="1" applyBorder="1" applyAlignment="1">
      <alignment horizontal="right" vertical="center"/>
      <protection/>
    </xf>
    <xf numFmtId="189" fontId="10" fillId="0" borderId="15" xfId="62" applyNumberFormat="1" applyFont="1" applyFill="1" applyBorder="1" applyAlignment="1">
      <alignment horizontal="right" vertical="center"/>
      <protection/>
    </xf>
    <xf numFmtId="189" fontId="11" fillId="0" borderId="0" xfId="0" applyNumberFormat="1" applyFont="1" applyFill="1" applyAlignment="1">
      <alignment vertical="center"/>
    </xf>
    <xf numFmtId="0" fontId="10" fillId="0" borderId="16" xfId="62" applyFont="1" applyFill="1" applyBorder="1" applyAlignment="1">
      <alignment horizontal="distributed" vertical="center"/>
      <protection/>
    </xf>
    <xf numFmtId="189" fontId="10" fillId="0" borderId="17" xfId="62" applyNumberFormat="1" applyFont="1" applyFill="1" applyBorder="1" applyAlignment="1">
      <alignment horizontal="right" vertical="center"/>
      <protection/>
    </xf>
    <xf numFmtId="189" fontId="10" fillId="0" borderId="18" xfId="62" applyNumberFormat="1" applyFont="1" applyFill="1" applyBorder="1" applyAlignment="1">
      <alignment horizontal="right" vertical="center"/>
      <protection/>
    </xf>
    <xf numFmtId="189" fontId="10" fillId="0" borderId="19" xfId="62" applyNumberFormat="1" applyFont="1" applyFill="1" applyBorder="1" applyAlignment="1">
      <alignment horizontal="right" vertical="center"/>
      <protection/>
    </xf>
    <xf numFmtId="189" fontId="10" fillId="0" borderId="20" xfId="62" applyNumberFormat="1" applyFont="1" applyFill="1" applyBorder="1" applyAlignment="1">
      <alignment horizontal="right" vertical="center"/>
      <protection/>
    </xf>
    <xf numFmtId="0" fontId="10" fillId="0" borderId="21" xfId="62" applyFont="1" applyFill="1" applyBorder="1" applyAlignment="1">
      <alignment horizontal="distributed" vertical="center"/>
      <protection/>
    </xf>
    <xf numFmtId="189" fontId="10" fillId="0" borderId="22" xfId="62" applyNumberFormat="1" applyFont="1" applyFill="1" applyBorder="1" applyAlignment="1">
      <alignment horizontal="right" vertical="center"/>
      <protection/>
    </xf>
    <xf numFmtId="189" fontId="10" fillId="0" borderId="23" xfId="62" applyNumberFormat="1" applyFont="1" applyFill="1" applyBorder="1" applyAlignment="1">
      <alignment horizontal="right" vertical="center"/>
      <protection/>
    </xf>
    <xf numFmtId="189" fontId="10" fillId="0" borderId="24" xfId="62" applyNumberFormat="1" applyFont="1" applyFill="1" applyBorder="1" applyAlignment="1">
      <alignment horizontal="right" vertical="center"/>
      <protection/>
    </xf>
    <xf numFmtId="0" fontId="10" fillId="0" borderId="25" xfId="62" applyFont="1" applyFill="1" applyBorder="1" applyAlignment="1">
      <alignment horizontal="distributed" vertical="center"/>
      <protection/>
    </xf>
    <xf numFmtId="189" fontId="10" fillId="0" borderId="26" xfId="62" applyNumberFormat="1" applyFont="1" applyFill="1" applyBorder="1" applyAlignment="1">
      <alignment horizontal="right" vertical="center"/>
      <protection/>
    </xf>
    <xf numFmtId="189" fontId="10" fillId="0" borderId="27" xfId="62" applyNumberFormat="1" applyFont="1" applyFill="1" applyBorder="1" applyAlignment="1">
      <alignment horizontal="right" vertical="center"/>
      <protection/>
    </xf>
    <xf numFmtId="189" fontId="10" fillId="0" borderId="28" xfId="62" applyNumberFormat="1" applyFont="1" applyFill="1" applyBorder="1" applyAlignment="1">
      <alignment horizontal="right" vertical="center"/>
      <protection/>
    </xf>
    <xf numFmtId="189" fontId="10" fillId="0" borderId="29" xfId="62" applyNumberFormat="1" applyFont="1" applyFill="1" applyBorder="1" applyAlignment="1">
      <alignment horizontal="right" vertical="center"/>
      <protection/>
    </xf>
    <xf numFmtId="189" fontId="10" fillId="0" borderId="30" xfId="62" applyNumberFormat="1" applyFont="1" applyFill="1" applyBorder="1" applyAlignment="1">
      <alignment horizontal="right" vertical="center"/>
      <protection/>
    </xf>
    <xf numFmtId="189" fontId="10" fillId="0" borderId="31" xfId="62" applyNumberFormat="1" applyFont="1" applyFill="1" applyBorder="1" applyAlignment="1">
      <alignment horizontal="right" vertical="center"/>
      <protection/>
    </xf>
    <xf numFmtId="189" fontId="10" fillId="0" borderId="32" xfId="62" applyNumberFormat="1" applyFont="1" applyFill="1" applyBorder="1" applyAlignment="1">
      <alignment horizontal="right" vertical="center"/>
      <protection/>
    </xf>
    <xf numFmtId="189" fontId="10" fillId="0" borderId="33" xfId="62" applyNumberFormat="1" applyFont="1" applyFill="1" applyBorder="1" applyAlignment="1">
      <alignment horizontal="right" vertical="center"/>
      <protection/>
    </xf>
    <xf numFmtId="0" fontId="10" fillId="0" borderId="34" xfId="0" applyFont="1" applyFill="1" applyBorder="1" applyAlignment="1">
      <alignment horizontal="center" vertical="center" wrapText="1"/>
    </xf>
    <xf numFmtId="189" fontId="10" fillId="0" borderId="35" xfId="62" applyNumberFormat="1" applyFont="1" applyFill="1" applyBorder="1" applyAlignment="1">
      <alignment horizontal="right" vertical="center"/>
      <protection/>
    </xf>
    <xf numFmtId="189" fontId="10" fillId="0" borderId="36" xfId="62" applyNumberFormat="1" applyFont="1" applyFill="1" applyBorder="1" applyAlignment="1">
      <alignment horizontal="right" vertical="center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62" applyFont="1" applyFill="1" applyBorder="1" applyAlignment="1">
      <alignment horizontal="center" vertical="center"/>
      <protection/>
    </xf>
    <xf numFmtId="0" fontId="10" fillId="0" borderId="48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各歳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SheetLayoutView="90" workbookViewId="0" topLeftCell="A1">
      <selection activeCell="A1" sqref="A1:A2"/>
    </sheetView>
  </sheetViews>
  <sheetFormatPr defaultColWidth="9.00390625" defaultRowHeight="13.5"/>
  <cols>
    <col min="1" max="1" width="27.75390625" style="1" customWidth="1"/>
    <col min="2" max="11" width="21.125" style="1" customWidth="1"/>
    <col min="12" max="20" width="23.25390625" style="12" customWidth="1"/>
    <col min="21" max="16384" width="9.00390625" style="1" customWidth="1"/>
  </cols>
  <sheetData>
    <row r="1" spans="1:20" s="15" customFormat="1" ht="49.5" customHeight="1">
      <c r="A1" s="57"/>
      <c r="B1" s="55" t="s">
        <v>79</v>
      </c>
      <c r="C1" s="46" t="s">
        <v>63</v>
      </c>
      <c r="D1" s="46" t="s">
        <v>64</v>
      </c>
      <c r="E1" s="46" t="s">
        <v>65</v>
      </c>
      <c r="F1" s="46" t="s">
        <v>66</v>
      </c>
      <c r="G1" s="46" t="s">
        <v>67</v>
      </c>
      <c r="H1" s="46" t="s">
        <v>69</v>
      </c>
      <c r="I1" s="53" t="s">
        <v>71</v>
      </c>
      <c r="J1" s="46" t="s">
        <v>75</v>
      </c>
      <c r="K1" s="48" t="s">
        <v>82</v>
      </c>
      <c r="L1" s="50" t="s">
        <v>80</v>
      </c>
      <c r="M1" s="51"/>
      <c r="N1" s="51"/>
      <c r="O1" s="51"/>
      <c r="P1" s="51"/>
      <c r="Q1" s="51"/>
      <c r="R1" s="51"/>
      <c r="S1" s="51"/>
      <c r="T1" s="52"/>
    </row>
    <row r="2" spans="1:20" s="18" customFormat="1" ht="49.5" customHeight="1" thickBot="1">
      <c r="A2" s="58"/>
      <c r="B2" s="56"/>
      <c r="C2" s="47"/>
      <c r="D2" s="47"/>
      <c r="E2" s="47"/>
      <c r="F2" s="47"/>
      <c r="G2" s="47"/>
      <c r="H2" s="47"/>
      <c r="I2" s="54"/>
      <c r="J2" s="47"/>
      <c r="K2" s="49"/>
      <c r="L2" s="41" t="s">
        <v>81</v>
      </c>
      <c r="M2" s="16" t="s">
        <v>60</v>
      </c>
      <c r="N2" s="16" t="s">
        <v>61</v>
      </c>
      <c r="O2" s="17" t="s">
        <v>62</v>
      </c>
      <c r="P2" s="16" t="s">
        <v>68</v>
      </c>
      <c r="Q2" s="44" t="s">
        <v>70</v>
      </c>
      <c r="R2" s="44" t="s">
        <v>72</v>
      </c>
      <c r="S2" s="44" t="s">
        <v>76</v>
      </c>
      <c r="T2" s="45" t="s">
        <v>83</v>
      </c>
    </row>
    <row r="3" spans="1:25" s="15" customFormat="1" ht="30" customHeight="1">
      <c r="A3" s="19" t="s">
        <v>0</v>
      </c>
      <c r="B3" s="37">
        <v>339151</v>
      </c>
      <c r="C3" s="20">
        <v>321789</v>
      </c>
      <c r="D3" s="20">
        <v>310887</v>
      </c>
      <c r="E3" s="21">
        <v>304573</v>
      </c>
      <c r="F3" s="21">
        <v>298737</v>
      </c>
      <c r="G3" s="21">
        <v>284899</v>
      </c>
      <c r="H3" s="21">
        <v>278737</v>
      </c>
      <c r="I3" s="21">
        <v>272525</v>
      </c>
      <c r="J3" s="20">
        <v>266075</v>
      </c>
      <c r="K3" s="42">
        <v>259314</v>
      </c>
      <c r="L3" s="37">
        <f>C3-B3</f>
        <v>-17362</v>
      </c>
      <c r="M3" s="36">
        <f>D3-C3</f>
        <v>-10902</v>
      </c>
      <c r="N3" s="36">
        <f aca="true" t="shared" si="0" ref="N3:T3">E3-D3</f>
        <v>-6314</v>
      </c>
      <c r="O3" s="36">
        <f t="shared" si="0"/>
        <v>-5836</v>
      </c>
      <c r="P3" s="36">
        <f t="shared" si="0"/>
        <v>-13838</v>
      </c>
      <c r="Q3" s="20">
        <f t="shared" si="0"/>
        <v>-6162</v>
      </c>
      <c r="R3" s="20">
        <f t="shared" si="0"/>
        <v>-6212</v>
      </c>
      <c r="S3" s="20">
        <f t="shared" si="0"/>
        <v>-6450</v>
      </c>
      <c r="T3" s="42">
        <f t="shared" si="0"/>
        <v>-6761</v>
      </c>
      <c r="U3" s="22"/>
      <c r="W3" s="22"/>
      <c r="X3" s="22"/>
      <c r="Y3" s="22"/>
    </row>
    <row r="4" spans="1:25" s="15" customFormat="1" ht="30" customHeight="1">
      <c r="A4" s="23"/>
      <c r="B4" s="38"/>
      <c r="C4" s="24"/>
      <c r="D4" s="24"/>
      <c r="E4" s="25"/>
      <c r="F4" s="26"/>
      <c r="G4" s="26"/>
      <c r="H4" s="26"/>
      <c r="I4" s="26"/>
      <c r="J4" s="24"/>
      <c r="K4" s="43"/>
      <c r="L4" s="39"/>
      <c r="M4" s="27"/>
      <c r="N4" s="26"/>
      <c r="O4" s="26"/>
      <c r="P4" s="27"/>
      <c r="Q4" s="24"/>
      <c r="R4" s="24"/>
      <c r="S4" s="24"/>
      <c r="T4" s="43"/>
      <c r="U4" s="22"/>
      <c r="W4" s="22"/>
      <c r="X4" s="22"/>
      <c r="Y4" s="22"/>
    </row>
    <row r="5" spans="1:21" s="15" customFormat="1" ht="30" customHeight="1">
      <c r="A5" s="28" t="s">
        <v>1</v>
      </c>
      <c r="B5" s="39">
        <v>48443</v>
      </c>
      <c r="C5" s="29">
        <v>45592</v>
      </c>
      <c r="D5" s="29">
        <v>43793</v>
      </c>
      <c r="E5" s="30">
        <v>43224</v>
      </c>
      <c r="F5" s="30">
        <v>42681</v>
      </c>
      <c r="G5" s="30">
        <v>42989</v>
      </c>
      <c r="H5" s="30">
        <v>42100</v>
      </c>
      <c r="I5" s="30">
        <v>41136</v>
      </c>
      <c r="J5" s="29">
        <v>40049</v>
      </c>
      <c r="K5" s="31">
        <v>39052</v>
      </c>
      <c r="L5" s="39">
        <f aca="true" t="shared" si="1" ref="L5:L63">C5-B5</f>
        <v>-2851</v>
      </c>
      <c r="M5" s="29">
        <f>D5-C5</f>
        <v>-1799</v>
      </c>
      <c r="N5" s="30">
        <f aca="true" t="shared" si="2" ref="N5:N36">E5-D5</f>
        <v>-569</v>
      </c>
      <c r="O5" s="30">
        <f aca="true" t="shared" si="3" ref="O5:O36">F5-E5</f>
        <v>-543</v>
      </c>
      <c r="P5" s="29">
        <f aca="true" t="shared" si="4" ref="P5:P63">G5-F5</f>
        <v>308</v>
      </c>
      <c r="Q5" s="29">
        <f aca="true" t="shared" si="5" ref="Q5:Q63">H5-G5</f>
        <v>-889</v>
      </c>
      <c r="R5" s="29">
        <f aca="true" t="shared" si="6" ref="R5:R63">I5-H5</f>
        <v>-964</v>
      </c>
      <c r="S5" s="29">
        <f aca="true" t="shared" si="7" ref="S5:T63">J5-I5</f>
        <v>-1087</v>
      </c>
      <c r="T5" s="31">
        <f t="shared" si="7"/>
        <v>-997</v>
      </c>
      <c r="U5" s="22"/>
    </row>
    <row r="6" spans="1:20" s="15" customFormat="1" ht="30" customHeight="1">
      <c r="A6" s="28" t="s">
        <v>2</v>
      </c>
      <c r="B6" s="39">
        <v>9512</v>
      </c>
      <c r="C6" s="29">
        <v>9088</v>
      </c>
      <c r="D6" s="29">
        <v>8719</v>
      </c>
      <c r="E6" s="30">
        <v>8546</v>
      </c>
      <c r="F6" s="30">
        <v>8330</v>
      </c>
      <c r="G6" s="30">
        <v>8247</v>
      </c>
      <c r="H6" s="30">
        <v>8001</v>
      </c>
      <c r="I6" s="30">
        <v>7756</v>
      </c>
      <c r="J6" s="29">
        <v>7570</v>
      </c>
      <c r="K6" s="31">
        <v>7332</v>
      </c>
      <c r="L6" s="39">
        <f t="shared" si="1"/>
        <v>-424</v>
      </c>
      <c r="M6" s="29">
        <f aca="true" t="shared" si="8" ref="M6:M36">D6-C6</f>
        <v>-369</v>
      </c>
      <c r="N6" s="30">
        <f t="shared" si="2"/>
        <v>-173</v>
      </c>
      <c r="O6" s="30">
        <f t="shared" si="3"/>
        <v>-216</v>
      </c>
      <c r="P6" s="29">
        <f t="shared" si="4"/>
        <v>-83</v>
      </c>
      <c r="Q6" s="29">
        <f t="shared" si="5"/>
        <v>-246</v>
      </c>
      <c r="R6" s="29">
        <f t="shared" si="6"/>
        <v>-245</v>
      </c>
      <c r="S6" s="29">
        <f t="shared" si="7"/>
        <v>-186</v>
      </c>
      <c r="T6" s="31">
        <f t="shared" si="7"/>
        <v>-238</v>
      </c>
    </row>
    <row r="7" spans="1:20" s="15" customFormat="1" ht="30" customHeight="1">
      <c r="A7" s="28" t="s">
        <v>3</v>
      </c>
      <c r="B7" s="39">
        <v>10460</v>
      </c>
      <c r="C7" s="29">
        <v>9866</v>
      </c>
      <c r="D7" s="29">
        <v>9425</v>
      </c>
      <c r="E7" s="30">
        <v>9153</v>
      </c>
      <c r="F7" s="30">
        <v>8897</v>
      </c>
      <c r="G7" s="30">
        <v>8594</v>
      </c>
      <c r="H7" s="30">
        <v>8330</v>
      </c>
      <c r="I7" s="30">
        <v>8100</v>
      </c>
      <c r="J7" s="29">
        <v>7855</v>
      </c>
      <c r="K7" s="31">
        <v>7644</v>
      </c>
      <c r="L7" s="39">
        <f t="shared" si="1"/>
        <v>-594</v>
      </c>
      <c r="M7" s="29">
        <f t="shared" si="8"/>
        <v>-441</v>
      </c>
      <c r="N7" s="30">
        <f t="shared" si="2"/>
        <v>-272</v>
      </c>
      <c r="O7" s="30">
        <f t="shared" si="3"/>
        <v>-256</v>
      </c>
      <c r="P7" s="29">
        <f t="shared" si="4"/>
        <v>-303</v>
      </c>
      <c r="Q7" s="29">
        <f t="shared" si="5"/>
        <v>-264</v>
      </c>
      <c r="R7" s="29">
        <f t="shared" si="6"/>
        <v>-230</v>
      </c>
      <c r="S7" s="29">
        <f t="shared" si="7"/>
        <v>-245</v>
      </c>
      <c r="T7" s="31">
        <f t="shared" si="7"/>
        <v>-211</v>
      </c>
    </row>
    <row r="8" spans="1:20" s="15" customFormat="1" ht="30" customHeight="1">
      <c r="A8" s="28" t="s">
        <v>4</v>
      </c>
      <c r="B8" s="39">
        <v>5722</v>
      </c>
      <c r="C8" s="29">
        <v>5514</v>
      </c>
      <c r="D8" s="29">
        <v>5308</v>
      </c>
      <c r="E8" s="30">
        <v>5165</v>
      </c>
      <c r="F8" s="30">
        <v>5087</v>
      </c>
      <c r="G8" s="30">
        <v>5088</v>
      </c>
      <c r="H8" s="30">
        <v>5024</v>
      </c>
      <c r="I8" s="30">
        <v>4972</v>
      </c>
      <c r="J8" s="29">
        <v>4981</v>
      </c>
      <c r="K8" s="31">
        <v>4833</v>
      </c>
      <c r="L8" s="39">
        <f t="shared" si="1"/>
        <v>-208</v>
      </c>
      <c r="M8" s="29">
        <f t="shared" si="8"/>
        <v>-206</v>
      </c>
      <c r="N8" s="30">
        <f t="shared" si="2"/>
        <v>-143</v>
      </c>
      <c r="O8" s="30">
        <f t="shared" si="3"/>
        <v>-78</v>
      </c>
      <c r="P8" s="29">
        <f t="shared" si="4"/>
        <v>1</v>
      </c>
      <c r="Q8" s="29">
        <f t="shared" si="5"/>
        <v>-64</v>
      </c>
      <c r="R8" s="29">
        <f t="shared" si="6"/>
        <v>-52</v>
      </c>
      <c r="S8" s="29">
        <f t="shared" si="7"/>
        <v>9</v>
      </c>
      <c r="T8" s="31">
        <f t="shared" si="7"/>
        <v>-148</v>
      </c>
    </row>
    <row r="9" spans="1:20" s="15" customFormat="1" ht="30" customHeight="1">
      <c r="A9" s="28" t="s">
        <v>5</v>
      </c>
      <c r="B9" s="39">
        <v>1913</v>
      </c>
      <c r="C9" s="29">
        <v>1835</v>
      </c>
      <c r="D9" s="29">
        <v>1766</v>
      </c>
      <c r="E9" s="30">
        <v>1720</v>
      </c>
      <c r="F9" s="30">
        <v>1701</v>
      </c>
      <c r="G9" s="30">
        <v>1680</v>
      </c>
      <c r="H9" s="30">
        <v>1642</v>
      </c>
      <c r="I9" s="30">
        <v>1630</v>
      </c>
      <c r="J9" s="29">
        <v>1594</v>
      </c>
      <c r="K9" s="31">
        <v>1533</v>
      </c>
      <c r="L9" s="39">
        <f t="shared" si="1"/>
        <v>-78</v>
      </c>
      <c r="M9" s="29">
        <f t="shared" si="8"/>
        <v>-69</v>
      </c>
      <c r="N9" s="30">
        <f t="shared" si="2"/>
        <v>-46</v>
      </c>
      <c r="O9" s="30">
        <f t="shared" si="3"/>
        <v>-19</v>
      </c>
      <c r="P9" s="29">
        <f t="shared" si="4"/>
        <v>-21</v>
      </c>
      <c r="Q9" s="29">
        <f t="shared" si="5"/>
        <v>-38</v>
      </c>
      <c r="R9" s="29">
        <f t="shared" si="6"/>
        <v>-12</v>
      </c>
      <c r="S9" s="29">
        <f t="shared" si="7"/>
        <v>-36</v>
      </c>
      <c r="T9" s="31">
        <f t="shared" si="7"/>
        <v>-61</v>
      </c>
    </row>
    <row r="10" spans="1:20" s="15" customFormat="1" ht="30" customHeight="1">
      <c r="A10" s="28" t="s">
        <v>6</v>
      </c>
      <c r="B10" s="39">
        <v>1476</v>
      </c>
      <c r="C10" s="29">
        <v>1405</v>
      </c>
      <c r="D10" s="29">
        <v>1350</v>
      </c>
      <c r="E10" s="30">
        <v>1285</v>
      </c>
      <c r="F10" s="30">
        <v>1244</v>
      </c>
      <c r="G10" s="30">
        <v>1200</v>
      </c>
      <c r="H10" s="30">
        <v>1149</v>
      </c>
      <c r="I10" s="30">
        <v>1096</v>
      </c>
      <c r="J10" s="29">
        <v>1056</v>
      </c>
      <c r="K10" s="31">
        <v>996</v>
      </c>
      <c r="L10" s="39">
        <f t="shared" si="1"/>
        <v>-71</v>
      </c>
      <c r="M10" s="29">
        <f t="shared" si="8"/>
        <v>-55</v>
      </c>
      <c r="N10" s="30">
        <f t="shared" si="2"/>
        <v>-65</v>
      </c>
      <c r="O10" s="30">
        <f t="shared" si="3"/>
        <v>-41</v>
      </c>
      <c r="P10" s="29">
        <f t="shared" si="4"/>
        <v>-44</v>
      </c>
      <c r="Q10" s="29">
        <f t="shared" si="5"/>
        <v>-51</v>
      </c>
      <c r="R10" s="29">
        <f t="shared" si="6"/>
        <v>-53</v>
      </c>
      <c r="S10" s="29">
        <f t="shared" si="7"/>
        <v>-40</v>
      </c>
      <c r="T10" s="31">
        <f t="shared" si="7"/>
        <v>-60</v>
      </c>
    </row>
    <row r="11" spans="1:20" s="15" customFormat="1" ht="30" customHeight="1">
      <c r="A11" s="28" t="s">
        <v>7</v>
      </c>
      <c r="B11" s="39">
        <v>2216</v>
      </c>
      <c r="C11" s="29">
        <v>2089</v>
      </c>
      <c r="D11" s="29">
        <v>1983</v>
      </c>
      <c r="E11" s="30">
        <v>1884</v>
      </c>
      <c r="F11" s="30">
        <v>1798</v>
      </c>
      <c r="G11" s="30">
        <v>1685</v>
      </c>
      <c r="H11" s="30">
        <v>1619</v>
      </c>
      <c r="I11" s="30">
        <v>1535</v>
      </c>
      <c r="J11" s="29">
        <v>1440</v>
      </c>
      <c r="K11" s="31">
        <v>1341</v>
      </c>
      <c r="L11" s="39">
        <f t="shared" si="1"/>
        <v>-127</v>
      </c>
      <c r="M11" s="29">
        <f t="shared" si="8"/>
        <v>-106</v>
      </c>
      <c r="N11" s="30">
        <f t="shared" si="2"/>
        <v>-99</v>
      </c>
      <c r="O11" s="30">
        <f t="shared" si="3"/>
        <v>-86</v>
      </c>
      <c r="P11" s="29">
        <f t="shared" si="4"/>
        <v>-113</v>
      </c>
      <c r="Q11" s="29">
        <f t="shared" si="5"/>
        <v>-66</v>
      </c>
      <c r="R11" s="29">
        <f t="shared" si="6"/>
        <v>-84</v>
      </c>
      <c r="S11" s="29">
        <f t="shared" si="7"/>
        <v>-95</v>
      </c>
      <c r="T11" s="31">
        <f t="shared" si="7"/>
        <v>-99</v>
      </c>
    </row>
    <row r="12" spans="1:20" s="15" customFormat="1" ht="30" customHeight="1">
      <c r="A12" s="28" t="s">
        <v>8</v>
      </c>
      <c r="B12" s="39">
        <v>1498</v>
      </c>
      <c r="C12" s="29">
        <v>1463</v>
      </c>
      <c r="D12" s="29">
        <v>1425</v>
      </c>
      <c r="E12" s="30">
        <v>1412</v>
      </c>
      <c r="F12" s="30">
        <v>1422</v>
      </c>
      <c r="G12" s="30">
        <v>1462</v>
      </c>
      <c r="H12" s="30">
        <v>1455</v>
      </c>
      <c r="I12" s="30">
        <v>1488</v>
      </c>
      <c r="J12" s="29">
        <v>1550</v>
      </c>
      <c r="K12" s="31">
        <v>1539</v>
      </c>
      <c r="L12" s="39">
        <f t="shared" si="1"/>
        <v>-35</v>
      </c>
      <c r="M12" s="29">
        <f t="shared" si="8"/>
        <v>-38</v>
      </c>
      <c r="N12" s="30">
        <f t="shared" si="2"/>
        <v>-13</v>
      </c>
      <c r="O12" s="30">
        <f t="shared" si="3"/>
        <v>10</v>
      </c>
      <c r="P12" s="29">
        <f t="shared" si="4"/>
        <v>40</v>
      </c>
      <c r="Q12" s="29">
        <f t="shared" si="5"/>
        <v>-7</v>
      </c>
      <c r="R12" s="29">
        <f t="shared" si="6"/>
        <v>33</v>
      </c>
      <c r="S12" s="29">
        <f t="shared" si="7"/>
        <v>62</v>
      </c>
      <c r="T12" s="31">
        <f t="shared" si="7"/>
        <v>-11</v>
      </c>
    </row>
    <row r="13" spans="1:20" s="15" customFormat="1" ht="30" customHeight="1">
      <c r="A13" s="28" t="s">
        <v>9</v>
      </c>
      <c r="B13" s="39">
        <v>59338</v>
      </c>
      <c r="C13" s="29">
        <v>55364</v>
      </c>
      <c r="D13" s="29">
        <v>53389</v>
      </c>
      <c r="E13" s="30">
        <v>52664</v>
      </c>
      <c r="F13" s="30">
        <v>52159</v>
      </c>
      <c r="G13" s="30">
        <v>51869</v>
      </c>
      <c r="H13" s="30">
        <v>51146</v>
      </c>
      <c r="I13" s="30">
        <v>50348</v>
      </c>
      <c r="J13" s="29">
        <v>49506</v>
      </c>
      <c r="K13" s="31">
        <v>48764</v>
      </c>
      <c r="L13" s="39">
        <f t="shared" si="1"/>
        <v>-3974</v>
      </c>
      <c r="M13" s="29">
        <f t="shared" si="8"/>
        <v>-1975</v>
      </c>
      <c r="N13" s="30">
        <f t="shared" si="2"/>
        <v>-725</v>
      </c>
      <c r="O13" s="30">
        <f t="shared" si="3"/>
        <v>-505</v>
      </c>
      <c r="P13" s="29">
        <f t="shared" si="4"/>
        <v>-290</v>
      </c>
      <c r="Q13" s="29">
        <f t="shared" si="5"/>
        <v>-723</v>
      </c>
      <c r="R13" s="29">
        <f t="shared" si="6"/>
        <v>-798</v>
      </c>
      <c r="S13" s="29">
        <f t="shared" si="7"/>
        <v>-842</v>
      </c>
      <c r="T13" s="31">
        <f t="shared" si="7"/>
        <v>-742</v>
      </c>
    </row>
    <row r="14" spans="1:20" s="15" customFormat="1" ht="30" customHeight="1">
      <c r="A14" s="28" t="s">
        <v>10</v>
      </c>
      <c r="B14" s="39">
        <v>14307</v>
      </c>
      <c r="C14" s="29">
        <v>13761</v>
      </c>
      <c r="D14" s="29">
        <v>13450</v>
      </c>
      <c r="E14" s="30">
        <v>13265</v>
      </c>
      <c r="F14" s="30">
        <v>13041</v>
      </c>
      <c r="G14" s="30">
        <v>12989</v>
      </c>
      <c r="H14" s="30">
        <v>12715</v>
      </c>
      <c r="I14" s="30">
        <v>12473</v>
      </c>
      <c r="J14" s="29">
        <v>12322</v>
      </c>
      <c r="K14" s="31">
        <v>12006</v>
      </c>
      <c r="L14" s="39">
        <f t="shared" si="1"/>
        <v>-546</v>
      </c>
      <c r="M14" s="29">
        <f t="shared" si="8"/>
        <v>-311</v>
      </c>
      <c r="N14" s="30">
        <f t="shared" si="2"/>
        <v>-185</v>
      </c>
      <c r="O14" s="30">
        <f t="shared" si="3"/>
        <v>-224</v>
      </c>
      <c r="P14" s="29">
        <f t="shared" si="4"/>
        <v>-52</v>
      </c>
      <c r="Q14" s="29">
        <f t="shared" si="5"/>
        <v>-274</v>
      </c>
      <c r="R14" s="29">
        <f t="shared" si="6"/>
        <v>-242</v>
      </c>
      <c r="S14" s="29">
        <f t="shared" si="7"/>
        <v>-151</v>
      </c>
      <c r="T14" s="31">
        <f t="shared" si="7"/>
        <v>-316</v>
      </c>
    </row>
    <row r="15" spans="1:20" s="15" customFormat="1" ht="30" customHeight="1">
      <c r="A15" s="28" t="s">
        <v>11</v>
      </c>
      <c r="B15" s="39">
        <v>6416</v>
      </c>
      <c r="C15" s="29">
        <v>6149</v>
      </c>
      <c r="D15" s="29">
        <v>5913</v>
      </c>
      <c r="E15" s="30">
        <v>5723</v>
      </c>
      <c r="F15" s="30">
        <v>5508</v>
      </c>
      <c r="G15" s="30">
        <v>5318</v>
      </c>
      <c r="H15" s="30">
        <v>5179</v>
      </c>
      <c r="I15" s="30">
        <v>5017</v>
      </c>
      <c r="J15" s="29">
        <v>4844</v>
      </c>
      <c r="K15" s="31">
        <v>4613</v>
      </c>
      <c r="L15" s="39">
        <f t="shared" si="1"/>
        <v>-267</v>
      </c>
      <c r="M15" s="29">
        <f t="shared" si="8"/>
        <v>-236</v>
      </c>
      <c r="N15" s="30">
        <f t="shared" si="2"/>
        <v>-190</v>
      </c>
      <c r="O15" s="30">
        <f t="shared" si="3"/>
        <v>-215</v>
      </c>
      <c r="P15" s="29">
        <f t="shared" si="4"/>
        <v>-190</v>
      </c>
      <c r="Q15" s="29">
        <f t="shared" si="5"/>
        <v>-139</v>
      </c>
      <c r="R15" s="29">
        <f t="shared" si="6"/>
        <v>-162</v>
      </c>
      <c r="S15" s="29">
        <f t="shared" si="7"/>
        <v>-173</v>
      </c>
      <c r="T15" s="31">
        <f t="shared" si="7"/>
        <v>-231</v>
      </c>
    </row>
    <row r="16" spans="1:20" s="15" customFormat="1" ht="30" customHeight="1">
      <c r="A16" s="28" t="s">
        <v>12</v>
      </c>
      <c r="B16" s="39">
        <v>2401</v>
      </c>
      <c r="C16" s="29">
        <v>2350</v>
      </c>
      <c r="D16" s="29">
        <v>2279</v>
      </c>
      <c r="E16" s="30">
        <v>2253</v>
      </c>
      <c r="F16" s="30">
        <v>2253</v>
      </c>
      <c r="G16" s="30">
        <v>2239</v>
      </c>
      <c r="H16" s="30">
        <v>2199</v>
      </c>
      <c r="I16" s="30">
        <v>2168</v>
      </c>
      <c r="J16" s="29">
        <v>2130</v>
      </c>
      <c r="K16" s="31">
        <v>2090</v>
      </c>
      <c r="L16" s="39">
        <f t="shared" si="1"/>
        <v>-51</v>
      </c>
      <c r="M16" s="29">
        <f t="shared" si="8"/>
        <v>-71</v>
      </c>
      <c r="N16" s="30">
        <f t="shared" si="2"/>
        <v>-26</v>
      </c>
      <c r="O16" s="30">
        <f t="shared" si="3"/>
        <v>0</v>
      </c>
      <c r="P16" s="29">
        <f t="shared" si="4"/>
        <v>-14</v>
      </c>
      <c r="Q16" s="29">
        <f t="shared" si="5"/>
        <v>-40</v>
      </c>
      <c r="R16" s="29">
        <f t="shared" si="6"/>
        <v>-31</v>
      </c>
      <c r="S16" s="29">
        <f t="shared" si="7"/>
        <v>-38</v>
      </c>
      <c r="T16" s="31">
        <f t="shared" si="7"/>
        <v>-40</v>
      </c>
    </row>
    <row r="17" spans="1:20" s="15" customFormat="1" ht="30" customHeight="1">
      <c r="A17" s="28" t="s">
        <v>13</v>
      </c>
      <c r="B17" s="39">
        <v>948</v>
      </c>
      <c r="C17" s="29">
        <v>917</v>
      </c>
      <c r="D17" s="29">
        <v>891</v>
      </c>
      <c r="E17" s="30">
        <v>869</v>
      </c>
      <c r="F17" s="30">
        <v>819</v>
      </c>
      <c r="G17" s="30">
        <v>790</v>
      </c>
      <c r="H17" s="30">
        <v>775</v>
      </c>
      <c r="I17" s="30">
        <v>744</v>
      </c>
      <c r="J17" s="29">
        <v>722</v>
      </c>
      <c r="K17" s="31">
        <v>684</v>
      </c>
      <c r="L17" s="39">
        <f t="shared" si="1"/>
        <v>-31</v>
      </c>
      <c r="M17" s="29">
        <f t="shared" si="8"/>
        <v>-26</v>
      </c>
      <c r="N17" s="30">
        <f t="shared" si="2"/>
        <v>-22</v>
      </c>
      <c r="O17" s="30">
        <f t="shared" si="3"/>
        <v>-50</v>
      </c>
      <c r="P17" s="29">
        <f t="shared" si="4"/>
        <v>-29</v>
      </c>
      <c r="Q17" s="29">
        <f t="shared" si="5"/>
        <v>-15</v>
      </c>
      <c r="R17" s="29">
        <f t="shared" si="6"/>
        <v>-31</v>
      </c>
      <c r="S17" s="29">
        <f t="shared" si="7"/>
        <v>-22</v>
      </c>
      <c r="T17" s="31">
        <f t="shared" si="7"/>
        <v>-38</v>
      </c>
    </row>
    <row r="18" spans="1:20" s="15" customFormat="1" ht="30" customHeight="1">
      <c r="A18" s="28" t="s">
        <v>14</v>
      </c>
      <c r="B18" s="39">
        <v>2658</v>
      </c>
      <c r="C18" s="29">
        <v>2532</v>
      </c>
      <c r="D18" s="29">
        <v>2449</v>
      </c>
      <c r="E18" s="30">
        <v>2353</v>
      </c>
      <c r="F18" s="30">
        <v>2282</v>
      </c>
      <c r="G18" s="30">
        <v>2227</v>
      </c>
      <c r="H18" s="30">
        <v>2121</v>
      </c>
      <c r="I18" s="30">
        <v>2030</v>
      </c>
      <c r="J18" s="29">
        <v>1944</v>
      </c>
      <c r="K18" s="31">
        <v>1875</v>
      </c>
      <c r="L18" s="39">
        <f t="shared" si="1"/>
        <v>-126</v>
      </c>
      <c r="M18" s="29">
        <f t="shared" si="8"/>
        <v>-83</v>
      </c>
      <c r="N18" s="30">
        <f t="shared" si="2"/>
        <v>-96</v>
      </c>
      <c r="O18" s="30">
        <f t="shared" si="3"/>
        <v>-71</v>
      </c>
      <c r="P18" s="29">
        <f t="shared" si="4"/>
        <v>-55</v>
      </c>
      <c r="Q18" s="29">
        <f t="shared" si="5"/>
        <v>-106</v>
      </c>
      <c r="R18" s="29">
        <f t="shared" si="6"/>
        <v>-91</v>
      </c>
      <c r="S18" s="29">
        <f t="shared" si="7"/>
        <v>-86</v>
      </c>
      <c r="T18" s="31">
        <f t="shared" si="7"/>
        <v>-69</v>
      </c>
    </row>
    <row r="19" spans="1:20" s="15" customFormat="1" ht="30" customHeight="1">
      <c r="A19" s="28" t="s">
        <v>15</v>
      </c>
      <c r="B19" s="39">
        <v>1278</v>
      </c>
      <c r="C19" s="29">
        <v>1240</v>
      </c>
      <c r="D19" s="29">
        <v>1207</v>
      </c>
      <c r="E19" s="30">
        <v>1155</v>
      </c>
      <c r="F19" s="30">
        <v>1117</v>
      </c>
      <c r="G19" s="30">
        <v>1094</v>
      </c>
      <c r="H19" s="30">
        <v>1096</v>
      </c>
      <c r="I19" s="30">
        <v>1074</v>
      </c>
      <c r="J19" s="29">
        <v>1049</v>
      </c>
      <c r="K19" s="31">
        <v>1021</v>
      </c>
      <c r="L19" s="39">
        <f t="shared" si="1"/>
        <v>-38</v>
      </c>
      <c r="M19" s="29">
        <f t="shared" si="8"/>
        <v>-33</v>
      </c>
      <c r="N19" s="30">
        <f t="shared" si="2"/>
        <v>-52</v>
      </c>
      <c r="O19" s="30">
        <f t="shared" si="3"/>
        <v>-38</v>
      </c>
      <c r="P19" s="29">
        <f t="shared" si="4"/>
        <v>-23</v>
      </c>
      <c r="Q19" s="29">
        <f t="shared" si="5"/>
        <v>2</v>
      </c>
      <c r="R19" s="29">
        <f t="shared" si="6"/>
        <v>-22</v>
      </c>
      <c r="S19" s="29">
        <f t="shared" si="7"/>
        <v>-25</v>
      </c>
      <c r="T19" s="31">
        <f t="shared" si="7"/>
        <v>-28</v>
      </c>
    </row>
    <row r="20" spans="1:20" s="15" customFormat="1" ht="30" customHeight="1">
      <c r="A20" s="28" t="s">
        <v>16</v>
      </c>
      <c r="B20" s="39">
        <v>1115</v>
      </c>
      <c r="C20" s="29">
        <v>1102</v>
      </c>
      <c r="D20" s="29">
        <v>1058</v>
      </c>
      <c r="E20" s="30">
        <v>1046</v>
      </c>
      <c r="F20" s="30">
        <v>995</v>
      </c>
      <c r="G20" s="30">
        <v>929</v>
      </c>
      <c r="H20" s="30">
        <v>889</v>
      </c>
      <c r="I20" s="30">
        <v>852</v>
      </c>
      <c r="J20" s="29">
        <v>793</v>
      </c>
      <c r="K20" s="31">
        <v>749</v>
      </c>
      <c r="L20" s="39">
        <f t="shared" si="1"/>
        <v>-13</v>
      </c>
      <c r="M20" s="29">
        <f t="shared" si="8"/>
        <v>-44</v>
      </c>
      <c r="N20" s="30">
        <f t="shared" si="2"/>
        <v>-12</v>
      </c>
      <c r="O20" s="30">
        <f t="shared" si="3"/>
        <v>-51</v>
      </c>
      <c r="P20" s="29">
        <f t="shared" si="4"/>
        <v>-66</v>
      </c>
      <c r="Q20" s="29">
        <f t="shared" si="5"/>
        <v>-40</v>
      </c>
      <c r="R20" s="29">
        <f t="shared" si="6"/>
        <v>-37</v>
      </c>
      <c r="S20" s="29">
        <f t="shared" si="7"/>
        <v>-59</v>
      </c>
      <c r="T20" s="31">
        <f t="shared" si="7"/>
        <v>-44</v>
      </c>
    </row>
    <row r="21" spans="1:20" s="15" customFormat="1" ht="30" customHeight="1">
      <c r="A21" s="28" t="s">
        <v>17</v>
      </c>
      <c r="B21" s="39">
        <v>1191</v>
      </c>
      <c r="C21" s="29">
        <v>1185</v>
      </c>
      <c r="D21" s="29">
        <v>1162</v>
      </c>
      <c r="E21" s="30">
        <v>1128</v>
      </c>
      <c r="F21" s="30">
        <v>1105</v>
      </c>
      <c r="G21" s="30">
        <v>1074</v>
      </c>
      <c r="H21" s="30">
        <v>1022</v>
      </c>
      <c r="I21" s="30">
        <v>1002</v>
      </c>
      <c r="J21" s="29">
        <v>957</v>
      </c>
      <c r="K21" s="31">
        <v>905</v>
      </c>
      <c r="L21" s="39">
        <f t="shared" si="1"/>
        <v>-6</v>
      </c>
      <c r="M21" s="29">
        <f t="shared" si="8"/>
        <v>-23</v>
      </c>
      <c r="N21" s="30">
        <f t="shared" si="2"/>
        <v>-34</v>
      </c>
      <c r="O21" s="30">
        <f t="shared" si="3"/>
        <v>-23</v>
      </c>
      <c r="P21" s="29">
        <f t="shared" si="4"/>
        <v>-31</v>
      </c>
      <c r="Q21" s="29">
        <f t="shared" si="5"/>
        <v>-52</v>
      </c>
      <c r="R21" s="29">
        <f t="shared" si="6"/>
        <v>-20</v>
      </c>
      <c r="S21" s="29">
        <f t="shared" si="7"/>
        <v>-45</v>
      </c>
      <c r="T21" s="31">
        <f t="shared" si="7"/>
        <v>-52</v>
      </c>
    </row>
    <row r="22" spans="1:20" s="15" customFormat="1" ht="30" customHeight="1">
      <c r="A22" s="28" t="s">
        <v>18</v>
      </c>
      <c r="B22" s="39">
        <v>958</v>
      </c>
      <c r="C22" s="29">
        <v>927</v>
      </c>
      <c r="D22" s="29">
        <v>883</v>
      </c>
      <c r="E22" s="30">
        <v>858</v>
      </c>
      <c r="F22" s="30">
        <v>828</v>
      </c>
      <c r="G22" s="30">
        <v>775</v>
      </c>
      <c r="H22" s="30">
        <v>722</v>
      </c>
      <c r="I22" s="30">
        <v>689</v>
      </c>
      <c r="J22" s="29">
        <v>674</v>
      </c>
      <c r="K22" s="31">
        <v>637</v>
      </c>
      <c r="L22" s="39">
        <f t="shared" si="1"/>
        <v>-31</v>
      </c>
      <c r="M22" s="29">
        <f t="shared" si="8"/>
        <v>-44</v>
      </c>
      <c r="N22" s="30">
        <f t="shared" si="2"/>
        <v>-25</v>
      </c>
      <c r="O22" s="30">
        <f t="shared" si="3"/>
        <v>-30</v>
      </c>
      <c r="P22" s="29">
        <f t="shared" si="4"/>
        <v>-53</v>
      </c>
      <c r="Q22" s="29">
        <f t="shared" si="5"/>
        <v>-53</v>
      </c>
      <c r="R22" s="29">
        <f t="shared" si="6"/>
        <v>-33</v>
      </c>
      <c r="S22" s="29">
        <f t="shared" si="7"/>
        <v>-15</v>
      </c>
      <c r="T22" s="31">
        <f t="shared" si="7"/>
        <v>-37</v>
      </c>
    </row>
    <row r="23" spans="1:20" s="15" customFormat="1" ht="30" customHeight="1">
      <c r="A23" s="28" t="s">
        <v>19</v>
      </c>
      <c r="B23" s="39">
        <v>2865</v>
      </c>
      <c r="C23" s="29">
        <v>2749</v>
      </c>
      <c r="D23" s="29">
        <v>2656</v>
      </c>
      <c r="E23" s="30">
        <v>2563</v>
      </c>
      <c r="F23" s="30">
        <v>2470</v>
      </c>
      <c r="G23" s="30">
        <v>2554</v>
      </c>
      <c r="H23" s="30">
        <v>2496</v>
      </c>
      <c r="I23" s="30">
        <v>2442</v>
      </c>
      <c r="J23" s="29">
        <v>2375</v>
      </c>
      <c r="K23" s="31">
        <v>2330</v>
      </c>
      <c r="L23" s="39">
        <f t="shared" si="1"/>
        <v>-116</v>
      </c>
      <c r="M23" s="29">
        <f t="shared" si="8"/>
        <v>-93</v>
      </c>
      <c r="N23" s="30">
        <f t="shared" si="2"/>
        <v>-93</v>
      </c>
      <c r="O23" s="30">
        <f t="shared" si="3"/>
        <v>-93</v>
      </c>
      <c r="P23" s="29">
        <f t="shared" si="4"/>
        <v>84</v>
      </c>
      <c r="Q23" s="29">
        <f t="shared" si="5"/>
        <v>-58</v>
      </c>
      <c r="R23" s="29">
        <f t="shared" si="6"/>
        <v>-54</v>
      </c>
      <c r="S23" s="29">
        <f t="shared" si="7"/>
        <v>-67</v>
      </c>
      <c r="T23" s="31">
        <f t="shared" si="7"/>
        <v>-45</v>
      </c>
    </row>
    <row r="24" spans="1:20" s="15" customFormat="1" ht="30" customHeight="1">
      <c r="A24" s="28" t="s">
        <v>20</v>
      </c>
      <c r="B24" s="39">
        <v>1746</v>
      </c>
      <c r="C24" s="29">
        <v>1664</v>
      </c>
      <c r="D24" s="29">
        <v>1609</v>
      </c>
      <c r="E24" s="30">
        <v>1571</v>
      </c>
      <c r="F24" s="30">
        <v>1520</v>
      </c>
      <c r="G24" s="30">
        <v>1502</v>
      </c>
      <c r="H24" s="30">
        <v>1463</v>
      </c>
      <c r="I24" s="30">
        <v>1428</v>
      </c>
      <c r="J24" s="29">
        <v>1368</v>
      </c>
      <c r="K24" s="31">
        <v>1300</v>
      </c>
      <c r="L24" s="39">
        <f t="shared" si="1"/>
        <v>-82</v>
      </c>
      <c r="M24" s="29">
        <f t="shared" si="8"/>
        <v>-55</v>
      </c>
      <c r="N24" s="30">
        <f t="shared" si="2"/>
        <v>-38</v>
      </c>
      <c r="O24" s="30">
        <f t="shared" si="3"/>
        <v>-51</v>
      </c>
      <c r="P24" s="29">
        <f t="shared" si="4"/>
        <v>-18</v>
      </c>
      <c r="Q24" s="29">
        <f t="shared" si="5"/>
        <v>-39</v>
      </c>
      <c r="R24" s="29">
        <f t="shared" si="6"/>
        <v>-35</v>
      </c>
      <c r="S24" s="29">
        <f t="shared" si="7"/>
        <v>-60</v>
      </c>
      <c r="T24" s="31">
        <f t="shared" si="7"/>
        <v>-68</v>
      </c>
    </row>
    <row r="25" spans="1:20" s="15" customFormat="1" ht="30" customHeight="1">
      <c r="A25" s="28" t="s">
        <v>21</v>
      </c>
      <c r="B25" s="39">
        <v>11530</v>
      </c>
      <c r="C25" s="29">
        <v>11217</v>
      </c>
      <c r="D25" s="29">
        <v>10901</v>
      </c>
      <c r="E25" s="30">
        <v>10732</v>
      </c>
      <c r="F25" s="30">
        <v>10551</v>
      </c>
      <c r="G25" s="30">
        <v>9973</v>
      </c>
      <c r="H25" s="30">
        <v>9759</v>
      </c>
      <c r="I25" s="30">
        <v>9543</v>
      </c>
      <c r="J25" s="29">
        <v>9303</v>
      </c>
      <c r="K25" s="31">
        <v>9000</v>
      </c>
      <c r="L25" s="39">
        <f t="shared" si="1"/>
        <v>-313</v>
      </c>
      <c r="M25" s="29">
        <f t="shared" si="8"/>
        <v>-316</v>
      </c>
      <c r="N25" s="30">
        <f t="shared" si="2"/>
        <v>-169</v>
      </c>
      <c r="O25" s="30">
        <f t="shared" si="3"/>
        <v>-181</v>
      </c>
      <c r="P25" s="29">
        <f t="shared" si="4"/>
        <v>-578</v>
      </c>
      <c r="Q25" s="29">
        <f t="shared" si="5"/>
        <v>-214</v>
      </c>
      <c r="R25" s="29">
        <f t="shared" si="6"/>
        <v>-216</v>
      </c>
      <c r="S25" s="29">
        <f t="shared" si="7"/>
        <v>-240</v>
      </c>
      <c r="T25" s="31">
        <f t="shared" si="7"/>
        <v>-303</v>
      </c>
    </row>
    <row r="26" spans="1:20" s="15" customFormat="1" ht="30" customHeight="1">
      <c r="A26" s="28" t="s">
        <v>22</v>
      </c>
      <c r="B26" s="39">
        <v>3715</v>
      </c>
      <c r="C26" s="29">
        <v>3618</v>
      </c>
      <c r="D26" s="29">
        <v>3585</v>
      </c>
      <c r="E26" s="30">
        <v>3540</v>
      </c>
      <c r="F26" s="30">
        <v>3495</v>
      </c>
      <c r="G26" s="30">
        <v>3497</v>
      </c>
      <c r="H26" s="30">
        <v>3471</v>
      </c>
      <c r="I26" s="30">
        <v>3410</v>
      </c>
      <c r="J26" s="29">
        <v>3375</v>
      </c>
      <c r="K26" s="31">
        <v>3373</v>
      </c>
      <c r="L26" s="39">
        <f t="shared" si="1"/>
        <v>-97</v>
      </c>
      <c r="M26" s="29">
        <f t="shared" si="8"/>
        <v>-33</v>
      </c>
      <c r="N26" s="30">
        <f t="shared" si="2"/>
        <v>-45</v>
      </c>
      <c r="O26" s="30">
        <f t="shared" si="3"/>
        <v>-45</v>
      </c>
      <c r="P26" s="29">
        <f t="shared" si="4"/>
        <v>2</v>
      </c>
      <c r="Q26" s="29">
        <f t="shared" si="5"/>
        <v>-26</v>
      </c>
      <c r="R26" s="29">
        <f t="shared" si="6"/>
        <v>-61</v>
      </c>
      <c r="S26" s="29">
        <f t="shared" si="7"/>
        <v>-35</v>
      </c>
      <c r="T26" s="31">
        <f t="shared" si="7"/>
        <v>-2</v>
      </c>
    </row>
    <row r="27" spans="1:20" s="15" customFormat="1" ht="30" customHeight="1">
      <c r="A27" s="28" t="s">
        <v>23</v>
      </c>
      <c r="B27" s="39">
        <v>1181</v>
      </c>
      <c r="C27" s="29">
        <v>1133</v>
      </c>
      <c r="D27" s="29">
        <v>1121</v>
      </c>
      <c r="E27" s="30">
        <v>1114</v>
      </c>
      <c r="F27" s="30">
        <v>1110</v>
      </c>
      <c r="G27" s="30">
        <v>1114</v>
      </c>
      <c r="H27" s="30">
        <v>1070</v>
      </c>
      <c r="I27" s="30">
        <v>1030</v>
      </c>
      <c r="J27" s="29">
        <v>1000</v>
      </c>
      <c r="K27" s="31">
        <v>990</v>
      </c>
      <c r="L27" s="39">
        <f t="shared" si="1"/>
        <v>-48</v>
      </c>
      <c r="M27" s="29">
        <f t="shared" si="8"/>
        <v>-12</v>
      </c>
      <c r="N27" s="30">
        <f t="shared" si="2"/>
        <v>-7</v>
      </c>
      <c r="O27" s="30">
        <f t="shared" si="3"/>
        <v>-4</v>
      </c>
      <c r="P27" s="29">
        <f t="shared" si="4"/>
        <v>4</v>
      </c>
      <c r="Q27" s="29">
        <f t="shared" si="5"/>
        <v>-44</v>
      </c>
      <c r="R27" s="29">
        <f t="shared" si="6"/>
        <v>-40</v>
      </c>
      <c r="S27" s="29">
        <f t="shared" si="7"/>
        <v>-30</v>
      </c>
      <c r="T27" s="31">
        <f t="shared" si="7"/>
        <v>-10</v>
      </c>
    </row>
    <row r="28" spans="1:20" s="15" customFormat="1" ht="30" customHeight="1">
      <c r="A28" s="28" t="s">
        <v>24</v>
      </c>
      <c r="B28" s="39">
        <v>974</v>
      </c>
      <c r="C28" s="29">
        <v>952</v>
      </c>
      <c r="D28" s="29">
        <v>923</v>
      </c>
      <c r="E28" s="30">
        <v>907</v>
      </c>
      <c r="F28" s="30">
        <v>878</v>
      </c>
      <c r="G28" s="30">
        <v>843</v>
      </c>
      <c r="H28" s="30">
        <v>836</v>
      </c>
      <c r="I28" s="30">
        <v>822</v>
      </c>
      <c r="J28" s="29">
        <v>795</v>
      </c>
      <c r="K28" s="31">
        <v>787</v>
      </c>
      <c r="L28" s="39">
        <f t="shared" si="1"/>
        <v>-22</v>
      </c>
      <c r="M28" s="29">
        <f t="shared" si="8"/>
        <v>-29</v>
      </c>
      <c r="N28" s="30">
        <f t="shared" si="2"/>
        <v>-16</v>
      </c>
      <c r="O28" s="30">
        <f t="shared" si="3"/>
        <v>-29</v>
      </c>
      <c r="P28" s="29">
        <f t="shared" si="4"/>
        <v>-35</v>
      </c>
      <c r="Q28" s="29">
        <f t="shared" si="5"/>
        <v>-7</v>
      </c>
      <c r="R28" s="29">
        <f t="shared" si="6"/>
        <v>-14</v>
      </c>
      <c r="S28" s="29">
        <f t="shared" si="7"/>
        <v>-27</v>
      </c>
      <c r="T28" s="31">
        <f t="shared" si="7"/>
        <v>-8</v>
      </c>
    </row>
    <row r="29" spans="1:20" s="15" customFormat="1" ht="30" customHeight="1">
      <c r="A29" s="28" t="s">
        <v>25</v>
      </c>
      <c r="B29" s="39">
        <v>3038</v>
      </c>
      <c r="C29" s="29">
        <v>2968</v>
      </c>
      <c r="D29" s="29">
        <v>2953</v>
      </c>
      <c r="E29" s="30">
        <v>2900</v>
      </c>
      <c r="F29" s="30">
        <v>2874</v>
      </c>
      <c r="G29" s="30">
        <v>2730</v>
      </c>
      <c r="H29" s="30">
        <v>2699</v>
      </c>
      <c r="I29" s="30">
        <v>2622</v>
      </c>
      <c r="J29" s="29">
        <v>2594</v>
      </c>
      <c r="K29" s="31">
        <v>2555</v>
      </c>
      <c r="L29" s="39">
        <f t="shared" si="1"/>
        <v>-70</v>
      </c>
      <c r="M29" s="29">
        <f t="shared" si="8"/>
        <v>-15</v>
      </c>
      <c r="N29" s="30">
        <f t="shared" si="2"/>
        <v>-53</v>
      </c>
      <c r="O29" s="30">
        <f t="shared" si="3"/>
        <v>-26</v>
      </c>
      <c r="P29" s="29">
        <f t="shared" si="4"/>
        <v>-144</v>
      </c>
      <c r="Q29" s="29">
        <f t="shared" si="5"/>
        <v>-31</v>
      </c>
      <c r="R29" s="29">
        <f t="shared" si="6"/>
        <v>-77</v>
      </c>
      <c r="S29" s="29">
        <f t="shared" si="7"/>
        <v>-28</v>
      </c>
      <c r="T29" s="31">
        <f t="shared" si="7"/>
        <v>-39</v>
      </c>
    </row>
    <row r="30" spans="1:20" s="15" customFormat="1" ht="30" customHeight="1">
      <c r="A30" s="28" t="s">
        <v>26</v>
      </c>
      <c r="B30" s="39">
        <v>2788</v>
      </c>
      <c r="C30" s="29">
        <v>2752</v>
      </c>
      <c r="D30" s="29">
        <v>2660</v>
      </c>
      <c r="E30" s="30">
        <v>2563</v>
      </c>
      <c r="F30" s="30">
        <v>2500</v>
      </c>
      <c r="G30" s="30">
        <v>2399</v>
      </c>
      <c r="H30" s="30">
        <v>2355</v>
      </c>
      <c r="I30" s="30">
        <v>2253</v>
      </c>
      <c r="J30" s="29">
        <v>2170</v>
      </c>
      <c r="K30" s="31">
        <v>2062</v>
      </c>
      <c r="L30" s="39">
        <f t="shared" si="1"/>
        <v>-36</v>
      </c>
      <c r="M30" s="29">
        <f t="shared" si="8"/>
        <v>-92</v>
      </c>
      <c r="N30" s="30">
        <f t="shared" si="2"/>
        <v>-97</v>
      </c>
      <c r="O30" s="30">
        <f t="shared" si="3"/>
        <v>-63</v>
      </c>
      <c r="P30" s="29">
        <f t="shared" si="4"/>
        <v>-101</v>
      </c>
      <c r="Q30" s="29">
        <f t="shared" si="5"/>
        <v>-44</v>
      </c>
      <c r="R30" s="29">
        <f t="shared" si="6"/>
        <v>-102</v>
      </c>
      <c r="S30" s="29">
        <f t="shared" si="7"/>
        <v>-83</v>
      </c>
      <c r="T30" s="31">
        <f t="shared" si="7"/>
        <v>-108</v>
      </c>
    </row>
    <row r="31" spans="1:20" s="15" customFormat="1" ht="30" customHeight="1">
      <c r="A31" s="28" t="s">
        <v>27</v>
      </c>
      <c r="B31" s="39">
        <v>942</v>
      </c>
      <c r="C31" s="29">
        <v>923</v>
      </c>
      <c r="D31" s="29">
        <v>889</v>
      </c>
      <c r="E31" s="30">
        <v>885</v>
      </c>
      <c r="F31" s="30">
        <v>860</v>
      </c>
      <c r="G31" s="30">
        <v>838</v>
      </c>
      <c r="H31" s="30">
        <v>820</v>
      </c>
      <c r="I31" s="30">
        <v>787</v>
      </c>
      <c r="J31" s="29">
        <v>772</v>
      </c>
      <c r="K31" s="31">
        <v>752</v>
      </c>
      <c r="L31" s="39">
        <f t="shared" si="1"/>
        <v>-19</v>
      </c>
      <c r="M31" s="29">
        <f t="shared" si="8"/>
        <v>-34</v>
      </c>
      <c r="N31" s="30">
        <f t="shared" si="2"/>
        <v>-4</v>
      </c>
      <c r="O31" s="30">
        <f t="shared" si="3"/>
        <v>-25</v>
      </c>
      <c r="P31" s="29">
        <f t="shared" si="4"/>
        <v>-22</v>
      </c>
      <c r="Q31" s="29">
        <f t="shared" si="5"/>
        <v>-18</v>
      </c>
      <c r="R31" s="29">
        <f t="shared" si="6"/>
        <v>-33</v>
      </c>
      <c r="S31" s="29">
        <f t="shared" si="7"/>
        <v>-15</v>
      </c>
      <c r="T31" s="31">
        <f t="shared" si="7"/>
        <v>-20</v>
      </c>
    </row>
    <row r="32" spans="1:20" s="15" customFormat="1" ht="30" customHeight="1">
      <c r="A32" s="28" t="s">
        <v>28</v>
      </c>
      <c r="B32" s="39">
        <v>1540</v>
      </c>
      <c r="C32" s="29">
        <v>1481</v>
      </c>
      <c r="D32" s="29">
        <v>1430</v>
      </c>
      <c r="E32" s="30">
        <v>1387</v>
      </c>
      <c r="F32" s="30">
        <v>1339</v>
      </c>
      <c r="G32" s="30">
        <v>1302</v>
      </c>
      <c r="H32" s="30">
        <v>1247</v>
      </c>
      <c r="I32" s="30">
        <v>1213</v>
      </c>
      <c r="J32" s="29">
        <v>1143</v>
      </c>
      <c r="K32" s="31">
        <v>1111</v>
      </c>
      <c r="L32" s="39">
        <f t="shared" si="1"/>
        <v>-59</v>
      </c>
      <c r="M32" s="29">
        <f t="shared" si="8"/>
        <v>-51</v>
      </c>
      <c r="N32" s="30">
        <f t="shared" si="2"/>
        <v>-43</v>
      </c>
      <c r="O32" s="30">
        <f t="shared" si="3"/>
        <v>-48</v>
      </c>
      <c r="P32" s="29">
        <f t="shared" si="4"/>
        <v>-37</v>
      </c>
      <c r="Q32" s="29">
        <f t="shared" si="5"/>
        <v>-55</v>
      </c>
      <c r="R32" s="29">
        <f t="shared" si="6"/>
        <v>-34</v>
      </c>
      <c r="S32" s="29">
        <f t="shared" si="7"/>
        <v>-70</v>
      </c>
      <c r="T32" s="31">
        <f t="shared" si="7"/>
        <v>-32</v>
      </c>
    </row>
    <row r="33" spans="1:20" s="15" customFormat="1" ht="30" customHeight="1">
      <c r="A33" s="28" t="s">
        <v>29</v>
      </c>
      <c r="B33" s="39">
        <v>625</v>
      </c>
      <c r="C33" s="29">
        <v>591</v>
      </c>
      <c r="D33" s="29">
        <v>571</v>
      </c>
      <c r="E33" s="30">
        <v>551</v>
      </c>
      <c r="F33" s="30">
        <v>548</v>
      </c>
      <c r="G33" s="30">
        <v>516</v>
      </c>
      <c r="H33" s="30">
        <v>481</v>
      </c>
      <c r="I33" s="30">
        <v>463</v>
      </c>
      <c r="J33" s="29">
        <v>434</v>
      </c>
      <c r="K33" s="31">
        <v>411</v>
      </c>
      <c r="L33" s="39">
        <f t="shared" si="1"/>
        <v>-34</v>
      </c>
      <c r="M33" s="29">
        <f t="shared" si="8"/>
        <v>-20</v>
      </c>
      <c r="N33" s="30">
        <f t="shared" si="2"/>
        <v>-20</v>
      </c>
      <c r="O33" s="30">
        <f t="shared" si="3"/>
        <v>-3</v>
      </c>
      <c r="P33" s="29">
        <f t="shared" si="4"/>
        <v>-32</v>
      </c>
      <c r="Q33" s="29">
        <f t="shared" si="5"/>
        <v>-35</v>
      </c>
      <c r="R33" s="29">
        <f t="shared" si="6"/>
        <v>-18</v>
      </c>
      <c r="S33" s="29">
        <f t="shared" si="7"/>
        <v>-29</v>
      </c>
      <c r="T33" s="31">
        <f t="shared" si="7"/>
        <v>-23</v>
      </c>
    </row>
    <row r="34" spans="1:20" s="15" customFormat="1" ht="30" customHeight="1">
      <c r="A34" s="28" t="s">
        <v>30</v>
      </c>
      <c r="B34" s="39">
        <v>21281</v>
      </c>
      <c r="C34" s="29">
        <v>21010</v>
      </c>
      <c r="D34" s="29">
        <v>20542</v>
      </c>
      <c r="E34" s="30">
        <v>20178</v>
      </c>
      <c r="F34" s="30">
        <v>19792</v>
      </c>
      <c r="G34" s="30">
        <v>19597</v>
      </c>
      <c r="H34" s="30">
        <v>19040</v>
      </c>
      <c r="I34" s="30">
        <v>18576</v>
      </c>
      <c r="J34" s="29">
        <v>18045</v>
      </c>
      <c r="K34" s="31">
        <v>17532</v>
      </c>
      <c r="L34" s="39">
        <f t="shared" si="1"/>
        <v>-271</v>
      </c>
      <c r="M34" s="29">
        <f t="shared" si="8"/>
        <v>-468</v>
      </c>
      <c r="N34" s="30">
        <f t="shared" si="2"/>
        <v>-364</v>
      </c>
      <c r="O34" s="30">
        <f t="shared" si="3"/>
        <v>-386</v>
      </c>
      <c r="P34" s="29">
        <f t="shared" si="4"/>
        <v>-195</v>
      </c>
      <c r="Q34" s="29">
        <f t="shared" si="5"/>
        <v>-557</v>
      </c>
      <c r="R34" s="29">
        <f t="shared" si="6"/>
        <v>-464</v>
      </c>
      <c r="S34" s="29">
        <f t="shared" si="7"/>
        <v>-531</v>
      </c>
      <c r="T34" s="31">
        <f t="shared" si="7"/>
        <v>-513</v>
      </c>
    </row>
    <row r="35" spans="1:20" s="15" customFormat="1" ht="30" customHeight="1">
      <c r="A35" s="28" t="s">
        <v>31</v>
      </c>
      <c r="B35" s="39">
        <v>8221</v>
      </c>
      <c r="C35" s="29">
        <v>8028</v>
      </c>
      <c r="D35" s="29">
        <v>7770</v>
      </c>
      <c r="E35" s="30">
        <v>7546</v>
      </c>
      <c r="F35" s="30">
        <v>7412</v>
      </c>
      <c r="G35" s="30">
        <v>6999</v>
      </c>
      <c r="H35" s="30">
        <v>6856</v>
      </c>
      <c r="I35" s="30">
        <v>6686</v>
      </c>
      <c r="J35" s="29">
        <v>6526</v>
      </c>
      <c r="K35" s="31">
        <v>6297</v>
      </c>
      <c r="L35" s="39">
        <f t="shared" si="1"/>
        <v>-193</v>
      </c>
      <c r="M35" s="29">
        <f t="shared" si="8"/>
        <v>-258</v>
      </c>
      <c r="N35" s="30">
        <f t="shared" si="2"/>
        <v>-224</v>
      </c>
      <c r="O35" s="30">
        <f t="shared" si="3"/>
        <v>-134</v>
      </c>
      <c r="P35" s="29">
        <f t="shared" si="4"/>
        <v>-413</v>
      </c>
      <c r="Q35" s="29">
        <f t="shared" si="5"/>
        <v>-143</v>
      </c>
      <c r="R35" s="29">
        <f t="shared" si="6"/>
        <v>-170</v>
      </c>
      <c r="S35" s="29">
        <f t="shared" si="7"/>
        <v>-160</v>
      </c>
      <c r="T35" s="31">
        <f t="shared" si="7"/>
        <v>-229</v>
      </c>
    </row>
    <row r="36" spans="1:20" s="15" customFormat="1" ht="30" customHeight="1">
      <c r="A36" s="28" t="s">
        <v>32</v>
      </c>
      <c r="B36" s="39">
        <v>500</v>
      </c>
      <c r="C36" s="29">
        <v>494</v>
      </c>
      <c r="D36" s="29">
        <v>486</v>
      </c>
      <c r="E36" s="30">
        <v>464</v>
      </c>
      <c r="F36" s="30">
        <v>437</v>
      </c>
      <c r="G36" s="30">
        <v>394</v>
      </c>
      <c r="H36" s="30">
        <v>379</v>
      </c>
      <c r="I36" s="30">
        <v>366</v>
      </c>
      <c r="J36" s="29">
        <v>337</v>
      </c>
      <c r="K36" s="31">
        <v>331</v>
      </c>
      <c r="L36" s="39">
        <f t="shared" si="1"/>
        <v>-6</v>
      </c>
      <c r="M36" s="29">
        <f t="shared" si="8"/>
        <v>-8</v>
      </c>
      <c r="N36" s="30">
        <f t="shared" si="2"/>
        <v>-22</v>
      </c>
      <c r="O36" s="30">
        <f t="shared" si="3"/>
        <v>-27</v>
      </c>
      <c r="P36" s="29">
        <f t="shared" si="4"/>
        <v>-43</v>
      </c>
      <c r="Q36" s="29">
        <f t="shared" si="5"/>
        <v>-15</v>
      </c>
      <c r="R36" s="29">
        <f t="shared" si="6"/>
        <v>-13</v>
      </c>
      <c r="S36" s="29">
        <f t="shared" si="7"/>
        <v>-29</v>
      </c>
      <c r="T36" s="31">
        <f t="shared" si="7"/>
        <v>-6</v>
      </c>
    </row>
    <row r="37" spans="1:20" s="15" customFormat="1" ht="30" customHeight="1">
      <c r="A37" s="28" t="s">
        <v>33</v>
      </c>
      <c r="B37" s="39">
        <v>908</v>
      </c>
      <c r="C37" s="29">
        <v>865</v>
      </c>
      <c r="D37" s="29">
        <v>840</v>
      </c>
      <c r="E37" s="30">
        <v>805</v>
      </c>
      <c r="F37" s="30">
        <v>754</v>
      </c>
      <c r="G37" s="30">
        <v>720</v>
      </c>
      <c r="H37" s="30">
        <v>697</v>
      </c>
      <c r="I37" s="30">
        <v>656</v>
      </c>
      <c r="J37" s="29">
        <v>623</v>
      </c>
      <c r="K37" s="31">
        <v>593</v>
      </c>
      <c r="L37" s="39">
        <f t="shared" si="1"/>
        <v>-43</v>
      </c>
      <c r="M37" s="29">
        <f aca="true" t="shared" si="9" ref="M37:M53">D37-C37</f>
        <v>-25</v>
      </c>
      <c r="N37" s="30">
        <f aca="true" t="shared" si="10" ref="N37:N53">E37-D37</f>
        <v>-35</v>
      </c>
      <c r="O37" s="30">
        <f aca="true" t="shared" si="11" ref="O37:O53">F37-E37</f>
        <v>-51</v>
      </c>
      <c r="P37" s="29">
        <f t="shared" si="4"/>
        <v>-34</v>
      </c>
      <c r="Q37" s="29">
        <f t="shared" si="5"/>
        <v>-23</v>
      </c>
      <c r="R37" s="29">
        <f t="shared" si="6"/>
        <v>-41</v>
      </c>
      <c r="S37" s="29">
        <f t="shared" si="7"/>
        <v>-33</v>
      </c>
      <c r="T37" s="31">
        <f t="shared" si="7"/>
        <v>-30</v>
      </c>
    </row>
    <row r="38" spans="1:20" s="15" customFormat="1" ht="30" customHeight="1">
      <c r="A38" s="28" t="s">
        <v>34</v>
      </c>
      <c r="B38" s="39">
        <v>573</v>
      </c>
      <c r="C38" s="29">
        <v>581</v>
      </c>
      <c r="D38" s="29">
        <v>568</v>
      </c>
      <c r="E38" s="30">
        <v>567</v>
      </c>
      <c r="F38" s="30">
        <v>553</v>
      </c>
      <c r="G38" s="30">
        <v>547</v>
      </c>
      <c r="H38" s="30">
        <v>549</v>
      </c>
      <c r="I38" s="30">
        <v>537</v>
      </c>
      <c r="J38" s="29">
        <v>532</v>
      </c>
      <c r="K38" s="31">
        <v>520</v>
      </c>
      <c r="L38" s="39">
        <f t="shared" si="1"/>
        <v>8</v>
      </c>
      <c r="M38" s="29">
        <f t="shared" si="9"/>
        <v>-13</v>
      </c>
      <c r="N38" s="30">
        <f t="shared" si="10"/>
        <v>-1</v>
      </c>
      <c r="O38" s="30">
        <f t="shared" si="11"/>
        <v>-14</v>
      </c>
      <c r="P38" s="29">
        <f t="shared" si="4"/>
        <v>-6</v>
      </c>
      <c r="Q38" s="29">
        <f t="shared" si="5"/>
        <v>2</v>
      </c>
      <c r="R38" s="29">
        <f t="shared" si="6"/>
        <v>-12</v>
      </c>
      <c r="S38" s="29">
        <f t="shared" si="7"/>
        <v>-5</v>
      </c>
      <c r="T38" s="31">
        <f t="shared" si="7"/>
        <v>-12</v>
      </c>
    </row>
    <row r="39" spans="1:20" s="15" customFormat="1" ht="30" customHeight="1">
      <c r="A39" s="28" t="s">
        <v>35</v>
      </c>
      <c r="B39" s="39">
        <v>2434</v>
      </c>
      <c r="C39" s="29">
        <v>2390</v>
      </c>
      <c r="D39" s="29">
        <v>2322</v>
      </c>
      <c r="E39" s="30">
        <v>2274</v>
      </c>
      <c r="F39" s="30">
        <v>2237</v>
      </c>
      <c r="G39" s="30">
        <v>2228</v>
      </c>
      <c r="H39" s="30">
        <v>2141</v>
      </c>
      <c r="I39" s="30">
        <v>2038</v>
      </c>
      <c r="J39" s="29">
        <v>1973</v>
      </c>
      <c r="K39" s="31">
        <v>1825</v>
      </c>
      <c r="L39" s="39">
        <f t="shared" si="1"/>
        <v>-44</v>
      </c>
      <c r="M39" s="29">
        <f t="shared" si="9"/>
        <v>-68</v>
      </c>
      <c r="N39" s="30">
        <f t="shared" si="10"/>
        <v>-48</v>
      </c>
      <c r="O39" s="30">
        <f t="shared" si="11"/>
        <v>-37</v>
      </c>
      <c r="P39" s="29">
        <f t="shared" si="4"/>
        <v>-9</v>
      </c>
      <c r="Q39" s="29">
        <f t="shared" si="5"/>
        <v>-87</v>
      </c>
      <c r="R39" s="29">
        <f t="shared" si="6"/>
        <v>-103</v>
      </c>
      <c r="S39" s="29">
        <f t="shared" si="7"/>
        <v>-65</v>
      </c>
      <c r="T39" s="31">
        <f t="shared" si="7"/>
        <v>-148</v>
      </c>
    </row>
    <row r="40" spans="1:20" s="15" customFormat="1" ht="30" customHeight="1">
      <c r="A40" s="28" t="s">
        <v>36</v>
      </c>
      <c r="B40" s="39">
        <v>2852</v>
      </c>
      <c r="C40" s="29">
        <v>2779</v>
      </c>
      <c r="D40" s="29">
        <v>2720</v>
      </c>
      <c r="E40" s="30">
        <v>2618</v>
      </c>
      <c r="F40" s="30">
        <v>2514</v>
      </c>
      <c r="G40" s="30">
        <v>2431</v>
      </c>
      <c r="H40" s="30">
        <v>2348</v>
      </c>
      <c r="I40" s="30">
        <v>2275</v>
      </c>
      <c r="J40" s="29">
        <v>2177</v>
      </c>
      <c r="K40" s="31">
        <v>2109</v>
      </c>
      <c r="L40" s="39">
        <f t="shared" si="1"/>
        <v>-73</v>
      </c>
      <c r="M40" s="29">
        <f t="shared" si="9"/>
        <v>-59</v>
      </c>
      <c r="N40" s="30">
        <f t="shared" si="10"/>
        <v>-102</v>
      </c>
      <c r="O40" s="30">
        <f t="shared" si="11"/>
        <v>-104</v>
      </c>
      <c r="P40" s="29">
        <f t="shared" si="4"/>
        <v>-83</v>
      </c>
      <c r="Q40" s="29">
        <f t="shared" si="5"/>
        <v>-83</v>
      </c>
      <c r="R40" s="29">
        <f t="shared" si="6"/>
        <v>-73</v>
      </c>
      <c r="S40" s="29">
        <f t="shared" si="7"/>
        <v>-98</v>
      </c>
      <c r="T40" s="31">
        <f t="shared" si="7"/>
        <v>-68</v>
      </c>
    </row>
    <row r="41" spans="1:20" s="15" customFormat="1" ht="30" customHeight="1">
      <c r="A41" s="28" t="s">
        <v>37</v>
      </c>
      <c r="B41" s="39">
        <v>622</v>
      </c>
      <c r="C41" s="29">
        <v>601</v>
      </c>
      <c r="D41" s="29">
        <v>574</v>
      </c>
      <c r="E41" s="30">
        <v>567</v>
      </c>
      <c r="F41" s="30">
        <v>550</v>
      </c>
      <c r="G41" s="30">
        <v>556</v>
      </c>
      <c r="H41" s="30">
        <v>558</v>
      </c>
      <c r="I41" s="30">
        <v>545</v>
      </c>
      <c r="J41" s="29">
        <v>537</v>
      </c>
      <c r="K41" s="31">
        <v>524</v>
      </c>
      <c r="L41" s="39">
        <f t="shared" si="1"/>
        <v>-21</v>
      </c>
      <c r="M41" s="29">
        <f t="shared" si="9"/>
        <v>-27</v>
      </c>
      <c r="N41" s="30">
        <f t="shared" si="10"/>
        <v>-7</v>
      </c>
      <c r="O41" s="30">
        <f t="shared" si="11"/>
        <v>-17</v>
      </c>
      <c r="P41" s="29">
        <f t="shared" si="4"/>
        <v>6</v>
      </c>
      <c r="Q41" s="29">
        <f t="shared" si="5"/>
        <v>2</v>
      </c>
      <c r="R41" s="29">
        <f t="shared" si="6"/>
        <v>-13</v>
      </c>
      <c r="S41" s="29">
        <f t="shared" si="7"/>
        <v>-8</v>
      </c>
      <c r="T41" s="31">
        <f t="shared" si="7"/>
        <v>-13</v>
      </c>
    </row>
    <row r="42" spans="1:20" s="15" customFormat="1" ht="30" customHeight="1">
      <c r="A42" s="28" t="s">
        <v>38</v>
      </c>
      <c r="B42" s="39">
        <v>547</v>
      </c>
      <c r="C42" s="29">
        <v>533</v>
      </c>
      <c r="D42" s="29">
        <v>511</v>
      </c>
      <c r="E42" s="30">
        <v>494</v>
      </c>
      <c r="F42" s="30">
        <v>491</v>
      </c>
      <c r="G42" s="30">
        <v>463</v>
      </c>
      <c r="H42" s="30">
        <v>454</v>
      </c>
      <c r="I42" s="30">
        <v>432</v>
      </c>
      <c r="J42" s="29">
        <v>406</v>
      </c>
      <c r="K42" s="31">
        <v>383</v>
      </c>
      <c r="L42" s="39">
        <f t="shared" si="1"/>
        <v>-14</v>
      </c>
      <c r="M42" s="29">
        <f t="shared" si="9"/>
        <v>-22</v>
      </c>
      <c r="N42" s="30">
        <f t="shared" si="10"/>
        <v>-17</v>
      </c>
      <c r="O42" s="30">
        <f t="shared" si="11"/>
        <v>-3</v>
      </c>
      <c r="P42" s="29">
        <f t="shared" si="4"/>
        <v>-28</v>
      </c>
      <c r="Q42" s="29">
        <f t="shared" si="5"/>
        <v>-9</v>
      </c>
      <c r="R42" s="29">
        <f t="shared" si="6"/>
        <v>-22</v>
      </c>
      <c r="S42" s="29">
        <f t="shared" si="7"/>
        <v>-26</v>
      </c>
      <c r="T42" s="31">
        <f t="shared" si="7"/>
        <v>-23</v>
      </c>
    </row>
    <row r="43" spans="1:20" s="15" customFormat="1" ht="30" customHeight="1">
      <c r="A43" s="28" t="s">
        <v>39</v>
      </c>
      <c r="B43" s="39">
        <v>170</v>
      </c>
      <c r="C43" s="29">
        <v>165</v>
      </c>
      <c r="D43" s="29">
        <v>149</v>
      </c>
      <c r="E43" s="30">
        <v>143</v>
      </c>
      <c r="F43" s="30">
        <v>142</v>
      </c>
      <c r="G43" s="30">
        <v>145</v>
      </c>
      <c r="H43" s="30">
        <v>144</v>
      </c>
      <c r="I43" s="30">
        <v>140</v>
      </c>
      <c r="J43" s="29">
        <v>137</v>
      </c>
      <c r="K43" s="31">
        <v>135</v>
      </c>
      <c r="L43" s="39">
        <f t="shared" si="1"/>
        <v>-5</v>
      </c>
      <c r="M43" s="29">
        <f t="shared" si="9"/>
        <v>-16</v>
      </c>
      <c r="N43" s="30">
        <f t="shared" si="10"/>
        <v>-6</v>
      </c>
      <c r="O43" s="30">
        <f t="shared" si="11"/>
        <v>-1</v>
      </c>
      <c r="P43" s="29">
        <f t="shared" si="4"/>
        <v>3</v>
      </c>
      <c r="Q43" s="29">
        <f t="shared" si="5"/>
        <v>-1</v>
      </c>
      <c r="R43" s="29">
        <f t="shared" si="6"/>
        <v>-4</v>
      </c>
      <c r="S43" s="29">
        <f t="shared" si="7"/>
        <v>-3</v>
      </c>
      <c r="T43" s="31">
        <f t="shared" si="7"/>
        <v>-2</v>
      </c>
    </row>
    <row r="44" spans="1:20" s="15" customFormat="1" ht="30" customHeight="1">
      <c r="A44" s="28" t="s">
        <v>40</v>
      </c>
      <c r="B44" s="39">
        <v>203</v>
      </c>
      <c r="C44" s="29">
        <v>186</v>
      </c>
      <c r="D44" s="29">
        <v>164</v>
      </c>
      <c r="E44" s="30">
        <v>151</v>
      </c>
      <c r="F44" s="30">
        <v>140</v>
      </c>
      <c r="G44" s="30">
        <v>182</v>
      </c>
      <c r="H44" s="30">
        <v>166</v>
      </c>
      <c r="I44" s="30">
        <v>140</v>
      </c>
      <c r="J44" s="29">
        <v>143</v>
      </c>
      <c r="K44" s="31">
        <v>129</v>
      </c>
      <c r="L44" s="39">
        <f t="shared" si="1"/>
        <v>-17</v>
      </c>
      <c r="M44" s="29">
        <f t="shared" si="9"/>
        <v>-22</v>
      </c>
      <c r="N44" s="30">
        <f t="shared" si="10"/>
        <v>-13</v>
      </c>
      <c r="O44" s="30">
        <f t="shared" si="11"/>
        <v>-11</v>
      </c>
      <c r="P44" s="29">
        <f t="shared" si="4"/>
        <v>42</v>
      </c>
      <c r="Q44" s="29">
        <f t="shared" si="5"/>
        <v>-16</v>
      </c>
      <c r="R44" s="29">
        <f t="shared" si="6"/>
        <v>-26</v>
      </c>
      <c r="S44" s="29">
        <f t="shared" si="7"/>
        <v>3</v>
      </c>
      <c r="T44" s="31">
        <f t="shared" si="7"/>
        <v>-14</v>
      </c>
    </row>
    <row r="45" spans="1:20" s="15" customFormat="1" ht="30" customHeight="1">
      <c r="A45" s="28" t="s">
        <v>41</v>
      </c>
      <c r="B45" s="39">
        <v>115</v>
      </c>
      <c r="C45" s="29">
        <v>124</v>
      </c>
      <c r="D45" s="29">
        <v>119</v>
      </c>
      <c r="E45" s="30">
        <v>115</v>
      </c>
      <c r="F45" s="30">
        <v>107</v>
      </c>
      <c r="G45" s="30">
        <v>98</v>
      </c>
      <c r="H45" s="30">
        <v>94</v>
      </c>
      <c r="I45" s="30">
        <v>90</v>
      </c>
      <c r="J45" s="29">
        <v>86</v>
      </c>
      <c r="K45" s="31">
        <v>88</v>
      </c>
      <c r="L45" s="39">
        <f t="shared" si="1"/>
        <v>9</v>
      </c>
      <c r="M45" s="29">
        <f t="shared" si="9"/>
        <v>-5</v>
      </c>
      <c r="N45" s="30">
        <f t="shared" si="10"/>
        <v>-4</v>
      </c>
      <c r="O45" s="30">
        <f t="shared" si="11"/>
        <v>-8</v>
      </c>
      <c r="P45" s="29">
        <f t="shared" si="4"/>
        <v>-9</v>
      </c>
      <c r="Q45" s="29">
        <f t="shared" si="5"/>
        <v>-4</v>
      </c>
      <c r="R45" s="29">
        <f t="shared" si="6"/>
        <v>-4</v>
      </c>
      <c r="S45" s="29">
        <f t="shared" si="7"/>
        <v>-4</v>
      </c>
      <c r="T45" s="31">
        <f t="shared" si="7"/>
        <v>2</v>
      </c>
    </row>
    <row r="46" spans="1:20" s="15" customFormat="1" ht="30" customHeight="1">
      <c r="A46" s="28" t="s">
        <v>42</v>
      </c>
      <c r="B46" s="39">
        <v>3377</v>
      </c>
      <c r="C46" s="29">
        <v>3288</v>
      </c>
      <c r="D46" s="29">
        <v>3158</v>
      </c>
      <c r="E46" s="30">
        <v>3071</v>
      </c>
      <c r="F46" s="30">
        <v>2933</v>
      </c>
      <c r="G46" s="30">
        <v>2834</v>
      </c>
      <c r="H46" s="30">
        <v>2739</v>
      </c>
      <c r="I46" s="30">
        <v>2686</v>
      </c>
      <c r="J46" s="29">
        <v>2631</v>
      </c>
      <c r="K46" s="31">
        <v>2571</v>
      </c>
      <c r="L46" s="39">
        <f t="shared" si="1"/>
        <v>-89</v>
      </c>
      <c r="M46" s="29">
        <f t="shared" si="9"/>
        <v>-130</v>
      </c>
      <c r="N46" s="30">
        <f t="shared" si="10"/>
        <v>-87</v>
      </c>
      <c r="O46" s="30">
        <f t="shared" si="11"/>
        <v>-138</v>
      </c>
      <c r="P46" s="29">
        <f t="shared" si="4"/>
        <v>-99</v>
      </c>
      <c r="Q46" s="29">
        <f t="shared" si="5"/>
        <v>-95</v>
      </c>
      <c r="R46" s="29">
        <f t="shared" si="6"/>
        <v>-53</v>
      </c>
      <c r="S46" s="29">
        <f t="shared" si="7"/>
        <v>-55</v>
      </c>
      <c r="T46" s="31">
        <f t="shared" si="7"/>
        <v>-60</v>
      </c>
    </row>
    <row r="47" spans="1:20" s="15" customFormat="1" ht="30" customHeight="1">
      <c r="A47" s="28" t="s">
        <v>43</v>
      </c>
      <c r="B47" s="39">
        <v>917</v>
      </c>
      <c r="C47" s="29">
        <v>894</v>
      </c>
      <c r="D47" s="29">
        <v>847</v>
      </c>
      <c r="E47" s="30">
        <v>819</v>
      </c>
      <c r="F47" s="30">
        <v>787</v>
      </c>
      <c r="G47" s="30">
        <v>738</v>
      </c>
      <c r="H47" s="30">
        <v>708</v>
      </c>
      <c r="I47" s="30">
        <v>675</v>
      </c>
      <c r="J47" s="29">
        <v>654</v>
      </c>
      <c r="K47" s="31">
        <v>609</v>
      </c>
      <c r="L47" s="39">
        <f t="shared" si="1"/>
        <v>-23</v>
      </c>
      <c r="M47" s="29">
        <f t="shared" si="9"/>
        <v>-47</v>
      </c>
      <c r="N47" s="30">
        <f t="shared" si="10"/>
        <v>-28</v>
      </c>
      <c r="O47" s="30">
        <f t="shared" si="11"/>
        <v>-32</v>
      </c>
      <c r="P47" s="29">
        <f t="shared" si="4"/>
        <v>-49</v>
      </c>
      <c r="Q47" s="29">
        <f t="shared" si="5"/>
        <v>-30</v>
      </c>
      <c r="R47" s="29">
        <f t="shared" si="6"/>
        <v>-33</v>
      </c>
      <c r="S47" s="29">
        <f t="shared" si="7"/>
        <v>-21</v>
      </c>
      <c r="T47" s="31">
        <f t="shared" si="7"/>
        <v>-45</v>
      </c>
    </row>
    <row r="48" spans="1:20" s="15" customFormat="1" ht="30" customHeight="1">
      <c r="A48" s="28" t="s">
        <v>44</v>
      </c>
      <c r="B48" s="39">
        <v>87</v>
      </c>
      <c r="C48" s="29">
        <v>92</v>
      </c>
      <c r="D48" s="29">
        <v>96</v>
      </c>
      <c r="E48" s="30">
        <v>96</v>
      </c>
      <c r="F48" s="30">
        <v>95</v>
      </c>
      <c r="G48" s="30">
        <v>83</v>
      </c>
      <c r="H48" s="30">
        <v>85</v>
      </c>
      <c r="I48" s="30">
        <v>92</v>
      </c>
      <c r="J48" s="29">
        <v>84</v>
      </c>
      <c r="K48" s="31">
        <v>76</v>
      </c>
      <c r="L48" s="39">
        <f t="shared" si="1"/>
        <v>5</v>
      </c>
      <c r="M48" s="29">
        <f t="shared" si="9"/>
        <v>4</v>
      </c>
      <c r="N48" s="30">
        <f t="shared" si="10"/>
        <v>0</v>
      </c>
      <c r="O48" s="30">
        <f t="shared" si="11"/>
        <v>-1</v>
      </c>
      <c r="P48" s="29">
        <f t="shared" si="4"/>
        <v>-12</v>
      </c>
      <c r="Q48" s="29">
        <f t="shared" si="5"/>
        <v>2</v>
      </c>
      <c r="R48" s="29">
        <f t="shared" si="6"/>
        <v>7</v>
      </c>
      <c r="S48" s="29">
        <f t="shared" si="7"/>
        <v>-8</v>
      </c>
      <c r="T48" s="31">
        <f t="shared" si="7"/>
        <v>-8</v>
      </c>
    </row>
    <row r="49" spans="1:20" s="15" customFormat="1" ht="30" customHeight="1">
      <c r="A49" s="28" t="s">
        <v>45</v>
      </c>
      <c r="B49" s="39">
        <v>658</v>
      </c>
      <c r="C49" s="29">
        <v>647</v>
      </c>
      <c r="D49" s="29">
        <v>620</v>
      </c>
      <c r="E49" s="30">
        <v>594</v>
      </c>
      <c r="F49" s="30">
        <v>566</v>
      </c>
      <c r="G49" s="30">
        <v>550</v>
      </c>
      <c r="H49" s="30">
        <v>526</v>
      </c>
      <c r="I49" s="30">
        <v>521</v>
      </c>
      <c r="J49" s="29">
        <v>508</v>
      </c>
      <c r="K49" s="31">
        <v>482</v>
      </c>
      <c r="L49" s="39">
        <f t="shared" si="1"/>
        <v>-11</v>
      </c>
      <c r="M49" s="29">
        <f t="shared" si="9"/>
        <v>-27</v>
      </c>
      <c r="N49" s="30">
        <f t="shared" si="10"/>
        <v>-26</v>
      </c>
      <c r="O49" s="30">
        <f t="shared" si="11"/>
        <v>-28</v>
      </c>
      <c r="P49" s="29">
        <f t="shared" si="4"/>
        <v>-16</v>
      </c>
      <c r="Q49" s="29">
        <f t="shared" si="5"/>
        <v>-24</v>
      </c>
      <c r="R49" s="29">
        <f t="shared" si="6"/>
        <v>-5</v>
      </c>
      <c r="S49" s="29">
        <f t="shared" si="7"/>
        <v>-13</v>
      </c>
      <c r="T49" s="31">
        <f t="shared" si="7"/>
        <v>-26</v>
      </c>
    </row>
    <row r="50" spans="1:20" s="15" customFormat="1" ht="30" customHeight="1">
      <c r="A50" s="28" t="s">
        <v>46</v>
      </c>
      <c r="B50" s="39">
        <v>2591</v>
      </c>
      <c r="C50" s="29">
        <v>2535</v>
      </c>
      <c r="D50" s="29">
        <v>2483</v>
      </c>
      <c r="E50" s="30">
        <v>2351</v>
      </c>
      <c r="F50" s="30">
        <v>2260</v>
      </c>
      <c r="G50" s="30">
        <v>2113</v>
      </c>
      <c r="H50" s="30">
        <v>2009</v>
      </c>
      <c r="I50" s="30">
        <v>1972</v>
      </c>
      <c r="J50" s="29">
        <v>1851</v>
      </c>
      <c r="K50" s="31">
        <v>1764</v>
      </c>
      <c r="L50" s="39">
        <f t="shared" si="1"/>
        <v>-56</v>
      </c>
      <c r="M50" s="29">
        <f t="shared" si="9"/>
        <v>-52</v>
      </c>
      <c r="N50" s="30">
        <f t="shared" si="10"/>
        <v>-132</v>
      </c>
      <c r="O50" s="30">
        <f t="shared" si="11"/>
        <v>-91</v>
      </c>
      <c r="P50" s="29">
        <f t="shared" si="4"/>
        <v>-147</v>
      </c>
      <c r="Q50" s="29">
        <f t="shared" si="5"/>
        <v>-104</v>
      </c>
      <c r="R50" s="29">
        <f t="shared" si="6"/>
        <v>-37</v>
      </c>
      <c r="S50" s="29">
        <f t="shared" si="7"/>
        <v>-121</v>
      </c>
      <c r="T50" s="31">
        <f t="shared" si="7"/>
        <v>-87</v>
      </c>
    </row>
    <row r="51" spans="1:20" s="15" customFormat="1" ht="30" customHeight="1">
      <c r="A51" s="28" t="s">
        <v>47</v>
      </c>
      <c r="B51" s="39">
        <v>6303</v>
      </c>
      <c r="C51" s="29">
        <v>5981</v>
      </c>
      <c r="D51" s="29">
        <v>5816</v>
      </c>
      <c r="E51" s="30">
        <v>5753</v>
      </c>
      <c r="F51" s="30">
        <v>5624</v>
      </c>
      <c r="G51" s="30">
        <v>5988</v>
      </c>
      <c r="H51" s="30">
        <v>5847</v>
      </c>
      <c r="I51" s="30">
        <v>5793</v>
      </c>
      <c r="J51" s="29">
        <v>5710</v>
      </c>
      <c r="K51" s="31">
        <v>5483</v>
      </c>
      <c r="L51" s="39">
        <f t="shared" si="1"/>
        <v>-322</v>
      </c>
      <c r="M51" s="29">
        <f t="shared" si="9"/>
        <v>-165</v>
      </c>
      <c r="N51" s="30">
        <f t="shared" si="10"/>
        <v>-63</v>
      </c>
      <c r="O51" s="30">
        <f t="shared" si="11"/>
        <v>-129</v>
      </c>
      <c r="P51" s="29">
        <f t="shared" si="4"/>
        <v>364</v>
      </c>
      <c r="Q51" s="29">
        <f t="shared" si="5"/>
        <v>-141</v>
      </c>
      <c r="R51" s="29">
        <f t="shared" si="6"/>
        <v>-54</v>
      </c>
      <c r="S51" s="29">
        <f t="shared" si="7"/>
        <v>-83</v>
      </c>
      <c r="T51" s="31">
        <f t="shared" si="7"/>
        <v>-227</v>
      </c>
    </row>
    <row r="52" spans="1:20" s="15" customFormat="1" ht="30" customHeight="1">
      <c r="A52" s="28" t="s">
        <v>48</v>
      </c>
      <c r="B52" s="39">
        <v>11712</v>
      </c>
      <c r="C52" s="29">
        <v>10270</v>
      </c>
      <c r="D52" s="29">
        <v>9594</v>
      </c>
      <c r="E52" s="30">
        <v>9194</v>
      </c>
      <c r="F52" s="30">
        <v>8834</v>
      </c>
      <c r="G52" s="30">
        <v>6097</v>
      </c>
      <c r="H52" s="30">
        <v>5905</v>
      </c>
      <c r="I52" s="30">
        <v>5596</v>
      </c>
      <c r="J52" s="29">
        <v>5383</v>
      </c>
      <c r="K52" s="31">
        <v>5274</v>
      </c>
      <c r="L52" s="39">
        <f t="shared" si="1"/>
        <v>-1442</v>
      </c>
      <c r="M52" s="29">
        <f t="shared" si="9"/>
        <v>-676</v>
      </c>
      <c r="N52" s="30">
        <f t="shared" si="10"/>
        <v>-400</v>
      </c>
      <c r="O52" s="30">
        <f t="shared" si="11"/>
        <v>-360</v>
      </c>
      <c r="P52" s="29">
        <f t="shared" si="4"/>
        <v>-2737</v>
      </c>
      <c r="Q52" s="29">
        <f t="shared" si="5"/>
        <v>-192</v>
      </c>
      <c r="R52" s="29">
        <f t="shared" si="6"/>
        <v>-309</v>
      </c>
      <c r="S52" s="29">
        <f t="shared" si="7"/>
        <v>-213</v>
      </c>
      <c r="T52" s="31">
        <f t="shared" si="7"/>
        <v>-109</v>
      </c>
    </row>
    <row r="53" spans="1:20" s="15" customFormat="1" ht="30" customHeight="1">
      <c r="A53" s="28" t="s">
        <v>49</v>
      </c>
      <c r="B53" s="39">
        <v>991</v>
      </c>
      <c r="C53" s="29">
        <v>886</v>
      </c>
      <c r="D53" s="29">
        <v>809</v>
      </c>
      <c r="E53" s="30">
        <v>758</v>
      </c>
      <c r="F53" s="30">
        <v>703</v>
      </c>
      <c r="G53" s="30">
        <v>380</v>
      </c>
      <c r="H53" s="30">
        <v>368</v>
      </c>
      <c r="I53" s="30">
        <v>300</v>
      </c>
      <c r="J53" s="29">
        <v>277</v>
      </c>
      <c r="K53" s="31">
        <v>360</v>
      </c>
      <c r="L53" s="39">
        <f t="shared" si="1"/>
        <v>-105</v>
      </c>
      <c r="M53" s="29">
        <f t="shared" si="9"/>
        <v>-77</v>
      </c>
      <c r="N53" s="30">
        <f t="shared" si="10"/>
        <v>-51</v>
      </c>
      <c r="O53" s="30">
        <f t="shared" si="11"/>
        <v>-55</v>
      </c>
      <c r="P53" s="29">
        <f t="shared" si="4"/>
        <v>-323</v>
      </c>
      <c r="Q53" s="29">
        <f t="shared" si="5"/>
        <v>-12</v>
      </c>
      <c r="R53" s="29">
        <f t="shared" si="6"/>
        <v>-68</v>
      </c>
      <c r="S53" s="29">
        <f t="shared" si="7"/>
        <v>-23</v>
      </c>
      <c r="T53" s="31">
        <f t="shared" si="7"/>
        <v>83</v>
      </c>
    </row>
    <row r="54" spans="1:20" s="15" customFormat="1" ht="30" customHeight="1">
      <c r="A54" s="28" t="s">
        <v>50</v>
      </c>
      <c r="B54" s="39">
        <v>1287</v>
      </c>
      <c r="C54" s="29">
        <v>1189</v>
      </c>
      <c r="D54" s="29">
        <v>1121</v>
      </c>
      <c r="E54" s="30">
        <v>1099</v>
      </c>
      <c r="F54" s="30">
        <v>1063</v>
      </c>
      <c r="G54" s="30" t="s">
        <v>74</v>
      </c>
      <c r="H54" s="30" t="s">
        <v>74</v>
      </c>
      <c r="I54" s="30" t="s">
        <v>74</v>
      </c>
      <c r="J54" s="29" t="s">
        <v>73</v>
      </c>
      <c r="K54" s="31" t="s">
        <v>73</v>
      </c>
      <c r="L54" s="39">
        <f t="shared" si="1"/>
        <v>-98</v>
      </c>
      <c r="M54" s="29">
        <f aca="true" t="shared" si="12" ref="M54:M63">D54-C54</f>
        <v>-68</v>
      </c>
      <c r="N54" s="30">
        <f aca="true" t="shared" si="13" ref="N54:N63">E54-D54</f>
        <v>-22</v>
      </c>
      <c r="O54" s="30">
        <f aca="true" t="shared" si="14" ref="O54:O63">F54-E54</f>
        <v>-36</v>
      </c>
      <c r="P54" s="29" t="s">
        <v>73</v>
      </c>
      <c r="Q54" s="29" t="s">
        <v>73</v>
      </c>
      <c r="R54" s="29" t="s">
        <v>73</v>
      </c>
      <c r="S54" s="29" t="s">
        <v>73</v>
      </c>
      <c r="T54" s="31" t="s">
        <v>73</v>
      </c>
    </row>
    <row r="55" spans="1:20" s="15" customFormat="1" ht="30" customHeight="1">
      <c r="A55" s="28" t="s">
        <v>51</v>
      </c>
      <c r="B55" s="39">
        <v>2849</v>
      </c>
      <c r="C55" s="29">
        <v>2534</v>
      </c>
      <c r="D55" s="29">
        <v>2417</v>
      </c>
      <c r="E55" s="30">
        <v>2314</v>
      </c>
      <c r="F55" s="30">
        <v>2209</v>
      </c>
      <c r="G55" s="30" t="s">
        <v>73</v>
      </c>
      <c r="H55" s="30" t="s">
        <v>73</v>
      </c>
      <c r="I55" s="30" t="s">
        <v>73</v>
      </c>
      <c r="J55" s="29" t="s">
        <v>73</v>
      </c>
      <c r="K55" s="31" t="s">
        <v>73</v>
      </c>
      <c r="L55" s="39">
        <f t="shared" si="1"/>
        <v>-315</v>
      </c>
      <c r="M55" s="29">
        <f t="shared" si="12"/>
        <v>-117</v>
      </c>
      <c r="N55" s="30">
        <f t="shared" si="13"/>
        <v>-103</v>
      </c>
      <c r="O55" s="30">
        <f t="shared" si="14"/>
        <v>-105</v>
      </c>
      <c r="P55" s="29" t="s">
        <v>73</v>
      </c>
      <c r="Q55" s="29" t="s">
        <v>73</v>
      </c>
      <c r="R55" s="29" t="s">
        <v>73</v>
      </c>
      <c r="S55" s="29" t="s">
        <v>73</v>
      </c>
      <c r="T55" s="31" t="s">
        <v>73</v>
      </c>
    </row>
    <row r="56" spans="1:20" s="15" customFormat="1" ht="30" customHeight="1">
      <c r="A56" s="28" t="s">
        <v>52</v>
      </c>
      <c r="B56" s="39">
        <v>326</v>
      </c>
      <c r="C56" s="29">
        <v>276</v>
      </c>
      <c r="D56" s="29">
        <v>264</v>
      </c>
      <c r="E56" s="30">
        <v>261</v>
      </c>
      <c r="F56" s="30">
        <v>264</v>
      </c>
      <c r="G56" s="30">
        <v>90</v>
      </c>
      <c r="H56" s="30">
        <v>97</v>
      </c>
      <c r="I56" s="30">
        <v>114</v>
      </c>
      <c r="J56" s="29">
        <v>109</v>
      </c>
      <c r="K56" s="31">
        <v>96</v>
      </c>
      <c r="L56" s="39">
        <f t="shared" si="1"/>
        <v>-50</v>
      </c>
      <c r="M56" s="29">
        <f t="shared" si="12"/>
        <v>-12</v>
      </c>
      <c r="N56" s="30">
        <f t="shared" si="13"/>
        <v>-3</v>
      </c>
      <c r="O56" s="30">
        <f t="shared" si="14"/>
        <v>3</v>
      </c>
      <c r="P56" s="29">
        <f t="shared" si="4"/>
        <v>-174</v>
      </c>
      <c r="Q56" s="29">
        <f t="shared" si="5"/>
        <v>7</v>
      </c>
      <c r="R56" s="29">
        <f t="shared" si="6"/>
        <v>17</v>
      </c>
      <c r="S56" s="29">
        <f t="shared" si="7"/>
        <v>-5</v>
      </c>
      <c r="T56" s="31">
        <f t="shared" si="7"/>
        <v>-13</v>
      </c>
    </row>
    <row r="57" spans="1:20" s="15" customFormat="1" ht="30" customHeight="1">
      <c r="A57" s="28" t="s">
        <v>53</v>
      </c>
      <c r="B57" s="39">
        <v>2201</v>
      </c>
      <c r="C57" s="29">
        <v>2094</v>
      </c>
      <c r="D57" s="29">
        <v>2082</v>
      </c>
      <c r="E57" s="30">
        <v>2090</v>
      </c>
      <c r="F57" s="30">
        <v>2027</v>
      </c>
      <c r="G57" s="30" t="s">
        <v>73</v>
      </c>
      <c r="H57" s="30" t="s">
        <v>73</v>
      </c>
      <c r="I57" s="30" t="s">
        <v>73</v>
      </c>
      <c r="J57" s="29" t="s">
        <v>73</v>
      </c>
      <c r="K57" s="31" t="s">
        <v>73</v>
      </c>
      <c r="L57" s="39">
        <f t="shared" si="1"/>
        <v>-107</v>
      </c>
      <c r="M57" s="29">
        <f t="shared" si="12"/>
        <v>-12</v>
      </c>
      <c r="N57" s="30">
        <f t="shared" si="13"/>
        <v>8</v>
      </c>
      <c r="O57" s="30">
        <f t="shared" si="14"/>
        <v>-63</v>
      </c>
      <c r="P57" s="29" t="s">
        <v>73</v>
      </c>
      <c r="Q57" s="29" t="s">
        <v>73</v>
      </c>
      <c r="R57" s="29" t="s">
        <v>73</v>
      </c>
      <c r="S57" s="29" t="s">
        <v>73</v>
      </c>
      <c r="T57" s="31" t="s">
        <v>73</v>
      </c>
    </row>
    <row r="58" spans="1:20" s="15" customFormat="1" ht="30" customHeight="1">
      <c r="A58" s="28" t="s">
        <v>54</v>
      </c>
      <c r="B58" s="39">
        <v>1139</v>
      </c>
      <c r="C58" s="29">
        <v>1029</v>
      </c>
      <c r="D58" s="29">
        <v>977</v>
      </c>
      <c r="E58" s="30">
        <v>947</v>
      </c>
      <c r="F58" s="30">
        <v>901</v>
      </c>
      <c r="G58" s="30" t="s">
        <v>73</v>
      </c>
      <c r="H58" s="30" t="s">
        <v>73</v>
      </c>
      <c r="I58" s="30" t="s">
        <v>73</v>
      </c>
      <c r="J58" s="29" t="s">
        <v>73</v>
      </c>
      <c r="K58" s="31" t="s">
        <v>73</v>
      </c>
      <c r="L58" s="39">
        <f t="shared" si="1"/>
        <v>-110</v>
      </c>
      <c r="M58" s="29">
        <f t="shared" si="12"/>
        <v>-52</v>
      </c>
      <c r="N58" s="30">
        <f t="shared" si="13"/>
        <v>-30</v>
      </c>
      <c r="O58" s="30">
        <f t="shared" si="14"/>
        <v>-46</v>
      </c>
      <c r="P58" s="29" t="s">
        <v>73</v>
      </c>
      <c r="Q58" s="29" t="s">
        <v>73</v>
      </c>
      <c r="R58" s="29" t="s">
        <v>73</v>
      </c>
      <c r="S58" s="29" t="s">
        <v>73</v>
      </c>
      <c r="T58" s="31" t="s">
        <v>73</v>
      </c>
    </row>
    <row r="59" spans="1:20" s="15" customFormat="1" ht="30" customHeight="1">
      <c r="A59" s="28" t="s">
        <v>55</v>
      </c>
      <c r="B59" s="39">
        <v>3368</v>
      </c>
      <c r="C59" s="29">
        <v>2990</v>
      </c>
      <c r="D59" s="29">
        <v>2915</v>
      </c>
      <c r="E59" s="30">
        <v>2759</v>
      </c>
      <c r="F59" s="30">
        <v>2652</v>
      </c>
      <c r="G59" s="30" t="s">
        <v>73</v>
      </c>
      <c r="H59" s="30" t="s">
        <v>73</v>
      </c>
      <c r="I59" s="30" t="s">
        <v>73</v>
      </c>
      <c r="J59" s="29" t="s">
        <v>73</v>
      </c>
      <c r="K59" s="31" t="s">
        <v>73</v>
      </c>
      <c r="L59" s="39">
        <f t="shared" si="1"/>
        <v>-378</v>
      </c>
      <c r="M59" s="29">
        <f t="shared" si="12"/>
        <v>-75</v>
      </c>
      <c r="N59" s="30">
        <f t="shared" si="13"/>
        <v>-156</v>
      </c>
      <c r="O59" s="30">
        <f t="shared" si="14"/>
        <v>-107</v>
      </c>
      <c r="P59" s="29" t="s">
        <v>73</v>
      </c>
      <c r="Q59" s="29" t="s">
        <v>73</v>
      </c>
      <c r="R59" s="29" t="s">
        <v>73</v>
      </c>
      <c r="S59" s="29" t="s">
        <v>73</v>
      </c>
      <c r="T59" s="31" t="s">
        <v>73</v>
      </c>
    </row>
    <row r="60" spans="1:20" s="15" customFormat="1" ht="30" customHeight="1">
      <c r="A60" s="28" t="s">
        <v>56</v>
      </c>
      <c r="B60" s="39">
        <v>219</v>
      </c>
      <c r="C60" s="29">
        <v>207</v>
      </c>
      <c r="D60" s="29">
        <v>190</v>
      </c>
      <c r="E60" s="30">
        <v>192</v>
      </c>
      <c r="F60" s="30">
        <v>188</v>
      </c>
      <c r="G60" s="30" t="s">
        <v>73</v>
      </c>
      <c r="H60" s="30" t="s">
        <v>73</v>
      </c>
      <c r="I60" s="30" t="s">
        <v>73</v>
      </c>
      <c r="J60" s="29" t="s">
        <v>73</v>
      </c>
      <c r="K60" s="31" t="s">
        <v>73</v>
      </c>
      <c r="L60" s="39">
        <f t="shared" si="1"/>
        <v>-12</v>
      </c>
      <c r="M60" s="29">
        <f t="shared" si="12"/>
        <v>-17</v>
      </c>
      <c r="N60" s="30">
        <f t="shared" si="13"/>
        <v>2</v>
      </c>
      <c r="O60" s="30">
        <f t="shared" si="14"/>
        <v>-4</v>
      </c>
      <c r="P60" s="29" t="s">
        <v>73</v>
      </c>
      <c r="Q60" s="29" t="s">
        <v>73</v>
      </c>
      <c r="R60" s="29" t="s">
        <v>73</v>
      </c>
      <c r="S60" s="29" t="s">
        <v>73</v>
      </c>
      <c r="T60" s="31" t="s">
        <v>73</v>
      </c>
    </row>
    <row r="61" spans="1:20" s="15" customFormat="1" ht="30" customHeight="1">
      <c r="A61" s="28" t="s">
        <v>57</v>
      </c>
      <c r="B61" s="39">
        <v>1351</v>
      </c>
      <c r="C61" s="29">
        <v>1303</v>
      </c>
      <c r="D61" s="29">
        <v>1284</v>
      </c>
      <c r="E61" s="30">
        <v>1252</v>
      </c>
      <c r="F61" s="30">
        <v>1253</v>
      </c>
      <c r="G61" s="30">
        <v>1354</v>
      </c>
      <c r="H61" s="30">
        <v>1353</v>
      </c>
      <c r="I61" s="30">
        <v>1357</v>
      </c>
      <c r="J61" s="29">
        <v>1322</v>
      </c>
      <c r="K61" s="31">
        <v>1294</v>
      </c>
      <c r="L61" s="39">
        <f t="shared" si="1"/>
        <v>-48</v>
      </c>
      <c r="M61" s="29">
        <f t="shared" si="12"/>
        <v>-19</v>
      </c>
      <c r="N61" s="30">
        <f t="shared" si="13"/>
        <v>-32</v>
      </c>
      <c r="O61" s="30">
        <f t="shared" si="14"/>
        <v>1</v>
      </c>
      <c r="P61" s="29">
        <f t="shared" si="4"/>
        <v>101</v>
      </c>
      <c r="Q61" s="29">
        <f t="shared" si="5"/>
        <v>-1</v>
      </c>
      <c r="R61" s="29">
        <f t="shared" si="6"/>
        <v>4</v>
      </c>
      <c r="S61" s="29">
        <f t="shared" si="7"/>
        <v>-35</v>
      </c>
      <c r="T61" s="31">
        <f t="shared" si="7"/>
        <v>-28</v>
      </c>
    </row>
    <row r="62" spans="1:20" s="15" customFormat="1" ht="30" customHeight="1">
      <c r="A62" s="28" t="s">
        <v>58</v>
      </c>
      <c r="B62" s="39">
        <v>957</v>
      </c>
      <c r="C62" s="29">
        <v>899</v>
      </c>
      <c r="D62" s="29">
        <v>893</v>
      </c>
      <c r="E62" s="30">
        <v>882</v>
      </c>
      <c r="F62" s="30">
        <v>881</v>
      </c>
      <c r="G62" s="30" t="s">
        <v>73</v>
      </c>
      <c r="H62" s="30" t="s">
        <v>73</v>
      </c>
      <c r="I62" s="30" t="s">
        <v>73</v>
      </c>
      <c r="J62" s="29" t="s">
        <v>73</v>
      </c>
      <c r="K62" s="31" t="s">
        <v>73</v>
      </c>
      <c r="L62" s="39">
        <f t="shared" si="1"/>
        <v>-58</v>
      </c>
      <c r="M62" s="29">
        <f t="shared" si="12"/>
        <v>-6</v>
      </c>
      <c r="N62" s="30">
        <f t="shared" si="13"/>
        <v>-11</v>
      </c>
      <c r="O62" s="30">
        <f t="shared" si="14"/>
        <v>-1</v>
      </c>
      <c r="P62" s="29" t="s">
        <v>73</v>
      </c>
      <c r="Q62" s="29" t="s">
        <v>73</v>
      </c>
      <c r="R62" s="29" t="s">
        <v>73</v>
      </c>
      <c r="S62" s="29" t="s">
        <v>73</v>
      </c>
      <c r="T62" s="31" t="s">
        <v>73</v>
      </c>
    </row>
    <row r="63" spans="1:20" s="15" customFormat="1" ht="30" customHeight="1" thickBot="1">
      <c r="A63" s="32" t="s">
        <v>59</v>
      </c>
      <c r="B63" s="40">
        <v>57598</v>
      </c>
      <c r="C63" s="33">
        <v>54492</v>
      </c>
      <c r="D63" s="33">
        <v>52808</v>
      </c>
      <c r="E63" s="34">
        <v>51803</v>
      </c>
      <c r="F63" s="34">
        <v>50956</v>
      </c>
      <c r="G63" s="34">
        <v>52667</v>
      </c>
      <c r="H63" s="34">
        <v>51394</v>
      </c>
      <c r="I63" s="34">
        <v>50327</v>
      </c>
      <c r="J63" s="33">
        <v>49038</v>
      </c>
      <c r="K63" s="35">
        <v>47843</v>
      </c>
      <c r="L63" s="40">
        <f t="shared" si="1"/>
        <v>-3106</v>
      </c>
      <c r="M63" s="33">
        <f t="shared" si="12"/>
        <v>-1684</v>
      </c>
      <c r="N63" s="34">
        <f t="shared" si="13"/>
        <v>-1005</v>
      </c>
      <c r="O63" s="34">
        <f t="shared" si="14"/>
        <v>-847</v>
      </c>
      <c r="P63" s="33">
        <f t="shared" si="4"/>
        <v>1711</v>
      </c>
      <c r="Q63" s="33">
        <f t="shared" si="5"/>
        <v>-1273</v>
      </c>
      <c r="R63" s="33">
        <f t="shared" si="6"/>
        <v>-1067</v>
      </c>
      <c r="S63" s="33">
        <f t="shared" si="7"/>
        <v>-1289</v>
      </c>
      <c r="T63" s="35">
        <f t="shared" si="7"/>
        <v>-1195</v>
      </c>
    </row>
    <row r="64" spans="1:24" ht="24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12" t="s">
        <v>84</v>
      </c>
      <c r="M64" s="13"/>
      <c r="N64" s="13"/>
      <c r="O64" s="13"/>
      <c r="P64" s="13"/>
      <c r="Q64" s="9"/>
      <c r="R64" s="9"/>
      <c r="S64" s="9"/>
      <c r="T64" s="9"/>
      <c r="U64" s="9"/>
      <c r="V64" s="8"/>
      <c r="W64" s="7"/>
      <c r="X64" s="7"/>
    </row>
    <row r="65" spans="1:24" ht="24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12" t="s">
        <v>77</v>
      </c>
      <c r="M65" s="13"/>
      <c r="N65" s="13"/>
      <c r="O65" s="13"/>
      <c r="P65" s="13"/>
      <c r="Q65" s="9"/>
      <c r="R65" s="9"/>
      <c r="S65" s="9"/>
      <c r="T65" s="9"/>
      <c r="U65" s="9"/>
      <c r="V65" s="8"/>
      <c r="W65" s="7"/>
      <c r="X65" s="7"/>
    </row>
    <row r="66" spans="1:24" ht="24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12" t="s">
        <v>78</v>
      </c>
      <c r="M66" s="13"/>
      <c r="N66" s="13"/>
      <c r="O66" s="13"/>
      <c r="P66" s="13"/>
      <c r="Q66" s="9"/>
      <c r="R66" s="9"/>
      <c r="S66" s="9"/>
      <c r="T66" s="9"/>
      <c r="U66" s="9"/>
      <c r="V66" s="8"/>
      <c r="W66" s="7"/>
      <c r="X66" s="7"/>
    </row>
    <row r="67" spans="1:24" ht="24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12" t="s">
        <v>85</v>
      </c>
      <c r="M67" s="13"/>
      <c r="N67" s="13"/>
      <c r="O67" s="13"/>
      <c r="P67" s="13"/>
      <c r="Q67" s="9"/>
      <c r="R67" s="9"/>
      <c r="S67" s="9"/>
      <c r="T67" s="9"/>
      <c r="U67" s="9"/>
      <c r="V67" s="8"/>
      <c r="W67" s="7"/>
      <c r="X67" s="7"/>
    </row>
    <row r="68" spans="1:24" ht="24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12" t="s">
        <v>86</v>
      </c>
      <c r="M68" s="13"/>
      <c r="N68" s="13"/>
      <c r="O68" s="13"/>
      <c r="P68" s="13"/>
      <c r="Q68" s="9"/>
      <c r="R68" s="9"/>
      <c r="S68" s="9"/>
      <c r="T68" s="9"/>
      <c r="U68" s="9"/>
      <c r="V68" s="8"/>
      <c r="W68" s="7"/>
      <c r="X68" s="7"/>
    </row>
    <row r="69" spans="1:21" ht="23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10"/>
      <c r="M69" s="10"/>
      <c r="N69" s="10"/>
      <c r="O69" s="10"/>
      <c r="P69" s="10"/>
      <c r="Q69" s="10"/>
      <c r="R69" s="10"/>
      <c r="S69" s="10"/>
      <c r="T69" s="10"/>
      <c r="U69" s="14"/>
    </row>
    <row r="70" spans="1:21" ht="23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10"/>
      <c r="M70" s="10"/>
      <c r="N70" s="10"/>
      <c r="O70" s="10"/>
      <c r="P70" s="10"/>
      <c r="Q70" s="10"/>
      <c r="R70" s="10"/>
      <c r="S70" s="10"/>
      <c r="T70" s="10"/>
      <c r="U70" s="14"/>
    </row>
    <row r="71" spans="1:21" ht="23.2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11"/>
      <c r="M71" s="11"/>
      <c r="N71" s="11"/>
      <c r="O71" s="11"/>
      <c r="P71" s="11"/>
      <c r="Q71" s="11"/>
      <c r="R71" s="11"/>
      <c r="S71" s="11"/>
      <c r="T71" s="11"/>
      <c r="U71" s="14"/>
    </row>
    <row r="72" spans="12:20" ht="23.25">
      <c r="L72" s="13"/>
      <c r="M72" s="13"/>
      <c r="N72" s="13"/>
      <c r="O72" s="13"/>
      <c r="P72" s="13"/>
      <c r="Q72" s="13"/>
      <c r="R72" s="13"/>
      <c r="S72" s="13"/>
      <c r="T72" s="13"/>
    </row>
  </sheetData>
  <sheetProtection/>
  <mergeCells count="12">
    <mergeCell ref="A1:A2"/>
    <mergeCell ref="J1:J2"/>
    <mergeCell ref="C1:C2"/>
    <mergeCell ref="D1:D2"/>
    <mergeCell ref="E1:E2"/>
    <mergeCell ref="G1:G2"/>
    <mergeCell ref="K1:K2"/>
    <mergeCell ref="L1:T1"/>
    <mergeCell ref="F1:F2"/>
    <mergeCell ref="I1:I2"/>
    <mergeCell ref="B1:B2"/>
    <mergeCell ref="H1:H2"/>
  </mergeCells>
  <printOptions/>
  <pageMargins left="0.6692913385826772" right="0.5905511811023623" top="0.9448818897637796" bottom="0.3937007874015748" header="0.5905511811023623" footer="0.31496062992125984"/>
  <pageSetup firstPageNumber="90" useFirstPageNumber="1" fitToWidth="2" horizontalDpi="600" verticalDpi="600" orientation="portrait" paperSize="9" scale="37" r:id="rId1"/>
  <headerFooter scaleWithDoc="0" alignWithMargins="0">
    <oddHeader>&amp;L&amp;10市町村別18歳未満人口推移－平成23年～令和2年（各年3月1日現在）　　　　　　　　　　　　　　　　　　　　　　   　　           &amp;C　　　　　　　　　  
&amp;R&amp;10　&amp;9（単位：人）&amp;10  　　　　　　　　　　　　　　　　                    
</oddHeader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関 純子</cp:lastModifiedBy>
  <cp:lastPrinted>2022-02-22T11:42:39Z</cp:lastPrinted>
  <dcterms:created xsi:type="dcterms:W3CDTF">1997-01-08T22:48:59Z</dcterms:created>
  <dcterms:modified xsi:type="dcterms:W3CDTF">2022-03-18T05:56:34Z</dcterms:modified>
  <cp:category/>
  <cp:version/>
  <cp:contentType/>
  <cp:contentStatus/>
</cp:coreProperties>
</file>