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普通交付税　対前年度比較表" sheetId="1" r:id="rId1"/>
  </sheets>
  <definedNames>
    <definedName name="_xlnm.Print_Area" localSheetId="0">'普通交付税　対前年度比較表'!$A$1:$G$53</definedName>
  </definedNames>
  <calcPr fullCalcOnLoad="1"/>
</workbook>
</file>

<file path=xl/sharedStrings.xml><?xml version="1.0" encoding="utf-8"?>
<sst xmlns="http://schemas.openxmlformats.org/spreadsheetml/2006/main" count="72" uniqueCount="64">
  <si>
    <t>府　　県</t>
  </si>
  <si>
    <t>都　　道</t>
  </si>
  <si>
    <t>道　　府　　県　　分</t>
  </si>
  <si>
    <t>市　　町　　村　　分</t>
  </si>
  <si>
    <t>Ａ</t>
  </si>
  <si>
    <t>Ａ－Ｂ　Ｃ</t>
  </si>
  <si>
    <t>差　　　引</t>
  </si>
  <si>
    <t>Ｄ－Ｅ　Ｆ</t>
  </si>
  <si>
    <t>北海道</t>
  </si>
  <si>
    <t>神奈川</t>
  </si>
  <si>
    <t>和歌山</t>
  </si>
  <si>
    <t>鹿児島</t>
  </si>
  <si>
    <t>－</t>
  </si>
  <si>
    <t>青　 森</t>
  </si>
  <si>
    <t>岩   手</t>
  </si>
  <si>
    <t>宮   城</t>
  </si>
  <si>
    <t>秋   田</t>
  </si>
  <si>
    <t>山   形</t>
  </si>
  <si>
    <t>福   島</t>
  </si>
  <si>
    <t>茨   城</t>
  </si>
  <si>
    <t>群   馬</t>
  </si>
  <si>
    <t>栃   木</t>
  </si>
  <si>
    <t>埼   玉</t>
  </si>
  <si>
    <t>千   葉</t>
  </si>
  <si>
    <t>東   京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</si>
  <si>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</si>
  <si>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</si>
  <si>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</si>
  <si>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</si>
  <si>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</si>
  <si>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</si>
  <si>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</si>
  <si>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</si>
  <si>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</si>
  <si>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</si>
  <si>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</si>
  <si>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</si>
  <si>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</si>
  <si>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</si>
  <si>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</si>
  <si>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</si>
  <si>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</si>
  <si>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</si>
  <si>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</si>
  <si>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</si>
  <si>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</si>
  <si>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</si>
  <si>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</si>
  <si>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</si>
  <si>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</si>
  <si>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</si>
  <si>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</si>
  <si>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</si>
  <si>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</si>
  <si>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</si>
  <si>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沖   縄</t>
  </si>
  <si>
    <t>合   計</t>
  </si>
  <si>
    <t>Ｂ</t>
  </si>
  <si>
    <t>（単位：千円）</t>
  </si>
  <si>
    <t>Ｄ</t>
  </si>
  <si>
    <t>Ｅ</t>
  </si>
  <si>
    <t>※第２３表は、当初決定額の比較としている。</t>
  </si>
  <si>
    <t>平成19年度</t>
  </si>
  <si>
    <t>平成18年度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</si>
</sst>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▲ &quot;#,##0"/>
  </numFmts>
  <fonts count="4">
    <font>
      <sz val="12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center" vertical="center" shrinkToFit="1"/>
    </xf>
    <xf numFmtId="177" fontId="3" fillId="0" borderId="13" xfId="16" applyNumberFormat="1" applyFont="1" applyBorder="1" applyAlignment="1">
      <alignment vertical="center" shrinkToFit="1"/>
    </xf>
    <xf numFmtId="177" fontId="3" fillId="0" borderId="14" xfId="16" applyNumberFormat="1" applyFont="1" applyBorder="1" applyAlignment="1">
      <alignment vertical="center" shrinkToFit="1"/>
    </xf>
    <xf numFmtId="177" fontId="3" fillId="0" borderId="15" xfId="16" applyNumberFormat="1" applyFont="1" applyBorder="1" applyAlignment="1">
      <alignment vertical="center" shrinkToFit="1"/>
    </xf>
    <xf numFmtId="177" fontId="3" fillId="0" borderId="16" xfId="16" applyNumberFormat="1" applyFont="1" applyBorder="1" applyAlignment="1">
      <alignment vertical="center" shrinkToFit="1"/>
    </xf>
    <xf numFmtId="177" fontId="3" fillId="0" borderId="17" xfId="16" applyNumberFormat="1" applyFont="1" applyBorder="1" applyAlignment="1">
      <alignment vertical="center" shrinkToFit="1"/>
    </xf>
    <xf numFmtId="177" fontId="3" fillId="0" borderId="18" xfId="16" applyNumberFormat="1" applyFont="1" applyBorder="1" applyAlignment="1">
      <alignment vertical="center" shrinkToFit="1"/>
    </xf>
    <xf numFmtId="177" fontId="3" fillId="0" borderId="19" xfId="16" applyNumberFormat="1" applyFont="1" applyBorder="1" applyAlignment="1">
      <alignment vertical="center" shrinkToFit="1"/>
    </xf>
    <xf numFmtId="177" fontId="3" fillId="0" borderId="20" xfId="16" applyNumberFormat="1" applyFont="1" applyBorder="1" applyAlignment="1">
      <alignment vertical="center" shrinkToFit="1"/>
    </xf>
    <xf numFmtId="177" fontId="3" fillId="0" borderId="21" xfId="16" applyNumberFormat="1" applyFont="1" applyBorder="1" applyAlignment="1">
      <alignment vertical="center" shrinkToFit="1"/>
    </xf>
    <xf numFmtId="177" fontId="3" fillId="0" borderId="22" xfId="16" applyNumberFormat="1" applyFont="1" applyBorder="1" applyAlignment="1">
      <alignment vertical="center" shrinkToFit="1"/>
    </xf>
    <xf numFmtId="177" fontId="3" fillId="0" borderId="23" xfId="16" applyNumberFormat="1" applyFont="1" applyBorder="1" applyAlignment="1">
      <alignment vertical="center" shrinkToFit="1"/>
    </xf>
    <xf numFmtId="177" fontId="3" fillId="0" borderId="24" xfId="16" applyNumberFormat="1" applyFont="1" applyBorder="1" applyAlignment="1">
      <alignment vertical="center" shrinkToFit="1"/>
    </xf>
    <xf numFmtId="177" fontId="3" fillId="0" borderId="7" xfId="16" applyNumberFormat="1" applyFont="1" applyBorder="1" applyAlignment="1">
      <alignment vertical="center" shrinkToFit="1"/>
    </xf>
    <xf numFmtId="177" fontId="3" fillId="0" borderId="9" xfId="16" applyNumberFormat="1" applyFont="1" applyBorder="1" applyAlignment="1">
      <alignment vertical="center" shrinkToFit="1"/>
    </xf>
    <xf numFmtId="177" fontId="3" fillId="0" borderId="13" xfId="16" applyNumberFormat="1" applyFont="1" applyBorder="1" applyAlignment="1">
      <alignment horizontal="right" vertical="center" shrinkToFit="1"/>
    </xf>
    <xf numFmtId="177" fontId="3" fillId="0" borderId="25" xfId="16" applyNumberFormat="1" applyFont="1" applyBorder="1" applyAlignment="1">
      <alignment vertical="center" shrinkToFit="1"/>
    </xf>
    <xf numFmtId="177" fontId="3" fillId="0" borderId="26" xfId="16" applyNumberFormat="1" applyFont="1" applyBorder="1" applyAlignment="1">
      <alignment vertical="center" shrinkToFit="1"/>
    </xf>
    <xf numFmtId="177" fontId="3" fillId="0" borderId="27" xfId="16" applyNumberFormat="1" applyFont="1" applyBorder="1" applyAlignment="1">
      <alignment vertical="center" shrinkToFit="1"/>
    </xf>
    <xf numFmtId="177" fontId="3" fillId="0" borderId="28" xfId="16" applyNumberFormat="1" applyFont="1" applyBorder="1" applyAlignment="1">
      <alignment vertical="center" shrinkToFit="1"/>
    </xf>
    <xf numFmtId="0" fontId="3" fillId="0" borderId="0" xfId="0" applyFont="1" applyAlignment="1">
      <alignment shrinkToFit="1"/>
    </xf>
    <xf numFmtId="0" fontId="2" fillId="0" borderId="0" xfId="0" applyFont="1" applyAlignment="1">
      <alignment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zoomScaleSheetLayoutView="100" workbookViewId="0" topLeftCell="A37">
      <selection activeCell="D38" sqref="D38"/>
    </sheetView>
  </sheetViews>
  <sheetFormatPr defaultColWidth="8.796875" defaultRowHeight="15"/>
  <cols>
    <col min="1" max="1" width="9" style="1" customWidth="1"/>
    <col min="2" max="7" width="11.69921875" style="39" customWidth="1"/>
    <col min="8" max="16384" width="9" style="1" customWidth="1"/>
  </cols>
  <sheetData>
    <row r="1" spans="2:7" s="3" customFormat="1" ht="13.5" customHeight="1" thickBot="1">
      <c r="B1" s="11"/>
      <c r="C1" s="11"/>
      <c r="D1" s="11"/>
      <c r="E1" s="11"/>
      <c r="F1" s="11"/>
      <c r="G1" s="12" t="s">
        <v>58</v>
      </c>
    </row>
    <row r="2" spans="1:7" s="3" customFormat="1" ht="13.5" customHeight="1">
      <c r="A2" s="4" t="s">
        <v>1</v>
      </c>
      <c r="B2" s="40" t="s">
        <v>2</v>
      </c>
      <c r="C2" s="41"/>
      <c r="D2" s="42"/>
      <c r="E2" s="40" t="s">
        <v>3</v>
      </c>
      <c r="F2" s="41"/>
      <c r="G2" s="42"/>
    </row>
    <row r="3" spans="1:7" s="3" customFormat="1" ht="13.5" customHeight="1">
      <c r="A3" s="5" t="s">
        <v>0</v>
      </c>
      <c r="B3" s="13" t="s">
        <v>62</v>
      </c>
      <c r="C3" s="14" t="s">
        <v>63</v>
      </c>
      <c r="D3" s="15" t="s">
        <v>6</v>
      </c>
      <c r="E3" s="13" t="s">
        <v>62</v>
      </c>
      <c r="F3" s="14" t="s">
        <v>63</v>
      </c>
      <c r="G3" s="15" t="s">
        <v>6</v>
      </c>
    </row>
    <row r="4" spans="1:7" s="3" customFormat="1" ht="13.5" customHeight="1" thickBot="1">
      <c r="A4" s="6"/>
      <c r="B4" s="16" t="s">
        <v>4</v>
      </c>
      <c r="C4" s="17" t="s">
        <v>57</v>
      </c>
      <c r="D4" s="18" t="s">
        <v>5</v>
      </c>
      <c r="E4" s="16" t="s">
        <v>59</v>
      </c>
      <c r="F4" s="17" t="s">
        <v>60</v>
      </c>
      <c r="G4" s="18" t="s">
        <v>7</v>
      </c>
    </row>
    <row r="5" spans="1:7" s="3" customFormat="1" ht="15" customHeight="1">
      <c r="A5" s="7" t="s">
        <v>8</v>
      </c>
      <c r="B5" s="19">
        <v>707559274</v>
      </c>
      <c r="C5" s="19">
        <v>702726751</v>
      </c>
      <c r="D5" s="20">
        <f>B5-C5</f>
        <v>4832523</v>
      </c>
      <c r="E5" s="21">
        <v>710299051</v>
      </c>
      <c r="F5" s="21">
        <v>731591300</v>
      </c>
      <c r="G5" s="22">
        <f>E5-F5</f>
        <v>-21292249</v>
      </c>
    </row>
    <row r="6" spans="1:7" s="3" customFormat="1" ht="15" customHeight="1">
      <c r="A6" s="5" t="s">
        <v>13</v>
      </c>
      <c r="B6" s="19">
        <v>222037975</v>
      </c>
      <c r="C6" s="19">
        <v>227056959</v>
      </c>
      <c r="D6" s="20">
        <f aca="true" t="shared" si="0" ref="D6:D52">B6-C6</f>
        <v>-5018984</v>
      </c>
      <c r="E6" s="23">
        <v>171712054</v>
      </c>
      <c r="F6" s="23">
        <v>168841719</v>
      </c>
      <c r="G6" s="24">
        <f aca="true" t="shared" si="1" ref="G6:G52">E6-F6</f>
        <v>2870335</v>
      </c>
    </row>
    <row r="7" spans="1:7" s="3" customFormat="1" ht="15" customHeight="1">
      <c r="A7" s="5" t="s">
        <v>14</v>
      </c>
      <c r="B7" s="19">
        <v>233983571</v>
      </c>
      <c r="C7" s="19">
        <v>235543327</v>
      </c>
      <c r="D7" s="20">
        <f t="shared" si="0"/>
        <v>-1559756</v>
      </c>
      <c r="E7" s="23">
        <v>172280272</v>
      </c>
      <c r="F7" s="23">
        <v>174888223</v>
      </c>
      <c r="G7" s="24">
        <f t="shared" si="1"/>
        <v>-2607951</v>
      </c>
    </row>
    <row r="8" spans="1:7" s="3" customFormat="1" ht="15" customHeight="1">
      <c r="A8" s="5" t="s">
        <v>15</v>
      </c>
      <c r="B8" s="19">
        <v>173102459</v>
      </c>
      <c r="C8" s="19">
        <v>176998720</v>
      </c>
      <c r="D8" s="20">
        <f t="shared" si="0"/>
        <v>-3896261</v>
      </c>
      <c r="E8" s="23">
        <v>161690795</v>
      </c>
      <c r="F8" s="23">
        <v>169164759</v>
      </c>
      <c r="G8" s="24">
        <f t="shared" si="1"/>
        <v>-7473964</v>
      </c>
    </row>
    <row r="9" spans="1:7" s="3" customFormat="1" ht="15" customHeight="1">
      <c r="A9" s="5" t="s">
        <v>16</v>
      </c>
      <c r="B9" s="19">
        <v>201497077</v>
      </c>
      <c r="C9" s="19">
        <v>198859884</v>
      </c>
      <c r="D9" s="20">
        <f t="shared" si="0"/>
        <v>2637193</v>
      </c>
      <c r="E9" s="23">
        <v>160073701</v>
      </c>
      <c r="F9" s="23">
        <v>161838398</v>
      </c>
      <c r="G9" s="24">
        <f t="shared" si="1"/>
        <v>-1764697</v>
      </c>
    </row>
    <row r="10" spans="1:7" s="3" customFormat="1" ht="15" customHeight="1">
      <c r="A10" s="5" t="s">
        <v>17</v>
      </c>
      <c r="B10" s="19">
        <v>186583119</v>
      </c>
      <c r="C10" s="19">
        <v>184901050</v>
      </c>
      <c r="D10" s="20">
        <f t="shared" si="0"/>
        <v>1682069</v>
      </c>
      <c r="E10" s="23">
        <v>126237851</v>
      </c>
      <c r="F10" s="23">
        <v>128189572</v>
      </c>
      <c r="G10" s="24">
        <f t="shared" si="1"/>
        <v>-1951721</v>
      </c>
    </row>
    <row r="11" spans="1:7" s="3" customFormat="1" ht="15" customHeight="1">
      <c r="A11" s="8" t="s">
        <v>18</v>
      </c>
      <c r="B11" s="25">
        <v>220363843</v>
      </c>
      <c r="C11" s="25">
        <v>226925900</v>
      </c>
      <c r="D11" s="26">
        <f t="shared" si="0"/>
        <v>-6562057</v>
      </c>
      <c r="E11" s="27">
        <v>164805283</v>
      </c>
      <c r="F11" s="27">
        <v>168757627</v>
      </c>
      <c r="G11" s="28">
        <f t="shared" si="1"/>
        <v>-3952344</v>
      </c>
    </row>
    <row r="12" spans="1:7" s="3" customFormat="1" ht="15" customHeight="1">
      <c r="A12" s="5" t="s">
        <v>19</v>
      </c>
      <c r="B12" s="29">
        <v>154487892</v>
      </c>
      <c r="C12" s="29">
        <v>159917851</v>
      </c>
      <c r="D12" s="30">
        <f t="shared" si="0"/>
        <v>-5429959</v>
      </c>
      <c r="E12" s="31">
        <v>112859890</v>
      </c>
      <c r="F12" s="31">
        <v>121228837</v>
      </c>
      <c r="G12" s="32">
        <f t="shared" si="1"/>
        <v>-8368947</v>
      </c>
    </row>
    <row r="13" spans="1:7" s="3" customFormat="1" ht="15" customHeight="1">
      <c r="A13" s="5" t="s">
        <v>21</v>
      </c>
      <c r="B13" s="19">
        <v>107490331</v>
      </c>
      <c r="C13" s="19">
        <v>127273953</v>
      </c>
      <c r="D13" s="20">
        <f t="shared" si="0"/>
        <v>-19783622</v>
      </c>
      <c r="E13" s="23">
        <v>56291379</v>
      </c>
      <c r="F13" s="23">
        <v>57411250</v>
      </c>
      <c r="G13" s="24">
        <f t="shared" si="1"/>
        <v>-1119871</v>
      </c>
    </row>
    <row r="14" spans="1:7" s="3" customFormat="1" ht="15" customHeight="1">
      <c r="A14" s="5" t="s">
        <v>20</v>
      </c>
      <c r="B14" s="19">
        <v>123182554</v>
      </c>
      <c r="C14" s="19">
        <v>137309374</v>
      </c>
      <c r="D14" s="20">
        <f t="shared" si="0"/>
        <v>-14126820</v>
      </c>
      <c r="E14" s="23">
        <v>84976960</v>
      </c>
      <c r="F14" s="23">
        <v>91180322</v>
      </c>
      <c r="G14" s="24">
        <f t="shared" si="1"/>
        <v>-6203362</v>
      </c>
    </row>
    <row r="15" spans="1:7" s="3" customFormat="1" ht="15" customHeight="1">
      <c r="A15" s="5" t="s">
        <v>22</v>
      </c>
      <c r="B15" s="19">
        <v>176954988</v>
      </c>
      <c r="C15" s="19">
        <v>212941956</v>
      </c>
      <c r="D15" s="20">
        <f t="shared" si="0"/>
        <v>-35986968</v>
      </c>
      <c r="E15" s="23">
        <v>75813543</v>
      </c>
      <c r="F15" s="23">
        <v>85098974</v>
      </c>
      <c r="G15" s="24">
        <f t="shared" si="1"/>
        <v>-9285431</v>
      </c>
    </row>
    <row r="16" spans="1:7" s="3" customFormat="1" ht="15" customHeight="1">
      <c r="A16" s="5" t="s">
        <v>23</v>
      </c>
      <c r="B16" s="19">
        <v>137874794</v>
      </c>
      <c r="C16" s="19">
        <v>156496378</v>
      </c>
      <c r="D16" s="20">
        <f t="shared" si="0"/>
        <v>-18621584</v>
      </c>
      <c r="E16" s="23">
        <v>88973317</v>
      </c>
      <c r="F16" s="23">
        <v>95203204</v>
      </c>
      <c r="G16" s="24">
        <f t="shared" si="1"/>
        <v>-6229887</v>
      </c>
    </row>
    <row r="17" spans="1:7" s="3" customFormat="1" ht="15" customHeight="1">
      <c r="A17" s="5" t="s">
        <v>24</v>
      </c>
      <c r="B17" s="33" t="s">
        <v>12</v>
      </c>
      <c r="C17" s="33" t="s">
        <v>12</v>
      </c>
      <c r="D17" s="33" t="s">
        <v>12</v>
      </c>
      <c r="E17" s="23">
        <v>24149582</v>
      </c>
      <c r="F17" s="23">
        <v>26773920</v>
      </c>
      <c r="G17" s="24">
        <f t="shared" si="1"/>
        <v>-2624338</v>
      </c>
    </row>
    <row r="18" spans="1:7" s="3" customFormat="1" ht="15" customHeight="1">
      <c r="A18" s="8" t="s">
        <v>9</v>
      </c>
      <c r="B18" s="25">
        <v>21655169</v>
      </c>
      <c r="C18" s="25">
        <v>61812124</v>
      </c>
      <c r="D18" s="26">
        <f t="shared" si="0"/>
        <v>-40156955</v>
      </c>
      <c r="E18" s="27">
        <v>14296777</v>
      </c>
      <c r="F18" s="27">
        <v>28693403</v>
      </c>
      <c r="G18" s="28">
        <f t="shared" si="1"/>
        <v>-14396626</v>
      </c>
    </row>
    <row r="19" spans="1:7" s="3" customFormat="1" ht="15" customHeight="1">
      <c r="A19" s="5" t="s">
        <v>25</v>
      </c>
      <c r="B19" s="19">
        <v>274717962</v>
      </c>
      <c r="C19" s="19">
        <v>284487585</v>
      </c>
      <c r="D19" s="20">
        <f t="shared" si="0"/>
        <v>-9769623</v>
      </c>
      <c r="E19" s="23">
        <v>211879994</v>
      </c>
      <c r="F19" s="23">
        <v>220003559</v>
      </c>
      <c r="G19" s="24">
        <f t="shared" si="1"/>
        <v>-8123565</v>
      </c>
    </row>
    <row r="20" spans="1:7" s="3" customFormat="1" ht="15" customHeight="1">
      <c r="A20" s="5" t="s">
        <v>26</v>
      </c>
      <c r="B20" s="19">
        <v>118622590</v>
      </c>
      <c r="C20" s="19">
        <v>125190608</v>
      </c>
      <c r="D20" s="20">
        <f t="shared" si="0"/>
        <v>-6568018</v>
      </c>
      <c r="E20" s="23">
        <v>66732307</v>
      </c>
      <c r="F20" s="23">
        <v>72234105</v>
      </c>
      <c r="G20" s="24">
        <f t="shared" si="1"/>
        <v>-5501798</v>
      </c>
    </row>
    <row r="21" spans="1:7" s="3" customFormat="1" ht="15" customHeight="1">
      <c r="A21" s="5" t="s">
        <v>27</v>
      </c>
      <c r="B21" s="19">
        <v>123831229</v>
      </c>
      <c r="C21" s="19">
        <v>134965606</v>
      </c>
      <c r="D21" s="20">
        <f t="shared" si="0"/>
        <v>-11134377</v>
      </c>
      <c r="E21" s="23">
        <v>88063067</v>
      </c>
      <c r="F21" s="23">
        <v>94217029</v>
      </c>
      <c r="G21" s="24">
        <f t="shared" si="1"/>
        <v>-6153962</v>
      </c>
    </row>
    <row r="22" spans="1:7" s="3" customFormat="1" ht="15" customHeight="1">
      <c r="A22" s="8" t="s">
        <v>28</v>
      </c>
      <c r="B22" s="25">
        <v>117135718</v>
      </c>
      <c r="C22" s="25">
        <v>120464603</v>
      </c>
      <c r="D22" s="26">
        <f t="shared" si="0"/>
        <v>-3328885</v>
      </c>
      <c r="E22" s="27">
        <v>46073169</v>
      </c>
      <c r="F22" s="27">
        <v>48546269</v>
      </c>
      <c r="G22" s="28">
        <f t="shared" si="1"/>
        <v>-2473100</v>
      </c>
    </row>
    <row r="23" spans="1:7" s="3" customFormat="1" ht="15" customHeight="1">
      <c r="A23" s="5" t="s">
        <v>29</v>
      </c>
      <c r="B23" s="19">
        <v>117921465</v>
      </c>
      <c r="C23" s="19">
        <v>119292857</v>
      </c>
      <c r="D23" s="20">
        <f t="shared" si="0"/>
        <v>-1371392</v>
      </c>
      <c r="E23" s="23">
        <v>69984091</v>
      </c>
      <c r="F23" s="23">
        <v>69349930</v>
      </c>
      <c r="G23" s="24">
        <f t="shared" si="1"/>
        <v>634161</v>
      </c>
    </row>
    <row r="24" spans="1:7" s="3" customFormat="1" ht="15" customHeight="1">
      <c r="A24" s="5" t="s">
        <v>30</v>
      </c>
      <c r="B24" s="19">
        <v>214616581</v>
      </c>
      <c r="C24" s="19">
        <v>228321811</v>
      </c>
      <c r="D24" s="20">
        <f t="shared" si="0"/>
        <v>-13705230</v>
      </c>
      <c r="E24" s="23">
        <v>204847495</v>
      </c>
      <c r="F24" s="23">
        <v>212049384</v>
      </c>
      <c r="G24" s="24">
        <f t="shared" si="1"/>
        <v>-7201889</v>
      </c>
    </row>
    <row r="25" spans="1:7" s="3" customFormat="1" ht="15" customHeight="1">
      <c r="A25" s="5" t="s">
        <v>31</v>
      </c>
      <c r="B25" s="19">
        <v>163993567</v>
      </c>
      <c r="C25" s="19">
        <v>178480804</v>
      </c>
      <c r="D25" s="20">
        <f t="shared" si="0"/>
        <v>-14487237</v>
      </c>
      <c r="E25" s="23">
        <v>123727267</v>
      </c>
      <c r="F25" s="23">
        <v>126574234</v>
      </c>
      <c r="G25" s="24">
        <f t="shared" si="1"/>
        <v>-2846967</v>
      </c>
    </row>
    <row r="26" spans="1:7" s="3" customFormat="1" ht="15" customHeight="1">
      <c r="A26" s="5" t="s">
        <v>32</v>
      </c>
      <c r="B26" s="19">
        <v>126497046</v>
      </c>
      <c r="C26" s="19">
        <v>141074187</v>
      </c>
      <c r="D26" s="20">
        <f t="shared" si="0"/>
        <v>-14577141</v>
      </c>
      <c r="E26" s="23">
        <v>62521464</v>
      </c>
      <c r="F26" s="23">
        <v>71082976</v>
      </c>
      <c r="G26" s="24">
        <f t="shared" si="1"/>
        <v>-8561512</v>
      </c>
    </row>
    <row r="27" spans="1:7" s="3" customFormat="1" ht="15" customHeight="1">
      <c r="A27" s="5" t="s">
        <v>33</v>
      </c>
      <c r="B27" s="33" t="s">
        <v>12</v>
      </c>
      <c r="C27" s="33" t="s">
        <v>12</v>
      </c>
      <c r="D27" s="33" t="s">
        <v>12</v>
      </c>
      <c r="E27" s="23">
        <v>39588188</v>
      </c>
      <c r="F27" s="23">
        <v>43614191</v>
      </c>
      <c r="G27" s="24">
        <f t="shared" si="1"/>
        <v>-4026003</v>
      </c>
    </row>
    <row r="28" spans="1:7" s="3" customFormat="1" ht="15" customHeight="1">
      <c r="A28" s="8" t="s">
        <v>34</v>
      </c>
      <c r="B28" s="25">
        <v>122617038</v>
      </c>
      <c r="C28" s="25">
        <v>134076346</v>
      </c>
      <c r="D28" s="26">
        <f t="shared" si="0"/>
        <v>-11459308</v>
      </c>
      <c r="E28" s="27">
        <v>84778246</v>
      </c>
      <c r="F28" s="27">
        <v>87962015</v>
      </c>
      <c r="G28" s="28">
        <f t="shared" si="1"/>
        <v>-3183769</v>
      </c>
    </row>
    <row r="29" spans="1:7" s="3" customFormat="1" ht="15" customHeight="1">
      <c r="A29" s="5" t="s">
        <v>35</v>
      </c>
      <c r="B29" s="19">
        <v>94111686</v>
      </c>
      <c r="C29" s="19">
        <v>104551853</v>
      </c>
      <c r="D29" s="20">
        <f t="shared" si="0"/>
        <v>-10440167</v>
      </c>
      <c r="E29" s="23">
        <v>55880441</v>
      </c>
      <c r="F29" s="23">
        <v>60518938</v>
      </c>
      <c r="G29" s="24">
        <f t="shared" si="1"/>
        <v>-4638497</v>
      </c>
    </row>
    <row r="30" spans="1:7" s="3" customFormat="1" ht="15" customHeight="1">
      <c r="A30" s="5" t="s">
        <v>36</v>
      </c>
      <c r="B30" s="19">
        <v>138609022</v>
      </c>
      <c r="C30" s="19">
        <v>146653093</v>
      </c>
      <c r="D30" s="20">
        <f t="shared" si="0"/>
        <v>-8044071</v>
      </c>
      <c r="E30" s="23">
        <v>141329292</v>
      </c>
      <c r="F30" s="23">
        <v>155496540</v>
      </c>
      <c r="G30" s="24">
        <f t="shared" si="1"/>
        <v>-14167248</v>
      </c>
    </row>
    <row r="31" spans="1:7" s="3" customFormat="1" ht="15" customHeight="1">
      <c r="A31" s="5" t="s">
        <v>37</v>
      </c>
      <c r="B31" s="19">
        <v>178068927</v>
      </c>
      <c r="C31" s="19">
        <v>242455941</v>
      </c>
      <c r="D31" s="20">
        <f t="shared" si="0"/>
        <v>-64387014</v>
      </c>
      <c r="E31" s="23">
        <v>169407148</v>
      </c>
      <c r="F31" s="23">
        <v>212698162</v>
      </c>
      <c r="G31" s="24">
        <f t="shared" si="1"/>
        <v>-43291014</v>
      </c>
    </row>
    <row r="32" spans="1:7" s="3" customFormat="1" ht="15" customHeight="1">
      <c r="A32" s="5" t="s">
        <v>38</v>
      </c>
      <c r="B32" s="19">
        <v>286086934</v>
      </c>
      <c r="C32" s="19">
        <v>324883815</v>
      </c>
      <c r="D32" s="20">
        <f t="shared" si="0"/>
        <v>-38796881</v>
      </c>
      <c r="E32" s="23">
        <v>256518845</v>
      </c>
      <c r="F32" s="23">
        <v>287278542</v>
      </c>
      <c r="G32" s="24">
        <f t="shared" si="1"/>
        <v>-30759697</v>
      </c>
    </row>
    <row r="33" spans="1:7" s="3" customFormat="1" ht="15" customHeight="1">
      <c r="A33" s="5" t="s">
        <v>39</v>
      </c>
      <c r="B33" s="19">
        <v>139451237</v>
      </c>
      <c r="C33" s="19">
        <v>140463050</v>
      </c>
      <c r="D33" s="20">
        <f t="shared" si="0"/>
        <v>-1011813</v>
      </c>
      <c r="E33" s="23">
        <v>92249613</v>
      </c>
      <c r="F33" s="23">
        <v>92942108</v>
      </c>
      <c r="G33" s="24">
        <f t="shared" si="1"/>
        <v>-692495</v>
      </c>
    </row>
    <row r="34" spans="1:7" s="3" customFormat="1" ht="15" customHeight="1">
      <c r="A34" s="8" t="s">
        <v>10</v>
      </c>
      <c r="B34" s="25">
        <v>153336513</v>
      </c>
      <c r="C34" s="25">
        <v>161260805</v>
      </c>
      <c r="D34" s="26">
        <f t="shared" si="0"/>
        <v>-7924292</v>
      </c>
      <c r="E34" s="27">
        <v>92278797</v>
      </c>
      <c r="F34" s="27">
        <v>94976390</v>
      </c>
      <c r="G34" s="28">
        <f t="shared" si="1"/>
        <v>-2697593</v>
      </c>
    </row>
    <row r="35" spans="1:7" s="3" customFormat="1" ht="15" customHeight="1">
      <c r="A35" s="5" t="s">
        <v>40</v>
      </c>
      <c r="B35" s="19">
        <v>128456954</v>
      </c>
      <c r="C35" s="19">
        <v>126387597</v>
      </c>
      <c r="D35" s="20">
        <f t="shared" si="0"/>
        <v>2069357</v>
      </c>
      <c r="E35" s="23">
        <v>74203476</v>
      </c>
      <c r="F35" s="23">
        <v>73191608</v>
      </c>
      <c r="G35" s="24">
        <f t="shared" si="1"/>
        <v>1011868</v>
      </c>
    </row>
    <row r="36" spans="1:7" s="3" customFormat="1" ht="15" customHeight="1">
      <c r="A36" s="5" t="s">
        <v>41</v>
      </c>
      <c r="B36" s="19">
        <v>181662425</v>
      </c>
      <c r="C36" s="19">
        <v>179890605</v>
      </c>
      <c r="D36" s="20">
        <f t="shared" si="0"/>
        <v>1771820</v>
      </c>
      <c r="E36" s="23">
        <v>125484073</v>
      </c>
      <c r="F36" s="23">
        <v>125293619</v>
      </c>
      <c r="G36" s="24">
        <f t="shared" si="1"/>
        <v>190454</v>
      </c>
    </row>
    <row r="37" spans="1:7" s="3" customFormat="1" ht="15" customHeight="1">
      <c r="A37" s="5" t="s">
        <v>42</v>
      </c>
      <c r="B37" s="19">
        <v>146683854</v>
      </c>
      <c r="C37" s="19">
        <v>146038563</v>
      </c>
      <c r="D37" s="20">
        <f t="shared" si="0"/>
        <v>645291</v>
      </c>
      <c r="E37" s="23">
        <v>145338412</v>
      </c>
      <c r="F37" s="23">
        <v>146689359</v>
      </c>
      <c r="G37" s="24">
        <f t="shared" si="1"/>
        <v>-1350947</v>
      </c>
    </row>
    <row r="38" spans="1:7" s="3" customFormat="1" ht="15" customHeight="1">
      <c r="A38" s="5" t="s">
        <v>43</v>
      </c>
      <c r="B38" s="19">
        <v>163642020</v>
      </c>
      <c r="C38" s="19">
        <v>178982686</v>
      </c>
      <c r="D38" s="20">
        <f t="shared" si="0"/>
        <v>-15340666</v>
      </c>
      <c r="E38" s="23">
        <v>165982889</v>
      </c>
      <c r="F38" s="23">
        <v>172301954</v>
      </c>
      <c r="G38" s="24">
        <f t="shared" si="1"/>
        <v>-6319065</v>
      </c>
    </row>
    <row r="39" spans="1:7" s="3" customFormat="1" ht="15" customHeight="1">
      <c r="A39" s="8" t="s">
        <v>44</v>
      </c>
      <c r="B39" s="25">
        <v>157024210</v>
      </c>
      <c r="C39" s="25">
        <v>164471461</v>
      </c>
      <c r="D39" s="26">
        <f t="shared" si="0"/>
        <v>-7447251</v>
      </c>
      <c r="E39" s="27">
        <v>104223467</v>
      </c>
      <c r="F39" s="27">
        <v>107153799</v>
      </c>
      <c r="G39" s="28">
        <f t="shared" si="1"/>
        <v>-2930332</v>
      </c>
    </row>
    <row r="40" spans="1:7" s="3" customFormat="1" ht="15" customHeight="1">
      <c r="A40" s="5" t="s">
        <v>45</v>
      </c>
      <c r="B40" s="19">
        <v>144534906</v>
      </c>
      <c r="C40" s="19">
        <v>140021931</v>
      </c>
      <c r="D40" s="20">
        <f t="shared" si="0"/>
        <v>4512975</v>
      </c>
      <c r="E40" s="23">
        <v>75329949</v>
      </c>
      <c r="F40" s="23">
        <v>75369021</v>
      </c>
      <c r="G40" s="24">
        <f t="shared" si="1"/>
        <v>-39072</v>
      </c>
    </row>
    <row r="41" spans="1:7" s="3" customFormat="1" ht="15" customHeight="1">
      <c r="A41" s="5" t="s">
        <v>46</v>
      </c>
      <c r="B41" s="19">
        <v>102217384</v>
      </c>
      <c r="C41" s="19">
        <v>106619246</v>
      </c>
      <c r="D41" s="20">
        <f t="shared" si="0"/>
        <v>-4401862</v>
      </c>
      <c r="E41" s="23">
        <v>60975496</v>
      </c>
      <c r="F41" s="23">
        <v>62586782</v>
      </c>
      <c r="G41" s="24">
        <f t="shared" si="1"/>
        <v>-1611286</v>
      </c>
    </row>
    <row r="42" spans="1:7" s="3" customFormat="1" ht="15" customHeight="1">
      <c r="A42" s="5" t="s">
        <v>47</v>
      </c>
      <c r="B42" s="19">
        <v>168544647</v>
      </c>
      <c r="C42" s="19">
        <v>172423663</v>
      </c>
      <c r="D42" s="20">
        <f t="shared" si="0"/>
        <v>-3879016</v>
      </c>
      <c r="E42" s="23">
        <v>128246827</v>
      </c>
      <c r="F42" s="23">
        <v>130428616</v>
      </c>
      <c r="G42" s="24">
        <f t="shared" si="1"/>
        <v>-2181789</v>
      </c>
    </row>
    <row r="43" spans="1:7" s="3" customFormat="1" ht="15" customHeight="1">
      <c r="A43" s="8" t="s">
        <v>48</v>
      </c>
      <c r="B43" s="25">
        <v>168179359</v>
      </c>
      <c r="C43" s="25">
        <v>168046296</v>
      </c>
      <c r="D43" s="26">
        <f t="shared" si="0"/>
        <v>133063</v>
      </c>
      <c r="E43" s="27">
        <v>115996823</v>
      </c>
      <c r="F43" s="27">
        <v>115975510</v>
      </c>
      <c r="G43" s="28">
        <f t="shared" si="1"/>
        <v>21313</v>
      </c>
    </row>
    <row r="44" spans="1:7" s="3" customFormat="1" ht="15" customHeight="1">
      <c r="A44" s="5" t="s">
        <v>49</v>
      </c>
      <c r="B44" s="19">
        <v>260199387</v>
      </c>
      <c r="C44" s="19">
        <v>266853578</v>
      </c>
      <c r="D44" s="20">
        <f t="shared" si="0"/>
        <v>-6654191</v>
      </c>
      <c r="E44" s="23">
        <v>291450169</v>
      </c>
      <c r="F44" s="23">
        <v>309050885</v>
      </c>
      <c r="G44" s="24">
        <f t="shared" si="1"/>
        <v>-17600716</v>
      </c>
    </row>
    <row r="45" spans="1:7" s="3" customFormat="1" ht="15" customHeight="1">
      <c r="A45" s="5" t="s">
        <v>50</v>
      </c>
      <c r="B45" s="19">
        <v>133821860</v>
      </c>
      <c r="C45" s="19">
        <v>134190619</v>
      </c>
      <c r="D45" s="20">
        <f t="shared" si="0"/>
        <v>-368759</v>
      </c>
      <c r="E45" s="23">
        <v>77743473</v>
      </c>
      <c r="F45" s="23">
        <v>78093499</v>
      </c>
      <c r="G45" s="24">
        <f t="shared" si="1"/>
        <v>-350026</v>
      </c>
    </row>
    <row r="46" spans="1:7" s="3" customFormat="1" ht="15" customHeight="1">
      <c r="A46" s="5" t="s">
        <v>51</v>
      </c>
      <c r="B46" s="19">
        <v>227603041</v>
      </c>
      <c r="C46" s="19">
        <v>229867569</v>
      </c>
      <c r="D46" s="20">
        <f t="shared" si="0"/>
        <v>-2264528</v>
      </c>
      <c r="E46" s="23">
        <v>178768631</v>
      </c>
      <c r="F46" s="23">
        <v>183435379</v>
      </c>
      <c r="G46" s="24">
        <f t="shared" si="1"/>
        <v>-4666748</v>
      </c>
    </row>
    <row r="47" spans="1:7" s="3" customFormat="1" ht="15" customHeight="1">
      <c r="A47" s="5" t="s">
        <v>52</v>
      </c>
      <c r="B47" s="19">
        <v>215218298</v>
      </c>
      <c r="C47" s="19">
        <v>218624731</v>
      </c>
      <c r="D47" s="24">
        <f t="shared" si="0"/>
        <v>-3406433</v>
      </c>
      <c r="E47" s="23">
        <v>188378259</v>
      </c>
      <c r="F47" s="23">
        <v>190700438</v>
      </c>
      <c r="G47" s="24">
        <f t="shared" si="1"/>
        <v>-2322179</v>
      </c>
    </row>
    <row r="48" spans="1:7" s="3" customFormat="1" ht="15" customHeight="1">
      <c r="A48" s="5" t="s">
        <v>53</v>
      </c>
      <c r="B48" s="19">
        <v>166990580</v>
      </c>
      <c r="C48" s="19">
        <v>173975966</v>
      </c>
      <c r="D48" s="24">
        <f t="shared" si="0"/>
        <v>-6985386</v>
      </c>
      <c r="E48" s="23">
        <v>111943747</v>
      </c>
      <c r="F48" s="23">
        <v>113473556</v>
      </c>
      <c r="G48" s="24">
        <f t="shared" si="1"/>
        <v>-1529809</v>
      </c>
    </row>
    <row r="49" spans="1:7" s="3" customFormat="1" ht="15" customHeight="1">
      <c r="A49" s="5" t="s">
        <v>54</v>
      </c>
      <c r="B49" s="19">
        <v>186460218</v>
      </c>
      <c r="C49" s="19">
        <v>184480511</v>
      </c>
      <c r="D49" s="24">
        <f t="shared" si="0"/>
        <v>1979707</v>
      </c>
      <c r="E49" s="23">
        <v>121753222</v>
      </c>
      <c r="F49" s="23">
        <v>122295354</v>
      </c>
      <c r="G49" s="24">
        <f t="shared" si="1"/>
        <v>-542132</v>
      </c>
    </row>
    <row r="50" spans="1:7" s="3" customFormat="1" ht="15" customHeight="1">
      <c r="A50" s="5" t="s">
        <v>11</v>
      </c>
      <c r="B50" s="19">
        <v>277437464</v>
      </c>
      <c r="C50" s="19">
        <v>273126024</v>
      </c>
      <c r="D50" s="24">
        <f t="shared" si="0"/>
        <v>4311440</v>
      </c>
      <c r="E50" s="23">
        <v>219152637</v>
      </c>
      <c r="F50" s="23">
        <v>221682486</v>
      </c>
      <c r="G50" s="24">
        <f t="shared" si="1"/>
        <v>-2529849</v>
      </c>
    </row>
    <row r="51" spans="1:7" s="3" customFormat="1" ht="15" customHeight="1" thickBot="1">
      <c r="A51" s="9" t="s">
        <v>55</v>
      </c>
      <c r="B51" s="19">
        <v>195223899</v>
      </c>
      <c r="C51" s="19">
        <v>193167739</v>
      </c>
      <c r="D51" s="24">
        <f t="shared" si="0"/>
        <v>2056160</v>
      </c>
      <c r="E51" s="23">
        <v>114762803</v>
      </c>
      <c r="F51" s="23">
        <v>114032047</v>
      </c>
      <c r="G51" s="24">
        <f t="shared" si="1"/>
        <v>730756</v>
      </c>
    </row>
    <row r="52" spans="1:7" s="3" customFormat="1" ht="15" customHeight="1" thickBot="1">
      <c r="A52" s="10" t="s">
        <v>56</v>
      </c>
      <c r="B52" s="34">
        <f>SUM(B5:B51)</f>
        <v>8060291067</v>
      </c>
      <c r="C52" s="35">
        <f>SUM(C5:C51)</f>
        <v>8452555976</v>
      </c>
      <c r="D52" s="36">
        <f t="shared" si="0"/>
        <v>-392264909</v>
      </c>
      <c r="E52" s="37">
        <f>SUM(E5:E51)</f>
        <v>6230054232</v>
      </c>
      <c r="F52" s="37">
        <f>SUM(F5:F51)</f>
        <v>6500159792</v>
      </c>
      <c r="G52" s="36">
        <f t="shared" si="1"/>
        <v>-270105560</v>
      </c>
    </row>
    <row r="53" spans="1:7" s="2" customFormat="1" ht="12">
      <c r="A53" s="43" t="s">
        <v>61</v>
      </c>
      <c r="B53" s="43"/>
      <c r="C53" s="43"/>
      <c r="D53" s="43"/>
      <c r="E53" s="43"/>
      <c r="F53" s="43"/>
      <c r="G53" s="43"/>
    </row>
    <row r="54" spans="2:7" s="2" customFormat="1" ht="12">
      <c r="B54" s="38"/>
      <c r="C54" s="38"/>
      <c r="D54" s="38"/>
      <c r="E54" s="38"/>
      <c r="F54" s="38"/>
      <c r="G54" s="38"/>
    </row>
  </sheetData>
  <mergeCells count="3">
    <mergeCell ref="B2:D2"/>
    <mergeCell ref="E2:G2"/>
    <mergeCell ref="A53:G53"/>
  </mergeCells>
  <printOptions/>
  <pageMargins left="0.7874015748031497" right="0.7874015748031497" top="0.7874015748031497" bottom="0" header="0.5118110236220472" footer="0.31496062992125984"/>
  <pageSetup firstPageNumber="232" useFirstPageNumber="1" horizontalDpi="600" verticalDpi="600" orientation="portrait" paperSize="9" r:id="rId1"/>
  <headerFooter alignWithMargins="0">
    <oddHeader>&amp;L&amp;"ＭＳ Ｐゴシック,標準"&amp;10Ⅳ　普通交付税の状況
　第２３表　普通交付税対前年度比較表（都道府県別、県分・市町村分）</oddHeader>
    <oddFooter>&amp;C&amp;"ＭＳ Ｐゴシック,標準"&amp;10&amp;P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2009-03-12T23:36:31Z</cp:lastPrinted>
  <dcterms:created xsi:type="dcterms:W3CDTF">2003-02-13T02:55:11Z</dcterms:created>
  <dcterms:modified xsi:type="dcterms:W3CDTF">2009-03-12T23:42:17Z</dcterms:modified>
  <cp:category/>
  <cp:version/>
  <cp:contentType/>
  <cp:contentStatus/>
</cp:coreProperties>
</file>