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0\"/>
    </mc:Choice>
  </mc:AlternateContent>
  <workbookProtection workbookAlgorithmName="SHA-512" workbookHashValue="PMi6WiHrsFejV6bqSwRtyUTtW8PoXsHKz0B7pBm4/OCjhrPCVMG/viRDXCjRFTSnFMedFu75P+PHo5sH9MW6pA==" workbookSaltValue="z1JhcxjD9YCV5dDLRwPb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<sst xmlns="http://schemas.openxmlformats.org/spreadsheetml/2006/main" count="325" uniqueCount="117">
  <si>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</si>
  <si>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</si>
  <si>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</si>
  <si>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</si>
  <si>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</si>
  <si>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</si>
  <si>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</si>
  <si>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</si>
  <si>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</si>
  <si>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</si>
  <si>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</si>
  <si>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</si>
  <si>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</si>
  <si>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</si>
  <si>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</si>
  <si>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</si>
  <si>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</si>
  <si>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</si>
  <si>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</si>
  <si>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</si>
  <si>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</si>
  <si>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</si>
  <si>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</si>
  <si>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</si>
  <si>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</si>
  <si>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</si>
  <si>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</si>
  <si>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</si>
  <si>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</si>
  <si>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</si>
  <si>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</si>
  <si>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</si>
  <si>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</si>
  <si>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</si>
  <si>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</si>
  <si>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</si>
  <si>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</si>
  <si>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</si>
  <si>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</si>
  <si>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</si>
  <si>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</si>
  <si>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</si>
  <si>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</si>
  <si>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</si>
  <si>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</si>
  <si>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</si>
  <si>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</si>
  <si>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</si>
  <si>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</si>
  <si>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</si>
  <si>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</si>
  <si>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</si>
  <si>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</si>
  <si>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</si>
  <si>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</si>
  <si>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</si>
  <si>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</si>
  <si>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</si>
  <si>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</si>
  <si>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</si>
  <si>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</si>
  <si>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</si>
  <si>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</si>
  <si>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</si>
  <si>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</si>
  <si>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</si>
  <si>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</si>
  <si>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</si>
  <si>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</si>
  <si>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</si>
  <si>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</si>
  <si>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</si>
  <si>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</si>
  <si>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</si>
  <si>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</si>
  <si>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</si>
  <si>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</si>
  <si>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</si>
  <si>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</si>
  <si>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</si>
  <si>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</si>
  <si>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</si>
  <si>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</si>
  <si>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</si>
  <si>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</si>
  <si>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</si>
  <si>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</si>
  <si>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</si>
  <si>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</si>
  <si>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</si>
  <si>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</si>
  <si>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</si>
  <si>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</si>
  <si>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</si>
  <si>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</si>
  <si>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</si>
  <si>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</si>
  <si>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</si>
  <si>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</si>
  <si>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</si>
  <si>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</si>
  <si>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</si>
  <si>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</si>
  <si>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</si>
  <si>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</si>
  <si>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</si>
  <si>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</si>
  <si>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</si>
  <si>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</si>
  <si>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</si>
  <si>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</si>
  <si>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</si>
  <si>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</si>
  <si>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</si>
  <si>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平成16年度から開始した事業のため、現在は耐用年数の経過による浄化槽本体の更新は行っていない状況で、消耗品についてのみ、定期的更新を実施している状況である。</t>
    <phoneticPr fontId="4"/>
  </si>
  <si>
    <t>　当市の特定地域生活排水処理事業は、令和２年度から地方公営企業法の財務規定を適用し、公営企業会計に移行したため経年比較はできない。
　経常収支比率は、類似団体の平均値より高く100%を超えているが、一般会計からの補助金（基準外）に頼っている状況であり、純粋に健全な経営状態とは言えない。また、短期的な債務に対する支払能力の程度を示す流動比率が、類似団体並びに全国平均よりもかなり上回っているが、当市の下水道事業は今後この事業への事業投資がメインとなることから、悪化する可能性は否定できないため、維持管理費の抑制や、適正な使用料について検討していく必要がある。
　企業債においては、今後増加していく見込みであるが、事業費を平準化し、進めていく。
　経費回収率、汚水処理原価ともに類似団体と比較して好ましくない数値となっている。
　施設利用率については、事業の特性上、浄化槽の規模が使用人数（水量）によって求めるものではなく、延床面積で決定されるため、実利用に対し、過大な整備となる傾向であり、低い数値となることから、経費回収の考え方を難しくしている。
　</t>
    <rPh sb="1" eb="3">
      <t>トウシ</t>
    </rPh>
    <rPh sb="4" eb="6">
      <t>トクテイ</t>
    </rPh>
    <rPh sb="6" eb="8">
      <t>チイキ</t>
    </rPh>
    <rPh sb="8" eb="10">
      <t>セイカツ</t>
    </rPh>
    <rPh sb="10" eb="12">
      <t>ハイスイ</t>
    </rPh>
    <rPh sb="12" eb="14">
      <t>ショリ</t>
    </rPh>
    <rPh sb="14" eb="16">
      <t>ジギョウ</t>
    </rPh>
    <rPh sb="18" eb="20">
      <t>レイワ</t>
    </rPh>
    <rPh sb="21" eb="23">
      <t>ネンド</t>
    </rPh>
    <rPh sb="25" eb="27">
      <t>チホウ</t>
    </rPh>
    <rPh sb="27" eb="29">
      <t>コウエイ</t>
    </rPh>
    <rPh sb="29" eb="31">
      <t>キギョウ</t>
    </rPh>
    <rPh sb="31" eb="32">
      <t>ホウ</t>
    </rPh>
    <rPh sb="33" eb="35">
      <t>ザイム</t>
    </rPh>
    <rPh sb="35" eb="37">
      <t>キテイ</t>
    </rPh>
    <rPh sb="38" eb="40">
      <t>テキヨウ</t>
    </rPh>
    <rPh sb="42" eb="44">
      <t>コウエイ</t>
    </rPh>
    <rPh sb="44" eb="46">
      <t>キギョウ</t>
    </rPh>
    <rPh sb="46" eb="48">
      <t>カイケイ</t>
    </rPh>
    <rPh sb="49" eb="51">
      <t>イコウ</t>
    </rPh>
    <rPh sb="55" eb="57">
      <t>ケイネン</t>
    </rPh>
    <rPh sb="57" eb="59">
      <t>ヒカク</t>
    </rPh>
    <rPh sb="85" eb="86">
      <t>タカ</t>
    </rPh>
    <rPh sb="99" eb="101">
      <t>イッパン</t>
    </rPh>
    <rPh sb="101" eb="103">
      <t>カイケイ</t>
    </rPh>
    <rPh sb="106" eb="109">
      <t>ホジョキン</t>
    </rPh>
    <rPh sb="110" eb="112">
      <t>キジュン</t>
    </rPh>
    <rPh sb="112" eb="113">
      <t>ガイ</t>
    </rPh>
    <rPh sb="115" eb="116">
      <t>タヨ</t>
    </rPh>
    <rPh sb="120" eb="122">
      <t>ジョウキョウ</t>
    </rPh>
    <rPh sb="189" eb="191">
      <t>ウワマワ</t>
    </rPh>
    <rPh sb="197" eb="199">
      <t>トウシ</t>
    </rPh>
    <rPh sb="200" eb="203">
      <t>ゲスイドウ</t>
    </rPh>
    <rPh sb="203" eb="205">
      <t>ジギョウ</t>
    </rPh>
    <rPh sb="206" eb="208">
      <t>コンゴ</t>
    </rPh>
    <rPh sb="210" eb="212">
      <t>ジギョウ</t>
    </rPh>
    <rPh sb="214" eb="216">
      <t>ジギョウ</t>
    </rPh>
    <rPh sb="216" eb="218">
      <t>トウシ</t>
    </rPh>
    <rPh sb="230" eb="232">
      <t>アッカ</t>
    </rPh>
    <rPh sb="234" eb="237">
      <t>カノウセイ</t>
    </rPh>
    <rPh sb="238" eb="240">
      <t>ヒテイ</t>
    </rPh>
    <rPh sb="247" eb="249">
      <t>イジ</t>
    </rPh>
    <rPh sb="249" eb="252">
      <t>カンリヒ</t>
    </rPh>
    <rPh sb="253" eb="255">
      <t>ヨクセイ</t>
    </rPh>
    <rPh sb="290" eb="292">
      <t>コンゴ</t>
    </rPh>
    <rPh sb="292" eb="294">
      <t>ゾウカ</t>
    </rPh>
    <rPh sb="298" eb="300">
      <t>ミコ</t>
    </rPh>
    <rPh sb="306" eb="308">
      <t>ジギョウ</t>
    </rPh>
    <rPh sb="308" eb="309">
      <t>ヒ</t>
    </rPh>
    <rPh sb="310" eb="313">
      <t>ヘイジュンカ</t>
    </rPh>
    <rPh sb="315" eb="316">
      <t>スス</t>
    </rPh>
    <phoneticPr fontId="4"/>
  </si>
  <si>
    <t>　浄化槽の規模は、「建築物の用途別による屎尿浄化槽の処理対象人員算定基準」によって床面積等により算定されるため、実利用に対し過大な整備となる傾向にあり、施設利用率が低くなるのが現状。
　経費回収率の向上についてもは取り組まねばならないが、事業の性質上、経費回収率の向上は困難な状況にある。
　持続可能な汚水処理を実施していくために、昨今の経済状況、新型コロナ感染状況等を踏まえながら料金改定を行う必要がある。</t>
    <rPh sb="146" eb="148">
      <t>ジゾク</t>
    </rPh>
    <rPh sb="148" eb="150">
      <t>カノウ</t>
    </rPh>
    <rPh sb="151" eb="153">
      <t>オスイ</t>
    </rPh>
    <rPh sb="153" eb="155">
      <t>ショリ</t>
    </rPh>
    <rPh sb="156" eb="15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</si>
</sst>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6A-44F3-B8F6-5E46B47CBE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6A-44F3-B8F6-5E46B47CBE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10.3</c:v>
                </c:pt>
              </c:numCache>
            </c:numRef>
          </c:val>
          <c:extLst>
            <c:ext xmlns:c16="http://schemas.microsoft.com/office/drawing/2014/chart" uri="{C3380CC4-5D6E-409C-BE32-E72D297353CC}">
              <c16:uniqueId val="{00000000-DDA2-4E35-8AAC-DFFB1119E3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DDA2-4E35-8AAC-DFFB1119E3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4BD-462F-A8BF-E2473350AC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54BD-462F-A8BF-E2473350AC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118.4</c:v>
                </c:pt>
              </c:numCache>
            </c:numRef>
          </c:val>
          <c:extLst>
            <c:ext xmlns:c16="http://schemas.microsoft.com/office/drawing/2014/chart" uri="{C3380CC4-5D6E-409C-BE32-E72D297353CC}">
              <c16:uniqueId val="{00000000-60D9-4114-9038-D3658F51CC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60D9-4114-9038-D3658F51CC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3.89</c:v>
                </c:pt>
              </c:numCache>
            </c:numRef>
          </c:val>
          <c:extLst>
            <c:ext xmlns:c16="http://schemas.microsoft.com/office/drawing/2014/chart" uri="{C3380CC4-5D6E-409C-BE32-E72D297353CC}">
              <c16:uniqueId val="{00000000-71CC-4FF0-8E5E-4070EAE058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71CC-4FF0-8E5E-4070EAE058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3-4F01-995F-9F82B5D5EC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B3-4F01-995F-9F82B5D5EC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8FE-44FF-B025-47369A4759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18FE-44FF-B025-47369A4759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149.09</c:v>
                </c:pt>
              </c:numCache>
            </c:numRef>
          </c:val>
          <c:extLst>
            <c:ext xmlns:c16="http://schemas.microsoft.com/office/drawing/2014/chart" uri="{C3380CC4-5D6E-409C-BE32-E72D297353CC}">
              <c16:uniqueId val="{00000000-492A-46FF-ABC7-4116E53281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492A-46FF-ABC7-4116E53281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92-4288-BF91-6DCFD62783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8492-4288-BF91-6DCFD62783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55.83</c:v>
                </c:pt>
              </c:numCache>
            </c:numRef>
          </c:val>
          <c:extLst>
            <c:ext xmlns:c16="http://schemas.microsoft.com/office/drawing/2014/chart" uri="{C3380CC4-5D6E-409C-BE32-E72D297353CC}">
              <c16:uniqueId val="{00000000-2B08-4E05-BE48-AAED872721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2B08-4E05-BE48-AAED872721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208.39</c:v>
                </c:pt>
              </c:numCache>
            </c:numRef>
          </c:val>
          <c:extLst>
            <c:ext xmlns:c16="http://schemas.microsoft.com/office/drawing/2014/chart" uri="{C3380CC4-5D6E-409C-BE32-E72D297353CC}">
              <c16:uniqueId val="{00000000-575E-4064-9C85-3CD60AD811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575E-4064-9C85-3CD60AD811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白河市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60110</v>
      </c>
      <c r="AM8" s="51"/>
      <c r="AN8" s="51"/>
      <c r="AO8" s="51"/>
      <c r="AP8" s="51"/>
      <c r="AQ8" s="51"/>
      <c r="AR8" s="51"/>
      <c r="AS8" s="51"/>
      <c r="AT8" s="46">
        <f>データ!T6</f>
        <v>305.32</v>
      </c>
      <c r="AU8" s="46"/>
      <c r="AV8" s="46"/>
      <c r="AW8" s="46"/>
      <c r="AX8" s="46"/>
      <c r="AY8" s="46"/>
      <c r="AZ8" s="46"/>
      <c r="BA8" s="46"/>
      <c r="BB8" s="46">
        <f>データ!U6</f>
        <v>196.88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45.82</v>
      </c>
      <c r="J10" s="46"/>
      <c r="K10" s="46"/>
      <c r="L10" s="46"/>
      <c r="M10" s="46"/>
      <c r="N10" s="46"/>
      <c r="O10" s="46"/>
      <c r="P10" s="46">
        <f>データ!P6</f>
        <v>5.3</v>
      </c>
      <c r="Q10" s="46"/>
      <c r="R10" s="46"/>
      <c r="S10" s="46"/>
      <c r="T10" s="46"/>
      <c r="U10" s="46"/>
      <c r="V10" s="46"/>
      <c r="W10" s="46">
        <f>データ!Q6</f>
        <v>100</v>
      </c>
      <c r="X10" s="46"/>
      <c r="Y10" s="46"/>
      <c r="Z10" s="46"/>
      <c r="AA10" s="46"/>
      <c r="AB10" s="46"/>
      <c r="AC10" s="46"/>
      <c r="AD10" s="51">
        <f>データ!R6</f>
        <v>2838</v>
      </c>
      <c r="AE10" s="51"/>
      <c r="AF10" s="51"/>
      <c r="AG10" s="51"/>
      <c r="AH10" s="51"/>
      <c r="AI10" s="51"/>
      <c r="AJ10" s="51"/>
      <c r="AK10" s="2"/>
      <c r="AL10" s="51">
        <f>データ!V6</f>
        <v>3172</v>
      </c>
      <c r="AM10" s="51"/>
      <c r="AN10" s="51"/>
      <c r="AO10" s="51"/>
      <c r="AP10" s="51"/>
      <c r="AQ10" s="51"/>
      <c r="AR10" s="51"/>
      <c r="AS10" s="51"/>
      <c r="AT10" s="46">
        <f>データ!W6</f>
        <v>272.86</v>
      </c>
      <c r="AU10" s="46"/>
      <c r="AV10" s="46"/>
      <c r="AW10" s="46"/>
      <c r="AX10" s="46"/>
      <c r="AY10" s="46"/>
      <c r="AZ10" s="46"/>
      <c r="BA10" s="46"/>
      <c r="BB10" s="46">
        <f>データ!X6</f>
        <v>11.63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WHxAQoTLTaIET5T1PyhQwQuBrdjMY9J3jVhQFKtNLINazCla/TZrFf6yjnnOPo+O0g2bXYpp8CbpchRgPv82UA==" saltValue="zP0LO3/W1adfPFIqUaUz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72052</v>
      </c>
      <c r="D6" s="33">
        <f t="shared" si="3"/>
        <v>46</v>
      </c>
      <c r="E6" s="33">
        <f t="shared" si="3"/>
        <v>18</v>
      </c>
      <c r="F6" s="33">
        <f t="shared" si="3"/>
        <v>0</v>
      </c>
      <c r="G6" s="33">
        <f t="shared" si="3"/>
        <v>0</v>
      </c>
      <c r="H6" s="33" t="str">
        <f t="shared" si="3"/>
        <v>福島県　白河市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45.82</v>
      </c>
      <c r="P6" s="34">
        <f t="shared" si="3"/>
        <v>5.3</v>
      </c>
      <c r="Q6" s="34">
        <f t="shared" si="3"/>
        <v>100</v>
      </c>
      <c r="R6" s="34">
        <f t="shared" si="3"/>
        <v>2838</v>
      </c>
      <c r="S6" s="34">
        <f t="shared" si="3"/>
        <v>60110</v>
      </c>
      <c r="T6" s="34">
        <f t="shared" si="3"/>
        <v>305.32</v>
      </c>
      <c r="U6" s="34">
        <f t="shared" si="3"/>
        <v>196.88</v>
      </c>
      <c r="V6" s="34">
        <f t="shared" si="3"/>
        <v>3172</v>
      </c>
      <c r="W6" s="34">
        <f t="shared" si="3"/>
        <v>272.86</v>
      </c>
      <c r="X6" s="34">
        <f t="shared" si="3"/>
        <v>11.63</v>
      </c>
      <c r="Y6" s="35" t="str">
        <f>IF(Y7="",NA(),Y7)</f>
        <v>-</v>
      </c>
      <c r="Z6" s="35" t="str">
        <f t="shared" ref="Z6:AH6" si="4">IF(Z7="",NA(),Z7)</f>
        <v>-</v>
      </c>
      <c r="AA6" s="35" t="str">
        <f t="shared" si="4"/>
        <v>-</v>
      </c>
      <c r="AB6" s="35" t="str">
        <f t="shared" si="4"/>
        <v>-</v>
      </c>
      <c r="AC6" s="35">
        <f t="shared" si="4"/>
        <v>118.4</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149.09</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55.83</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208.39</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10.3</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3.89</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72052</v>
      </c>
      <c r="D7" s="37">
        <v>46</v>
      </c>
      <c r="E7" s="37">
        <v>18</v>
      </c>
      <c r="F7" s="37">
        <v>0</v>
      </c>
      <c r="G7" s="37">
        <v>0</v>
      </c>
      <c r="H7" s="37" t="s">
        <v>95</v>
      </c>
      <c r="I7" s="37" t="s">
        <v>96</v>
      </c>
      <c r="J7" s="37" t="s">
        <v>97</v>
      </c>
      <c r="K7" s="37" t="s">
        <v>98</v>
      </c>
      <c r="L7" s="37" t="s">
        <v>99</v>
      </c>
      <c r="M7" s="37" t="s">
        <v>100</v>
      </c>
      <c r="N7" s="38" t="s">
        <v>101</v>
      </c>
      <c r="O7" s="38">
        <v>45.82</v>
      </c>
      <c r="P7" s="38">
        <v>5.3</v>
      </c>
      <c r="Q7" s="38">
        <v>100</v>
      </c>
      <c r="R7" s="38">
        <v>2838</v>
      </c>
      <c r="S7" s="38">
        <v>60110</v>
      </c>
      <c r="T7" s="38">
        <v>305.32</v>
      </c>
      <c r="U7" s="38">
        <v>196.88</v>
      </c>
      <c r="V7" s="38">
        <v>3172</v>
      </c>
      <c r="W7" s="38">
        <v>272.86</v>
      </c>
      <c r="X7" s="38">
        <v>11.63</v>
      </c>
      <c r="Y7" s="38" t="s">
        <v>101</v>
      </c>
      <c r="Z7" s="38" t="s">
        <v>101</v>
      </c>
      <c r="AA7" s="38" t="s">
        <v>101</v>
      </c>
      <c r="AB7" s="38" t="s">
        <v>101</v>
      </c>
      <c r="AC7" s="38">
        <v>118.4</v>
      </c>
      <c r="AD7" s="38" t="s">
        <v>101</v>
      </c>
      <c r="AE7" s="38" t="s">
        <v>101</v>
      </c>
      <c r="AF7" s="38" t="s">
        <v>101</v>
      </c>
      <c r="AG7" s="38" t="s">
        <v>101</v>
      </c>
      <c r="AH7" s="38">
        <v>99.03</v>
      </c>
      <c r="AI7" s="38">
        <v>98.17</v>
      </c>
      <c r="AJ7" s="38" t="s">
        <v>101</v>
      </c>
      <c r="AK7" s="38" t="s">
        <v>101</v>
      </c>
      <c r="AL7" s="38" t="s">
        <v>101</v>
      </c>
      <c r="AM7" s="38" t="s">
        <v>101</v>
      </c>
      <c r="AN7" s="38">
        <v>0</v>
      </c>
      <c r="AO7" s="38" t="s">
        <v>101</v>
      </c>
      <c r="AP7" s="38" t="s">
        <v>101</v>
      </c>
      <c r="AQ7" s="38" t="s">
        <v>101</v>
      </c>
      <c r="AR7" s="38" t="s">
        <v>101</v>
      </c>
      <c r="AS7" s="38">
        <v>74.239999999999995</v>
      </c>
      <c r="AT7" s="38">
        <v>92.2</v>
      </c>
      <c r="AU7" s="38" t="s">
        <v>101</v>
      </c>
      <c r="AV7" s="38" t="s">
        <v>101</v>
      </c>
      <c r="AW7" s="38" t="s">
        <v>101</v>
      </c>
      <c r="AX7" s="38" t="s">
        <v>101</v>
      </c>
      <c r="AY7" s="38">
        <v>149.09</v>
      </c>
      <c r="AZ7" s="38" t="s">
        <v>101</v>
      </c>
      <c r="BA7" s="38" t="s">
        <v>101</v>
      </c>
      <c r="BB7" s="38" t="s">
        <v>101</v>
      </c>
      <c r="BC7" s="38" t="s">
        <v>101</v>
      </c>
      <c r="BD7" s="38">
        <v>100.47</v>
      </c>
      <c r="BE7" s="38">
        <v>106.38</v>
      </c>
      <c r="BF7" s="38" t="s">
        <v>101</v>
      </c>
      <c r="BG7" s="38" t="s">
        <v>101</v>
      </c>
      <c r="BH7" s="38" t="s">
        <v>101</v>
      </c>
      <c r="BI7" s="38" t="s">
        <v>101</v>
      </c>
      <c r="BJ7" s="38">
        <v>0</v>
      </c>
      <c r="BK7" s="38" t="s">
        <v>101</v>
      </c>
      <c r="BL7" s="38" t="s">
        <v>101</v>
      </c>
      <c r="BM7" s="38" t="s">
        <v>101</v>
      </c>
      <c r="BN7" s="38" t="s">
        <v>101</v>
      </c>
      <c r="BO7" s="38">
        <v>294.27</v>
      </c>
      <c r="BP7" s="38">
        <v>314.13</v>
      </c>
      <c r="BQ7" s="38" t="s">
        <v>101</v>
      </c>
      <c r="BR7" s="38" t="s">
        <v>101</v>
      </c>
      <c r="BS7" s="38" t="s">
        <v>101</v>
      </c>
      <c r="BT7" s="38" t="s">
        <v>101</v>
      </c>
      <c r="BU7" s="38">
        <v>55.83</v>
      </c>
      <c r="BV7" s="38" t="s">
        <v>101</v>
      </c>
      <c r="BW7" s="38" t="s">
        <v>101</v>
      </c>
      <c r="BX7" s="38" t="s">
        <v>101</v>
      </c>
      <c r="BY7" s="38" t="s">
        <v>101</v>
      </c>
      <c r="BZ7" s="38">
        <v>60.59</v>
      </c>
      <c r="CA7" s="38">
        <v>58.42</v>
      </c>
      <c r="CB7" s="38" t="s">
        <v>101</v>
      </c>
      <c r="CC7" s="38" t="s">
        <v>101</v>
      </c>
      <c r="CD7" s="38" t="s">
        <v>101</v>
      </c>
      <c r="CE7" s="38" t="s">
        <v>101</v>
      </c>
      <c r="CF7" s="38">
        <v>208.39</v>
      </c>
      <c r="CG7" s="38" t="s">
        <v>101</v>
      </c>
      <c r="CH7" s="38" t="s">
        <v>101</v>
      </c>
      <c r="CI7" s="38" t="s">
        <v>101</v>
      </c>
      <c r="CJ7" s="38" t="s">
        <v>101</v>
      </c>
      <c r="CK7" s="38">
        <v>280.23</v>
      </c>
      <c r="CL7" s="38">
        <v>282.27999999999997</v>
      </c>
      <c r="CM7" s="38" t="s">
        <v>101</v>
      </c>
      <c r="CN7" s="38" t="s">
        <v>101</v>
      </c>
      <c r="CO7" s="38" t="s">
        <v>101</v>
      </c>
      <c r="CP7" s="38" t="s">
        <v>101</v>
      </c>
      <c r="CQ7" s="38">
        <v>10.3</v>
      </c>
      <c r="CR7" s="38" t="s">
        <v>101</v>
      </c>
      <c r="CS7" s="38" t="s">
        <v>101</v>
      </c>
      <c r="CT7" s="38" t="s">
        <v>101</v>
      </c>
      <c r="CU7" s="38" t="s">
        <v>101</v>
      </c>
      <c r="CV7" s="38">
        <v>58.19</v>
      </c>
      <c r="CW7" s="38">
        <v>57.83</v>
      </c>
      <c r="CX7" s="38" t="s">
        <v>101</v>
      </c>
      <c r="CY7" s="38" t="s">
        <v>101</v>
      </c>
      <c r="CZ7" s="38" t="s">
        <v>101</v>
      </c>
      <c r="DA7" s="38" t="s">
        <v>101</v>
      </c>
      <c r="DB7" s="38">
        <v>100</v>
      </c>
      <c r="DC7" s="38" t="s">
        <v>101</v>
      </c>
      <c r="DD7" s="38" t="s">
        <v>101</v>
      </c>
      <c r="DE7" s="38" t="s">
        <v>101</v>
      </c>
      <c r="DF7" s="38" t="s">
        <v>101</v>
      </c>
      <c r="DG7" s="38">
        <v>87.8</v>
      </c>
      <c r="DH7" s="38">
        <v>77.67</v>
      </c>
      <c r="DI7" s="38" t="s">
        <v>101</v>
      </c>
      <c r="DJ7" s="38" t="s">
        <v>101</v>
      </c>
      <c r="DK7" s="38" t="s">
        <v>101</v>
      </c>
      <c r="DL7" s="38" t="s">
        <v>101</v>
      </c>
      <c r="DM7" s="38">
        <v>3.89</v>
      </c>
      <c r="DN7" s="38" t="s">
        <v>101</v>
      </c>
      <c r="DO7" s="38" t="s">
        <v>101</v>
      </c>
      <c r="DP7" s="38" t="s">
        <v>101</v>
      </c>
      <c r="DQ7" s="38" t="s">
        <v>101</v>
      </c>
      <c r="DR7" s="38">
        <v>15.74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2022-01-27T07:44:50Z</cp:lastPrinted>
  <dcterms:created xsi:type="dcterms:W3CDTF">2021-12-03T07:38:41Z</dcterms:created>
  <dcterms:modified xsi:type="dcterms:W3CDTF">2022-01-27T07:44:54Z</dcterms:modified>
  <cp:category/>
</cp:coreProperties>
</file>