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普通交付税　対前年度比較表" sheetId="1" r:id="rId1"/>
  </sheets>
  <definedNames>
    <definedName name="_xlnm.Print_Area" localSheetId="0">'普通交付税　対前年度比較表'!$A$1:$G$53</definedName>
  </definedNames>
  <calcPr fullCalcOnLoad="1"/>
</workbook>
</file>

<file path=xl/sharedStrings.xml><?xml version="1.0" encoding="utf-8"?>
<sst xmlns="http://schemas.openxmlformats.org/spreadsheetml/2006/main" count="69" uniqueCount="65">
  <si>
    <t>府　　県</t>
  </si>
  <si>
    <t>都　　道</t>
  </si>
  <si>
    <t>道　　府　　県　　分</t>
  </si>
  <si>
    <t>市　　町　　村　　分</t>
  </si>
  <si>
    <t>Ａ</t>
  </si>
  <si>
    <t>Ａ－Ｂ　Ｃ</t>
  </si>
  <si>
    <t>差　　　引</t>
  </si>
  <si>
    <t>Ｄ－Ｅ　Ｆ</t>
  </si>
  <si>
    <t>北海道</t>
  </si>
  <si>
    <t>神奈川</t>
  </si>
  <si>
    <t>和歌山</t>
  </si>
  <si>
    <t>鹿児島</t>
  </si>
  <si>
    <t>－</t>
  </si>
  <si>
    <t>青　 森</t>
  </si>
  <si>
    <t>岩   手</t>
  </si>
  <si>
    <t>宮   城</t>
  </si>
  <si>
    <t>秋   田</t>
  </si>
  <si>
    <t>山   形</t>
  </si>
  <si>
    <t>福   島</t>
  </si>
  <si>
    <t>茨   城</t>
  </si>
  <si>
    <t>群   馬</t>
  </si>
  <si>
    <t>栃   木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</si>
  <si>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</si>
  <si>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</si>
  <si>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</si>
  <si>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</si>
  <si>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</si>
  <si>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</si>
  <si>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</si>
  <si>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</si>
  <si>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</si>
  <si>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</si>
  <si>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</si>
  <si>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</si>
  <si>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</si>
  <si>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</si>
  <si>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</si>
  <si>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</si>
  <si>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</si>
  <si>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</si>
  <si>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</si>
  <si>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</si>
  <si>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</si>
  <si>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</si>
  <si>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</si>
  <si>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</si>
  <si>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</si>
  <si>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</si>
  <si>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</si>
  <si>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</si>
  <si>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</si>
  <si>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</si>
  <si>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</si>
  <si>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</si>
  <si>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</si>
  <si>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</si>
  <si>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合   計</t>
  </si>
  <si>
    <t>Ｂ</t>
  </si>
  <si>
    <t>（単位：千円）</t>
  </si>
  <si>
    <t>Ｄ</t>
  </si>
  <si>
    <t>Ｅ</t>
  </si>
  <si>
    <t>※第２３表は、当初決定額の比較としている。</t>
  </si>
  <si>
    <t>－</t>
  </si>
  <si>
    <t>平成21年度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</si>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</sst>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38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177" fontId="3" fillId="0" borderId="22" xfId="48" applyNumberFormat="1" applyFont="1" applyBorder="1" applyAlignment="1">
      <alignment vertical="center" shrinkToFit="1"/>
    </xf>
    <xf numFmtId="177" fontId="3" fillId="0" borderId="23" xfId="48" applyNumberFormat="1" applyFont="1" applyBorder="1" applyAlignment="1">
      <alignment vertical="center" shrinkToFit="1"/>
    </xf>
    <xf numFmtId="177" fontId="3" fillId="0" borderId="24" xfId="48" applyNumberFormat="1" applyFont="1" applyBorder="1" applyAlignment="1">
      <alignment vertical="center" shrinkToFit="1"/>
    </xf>
    <xf numFmtId="177" fontId="3" fillId="0" borderId="25" xfId="48" applyNumberFormat="1" applyFont="1" applyBorder="1" applyAlignment="1">
      <alignment vertical="center" shrinkToFit="1"/>
    </xf>
    <xf numFmtId="177" fontId="3" fillId="0" borderId="26" xfId="48" applyNumberFormat="1" applyFont="1" applyBorder="1" applyAlignment="1">
      <alignment vertical="center" shrinkToFit="1"/>
    </xf>
    <xf numFmtId="177" fontId="3" fillId="0" borderId="27" xfId="48" applyNumberFormat="1" applyFont="1" applyBorder="1" applyAlignment="1">
      <alignment vertical="center" shrinkToFit="1"/>
    </xf>
    <xf numFmtId="177" fontId="3" fillId="0" borderId="28" xfId="48" applyNumberFormat="1" applyFont="1" applyBorder="1" applyAlignment="1">
      <alignment vertical="center" shrinkToFit="1"/>
    </xf>
    <xf numFmtId="177" fontId="3" fillId="0" borderId="29" xfId="48" applyNumberFormat="1" applyFont="1" applyBorder="1" applyAlignment="1">
      <alignment vertical="center" shrinkToFit="1"/>
    </xf>
    <xf numFmtId="177" fontId="3" fillId="0" borderId="30" xfId="48" applyNumberFormat="1" applyFont="1" applyBorder="1" applyAlignment="1">
      <alignment vertical="center" shrinkToFit="1"/>
    </xf>
    <xf numFmtId="177" fontId="3" fillId="0" borderId="18" xfId="48" applyNumberFormat="1" applyFont="1" applyBorder="1" applyAlignment="1">
      <alignment vertical="center" shrinkToFit="1"/>
    </xf>
    <xf numFmtId="177" fontId="3" fillId="0" borderId="22" xfId="48" applyNumberFormat="1" applyFont="1" applyBorder="1" applyAlignment="1">
      <alignment horizontal="right" vertical="center" shrinkToFit="1"/>
    </xf>
    <xf numFmtId="177" fontId="3" fillId="0" borderId="31" xfId="48" applyNumberFormat="1" applyFont="1" applyBorder="1" applyAlignment="1">
      <alignment vertical="center" shrinkToFit="1"/>
    </xf>
    <xf numFmtId="177" fontId="3" fillId="0" borderId="32" xfId="48" applyNumberFormat="1" applyFont="1" applyBorder="1" applyAlignment="1">
      <alignment vertical="center" shrinkToFit="1"/>
    </xf>
    <xf numFmtId="177" fontId="3" fillId="0" borderId="33" xfId="48" applyNumberFormat="1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177" fontId="3" fillId="0" borderId="34" xfId="48" applyNumberFormat="1" applyFont="1" applyBorder="1" applyAlignment="1">
      <alignment vertical="center" shrinkToFit="1"/>
    </xf>
    <xf numFmtId="177" fontId="3" fillId="0" borderId="35" xfId="48" applyNumberFormat="1" applyFont="1" applyBorder="1" applyAlignment="1">
      <alignment vertical="center" shrinkToFit="1"/>
    </xf>
    <xf numFmtId="177" fontId="3" fillId="0" borderId="36" xfId="48" applyNumberFormat="1" applyFont="1" applyBorder="1" applyAlignment="1">
      <alignment vertical="center" shrinkToFit="1"/>
    </xf>
    <xf numFmtId="177" fontId="3" fillId="0" borderId="37" xfId="48" applyNumberFormat="1" applyFont="1" applyBorder="1" applyAlignment="1">
      <alignment vertical="center" shrinkToFit="1"/>
    </xf>
    <xf numFmtId="177" fontId="3" fillId="0" borderId="38" xfId="48" applyNumberFormat="1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E52" sqref="E52"/>
    </sheetView>
  </sheetViews>
  <sheetFormatPr defaultColWidth="8.796875" defaultRowHeight="15"/>
  <cols>
    <col min="1" max="1" width="9" style="1" customWidth="1"/>
    <col min="2" max="7" width="11.69921875" style="34" customWidth="1"/>
    <col min="8" max="16384" width="9" style="1" customWidth="1"/>
  </cols>
  <sheetData>
    <row r="1" spans="2:7" s="3" customFormat="1" ht="13.5" customHeight="1" thickBot="1">
      <c r="B1" s="11"/>
      <c r="C1" s="11"/>
      <c r="D1" s="11"/>
      <c r="E1" s="11"/>
      <c r="F1" s="11"/>
      <c r="G1" s="12" t="s">
        <v>58</v>
      </c>
    </row>
    <row r="2" spans="1:7" s="3" customFormat="1" ht="13.5" customHeight="1">
      <c r="A2" s="4" t="s">
        <v>1</v>
      </c>
      <c r="B2" s="40" t="s">
        <v>2</v>
      </c>
      <c r="C2" s="41"/>
      <c r="D2" s="42"/>
      <c r="E2" s="40" t="s">
        <v>3</v>
      </c>
      <c r="F2" s="41"/>
      <c r="G2" s="42"/>
    </row>
    <row r="3" spans="1:7" s="3" customFormat="1" ht="13.5" customHeight="1">
      <c r="A3" s="5" t="s">
        <v>0</v>
      </c>
      <c r="B3" s="13" t="s">
        <v>64</v>
      </c>
      <c r="C3" s="14" t="s">
        <v>63</v>
      </c>
      <c r="D3" s="15" t="s">
        <v>6</v>
      </c>
      <c r="E3" s="13" t="s">
        <v>64</v>
      </c>
      <c r="F3" s="14" t="s">
        <v>63</v>
      </c>
      <c r="G3" s="15" t="s">
        <v>6</v>
      </c>
    </row>
    <row r="4" spans="1:7" s="3" customFormat="1" ht="13.5" customHeight="1" thickBot="1">
      <c r="A4" s="6"/>
      <c r="B4" s="16" t="s">
        <v>4</v>
      </c>
      <c r="C4" s="17" t="s">
        <v>57</v>
      </c>
      <c r="D4" s="18" t="s">
        <v>5</v>
      </c>
      <c r="E4" s="16" t="s">
        <v>59</v>
      </c>
      <c r="F4" s="17" t="s">
        <v>60</v>
      </c>
      <c r="G4" s="18" t="s">
        <v>7</v>
      </c>
    </row>
    <row r="5" spans="1:7" s="3" customFormat="1" ht="15" customHeight="1">
      <c r="A5" s="7" t="s">
        <v>8</v>
      </c>
      <c r="B5" s="19">
        <v>685870748</v>
      </c>
      <c r="C5" s="19">
        <v>684238962</v>
      </c>
      <c r="D5" s="20">
        <f>B5-C5</f>
        <v>1631786</v>
      </c>
      <c r="E5" s="35">
        <v>773464101</v>
      </c>
      <c r="F5" s="35">
        <v>744803228</v>
      </c>
      <c r="G5" s="21">
        <f>E5-F5</f>
        <v>28660873</v>
      </c>
    </row>
    <row r="6" spans="1:7" s="3" customFormat="1" ht="15" customHeight="1">
      <c r="A6" s="5" t="s">
        <v>13</v>
      </c>
      <c r="B6" s="19">
        <v>213011868</v>
      </c>
      <c r="C6" s="19">
        <v>205907946</v>
      </c>
      <c r="D6" s="20">
        <f aca="true" t="shared" si="0" ref="D6:D52">B6-C6</f>
        <v>7103922</v>
      </c>
      <c r="E6" s="36">
        <v>191699460</v>
      </c>
      <c r="F6" s="36">
        <v>181851296</v>
      </c>
      <c r="G6" s="22">
        <f aca="true" t="shared" si="1" ref="G6:G52">E6-F6</f>
        <v>9848164</v>
      </c>
    </row>
    <row r="7" spans="1:7" s="3" customFormat="1" ht="15" customHeight="1">
      <c r="A7" s="5" t="s">
        <v>14</v>
      </c>
      <c r="B7" s="19">
        <v>220081964</v>
      </c>
      <c r="C7" s="19">
        <v>210368922</v>
      </c>
      <c r="D7" s="20">
        <f t="shared" si="0"/>
        <v>9713042</v>
      </c>
      <c r="E7" s="36">
        <v>196232216</v>
      </c>
      <c r="F7" s="36">
        <v>183744510</v>
      </c>
      <c r="G7" s="22">
        <f t="shared" si="1"/>
        <v>12487706</v>
      </c>
    </row>
    <row r="8" spans="1:7" s="3" customFormat="1" ht="15" customHeight="1">
      <c r="A8" s="5" t="s">
        <v>15</v>
      </c>
      <c r="B8" s="19">
        <v>174101069</v>
      </c>
      <c r="C8" s="19">
        <v>170141624</v>
      </c>
      <c r="D8" s="20">
        <f t="shared" si="0"/>
        <v>3959445</v>
      </c>
      <c r="E8" s="36">
        <v>178485844</v>
      </c>
      <c r="F8" s="36">
        <v>167497925</v>
      </c>
      <c r="G8" s="22">
        <f t="shared" si="1"/>
        <v>10987919</v>
      </c>
    </row>
    <row r="9" spans="1:7" s="3" customFormat="1" ht="15" customHeight="1">
      <c r="A9" s="5" t="s">
        <v>16</v>
      </c>
      <c r="B9" s="19">
        <v>189594383</v>
      </c>
      <c r="C9" s="19">
        <v>179510032</v>
      </c>
      <c r="D9" s="20">
        <f t="shared" si="0"/>
        <v>10084351</v>
      </c>
      <c r="E9" s="36">
        <v>182228318</v>
      </c>
      <c r="F9" s="36">
        <v>172405141</v>
      </c>
      <c r="G9" s="22">
        <f t="shared" si="1"/>
        <v>9823177</v>
      </c>
    </row>
    <row r="10" spans="1:7" s="3" customFormat="1" ht="15" customHeight="1">
      <c r="A10" s="5" t="s">
        <v>17</v>
      </c>
      <c r="B10" s="19">
        <v>178280505</v>
      </c>
      <c r="C10" s="19">
        <v>169545763</v>
      </c>
      <c r="D10" s="20">
        <f t="shared" si="0"/>
        <v>8734742</v>
      </c>
      <c r="E10" s="36">
        <v>145880704</v>
      </c>
      <c r="F10" s="36">
        <v>136745645</v>
      </c>
      <c r="G10" s="22">
        <f t="shared" si="1"/>
        <v>9135059</v>
      </c>
    </row>
    <row r="11" spans="1:7" s="3" customFormat="1" ht="15" customHeight="1">
      <c r="A11" s="8" t="s">
        <v>18</v>
      </c>
      <c r="B11" s="23">
        <v>214030952</v>
      </c>
      <c r="C11" s="23">
        <v>208769830</v>
      </c>
      <c r="D11" s="24">
        <f t="shared" si="0"/>
        <v>5261122</v>
      </c>
      <c r="E11" s="37">
        <v>194043745</v>
      </c>
      <c r="F11" s="37">
        <v>180129547</v>
      </c>
      <c r="G11" s="25">
        <f t="shared" si="1"/>
        <v>13914198</v>
      </c>
    </row>
    <row r="12" spans="1:7" s="3" customFormat="1" ht="15" customHeight="1">
      <c r="A12" s="5" t="s">
        <v>19</v>
      </c>
      <c r="B12" s="26">
        <v>173102724</v>
      </c>
      <c r="C12" s="26">
        <v>164296576</v>
      </c>
      <c r="D12" s="27">
        <f t="shared" si="0"/>
        <v>8806148</v>
      </c>
      <c r="E12" s="38">
        <v>146329479</v>
      </c>
      <c r="F12" s="38">
        <v>128735116</v>
      </c>
      <c r="G12" s="28">
        <f t="shared" si="1"/>
        <v>17594363</v>
      </c>
    </row>
    <row r="13" spans="1:7" s="3" customFormat="1" ht="15" customHeight="1">
      <c r="A13" s="5" t="s">
        <v>21</v>
      </c>
      <c r="B13" s="19">
        <v>135697682</v>
      </c>
      <c r="C13" s="19">
        <v>125601453</v>
      </c>
      <c r="D13" s="20">
        <f>B13-C13</f>
        <v>10096229</v>
      </c>
      <c r="E13" s="36">
        <v>79892104</v>
      </c>
      <c r="F13" s="36">
        <v>67332056</v>
      </c>
      <c r="G13" s="22">
        <f t="shared" si="1"/>
        <v>12560048</v>
      </c>
    </row>
    <row r="14" spans="1:7" s="3" customFormat="1" ht="15" customHeight="1">
      <c r="A14" s="5" t="s">
        <v>20</v>
      </c>
      <c r="B14" s="19">
        <v>136485755</v>
      </c>
      <c r="C14" s="19">
        <v>128685434</v>
      </c>
      <c r="D14" s="20">
        <f t="shared" si="0"/>
        <v>7800321</v>
      </c>
      <c r="E14" s="36">
        <v>110003274</v>
      </c>
      <c r="F14" s="36">
        <v>98826775</v>
      </c>
      <c r="G14" s="22">
        <f t="shared" si="1"/>
        <v>11176499</v>
      </c>
    </row>
    <row r="15" spans="1:7" s="3" customFormat="1" ht="15" customHeight="1">
      <c r="A15" s="5" t="s">
        <v>22</v>
      </c>
      <c r="B15" s="19">
        <v>202564229</v>
      </c>
      <c r="C15" s="19">
        <v>183904634</v>
      </c>
      <c r="D15" s="20">
        <f t="shared" si="0"/>
        <v>18659595</v>
      </c>
      <c r="E15" s="36">
        <v>125503971</v>
      </c>
      <c r="F15" s="36">
        <v>89988143</v>
      </c>
      <c r="G15" s="22">
        <f t="shared" si="1"/>
        <v>35515828</v>
      </c>
    </row>
    <row r="16" spans="1:7" s="3" customFormat="1" ht="15" customHeight="1">
      <c r="A16" s="5" t="s">
        <v>23</v>
      </c>
      <c r="B16" s="19">
        <v>164414853</v>
      </c>
      <c r="C16" s="19">
        <v>156736068</v>
      </c>
      <c r="D16" s="20">
        <f t="shared" si="0"/>
        <v>7678785</v>
      </c>
      <c r="E16" s="36">
        <v>130362984</v>
      </c>
      <c r="F16" s="36">
        <v>101749690</v>
      </c>
      <c r="G16" s="22">
        <f t="shared" si="1"/>
        <v>28613294</v>
      </c>
    </row>
    <row r="17" spans="1:7" s="3" customFormat="1" ht="15" customHeight="1">
      <c r="A17" s="5" t="s">
        <v>24</v>
      </c>
      <c r="B17" s="29" t="s">
        <v>62</v>
      </c>
      <c r="C17" s="29" t="s">
        <v>62</v>
      </c>
      <c r="D17" s="29" t="s">
        <v>12</v>
      </c>
      <c r="E17" s="36">
        <v>47484243</v>
      </c>
      <c r="F17" s="36">
        <v>29412790</v>
      </c>
      <c r="G17" s="22">
        <f t="shared" si="1"/>
        <v>18071453</v>
      </c>
    </row>
    <row r="18" spans="1:7" s="3" customFormat="1" ht="15" customHeight="1">
      <c r="A18" s="8" t="s">
        <v>9</v>
      </c>
      <c r="B18" s="23">
        <v>86112828</v>
      </c>
      <c r="C18" s="23">
        <v>51044346</v>
      </c>
      <c r="D18" s="24">
        <f t="shared" si="0"/>
        <v>35068482</v>
      </c>
      <c r="E18" s="37">
        <v>44566385</v>
      </c>
      <c r="F18" s="37">
        <v>20107930</v>
      </c>
      <c r="G18" s="25">
        <f t="shared" si="1"/>
        <v>24458455</v>
      </c>
    </row>
    <row r="19" spans="1:7" s="3" customFormat="1" ht="15" customHeight="1">
      <c r="A19" s="5" t="s">
        <v>25</v>
      </c>
      <c r="B19" s="19">
        <v>288987107</v>
      </c>
      <c r="C19" s="19">
        <v>283825475</v>
      </c>
      <c r="D19" s="20">
        <f t="shared" si="0"/>
        <v>5161632</v>
      </c>
      <c r="E19" s="36">
        <v>246653300</v>
      </c>
      <c r="F19" s="36">
        <v>238698712</v>
      </c>
      <c r="G19" s="22">
        <f t="shared" si="1"/>
        <v>7954588</v>
      </c>
    </row>
    <row r="20" spans="1:7" s="3" customFormat="1" ht="15" customHeight="1">
      <c r="A20" s="5" t="s">
        <v>26</v>
      </c>
      <c r="B20" s="19">
        <v>119882505</v>
      </c>
      <c r="C20" s="19">
        <v>112573404</v>
      </c>
      <c r="D20" s="20">
        <f t="shared" si="0"/>
        <v>7309101</v>
      </c>
      <c r="E20" s="36">
        <v>81180636</v>
      </c>
      <c r="F20" s="36">
        <v>76539240</v>
      </c>
      <c r="G20" s="22">
        <f t="shared" si="1"/>
        <v>4641396</v>
      </c>
    </row>
    <row r="21" spans="1:7" s="3" customFormat="1" ht="15" customHeight="1">
      <c r="A21" s="5" t="s">
        <v>27</v>
      </c>
      <c r="B21" s="19">
        <v>124066991</v>
      </c>
      <c r="C21" s="19">
        <v>113585640</v>
      </c>
      <c r="D21" s="20">
        <f t="shared" si="0"/>
        <v>10481351</v>
      </c>
      <c r="E21" s="36">
        <v>100169140</v>
      </c>
      <c r="F21" s="36">
        <v>93162106</v>
      </c>
      <c r="G21" s="22">
        <f t="shared" si="1"/>
        <v>7007034</v>
      </c>
    </row>
    <row r="22" spans="1:7" s="3" customFormat="1" ht="15" customHeight="1">
      <c r="A22" s="8" t="s">
        <v>28</v>
      </c>
      <c r="B22" s="23">
        <v>118335224</v>
      </c>
      <c r="C22" s="23">
        <v>105902940</v>
      </c>
      <c r="D22" s="24">
        <f t="shared" si="0"/>
        <v>12432284</v>
      </c>
      <c r="E22" s="37">
        <v>58095442</v>
      </c>
      <c r="F22" s="37">
        <v>53556571</v>
      </c>
      <c r="G22" s="25">
        <f t="shared" si="1"/>
        <v>4538871</v>
      </c>
    </row>
    <row r="23" spans="1:7" s="3" customFormat="1" ht="15" customHeight="1">
      <c r="A23" s="5" t="s">
        <v>29</v>
      </c>
      <c r="B23" s="19">
        <v>124202590</v>
      </c>
      <c r="C23" s="19">
        <v>109525177</v>
      </c>
      <c r="D23" s="20">
        <f t="shared" si="0"/>
        <v>14677413</v>
      </c>
      <c r="E23" s="36">
        <v>84974013</v>
      </c>
      <c r="F23" s="36">
        <v>78522574</v>
      </c>
      <c r="G23" s="22">
        <f t="shared" si="1"/>
        <v>6451439</v>
      </c>
    </row>
    <row r="24" spans="1:7" s="3" customFormat="1" ht="15" customHeight="1">
      <c r="A24" s="5" t="s">
        <v>30</v>
      </c>
      <c r="B24" s="19">
        <v>223105762</v>
      </c>
      <c r="C24" s="19">
        <v>212600141</v>
      </c>
      <c r="D24" s="20">
        <f t="shared" si="0"/>
        <v>10505621</v>
      </c>
      <c r="E24" s="36">
        <v>238130485</v>
      </c>
      <c r="F24" s="36">
        <v>222368995</v>
      </c>
      <c r="G24" s="22">
        <f t="shared" si="1"/>
        <v>15761490</v>
      </c>
    </row>
    <row r="25" spans="1:7" s="3" customFormat="1" ht="15" customHeight="1">
      <c r="A25" s="5" t="s">
        <v>31</v>
      </c>
      <c r="B25" s="19">
        <v>174167846</v>
      </c>
      <c r="C25" s="19">
        <v>164125209</v>
      </c>
      <c r="D25" s="20">
        <f t="shared" si="0"/>
        <v>10042637</v>
      </c>
      <c r="E25" s="36">
        <v>149294853</v>
      </c>
      <c r="F25" s="36">
        <v>134572613</v>
      </c>
      <c r="G25" s="22">
        <f t="shared" si="1"/>
        <v>14722240</v>
      </c>
    </row>
    <row r="26" spans="1:7" s="3" customFormat="1" ht="15" customHeight="1">
      <c r="A26" s="5" t="s">
        <v>32</v>
      </c>
      <c r="B26" s="19">
        <v>162766264</v>
      </c>
      <c r="C26" s="19">
        <v>146626603</v>
      </c>
      <c r="D26" s="20">
        <f t="shared" si="0"/>
        <v>16139661</v>
      </c>
      <c r="E26" s="36">
        <v>90630391</v>
      </c>
      <c r="F26" s="36">
        <v>73519540</v>
      </c>
      <c r="G26" s="22">
        <f t="shared" si="1"/>
        <v>17110851</v>
      </c>
    </row>
    <row r="27" spans="1:7" s="3" customFormat="1" ht="15" customHeight="1">
      <c r="A27" s="5" t="s">
        <v>33</v>
      </c>
      <c r="B27" s="29">
        <v>52188907</v>
      </c>
      <c r="C27" s="29">
        <v>40603204</v>
      </c>
      <c r="D27" s="20">
        <f t="shared" si="0"/>
        <v>11585703</v>
      </c>
      <c r="E27" s="36">
        <v>69574845</v>
      </c>
      <c r="F27" s="36">
        <v>50320070</v>
      </c>
      <c r="G27" s="22">
        <f t="shared" si="1"/>
        <v>19254775</v>
      </c>
    </row>
    <row r="28" spans="1:7" s="3" customFormat="1" ht="15" customHeight="1">
      <c r="A28" s="8" t="s">
        <v>34</v>
      </c>
      <c r="B28" s="23">
        <v>140832854</v>
      </c>
      <c r="C28" s="23">
        <v>127463144</v>
      </c>
      <c r="D28" s="24">
        <f t="shared" si="0"/>
        <v>13369710</v>
      </c>
      <c r="E28" s="37">
        <v>109364013</v>
      </c>
      <c r="F28" s="37">
        <v>97163473</v>
      </c>
      <c r="G28" s="25">
        <f t="shared" si="1"/>
        <v>12200540</v>
      </c>
    </row>
    <row r="29" spans="1:7" s="3" customFormat="1" ht="15" customHeight="1">
      <c r="A29" s="5" t="s">
        <v>35</v>
      </c>
      <c r="B29" s="19">
        <v>106594034</v>
      </c>
      <c r="C29" s="19">
        <v>89802326</v>
      </c>
      <c r="D29" s="20">
        <f t="shared" si="0"/>
        <v>16791708</v>
      </c>
      <c r="E29" s="36">
        <v>77611726</v>
      </c>
      <c r="F29" s="36">
        <v>65653557</v>
      </c>
      <c r="G29" s="22">
        <f t="shared" si="1"/>
        <v>11958169</v>
      </c>
    </row>
    <row r="30" spans="1:7" s="3" customFormat="1" ht="15" customHeight="1">
      <c r="A30" s="5" t="s">
        <v>36</v>
      </c>
      <c r="B30" s="19">
        <v>153432382</v>
      </c>
      <c r="C30" s="19">
        <v>152064098</v>
      </c>
      <c r="D30" s="20">
        <f t="shared" si="0"/>
        <v>1368284</v>
      </c>
      <c r="E30" s="36">
        <v>151506845</v>
      </c>
      <c r="F30" s="36">
        <v>146155373</v>
      </c>
      <c r="G30" s="22">
        <f t="shared" si="1"/>
        <v>5351472</v>
      </c>
    </row>
    <row r="31" spans="1:7" s="3" customFormat="1" ht="15" customHeight="1">
      <c r="A31" s="5" t="s">
        <v>37</v>
      </c>
      <c r="B31" s="19">
        <v>292822235</v>
      </c>
      <c r="C31" s="19">
        <v>290103731</v>
      </c>
      <c r="D31" s="20">
        <f t="shared" si="0"/>
        <v>2718504</v>
      </c>
      <c r="E31" s="36">
        <v>243093168</v>
      </c>
      <c r="F31" s="36">
        <v>203722633</v>
      </c>
      <c r="G31" s="22">
        <f t="shared" si="1"/>
        <v>39370535</v>
      </c>
    </row>
    <row r="32" spans="1:7" s="3" customFormat="1" ht="15" customHeight="1">
      <c r="A32" s="5" t="s">
        <v>38</v>
      </c>
      <c r="B32" s="19">
        <v>314108297</v>
      </c>
      <c r="C32" s="19">
        <v>304520964</v>
      </c>
      <c r="D32" s="20">
        <f t="shared" si="0"/>
        <v>9587333</v>
      </c>
      <c r="E32" s="36">
        <v>302370247</v>
      </c>
      <c r="F32" s="36">
        <v>278083096</v>
      </c>
      <c r="G32" s="22">
        <f t="shared" si="1"/>
        <v>24287151</v>
      </c>
    </row>
    <row r="33" spans="1:7" s="3" customFormat="1" ht="15" customHeight="1">
      <c r="A33" s="5" t="s">
        <v>39</v>
      </c>
      <c r="B33" s="19">
        <v>139385051</v>
      </c>
      <c r="C33" s="19">
        <v>129455909</v>
      </c>
      <c r="D33" s="20">
        <f t="shared" si="0"/>
        <v>9929142</v>
      </c>
      <c r="E33" s="36">
        <v>106619081</v>
      </c>
      <c r="F33" s="36">
        <v>98815548</v>
      </c>
      <c r="G33" s="22">
        <f t="shared" si="1"/>
        <v>7803533</v>
      </c>
    </row>
    <row r="34" spans="1:7" s="3" customFormat="1" ht="15" customHeight="1">
      <c r="A34" s="8" t="s">
        <v>10</v>
      </c>
      <c r="B34" s="23">
        <v>152728808</v>
      </c>
      <c r="C34" s="23">
        <v>139540685</v>
      </c>
      <c r="D34" s="24">
        <f t="shared" si="0"/>
        <v>13188123</v>
      </c>
      <c r="E34" s="37">
        <v>108001983</v>
      </c>
      <c r="F34" s="37">
        <v>100724437</v>
      </c>
      <c r="G34" s="25">
        <f t="shared" si="1"/>
        <v>7277546</v>
      </c>
    </row>
    <row r="35" spans="1:7" s="3" customFormat="1" ht="15" customHeight="1">
      <c r="A35" s="5" t="s">
        <v>40</v>
      </c>
      <c r="B35" s="19">
        <v>120041285</v>
      </c>
      <c r="C35" s="19">
        <v>110388496</v>
      </c>
      <c r="D35" s="20">
        <f t="shared" si="0"/>
        <v>9652789</v>
      </c>
      <c r="E35" s="36">
        <v>84053107</v>
      </c>
      <c r="F35" s="36">
        <v>80292541</v>
      </c>
      <c r="G35" s="22">
        <f t="shared" si="1"/>
        <v>3760566</v>
      </c>
    </row>
    <row r="36" spans="1:7" s="3" customFormat="1" ht="15" customHeight="1">
      <c r="A36" s="5" t="s">
        <v>41</v>
      </c>
      <c r="B36" s="19">
        <v>170894385</v>
      </c>
      <c r="C36" s="19">
        <v>160035883</v>
      </c>
      <c r="D36" s="20">
        <f t="shared" si="0"/>
        <v>10858502</v>
      </c>
      <c r="E36" s="36">
        <v>137532438</v>
      </c>
      <c r="F36" s="36">
        <v>132939245</v>
      </c>
      <c r="G36" s="22">
        <f t="shared" si="1"/>
        <v>4593193</v>
      </c>
    </row>
    <row r="37" spans="1:7" s="3" customFormat="1" ht="15" customHeight="1">
      <c r="A37" s="5" t="s">
        <v>42</v>
      </c>
      <c r="B37" s="19">
        <v>160176986</v>
      </c>
      <c r="C37" s="19">
        <v>154901821</v>
      </c>
      <c r="D37" s="20">
        <f t="shared" si="0"/>
        <v>5275165</v>
      </c>
      <c r="E37" s="36">
        <v>174310526</v>
      </c>
      <c r="F37" s="36">
        <v>165379121</v>
      </c>
      <c r="G37" s="22">
        <f t="shared" si="1"/>
        <v>8931405</v>
      </c>
    </row>
    <row r="38" spans="1:7" s="3" customFormat="1" ht="15" customHeight="1">
      <c r="A38" s="5" t="s">
        <v>43</v>
      </c>
      <c r="B38" s="19">
        <v>188274137</v>
      </c>
      <c r="C38" s="19">
        <v>182754892</v>
      </c>
      <c r="D38" s="20">
        <f t="shared" si="0"/>
        <v>5519245</v>
      </c>
      <c r="E38" s="36">
        <v>191665705</v>
      </c>
      <c r="F38" s="36">
        <v>179497881</v>
      </c>
      <c r="G38" s="22">
        <f t="shared" si="1"/>
        <v>12167824</v>
      </c>
    </row>
    <row r="39" spans="1:7" s="3" customFormat="1" ht="15" customHeight="1">
      <c r="A39" s="8" t="s">
        <v>44</v>
      </c>
      <c r="B39" s="23">
        <v>166949534</v>
      </c>
      <c r="C39" s="23">
        <v>159242297</v>
      </c>
      <c r="D39" s="24">
        <f t="shared" si="0"/>
        <v>7707237</v>
      </c>
      <c r="E39" s="37">
        <v>125570571</v>
      </c>
      <c r="F39" s="37">
        <v>116206804</v>
      </c>
      <c r="G39" s="25">
        <f t="shared" si="1"/>
        <v>9363767</v>
      </c>
    </row>
    <row r="40" spans="1:7" s="3" customFormat="1" ht="15" customHeight="1">
      <c r="A40" s="5" t="s">
        <v>45</v>
      </c>
      <c r="B40" s="19">
        <v>140862612</v>
      </c>
      <c r="C40" s="19">
        <v>131919429</v>
      </c>
      <c r="D40" s="20">
        <f t="shared" si="0"/>
        <v>8943183</v>
      </c>
      <c r="E40" s="36">
        <v>88111442</v>
      </c>
      <c r="F40" s="36">
        <v>81896950</v>
      </c>
      <c r="G40" s="22">
        <f t="shared" si="1"/>
        <v>6214492</v>
      </c>
    </row>
    <row r="41" spans="1:7" s="3" customFormat="1" ht="15" customHeight="1">
      <c r="A41" s="5" t="s">
        <v>46</v>
      </c>
      <c r="B41" s="19">
        <v>100617443</v>
      </c>
      <c r="C41" s="19">
        <v>93298233</v>
      </c>
      <c r="D41" s="20">
        <f t="shared" si="0"/>
        <v>7319210</v>
      </c>
      <c r="E41" s="36">
        <v>74944711</v>
      </c>
      <c r="F41" s="36">
        <v>69994173</v>
      </c>
      <c r="G41" s="22">
        <f t="shared" si="1"/>
        <v>4950538</v>
      </c>
    </row>
    <row r="42" spans="1:7" s="3" customFormat="1" ht="15" customHeight="1">
      <c r="A42" s="5" t="s">
        <v>47</v>
      </c>
      <c r="B42" s="19">
        <v>165560056</v>
      </c>
      <c r="C42" s="19">
        <v>160418190</v>
      </c>
      <c r="D42" s="20">
        <f t="shared" si="0"/>
        <v>5141866</v>
      </c>
      <c r="E42" s="36">
        <v>146206465</v>
      </c>
      <c r="F42" s="36">
        <v>140261114</v>
      </c>
      <c r="G42" s="22">
        <f t="shared" si="1"/>
        <v>5945351</v>
      </c>
    </row>
    <row r="43" spans="1:7" s="3" customFormat="1" ht="15" customHeight="1">
      <c r="A43" s="8" t="s">
        <v>48</v>
      </c>
      <c r="B43" s="23">
        <v>161696849</v>
      </c>
      <c r="C43" s="23">
        <v>153830361</v>
      </c>
      <c r="D43" s="24">
        <f t="shared" si="0"/>
        <v>7866488</v>
      </c>
      <c r="E43" s="37">
        <v>128671788</v>
      </c>
      <c r="F43" s="37">
        <v>123455524</v>
      </c>
      <c r="G43" s="25">
        <f t="shared" si="1"/>
        <v>5216264</v>
      </c>
    </row>
    <row r="44" spans="1:7" s="3" customFormat="1" ht="15" customHeight="1">
      <c r="A44" s="5" t="s">
        <v>49</v>
      </c>
      <c r="B44" s="19">
        <v>274888304</v>
      </c>
      <c r="C44" s="19">
        <v>272261375</v>
      </c>
      <c r="D44" s="20">
        <f t="shared" si="0"/>
        <v>2626929</v>
      </c>
      <c r="E44" s="36">
        <v>326180636</v>
      </c>
      <c r="F44" s="36">
        <v>311520099</v>
      </c>
      <c r="G44" s="22">
        <f t="shared" si="1"/>
        <v>14660537</v>
      </c>
    </row>
    <row r="45" spans="1:7" s="3" customFormat="1" ht="15" customHeight="1">
      <c r="A45" s="5" t="s">
        <v>50</v>
      </c>
      <c r="B45" s="19">
        <v>132009579</v>
      </c>
      <c r="C45" s="19">
        <v>121398579</v>
      </c>
      <c r="D45" s="20">
        <f t="shared" si="0"/>
        <v>10611000</v>
      </c>
      <c r="E45" s="36">
        <v>90228938</v>
      </c>
      <c r="F45" s="36">
        <v>85123182</v>
      </c>
      <c r="G45" s="22">
        <f t="shared" si="1"/>
        <v>5105756</v>
      </c>
    </row>
    <row r="46" spans="1:7" s="3" customFormat="1" ht="15" customHeight="1">
      <c r="A46" s="5" t="s">
        <v>51</v>
      </c>
      <c r="B46" s="19">
        <v>213498543</v>
      </c>
      <c r="C46" s="19">
        <v>209156394</v>
      </c>
      <c r="D46" s="20">
        <f t="shared" si="0"/>
        <v>4342149</v>
      </c>
      <c r="E46" s="36">
        <v>201212987</v>
      </c>
      <c r="F46" s="36">
        <v>190190388</v>
      </c>
      <c r="G46" s="22">
        <f t="shared" si="1"/>
        <v>11022599</v>
      </c>
    </row>
    <row r="47" spans="1:7" s="3" customFormat="1" ht="15" customHeight="1">
      <c r="A47" s="5" t="s">
        <v>52</v>
      </c>
      <c r="B47" s="19">
        <v>217861898</v>
      </c>
      <c r="C47" s="19">
        <v>210320485</v>
      </c>
      <c r="D47" s="22">
        <f t="shared" si="0"/>
        <v>7541413</v>
      </c>
      <c r="E47" s="36">
        <v>217185437</v>
      </c>
      <c r="F47" s="36">
        <v>203713590</v>
      </c>
      <c r="G47" s="22">
        <f t="shared" si="1"/>
        <v>13471847</v>
      </c>
    </row>
    <row r="48" spans="1:7" s="3" customFormat="1" ht="15" customHeight="1">
      <c r="A48" s="5" t="s">
        <v>53</v>
      </c>
      <c r="B48" s="19">
        <v>163951947</v>
      </c>
      <c r="C48" s="19">
        <v>157176275</v>
      </c>
      <c r="D48" s="22">
        <f t="shared" si="0"/>
        <v>6775672</v>
      </c>
      <c r="E48" s="36">
        <v>130000566</v>
      </c>
      <c r="F48" s="36">
        <v>123622253</v>
      </c>
      <c r="G48" s="22">
        <f t="shared" si="1"/>
        <v>6378313</v>
      </c>
    </row>
    <row r="49" spans="1:7" s="3" customFormat="1" ht="15" customHeight="1">
      <c r="A49" s="5" t="s">
        <v>54</v>
      </c>
      <c r="B49" s="19">
        <v>176213316</v>
      </c>
      <c r="C49" s="19">
        <v>169274275</v>
      </c>
      <c r="D49" s="22">
        <f t="shared" si="0"/>
        <v>6939041</v>
      </c>
      <c r="E49" s="36">
        <v>138956370</v>
      </c>
      <c r="F49" s="36">
        <v>132164573</v>
      </c>
      <c r="G49" s="22">
        <f t="shared" si="1"/>
        <v>6791797</v>
      </c>
    </row>
    <row r="50" spans="1:7" s="3" customFormat="1" ht="15" customHeight="1">
      <c r="A50" s="5" t="s">
        <v>11</v>
      </c>
      <c r="B50" s="19">
        <v>271432872</v>
      </c>
      <c r="C50" s="19">
        <v>268537464</v>
      </c>
      <c r="D50" s="22">
        <f t="shared" si="0"/>
        <v>2895408</v>
      </c>
      <c r="E50" s="36">
        <v>249309538</v>
      </c>
      <c r="F50" s="36">
        <v>236448199</v>
      </c>
      <c r="G50" s="22">
        <f t="shared" si="1"/>
        <v>12861339</v>
      </c>
    </row>
    <row r="51" spans="1:7" s="3" customFormat="1" ht="15" customHeight="1" thickBot="1">
      <c r="A51" s="9" t="s">
        <v>55</v>
      </c>
      <c r="B51" s="19">
        <v>196353128</v>
      </c>
      <c r="C51" s="19">
        <v>186261887</v>
      </c>
      <c r="D51" s="22">
        <f t="shared" si="0"/>
        <v>10091241</v>
      </c>
      <c r="E51" s="36">
        <v>129914440</v>
      </c>
      <c r="F51" s="36">
        <v>121115683</v>
      </c>
      <c r="G51" s="22">
        <f t="shared" si="1"/>
        <v>8798757</v>
      </c>
    </row>
    <row r="52" spans="1:7" s="3" customFormat="1" ht="15" customHeight="1" thickBot="1">
      <c r="A52" s="10" t="s">
        <v>56</v>
      </c>
      <c r="B52" s="30">
        <f>SUM(B5:B51)</f>
        <v>8482239291</v>
      </c>
      <c r="C52" s="31">
        <f>SUM(C5:C51)</f>
        <v>8062246576</v>
      </c>
      <c r="D52" s="32">
        <f t="shared" si="0"/>
        <v>419992715</v>
      </c>
      <c r="E52" s="39">
        <f>SUM(E5:E51)</f>
        <v>7397502661</v>
      </c>
      <c r="F52" s="31">
        <f>SUM(F5:F51)</f>
        <v>6808729650</v>
      </c>
      <c r="G52" s="32">
        <f t="shared" si="1"/>
        <v>588773011</v>
      </c>
    </row>
    <row r="53" spans="1:7" s="2" customFormat="1" ht="12">
      <c r="A53" s="43" t="s">
        <v>61</v>
      </c>
      <c r="B53" s="43"/>
      <c r="C53" s="43"/>
      <c r="D53" s="43"/>
      <c r="E53" s="43"/>
      <c r="F53" s="43"/>
      <c r="G53" s="43"/>
    </row>
    <row r="54" spans="2:7" s="2" customFormat="1" ht="12">
      <c r="B54" s="33"/>
      <c r="C54" s="33"/>
      <c r="D54" s="33"/>
      <c r="E54" s="33"/>
      <c r="F54" s="33"/>
      <c r="G54" s="33"/>
    </row>
  </sheetData>
  <sheetProtection/>
  <mergeCells count="3">
    <mergeCell ref="B2:D2"/>
    <mergeCell ref="E2:G2"/>
    <mergeCell ref="A53:G53"/>
  </mergeCells>
  <printOptions/>
  <pageMargins left="0.7874015748031497" right="0.7874015748031497" top="0.7874015748031497" bottom="0" header="0.5118110236220472" footer="0.31496062992125984"/>
  <pageSetup firstPageNumber="238" useFirstPageNumber="1" horizontalDpi="600" verticalDpi="600" orientation="portrait" paperSize="9" r:id="rId1"/>
  <headerFooter alignWithMargins="0">
    <oddHeader>&amp;L&amp;"ＭＳ Ｐゴシック,標準"&amp;10Ⅳ　普通交付税の状況
　第２３表　普通交付税対前年度比較表（都道府県別、県分・市町村分）</oddHeader>
    <oddFooter>&amp;C&amp;"ＭＳ Ｐゴシック,標準"&amp;10&amp;P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2012-02-16T10:49:21Z</cp:lastPrinted>
  <dcterms:created xsi:type="dcterms:W3CDTF">2003-02-13T02:55:11Z</dcterms:created>
  <dcterms:modified xsi:type="dcterms:W3CDTF">2012-03-23T01:54:23Z</dcterms:modified>
  <cp:category/>
  <cp:version/>
  <cp:contentType/>
  <cp:contentStatus/>
</cp:coreProperties>
</file>