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5315" windowHeight="4680" tabRatio="795" activeTab="0"/>
  </bookViews>
  <sheets>
    <sheet name="歳入歳出決算額の推移（実際に使用するもの）" sheetId="1" r:id="rId1"/>
  </sheets>
  <definedNames>
    <definedName name="_xlnm.Print_Area" localSheetId="0">'歳入歳出決算額の推移（実際に使用するもの）'!$A$1:$V$22</definedName>
  </definedNames>
  <calcPr fullCalcOnLoad="1"/>
</workbook>
</file>

<file path=xl/sharedStrings.xml><?xml version="1.0" encoding="utf-8"?>
<sst xmlns="http://schemas.openxmlformats.org/spreadsheetml/2006/main" count="57" uniqueCount="40">
  <si>
    <t>地方交付税</t>
  </si>
  <si>
    <t>　　普通交付税</t>
  </si>
  <si>
    <t>対前年度
増減率(%)</t>
  </si>
  <si>
    <t>地方税</t>
  </si>
  <si>
    <t>地方債</t>
  </si>
  <si>
    <t>その他</t>
  </si>
  <si>
    <t>歳入計</t>
  </si>
  <si>
    <t>人件費</t>
  </si>
  <si>
    <t>物件費</t>
  </si>
  <si>
    <t>扶助費</t>
  </si>
  <si>
    <t>普通建設事業費</t>
  </si>
  <si>
    <t>公債費</t>
  </si>
  <si>
    <t>その他</t>
  </si>
  <si>
    <t>歳出計（性質別）</t>
  </si>
  <si>
    <t>特記事項</t>
  </si>
  <si>
    <t>(参考）　歳入歳出決算額の推移</t>
  </si>
  <si>
    <t>　　特別交付税</t>
  </si>
  <si>
    <t>国庫支出金</t>
  </si>
  <si>
    <t>金 　 額
(千円）</t>
  </si>
  <si>
    <t>金  　額
(千円）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</si>
  <si>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</si>
  <si>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</si>
  <si>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</si>
  <si>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</si>
  <si>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</si>
  <si>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</si>
  <si>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 xml:space="preserve">
地方財政制度の改正
(臨時財政対策債の創設)
</t>
  </si>
  <si>
    <t xml:space="preserve">　　　　　　　　　　　　　　　　　　　　　　　　　　　　　　　　　　　　　　　　　　　　　　　　　　　臨時財政対策債振替額の増
</t>
  </si>
  <si>
    <t>　　　　　　　　　　　　　　　　　　　　　　　　　　　　　　　　　　　　　　　　　　　　　　　　　　障害者支援費制度開始による扶助費の増　　　　　　　　　　　　　　　　　　　　　　　　　　　　　　　　　　　　　　普通建設事業費の減</t>
  </si>
  <si>
    <t xml:space="preserve">
国庫支出金（公立保育所運営費、介護保険事務費交付金等）の一般財源化
地方財政計画の規模圧縮に伴う、地方交付税及び臨時財政対策債の減</t>
  </si>
  <si>
    <t xml:space="preserve">
国庫支出金の一般財源化に伴う所得譲与税の増
臨時財政対策債の減
豪雪</t>
  </si>
  <si>
    <t>平成１９年度</t>
  </si>
  <si>
    <t>平成２０年度</t>
  </si>
  <si>
    <t xml:space="preserve">
定額給付金事業、地域活性化交付金事業等による国庫支出金の増
臨時財政対策債の減少、投資的経費の抑制による地方債の減
普通建設事業費の減</t>
  </si>
  <si>
    <t>平成２１年度</t>
  </si>
  <si>
    <t xml:space="preserve">
税源移譲による市町村民税の増、所得譲与税、減税補てん特例交付金の廃止による減、児童手当の制度拡充伴う扶助費の増</t>
  </si>
  <si>
    <t xml:space="preserve">
景気後退の影響で法人市町村民税の減
臨時財政対策債の増
地域活性化交付金等による国庫支出金の増
国の経済対策に対応した事業の増加による普通建設事業費の増</t>
  </si>
  <si>
    <t xml:space="preserve">
税源移譲額の所得譲与税の増
児童手当の制度拡充及び生活保護費の増加に伴う扶助費の増
</t>
  </si>
  <si>
    <t>平成２２年度</t>
  </si>
  <si>
    <t xml:space="preserve">
景気後退の影響で個人市町村民税の減
地方交付税及び臨時財政対策債の増
子ども手当創設による扶助費の増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</si>
</sst>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;&quot;▲ &quot;#,##0"/>
    <numFmt numFmtId="180" formatCode="#,##0.0;&quot;▲ &quot;#,##0.0"/>
    <numFmt numFmtId="181" formatCode="#,###;[Red]&quot;△&quot;#,###"/>
  </numFmts>
  <fonts count="41">
    <font>
      <sz val="12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 style="medium"/>
      <right style="double"/>
      <top>
        <color indexed="63"/>
      </top>
      <bottom style="medium"/>
    </border>
    <border>
      <left style="hair"/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double"/>
      <bottom style="medium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double"/>
      <right>
        <color indexed="63"/>
      </right>
      <top style="medium"/>
      <bottom style="hair"/>
    </border>
    <border>
      <left style="medium"/>
      <right style="double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3" fillId="0" borderId="10" xfId="48" applyFont="1" applyBorder="1" applyAlignment="1">
      <alignment horizontal="center" vertical="center" wrapText="1"/>
    </xf>
    <xf numFmtId="38" fontId="4" fillId="0" borderId="11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38" fontId="5" fillId="0" borderId="0" xfId="48" applyFont="1" applyAlignment="1">
      <alignment/>
    </xf>
    <xf numFmtId="38" fontId="4" fillId="0" borderId="12" xfId="48" applyFont="1" applyBorder="1" applyAlignment="1">
      <alignment horizontal="center" vertical="center" wrapText="1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 wrapText="1"/>
    </xf>
    <xf numFmtId="179" fontId="3" fillId="0" borderId="18" xfId="48" applyNumberFormat="1" applyFont="1" applyBorder="1" applyAlignment="1">
      <alignment vertical="center"/>
    </xf>
    <xf numFmtId="179" fontId="3" fillId="0" borderId="19" xfId="48" applyNumberFormat="1" applyFont="1" applyBorder="1" applyAlignment="1" quotePrefix="1">
      <alignment vertical="center"/>
    </xf>
    <xf numFmtId="179" fontId="3" fillId="0" borderId="18" xfId="48" applyNumberFormat="1" applyFont="1" applyBorder="1" applyAlignment="1" quotePrefix="1">
      <alignment vertical="center"/>
    </xf>
    <xf numFmtId="179" fontId="3" fillId="0" borderId="20" xfId="48" applyNumberFormat="1" applyFont="1" applyBorder="1" applyAlignment="1">
      <alignment vertical="center"/>
    </xf>
    <xf numFmtId="179" fontId="3" fillId="0" borderId="21" xfId="48" applyNumberFormat="1" applyFont="1" applyBorder="1" applyAlignment="1">
      <alignment vertical="center"/>
    </xf>
    <xf numFmtId="179" fontId="3" fillId="0" borderId="11" xfId="48" applyNumberFormat="1" applyFont="1" applyBorder="1" applyAlignment="1">
      <alignment vertical="center"/>
    </xf>
    <xf numFmtId="179" fontId="3" fillId="0" borderId="11" xfId="48" applyNumberFormat="1" applyFont="1" applyBorder="1" applyAlignment="1" quotePrefix="1">
      <alignment vertical="center"/>
    </xf>
    <xf numFmtId="179" fontId="3" fillId="0" borderId="19" xfId="48" applyNumberFormat="1" applyFont="1" applyBorder="1" applyAlignment="1">
      <alignment vertical="center"/>
    </xf>
    <xf numFmtId="180" fontId="3" fillId="0" borderId="18" xfId="48" applyNumberFormat="1" applyFont="1" applyBorder="1" applyAlignment="1">
      <alignment vertical="center"/>
    </xf>
    <xf numFmtId="180" fontId="3" fillId="0" borderId="20" xfId="48" applyNumberFormat="1" applyFont="1" applyBorder="1" applyAlignment="1">
      <alignment vertical="center"/>
    </xf>
    <xf numFmtId="180" fontId="3" fillId="0" borderId="11" xfId="48" applyNumberFormat="1" applyFont="1" applyBorder="1" applyAlignment="1">
      <alignment vertical="center"/>
    </xf>
    <xf numFmtId="180" fontId="3" fillId="0" borderId="22" xfId="48" applyNumberFormat="1" applyFont="1" applyBorder="1" applyAlignment="1">
      <alignment vertical="center"/>
    </xf>
    <xf numFmtId="180" fontId="3" fillId="0" borderId="23" xfId="48" applyNumberFormat="1" applyFont="1" applyBorder="1" applyAlignment="1">
      <alignment vertical="center"/>
    </xf>
    <xf numFmtId="180" fontId="3" fillId="0" borderId="17" xfId="48" applyNumberFormat="1" applyFont="1" applyBorder="1" applyAlignment="1">
      <alignment vertical="center"/>
    </xf>
    <xf numFmtId="180" fontId="3" fillId="0" borderId="24" xfId="48" applyNumberFormat="1" applyFont="1" applyBorder="1" applyAlignment="1">
      <alignment vertical="center"/>
    </xf>
    <xf numFmtId="180" fontId="3" fillId="0" borderId="12" xfId="48" applyNumberFormat="1" applyFont="1" applyBorder="1" applyAlignment="1">
      <alignment vertical="center"/>
    </xf>
    <xf numFmtId="180" fontId="3" fillId="0" borderId="25" xfId="48" applyNumberFormat="1" applyFont="1" applyBorder="1" applyAlignment="1">
      <alignment vertical="center"/>
    </xf>
    <xf numFmtId="180" fontId="3" fillId="0" borderId="26" xfId="48" applyNumberFormat="1" applyFont="1" applyBorder="1" applyAlignment="1">
      <alignment vertical="center"/>
    </xf>
    <xf numFmtId="179" fontId="3" fillId="0" borderId="22" xfId="48" applyNumberFormat="1" applyFont="1" applyBorder="1" applyAlignment="1" quotePrefix="1">
      <alignment vertical="center"/>
    </xf>
    <xf numFmtId="180" fontId="3" fillId="0" borderId="27" xfId="48" applyNumberFormat="1" applyFont="1" applyBorder="1" applyAlignment="1">
      <alignment vertical="center"/>
    </xf>
    <xf numFmtId="180" fontId="3" fillId="0" borderId="28" xfId="48" applyNumberFormat="1" applyFont="1" applyBorder="1" applyAlignment="1">
      <alignment vertical="center"/>
    </xf>
    <xf numFmtId="179" fontId="3" fillId="0" borderId="0" xfId="48" applyNumberFormat="1" applyFont="1" applyBorder="1" applyAlignment="1" quotePrefix="1">
      <alignment vertical="center"/>
    </xf>
    <xf numFmtId="38" fontId="4" fillId="0" borderId="0" xfId="48" applyFont="1" applyBorder="1" applyAlignment="1">
      <alignment/>
    </xf>
    <xf numFmtId="38" fontId="4" fillId="0" borderId="0" xfId="48" applyFont="1" applyAlignment="1">
      <alignment/>
    </xf>
    <xf numFmtId="38" fontId="3" fillId="0" borderId="29" xfId="48" applyFont="1" applyBorder="1" applyAlignment="1">
      <alignment vertical="top" wrapText="1"/>
    </xf>
    <xf numFmtId="38" fontId="3" fillId="0" borderId="30" xfId="48" applyFont="1" applyBorder="1" applyAlignment="1">
      <alignment vertical="top" wrapText="1"/>
    </xf>
    <xf numFmtId="38" fontId="3" fillId="0" borderId="31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38" fontId="3" fillId="0" borderId="33" xfId="48" applyFont="1" applyBorder="1" applyAlignment="1">
      <alignment vertical="top" wrapText="1"/>
    </xf>
    <xf numFmtId="38" fontId="3" fillId="0" borderId="34" xfId="48" applyFont="1" applyBorder="1" applyAlignment="1">
      <alignment horizontal="center" vertical="center"/>
    </xf>
    <xf numFmtId="38" fontId="3" fillId="0" borderId="33" xfId="48" applyFont="1" applyFill="1" applyBorder="1" applyAlignment="1">
      <alignment vertical="top" wrapText="1"/>
    </xf>
    <xf numFmtId="38" fontId="3" fillId="0" borderId="30" xfId="48" applyFont="1" applyFill="1" applyBorder="1" applyAlignment="1">
      <alignment vertical="top"/>
    </xf>
    <xf numFmtId="38" fontId="3" fillId="0" borderId="35" xfId="48" applyFont="1" applyBorder="1" applyAlignment="1">
      <alignment horizontal="center" vertical="center"/>
    </xf>
    <xf numFmtId="38" fontId="6" fillId="0" borderId="0" xfId="48" applyFont="1" applyAlignment="1">
      <alignment horizontal="left" vertical="center" textRotation="180"/>
    </xf>
    <xf numFmtId="38" fontId="3" fillId="0" borderId="36" xfId="48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30" xfId="48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view="pageBreakPreview" zoomScale="70" zoomScaleSheetLayoutView="70"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1" sqref="X1:X16384"/>
    </sheetView>
  </sheetViews>
  <sheetFormatPr defaultColWidth="8.796875" defaultRowHeight="15"/>
  <cols>
    <col min="1" max="1" width="15.19921875" style="2" customWidth="1"/>
    <col min="2" max="2" width="12.69921875" style="2" customWidth="1"/>
    <col min="3" max="3" width="10.09765625" style="2" bestFit="1" customWidth="1"/>
    <col min="4" max="4" width="6.59765625" style="2" bestFit="1" customWidth="1"/>
    <col min="5" max="5" width="10.09765625" style="2" bestFit="1" customWidth="1"/>
    <col min="6" max="6" width="6.3984375" style="2" bestFit="1" customWidth="1"/>
    <col min="7" max="7" width="10.09765625" style="2" bestFit="1" customWidth="1"/>
    <col min="8" max="8" width="6.59765625" style="2" bestFit="1" customWidth="1"/>
    <col min="9" max="9" width="9.69921875" style="2" customWidth="1"/>
    <col min="10" max="10" width="6.59765625" style="2" bestFit="1" customWidth="1"/>
    <col min="11" max="11" width="9.69921875" style="2" customWidth="1"/>
    <col min="12" max="12" width="6.19921875" style="2" customWidth="1"/>
    <col min="13" max="13" width="10.8984375" style="2" customWidth="1"/>
    <col min="14" max="14" width="6.19921875" style="2" customWidth="1"/>
    <col min="15" max="15" width="9.69921875" style="2" customWidth="1"/>
    <col min="16" max="16" width="6.59765625" style="2" bestFit="1" customWidth="1"/>
    <col min="17" max="17" width="9.69921875" style="2" customWidth="1"/>
    <col min="18" max="18" width="6.59765625" style="2" bestFit="1" customWidth="1"/>
    <col min="19" max="19" width="9.69921875" style="2" customWidth="1"/>
    <col min="20" max="20" width="6.59765625" style="2" bestFit="1" customWidth="1"/>
    <col min="21" max="21" width="9.69921875" style="2" customWidth="1"/>
    <col min="22" max="22" width="6.59765625" style="2" customWidth="1"/>
    <col min="23" max="24" width="8.69921875" style="2" customWidth="1"/>
    <col min="25" max="16384" width="8.69921875" style="2" customWidth="1"/>
  </cols>
  <sheetData>
    <row r="1" spans="1:2" ht="17.25">
      <c r="A1" s="46">
        <v>140</v>
      </c>
      <c r="B1" s="1" t="s">
        <v>15</v>
      </c>
    </row>
    <row r="2" ht="29.25" customHeight="1" thickBot="1">
      <c r="A2" s="46"/>
    </row>
    <row r="3" spans="1:22" ht="22.5" customHeight="1">
      <c r="A3" s="46"/>
      <c r="B3" s="48"/>
      <c r="C3" s="47" t="s">
        <v>20</v>
      </c>
      <c r="D3" s="40"/>
      <c r="E3" s="39" t="s">
        <v>21</v>
      </c>
      <c r="F3" s="40"/>
      <c r="G3" s="39" t="s">
        <v>22</v>
      </c>
      <c r="H3" s="40"/>
      <c r="I3" s="39" t="s">
        <v>23</v>
      </c>
      <c r="J3" s="40"/>
      <c r="K3" s="39" t="s">
        <v>24</v>
      </c>
      <c r="L3" s="40"/>
      <c r="M3" s="39" t="s">
        <v>25</v>
      </c>
      <c r="N3" s="40"/>
      <c r="O3" s="39" t="s">
        <v>31</v>
      </c>
      <c r="P3" s="40"/>
      <c r="Q3" s="39" t="s">
        <v>32</v>
      </c>
      <c r="R3" s="40"/>
      <c r="S3" s="45" t="s">
        <v>34</v>
      </c>
      <c r="T3" s="45"/>
      <c r="U3" s="40" t="s">
        <v>38</v>
      </c>
      <c r="V3" s="42"/>
    </row>
    <row r="4" spans="1:22" ht="38.25" customHeight="1" thickBot="1">
      <c r="A4" s="46"/>
      <c r="B4" s="49"/>
      <c r="C4" s="5" t="s">
        <v>19</v>
      </c>
      <c r="D4" s="4" t="s">
        <v>2</v>
      </c>
      <c r="E4" s="5" t="s">
        <v>19</v>
      </c>
      <c r="F4" s="4" t="s">
        <v>2</v>
      </c>
      <c r="G4" s="5" t="s">
        <v>19</v>
      </c>
      <c r="H4" s="4" t="s">
        <v>2</v>
      </c>
      <c r="I4" s="5" t="s">
        <v>19</v>
      </c>
      <c r="J4" s="4" t="s">
        <v>2</v>
      </c>
      <c r="K4" s="5" t="s">
        <v>18</v>
      </c>
      <c r="L4" s="4" t="s">
        <v>2</v>
      </c>
      <c r="M4" s="5" t="s">
        <v>18</v>
      </c>
      <c r="N4" s="4" t="s">
        <v>2</v>
      </c>
      <c r="O4" s="3" t="s">
        <v>18</v>
      </c>
      <c r="P4" s="12" t="s">
        <v>2</v>
      </c>
      <c r="Q4" s="5" t="s">
        <v>18</v>
      </c>
      <c r="R4" s="12" t="s">
        <v>2</v>
      </c>
      <c r="S4" s="5" t="s">
        <v>18</v>
      </c>
      <c r="T4" s="12" t="s">
        <v>2</v>
      </c>
      <c r="U4" s="5" t="s">
        <v>18</v>
      </c>
      <c r="V4" s="7" t="s">
        <v>2</v>
      </c>
    </row>
    <row r="5" spans="1:24" ht="31.5" customHeight="1" thickTop="1">
      <c r="A5" s="46"/>
      <c r="B5" s="8" t="s">
        <v>3</v>
      </c>
      <c r="C5" s="13">
        <v>267415284</v>
      </c>
      <c r="D5" s="21">
        <v>-0.7</v>
      </c>
      <c r="E5" s="13">
        <v>261140107</v>
      </c>
      <c r="F5" s="21">
        <v>-2.3</v>
      </c>
      <c r="G5" s="13">
        <v>250097337</v>
      </c>
      <c r="H5" s="21">
        <v>-4.2</v>
      </c>
      <c r="I5" s="13">
        <v>249958743</v>
      </c>
      <c r="J5" s="21">
        <v>-0.1</v>
      </c>
      <c r="K5" s="14">
        <v>254642444</v>
      </c>
      <c r="L5" s="21">
        <v>1.9</v>
      </c>
      <c r="M5" s="31">
        <v>256181150</v>
      </c>
      <c r="N5" s="25">
        <v>0.6</v>
      </c>
      <c r="O5" s="15">
        <v>279403371</v>
      </c>
      <c r="P5" s="25">
        <v>9.1</v>
      </c>
      <c r="Q5" s="15">
        <v>277366397</v>
      </c>
      <c r="R5" s="25">
        <v>-0.7</v>
      </c>
      <c r="S5" s="15">
        <v>263617891</v>
      </c>
      <c r="T5" s="25">
        <v>-5</v>
      </c>
      <c r="U5" s="15">
        <v>256097840</v>
      </c>
      <c r="V5" s="27">
        <f aca="true" t="shared" si="0" ref="V5:V11">ROUND((U5-S5)/S5*100,1)</f>
        <v>-2.9</v>
      </c>
      <c r="X5" s="34"/>
    </row>
    <row r="6" spans="1:24" ht="31.5" customHeight="1">
      <c r="A6" s="46"/>
      <c r="B6" s="9" t="s">
        <v>0</v>
      </c>
      <c r="C6" s="16">
        <v>239170509</v>
      </c>
      <c r="D6" s="22">
        <v>-7.3</v>
      </c>
      <c r="E6" s="16">
        <v>219283537</v>
      </c>
      <c r="F6" s="21">
        <v>-8.3</v>
      </c>
      <c r="G6" s="16">
        <v>205011455</v>
      </c>
      <c r="H6" s="21">
        <v>-6.5</v>
      </c>
      <c r="I6" s="16">
        <v>192328922</v>
      </c>
      <c r="J6" s="21">
        <v>-6.2</v>
      </c>
      <c r="K6" s="14">
        <v>193635137</v>
      </c>
      <c r="L6" s="21">
        <v>0.7</v>
      </c>
      <c r="M6" s="15">
        <v>188563562</v>
      </c>
      <c r="N6" s="25">
        <v>-2.6</v>
      </c>
      <c r="O6" s="15">
        <v>183351938</v>
      </c>
      <c r="P6" s="25">
        <v>-2.8</v>
      </c>
      <c r="Q6" s="15">
        <v>191193142</v>
      </c>
      <c r="R6" s="25">
        <v>4.3</v>
      </c>
      <c r="S6" s="15">
        <v>199370391</v>
      </c>
      <c r="T6" s="25">
        <v>4.3</v>
      </c>
      <c r="U6" s="15">
        <v>218637572</v>
      </c>
      <c r="V6" s="27">
        <f t="shared" si="0"/>
        <v>9.7</v>
      </c>
      <c r="X6" s="34"/>
    </row>
    <row r="7" spans="1:24" ht="31.5" customHeight="1">
      <c r="A7" s="46"/>
      <c r="B7" s="9" t="s">
        <v>1</v>
      </c>
      <c r="C7" s="16">
        <v>215614424</v>
      </c>
      <c r="D7" s="22">
        <v>-7.5</v>
      </c>
      <c r="E7" s="16">
        <v>196653335</v>
      </c>
      <c r="F7" s="21">
        <v>-8.8</v>
      </c>
      <c r="G7" s="16">
        <v>183960035</v>
      </c>
      <c r="H7" s="21">
        <v>-6.5</v>
      </c>
      <c r="I7" s="16">
        <v>172555559</v>
      </c>
      <c r="J7" s="21">
        <v>-6.2</v>
      </c>
      <c r="K7" s="14">
        <v>174364506</v>
      </c>
      <c r="L7" s="21">
        <v>1</v>
      </c>
      <c r="M7" s="15">
        <v>169718305</v>
      </c>
      <c r="N7" s="25">
        <v>-2.7</v>
      </c>
      <c r="O7" s="15">
        <v>164805283</v>
      </c>
      <c r="P7" s="25">
        <v>-2.9</v>
      </c>
      <c r="Q7" s="15">
        <v>172154484</v>
      </c>
      <c r="R7" s="25">
        <v>4.5</v>
      </c>
      <c r="S7" s="15">
        <v>180129547</v>
      </c>
      <c r="T7" s="25">
        <v>4.6</v>
      </c>
      <c r="U7" s="15">
        <v>197914251</v>
      </c>
      <c r="V7" s="27">
        <f t="shared" si="0"/>
        <v>9.9</v>
      </c>
      <c r="X7" s="34"/>
    </row>
    <row r="8" spans="1:24" ht="31.5" customHeight="1">
      <c r="A8" s="46"/>
      <c r="B8" s="9" t="s">
        <v>16</v>
      </c>
      <c r="C8" s="16">
        <v>23556085</v>
      </c>
      <c r="D8" s="22">
        <v>-5.4</v>
      </c>
      <c r="E8" s="16">
        <v>22630202</v>
      </c>
      <c r="F8" s="21">
        <v>-3.9</v>
      </c>
      <c r="G8" s="16">
        <v>21051420</v>
      </c>
      <c r="H8" s="21">
        <v>-7</v>
      </c>
      <c r="I8" s="16">
        <v>19773363</v>
      </c>
      <c r="J8" s="21">
        <v>-6.1</v>
      </c>
      <c r="K8" s="14">
        <v>19270631</v>
      </c>
      <c r="L8" s="21">
        <v>-2.5</v>
      </c>
      <c r="M8" s="15">
        <v>18845257</v>
      </c>
      <c r="N8" s="25">
        <v>-2.2</v>
      </c>
      <c r="O8" s="15">
        <v>18546655</v>
      </c>
      <c r="P8" s="25">
        <v>-1.6</v>
      </c>
      <c r="Q8" s="15">
        <v>19038658</v>
      </c>
      <c r="R8" s="25">
        <v>2.7</v>
      </c>
      <c r="S8" s="15">
        <v>19240844</v>
      </c>
      <c r="T8" s="25">
        <v>1.1</v>
      </c>
      <c r="U8" s="15">
        <v>20723321</v>
      </c>
      <c r="V8" s="27">
        <f t="shared" si="0"/>
        <v>7.7</v>
      </c>
      <c r="X8" s="34"/>
    </row>
    <row r="9" spans="1:24" ht="31.5" customHeight="1">
      <c r="A9" s="46"/>
      <c r="B9" s="9" t="s">
        <v>17</v>
      </c>
      <c r="C9" s="16">
        <v>64070994</v>
      </c>
      <c r="D9" s="22">
        <v>-2.8</v>
      </c>
      <c r="E9" s="16">
        <v>62681955</v>
      </c>
      <c r="F9" s="21">
        <v>-2.2</v>
      </c>
      <c r="G9" s="16">
        <v>64621427</v>
      </c>
      <c r="H9" s="21">
        <v>3.1</v>
      </c>
      <c r="I9" s="16">
        <v>61871935</v>
      </c>
      <c r="J9" s="21">
        <v>-4.3</v>
      </c>
      <c r="K9" s="14">
        <v>62881840</v>
      </c>
      <c r="L9" s="21">
        <v>1.6</v>
      </c>
      <c r="M9" s="15">
        <v>61078941</v>
      </c>
      <c r="N9" s="25">
        <v>-2.9</v>
      </c>
      <c r="O9" s="15">
        <v>66146671</v>
      </c>
      <c r="P9" s="25">
        <v>8.3</v>
      </c>
      <c r="Q9" s="15">
        <v>96877695</v>
      </c>
      <c r="R9" s="25">
        <v>46.5</v>
      </c>
      <c r="S9" s="15">
        <v>103467671</v>
      </c>
      <c r="T9" s="25">
        <v>6.8</v>
      </c>
      <c r="U9" s="15">
        <v>109417560</v>
      </c>
      <c r="V9" s="27">
        <f t="shared" si="0"/>
        <v>5.8</v>
      </c>
      <c r="X9" s="34"/>
    </row>
    <row r="10" spans="1:22" ht="31.5" customHeight="1">
      <c r="A10" s="46"/>
      <c r="B10" s="9" t="s">
        <v>4</v>
      </c>
      <c r="C10" s="16">
        <v>76443378</v>
      </c>
      <c r="D10" s="22">
        <v>6.2</v>
      </c>
      <c r="E10" s="16">
        <v>96419267</v>
      </c>
      <c r="F10" s="21">
        <v>26.1</v>
      </c>
      <c r="G10" s="16">
        <v>97065150</v>
      </c>
      <c r="H10" s="21">
        <v>0.7</v>
      </c>
      <c r="I10" s="16">
        <v>79892640</v>
      </c>
      <c r="J10" s="21">
        <v>-17.7</v>
      </c>
      <c r="K10" s="14">
        <v>67642510</v>
      </c>
      <c r="L10" s="21">
        <v>-15.3</v>
      </c>
      <c r="M10" s="15">
        <v>68132617</v>
      </c>
      <c r="N10" s="25">
        <v>0.7</v>
      </c>
      <c r="O10" s="15">
        <v>71958426</v>
      </c>
      <c r="P10" s="25">
        <v>5.6</v>
      </c>
      <c r="Q10" s="15">
        <v>57814762</v>
      </c>
      <c r="R10" s="25">
        <v>-19.7</v>
      </c>
      <c r="S10" s="15">
        <v>65505889</v>
      </c>
      <c r="T10" s="25">
        <v>13.3</v>
      </c>
      <c r="U10" s="15">
        <v>75187842</v>
      </c>
      <c r="V10" s="27">
        <f t="shared" si="0"/>
        <v>14.8</v>
      </c>
    </row>
    <row r="11" spans="1:24" ht="31.5" customHeight="1">
      <c r="A11" s="46"/>
      <c r="B11" s="9" t="s">
        <v>5</v>
      </c>
      <c r="C11" s="16">
        <v>206417016</v>
      </c>
      <c r="D11" s="22">
        <v>1.2</v>
      </c>
      <c r="E11" s="16">
        <v>191561607</v>
      </c>
      <c r="F11" s="21">
        <v>-7.2</v>
      </c>
      <c r="G11" s="16">
        <v>194786102</v>
      </c>
      <c r="H11" s="21">
        <v>1.7</v>
      </c>
      <c r="I11" s="16">
        <v>207241484</v>
      </c>
      <c r="J11" s="21">
        <v>6.4</v>
      </c>
      <c r="K11" s="17">
        <v>207688314</v>
      </c>
      <c r="L11" s="21">
        <v>0.2</v>
      </c>
      <c r="M11" s="16">
        <v>197903836</v>
      </c>
      <c r="N11" s="25">
        <v>-4.7</v>
      </c>
      <c r="O11" s="15">
        <v>186976088</v>
      </c>
      <c r="P11" s="25">
        <v>-5.5</v>
      </c>
      <c r="Q11" s="15">
        <v>176648013</v>
      </c>
      <c r="R11" s="25">
        <v>-5.5</v>
      </c>
      <c r="S11" s="15">
        <v>214921752</v>
      </c>
      <c r="T11" s="25">
        <v>21.7</v>
      </c>
      <c r="U11" s="15">
        <v>203955407</v>
      </c>
      <c r="V11" s="27">
        <f t="shared" si="0"/>
        <v>-5.1</v>
      </c>
      <c r="X11" s="35"/>
    </row>
    <row r="12" spans="1:24" ht="31.5" customHeight="1" thickBot="1">
      <c r="A12" s="46"/>
      <c r="B12" s="10" t="s">
        <v>6</v>
      </c>
      <c r="C12" s="18">
        <v>853517181</v>
      </c>
      <c r="D12" s="23">
        <v>-1.8</v>
      </c>
      <c r="E12" s="18">
        <v>831086473</v>
      </c>
      <c r="F12" s="23">
        <v>-2.6</v>
      </c>
      <c r="G12" s="18">
        <v>811581471</v>
      </c>
      <c r="H12" s="23">
        <v>-2.3</v>
      </c>
      <c r="I12" s="18">
        <v>791293724</v>
      </c>
      <c r="J12" s="23">
        <v>-2.5</v>
      </c>
      <c r="K12" s="18">
        <v>786490245</v>
      </c>
      <c r="L12" s="23">
        <v>-0.6</v>
      </c>
      <c r="M12" s="18">
        <v>771860106</v>
      </c>
      <c r="N12" s="26">
        <v>-1.9</v>
      </c>
      <c r="O12" s="19">
        <v>787836494</v>
      </c>
      <c r="P12" s="26">
        <v>2.1</v>
      </c>
      <c r="Q12" s="19">
        <v>799900009</v>
      </c>
      <c r="R12" s="26">
        <v>1.5</v>
      </c>
      <c r="S12" s="19">
        <v>846883594</v>
      </c>
      <c r="T12" s="26">
        <v>5.9</v>
      </c>
      <c r="U12" s="19">
        <v>863296221</v>
      </c>
      <c r="V12" s="28">
        <f aca="true" t="shared" si="1" ref="V12:V19">ROUND((U12-S12)/S12*100,1)</f>
        <v>1.9</v>
      </c>
      <c r="X12" s="35"/>
    </row>
    <row r="13" spans="1:22" ht="31.5" customHeight="1" thickTop="1">
      <c r="A13" s="46"/>
      <c r="B13" s="8" t="s">
        <v>7</v>
      </c>
      <c r="C13" s="13">
        <v>164555183</v>
      </c>
      <c r="D13" s="21">
        <v>-1.2</v>
      </c>
      <c r="E13" s="13">
        <v>160900375</v>
      </c>
      <c r="F13" s="21">
        <v>-2.2</v>
      </c>
      <c r="G13" s="13">
        <v>158078482</v>
      </c>
      <c r="H13" s="21">
        <v>-1.8</v>
      </c>
      <c r="I13" s="13">
        <v>153028674</v>
      </c>
      <c r="J13" s="24">
        <v>-3.2</v>
      </c>
      <c r="K13" s="20">
        <v>152153320</v>
      </c>
      <c r="L13" s="21">
        <v>-0.6</v>
      </c>
      <c r="M13" s="20">
        <v>149161625</v>
      </c>
      <c r="N13" s="24">
        <v>-2</v>
      </c>
      <c r="O13" s="13">
        <v>150077055</v>
      </c>
      <c r="P13" s="24">
        <v>0.6</v>
      </c>
      <c r="Q13" s="13">
        <v>144300259</v>
      </c>
      <c r="R13" s="32">
        <v>-3.8</v>
      </c>
      <c r="S13" s="13">
        <v>141339195</v>
      </c>
      <c r="T13" s="32">
        <v>-2.1</v>
      </c>
      <c r="U13" s="13">
        <v>134869787</v>
      </c>
      <c r="V13" s="29">
        <f t="shared" si="1"/>
        <v>-4.6</v>
      </c>
    </row>
    <row r="14" spans="1:22" ht="31.5" customHeight="1">
      <c r="A14" s="46"/>
      <c r="B14" s="9" t="s">
        <v>8</v>
      </c>
      <c r="C14" s="16">
        <v>104860767</v>
      </c>
      <c r="D14" s="22">
        <v>5.4</v>
      </c>
      <c r="E14" s="16">
        <v>103268726</v>
      </c>
      <c r="F14" s="22">
        <v>-1.5</v>
      </c>
      <c r="G14" s="16">
        <v>101572035</v>
      </c>
      <c r="H14" s="22">
        <v>-1.6</v>
      </c>
      <c r="I14" s="16">
        <v>103143773</v>
      </c>
      <c r="J14" s="22">
        <v>1.5</v>
      </c>
      <c r="K14" s="20">
        <v>100358846</v>
      </c>
      <c r="L14" s="22">
        <v>-2.7</v>
      </c>
      <c r="M14" s="20">
        <v>96609817</v>
      </c>
      <c r="N14" s="22">
        <v>-3.7</v>
      </c>
      <c r="O14" s="13">
        <v>98896822</v>
      </c>
      <c r="P14" s="22">
        <v>2.4</v>
      </c>
      <c r="Q14" s="13">
        <v>94178837</v>
      </c>
      <c r="R14" s="33">
        <v>-4.8</v>
      </c>
      <c r="S14" s="13">
        <v>102229946</v>
      </c>
      <c r="T14" s="33">
        <v>8.5</v>
      </c>
      <c r="U14" s="13">
        <v>103409184</v>
      </c>
      <c r="V14" s="30">
        <f t="shared" si="1"/>
        <v>1.2</v>
      </c>
    </row>
    <row r="15" spans="1:22" ht="31.5" customHeight="1">
      <c r="A15" s="46"/>
      <c r="B15" s="9" t="s">
        <v>9</v>
      </c>
      <c r="C15" s="16">
        <v>52720850</v>
      </c>
      <c r="D15" s="22">
        <v>9.9</v>
      </c>
      <c r="E15" s="16">
        <v>56837836</v>
      </c>
      <c r="F15" s="22">
        <v>7.8</v>
      </c>
      <c r="G15" s="16">
        <v>65266709</v>
      </c>
      <c r="H15" s="22">
        <v>14.8</v>
      </c>
      <c r="I15" s="16">
        <v>71369982</v>
      </c>
      <c r="J15" s="22">
        <v>9.4</v>
      </c>
      <c r="K15" s="20">
        <v>74469735</v>
      </c>
      <c r="L15" s="22">
        <v>4.3</v>
      </c>
      <c r="M15" s="20">
        <v>78774142</v>
      </c>
      <c r="N15" s="22">
        <v>5.8</v>
      </c>
      <c r="O15" s="13">
        <v>84200456</v>
      </c>
      <c r="P15" s="22">
        <v>6.9</v>
      </c>
      <c r="Q15" s="13">
        <v>86640767</v>
      </c>
      <c r="R15" s="33">
        <v>2.9</v>
      </c>
      <c r="S15" s="13">
        <v>91567143</v>
      </c>
      <c r="T15" s="33">
        <v>5.7</v>
      </c>
      <c r="U15" s="13">
        <v>121292111</v>
      </c>
      <c r="V15" s="30">
        <f t="shared" si="1"/>
        <v>32.5</v>
      </c>
    </row>
    <row r="16" spans="1:22" ht="31.5" customHeight="1">
      <c r="A16" s="46"/>
      <c r="B16" s="9" t="s">
        <v>10</v>
      </c>
      <c r="C16" s="16">
        <v>178049950</v>
      </c>
      <c r="D16" s="22">
        <v>-10</v>
      </c>
      <c r="E16" s="16">
        <v>174388550</v>
      </c>
      <c r="F16" s="22">
        <v>-2.1</v>
      </c>
      <c r="G16" s="16">
        <v>145647079</v>
      </c>
      <c r="H16" s="22">
        <v>-16.5</v>
      </c>
      <c r="I16" s="16">
        <v>125540038</v>
      </c>
      <c r="J16" s="22">
        <v>-13.8</v>
      </c>
      <c r="K16" s="20">
        <v>119311014</v>
      </c>
      <c r="L16" s="22">
        <v>-5</v>
      </c>
      <c r="M16" s="20">
        <v>114655264</v>
      </c>
      <c r="N16" s="22">
        <v>-3.9</v>
      </c>
      <c r="O16" s="13">
        <v>114673067</v>
      </c>
      <c r="P16" s="22">
        <v>0</v>
      </c>
      <c r="Q16" s="13">
        <v>99807890</v>
      </c>
      <c r="R16" s="33">
        <v>-13</v>
      </c>
      <c r="S16" s="13">
        <v>116031082</v>
      </c>
      <c r="T16" s="33">
        <v>16.3</v>
      </c>
      <c r="U16" s="13">
        <v>116045997</v>
      </c>
      <c r="V16" s="30">
        <f t="shared" si="1"/>
        <v>0</v>
      </c>
    </row>
    <row r="17" spans="1:22" ht="31.5" customHeight="1">
      <c r="A17" s="46"/>
      <c r="B17" s="9" t="s">
        <v>11</v>
      </c>
      <c r="C17" s="16">
        <v>109049368</v>
      </c>
      <c r="D17" s="22">
        <v>3.9</v>
      </c>
      <c r="E17" s="16">
        <v>103888415</v>
      </c>
      <c r="F17" s="22">
        <v>-4.7</v>
      </c>
      <c r="G17" s="16">
        <v>102679267</v>
      </c>
      <c r="H17" s="22">
        <v>-1.2</v>
      </c>
      <c r="I17" s="16">
        <v>103757900</v>
      </c>
      <c r="J17" s="22">
        <v>1.1</v>
      </c>
      <c r="K17" s="20">
        <v>102172696</v>
      </c>
      <c r="L17" s="22">
        <v>-1.5</v>
      </c>
      <c r="M17" s="20">
        <v>103522591</v>
      </c>
      <c r="N17" s="22">
        <v>1.3</v>
      </c>
      <c r="O17" s="13">
        <v>105857020</v>
      </c>
      <c r="P17" s="22">
        <v>2.3</v>
      </c>
      <c r="Q17" s="13">
        <v>105054569</v>
      </c>
      <c r="R17" s="33">
        <v>-0.8</v>
      </c>
      <c r="S17" s="13">
        <v>101826498</v>
      </c>
      <c r="T17" s="33">
        <v>-3.1</v>
      </c>
      <c r="U17" s="13">
        <v>101826498</v>
      </c>
      <c r="V17" s="30">
        <f t="shared" si="1"/>
        <v>0</v>
      </c>
    </row>
    <row r="18" spans="1:24" ht="31.5" customHeight="1">
      <c r="A18" s="46"/>
      <c r="B18" s="9" t="s">
        <v>12</v>
      </c>
      <c r="C18" s="16">
        <v>217129489</v>
      </c>
      <c r="D18" s="22">
        <v>-2.2</v>
      </c>
      <c r="E18" s="16">
        <v>208319869</v>
      </c>
      <c r="F18" s="22">
        <v>-4.1</v>
      </c>
      <c r="G18" s="16">
        <v>213154656</v>
      </c>
      <c r="H18" s="22">
        <v>2.3</v>
      </c>
      <c r="I18" s="16">
        <v>208313373</v>
      </c>
      <c r="J18" s="22">
        <v>-2.3</v>
      </c>
      <c r="K18" s="17">
        <v>213431935</v>
      </c>
      <c r="L18" s="22">
        <v>2.5</v>
      </c>
      <c r="M18" s="17">
        <v>205812543</v>
      </c>
      <c r="N18" s="22">
        <v>-3.6</v>
      </c>
      <c r="O18" s="16">
        <v>211655526</v>
      </c>
      <c r="P18" s="22">
        <v>2.8</v>
      </c>
      <c r="Q18" s="16">
        <v>216028482</v>
      </c>
      <c r="R18" s="33">
        <v>2.1</v>
      </c>
      <c r="S18" s="16">
        <v>256512481</v>
      </c>
      <c r="T18" s="33">
        <v>18.7</v>
      </c>
      <c r="U18" s="16">
        <v>98024712</v>
      </c>
      <c r="V18" s="30">
        <f t="shared" si="1"/>
        <v>-61.8</v>
      </c>
      <c r="X18" s="36"/>
    </row>
    <row r="19" spans="1:24" ht="31.5" customHeight="1" thickBot="1">
      <c r="A19" s="46"/>
      <c r="B19" s="10" t="s">
        <v>13</v>
      </c>
      <c r="C19" s="18">
        <v>826365607</v>
      </c>
      <c r="D19" s="23">
        <v>-1.5</v>
      </c>
      <c r="E19" s="18">
        <v>807603771</v>
      </c>
      <c r="F19" s="23">
        <v>-2.3</v>
      </c>
      <c r="G19" s="18">
        <v>786398228</v>
      </c>
      <c r="H19" s="23">
        <v>-2.6</v>
      </c>
      <c r="I19" s="18">
        <v>765153740</v>
      </c>
      <c r="J19" s="23">
        <v>-2.7</v>
      </c>
      <c r="K19" s="20">
        <v>761897546</v>
      </c>
      <c r="L19" s="23">
        <v>-0.4</v>
      </c>
      <c r="M19" s="20">
        <v>748535982</v>
      </c>
      <c r="N19" s="23">
        <v>-1.8</v>
      </c>
      <c r="O19" s="13">
        <v>765359946</v>
      </c>
      <c r="P19" s="23">
        <v>2.2</v>
      </c>
      <c r="Q19" s="13">
        <v>746010804</v>
      </c>
      <c r="R19" s="26">
        <v>-2.5</v>
      </c>
      <c r="S19" s="13">
        <v>809506345</v>
      </c>
      <c r="T19" s="26">
        <v>8.5</v>
      </c>
      <c r="U19" s="13">
        <v>819552132</v>
      </c>
      <c r="V19" s="28">
        <f t="shared" si="1"/>
        <v>1.2</v>
      </c>
      <c r="X19" s="36"/>
    </row>
    <row r="20" spans="1:22" ht="124.5" customHeight="1" thickBot="1" thickTop="1">
      <c r="A20" s="46"/>
      <c r="B20" s="11" t="s">
        <v>14</v>
      </c>
      <c r="C20" s="37" t="s">
        <v>26</v>
      </c>
      <c r="D20" s="38"/>
      <c r="E20" s="41" t="s">
        <v>27</v>
      </c>
      <c r="F20" s="38"/>
      <c r="G20" s="41" t="s">
        <v>28</v>
      </c>
      <c r="H20" s="38"/>
      <c r="I20" s="41" t="s">
        <v>29</v>
      </c>
      <c r="J20" s="38"/>
      <c r="K20" s="41" t="s">
        <v>30</v>
      </c>
      <c r="L20" s="38"/>
      <c r="M20" s="43" t="s">
        <v>37</v>
      </c>
      <c r="N20" s="50"/>
      <c r="O20" s="43" t="s">
        <v>35</v>
      </c>
      <c r="P20" s="50"/>
      <c r="Q20" s="43" t="s">
        <v>33</v>
      </c>
      <c r="R20" s="44"/>
      <c r="S20" s="43" t="s">
        <v>36</v>
      </c>
      <c r="T20" s="44"/>
      <c r="U20" s="43" t="s">
        <v>39</v>
      </c>
      <c r="V20" s="44"/>
    </row>
    <row r="21" ht="7.5" customHeight="1">
      <c r="A21" s="46"/>
    </row>
    <row r="22" spans="1:2" ht="14.25">
      <c r="A22" s="46"/>
      <c r="B22" s="6"/>
    </row>
  </sheetData>
  <sheetProtection/>
  <mergeCells count="22">
    <mergeCell ref="I20:J20"/>
    <mergeCell ref="Q20:R20"/>
    <mergeCell ref="A1:A22"/>
    <mergeCell ref="Q3:R3"/>
    <mergeCell ref="C3:D3"/>
    <mergeCell ref="E3:F3"/>
    <mergeCell ref="B3:B4"/>
    <mergeCell ref="S20:T20"/>
    <mergeCell ref="M20:N20"/>
    <mergeCell ref="G20:H20"/>
    <mergeCell ref="O20:P20"/>
    <mergeCell ref="G3:H3"/>
    <mergeCell ref="C20:D20"/>
    <mergeCell ref="O3:P3"/>
    <mergeCell ref="E20:F20"/>
    <mergeCell ref="M3:N3"/>
    <mergeCell ref="U3:V3"/>
    <mergeCell ref="U20:V20"/>
    <mergeCell ref="K3:L3"/>
    <mergeCell ref="K20:L20"/>
    <mergeCell ref="S3:T3"/>
    <mergeCell ref="I3:J3"/>
  </mergeCells>
  <printOptions/>
  <pageMargins left="0.31496062992125984" right="0.6692913385826772" top="0.984251968503937" bottom="0.984251968503937" header="0.5118110236220472" footer="0.5118110236220472"/>
  <pageSetup firstPageNumber="134" useFirstPageNumber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F-Admin</cp:lastModifiedBy>
  <cp:lastPrinted>2010-11-09T23:41:28Z</cp:lastPrinted>
  <dcterms:created xsi:type="dcterms:W3CDTF">2001-02-14T05:26:04Z</dcterms:created>
  <dcterms:modified xsi:type="dcterms:W3CDTF">2012-08-07T04:27:10Z</dcterms:modified>
  <cp:category/>
  <cp:version/>
  <cp:contentType/>
  <cp:contentStatus/>
</cp:coreProperties>
</file>