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7680" windowHeight="8625" activeTab="0"/>
  </bookViews>
  <sheets>
    <sheet name="第2表予算繰越の状況" sheetId="1" r:id="rId1"/>
  </sheets>
  <definedNames>
    <definedName name="_xlnm.Print_Area" localSheetId="0">'第2表予算繰越の状況'!$A$1:$K$66</definedName>
  </definedNames>
  <calcPr fullCalcOnLoad="1"/>
</workbook>
</file>

<file path=xl/sharedStrings.xml><?xml version="1.0" encoding="utf-8"?>
<sst xmlns="http://schemas.openxmlformats.org/spreadsheetml/2006/main" count="77" uniqueCount="77">
  <si>
    <t>市町村名</t>
  </si>
  <si>
    <t>４事業繰越額</t>
  </si>
  <si>
    <t>５支払繰延額</t>
  </si>
  <si>
    <t>合計（１～５）</t>
  </si>
  <si>
    <t>(a)</t>
  </si>
  <si>
    <t>(b)</t>
  </si>
  <si>
    <t>国庫支出金</t>
  </si>
  <si>
    <t>地方債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</si>
  <si>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</si>
  <si>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</si>
  <si>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</si>
  <si>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</si>
  <si>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</si>
  <si>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</si>
  <si>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</si>
  <si>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</si>
  <si>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</si>
  <si>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</si>
  <si>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</si>
  <si>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</si>
  <si>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</si>
  <si>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</si>
  <si>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</si>
  <si>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</si>
  <si>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</si>
  <si>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</si>
  <si>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</si>
  <si>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</si>
  <si>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</si>
  <si>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</si>
  <si>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</si>
  <si>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</si>
  <si>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</si>
  <si>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</si>
  <si>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</si>
  <si>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</si>
  <si>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</si>
  <si>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</si>
  <si>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</si>
  <si>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</si>
  <si>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</si>
  <si>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</si>
  <si>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</si>
  <si>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</si>
  <si>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</si>
  <si>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</si>
  <si>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</si>
  <si>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</si>
  <si>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</si>
  <si>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</si>
  <si>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</si>
  <si>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</si>
  <si>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</si>
  <si>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</si>
  <si>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</si>
  <si>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</si>
  <si>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</si>
  <si>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</si>
  <si>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</si>
  <si>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</si>
  <si>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</si>
  <si>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田村市</t>
  </si>
  <si>
    <t>飯舘村</t>
  </si>
  <si>
    <t>市計</t>
  </si>
  <si>
    <t>（ｂ）のうち</t>
  </si>
  <si>
    <t>翌年度に繰り
越すべき財源</t>
  </si>
  <si>
    <t>未 収 入
特定財源</t>
  </si>
  <si>
    <t>((a) - (b))</t>
  </si>
  <si>
    <t>２繰越明許費
  繰  越  額</t>
  </si>
  <si>
    <t xml:space="preserve"> ３事故繰越
   繰 越 額</t>
  </si>
  <si>
    <t>南相馬市</t>
  </si>
  <si>
    <t>伊達市</t>
  </si>
  <si>
    <t>南会津町</t>
  </si>
  <si>
    <t>会津美里町</t>
  </si>
  <si>
    <t>本宮市</t>
  </si>
  <si>
    <t>磐梯町</t>
  </si>
  <si>
    <t>１継  続  費
  逓次繰越額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</si>
</sst>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</numFmts>
  <fonts count="4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6">
    <xf numFmtId="3" fontId="0" fillId="0" borderId="0" xfId="0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horizontal="center" vertical="center"/>
    </xf>
    <xf numFmtId="3" fontId="0" fillId="0" borderId="0" xfId="0" applyAlignment="1">
      <alignment vertical="center"/>
    </xf>
    <xf numFmtId="3" fontId="4" fillId="0" borderId="15" xfId="0" applyFont="1" applyBorder="1" applyAlignment="1">
      <alignment vertical="center"/>
    </xf>
    <xf numFmtId="3" fontId="4" fillId="0" borderId="0" xfId="0" applyFont="1" applyAlignment="1">
      <alignment vertical="center"/>
    </xf>
    <xf numFmtId="3" fontId="5" fillId="0" borderId="15" xfId="0" applyFont="1" applyBorder="1" applyAlignment="1">
      <alignment vertical="center"/>
    </xf>
    <xf numFmtId="3" fontId="5" fillId="0" borderId="0" xfId="0" applyFont="1" applyAlignment="1">
      <alignment vertical="center"/>
    </xf>
    <xf numFmtId="3" fontId="0" fillId="0" borderId="16" xfId="0" applyBorder="1" applyAlignment="1">
      <alignment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3" fontId="4" fillId="0" borderId="11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horizontal="centerContinuous" vertical="center"/>
    </xf>
    <xf numFmtId="3" fontId="7" fillId="0" borderId="16" xfId="0" applyNumberFormat="1" applyFont="1" applyBorder="1" applyAlignment="1">
      <alignment horizontal="centerContinuous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/>
    </xf>
    <xf numFmtId="177" fontId="5" fillId="0" borderId="20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7"/>
  <sheetViews>
    <sheetView tabSelected="1" showOutlineSymbols="0" view="pageBreakPreview" zoomScale="50" zoomScaleNormal="87" zoomScaleSheetLayoutView="5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6" sqref="M6"/>
    </sheetView>
  </sheetViews>
  <sheetFormatPr defaultColWidth="24.75390625" defaultRowHeight="14.25"/>
  <cols>
    <col min="1" max="11" width="20.625" style="8" customWidth="1"/>
    <col min="12" max="12" width="16.875" style="8" bestFit="1" customWidth="1"/>
    <col min="13" max="13" width="14.625" style="8" bestFit="1" customWidth="1"/>
    <col min="14" max="16384" width="24.75390625" style="8" customWidth="1"/>
  </cols>
  <sheetData>
    <row r="1" spans="1:256" ht="60" customHeight="1">
      <c r="A1" s="26" t="s">
        <v>0</v>
      </c>
      <c r="B1" s="27" t="s">
        <v>76</v>
      </c>
      <c r="C1" s="27" t="s">
        <v>68</v>
      </c>
      <c r="D1" s="27" t="s">
        <v>69</v>
      </c>
      <c r="E1" s="26" t="s">
        <v>1</v>
      </c>
      <c r="F1" s="26" t="s">
        <v>2</v>
      </c>
      <c r="G1" s="1" t="s">
        <v>3</v>
      </c>
      <c r="H1" s="26" t="s">
        <v>66</v>
      </c>
      <c r="I1" s="28" t="s">
        <v>64</v>
      </c>
      <c r="J1" s="29"/>
      <c r="K1" s="30" t="s">
        <v>65</v>
      </c>
      <c r="L1" s="9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ht="21">
      <c r="A2" s="2"/>
      <c r="B2" s="2"/>
      <c r="C2" s="2"/>
      <c r="D2" s="2"/>
      <c r="E2" s="2"/>
      <c r="F2" s="2"/>
      <c r="G2" s="2"/>
      <c r="H2" s="2"/>
      <c r="I2" s="34" t="s">
        <v>6</v>
      </c>
      <c r="J2" s="34" t="s">
        <v>7</v>
      </c>
      <c r="K2" s="2"/>
      <c r="L2" s="9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ht="21">
      <c r="A3" s="2"/>
      <c r="B3" s="25"/>
      <c r="C3" s="25"/>
      <c r="D3" s="2"/>
      <c r="E3" s="2"/>
      <c r="F3" s="2"/>
      <c r="G3" s="2" t="s">
        <v>4</v>
      </c>
      <c r="H3" s="2" t="s">
        <v>5</v>
      </c>
      <c r="I3" s="35"/>
      <c r="J3" s="35"/>
      <c r="K3" s="2" t="s">
        <v>67</v>
      </c>
      <c r="L3" s="9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ht="2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9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ht="33" customHeight="1">
      <c r="A5" s="4" t="s">
        <v>8</v>
      </c>
      <c r="B5" s="18">
        <v>125080</v>
      </c>
      <c r="C5" s="18">
        <v>2192501</v>
      </c>
      <c r="D5" s="18">
        <v>350405</v>
      </c>
      <c r="E5" s="18">
        <v>0</v>
      </c>
      <c r="F5" s="18">
        <v>0</v>
      </c>
      <c r="G5" s="18">
        <v>2667986</v>
      </c>
      <c r="H5" s="18">
        <v>1177007</v>
      </c>
      <c r="I5" s="18">
        <v>217692</v>
      </c>
      <c r="J5" s="18">
        <v>376600</v>
      </c>
      <c r="K5" s="18">
        <v>1490979</v>
      </c>
      <c r="L5" s="11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ht="33" customHeight="1">
      <c r="A6" s="5" t="s">
        <v>9</v>
      </c>
      <c r="B6" s="19">
        <v>21080</v>
      </c>
      <c r="C6" s="19">
        <v>654344</v>
      </c>
      <c r="D6" s="19">
        <v>137114</v>
      </c>
      <c r="E6" s="19">
        <v>0</v>
      </c>
      <c r="F6" s="19">
        <v>0</v>
      </c>
      <c r="G6" s="19">
        <v>812538</v>
      </c>
      <c r="H6" s="19">
        <v>470074</v>
      </c>
      <c r="I6" s="19">
        <v>64015</v>
      </c>
      <c r="J6" s="19">
        <v>154100</v>
      </c>
      <c r="K6" s="19">
        <v>342464</v>
      </c>
      <c r="L6" s="11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ht="33" customHeight="1">
      <c r="A7" s="5" t="s">
        <v>10</v>
      </c>
      <c r="B7" s="19">
        <v>43717</v>
      </c>
      <c r="C7" s="19">
        <v>3697491</v>
      </c>
      <c r="D7" s="19">
        <v>1041613</v>
      </c>
      <c r="E7" s="19">
        <v>0</v>
      </c>
      <c r="F7" s="19">
        <v>0</v>
      </c>
      <c r="G7" s="19">
        <v>4782821</v>
      </c>
      <c r="H7" s="19">
        <v>2805337</v>
      </c>
      <c r="I7" s="19">
        <v>732196</v>
      </c>
      <c r="J7" s="19">
        <v>1269400</v>
      </c>
      <c r="K7" s="19">
        <v>1977484</v>
      </c>
      <c r="L7" s="11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ht="33" customHeight="1">
      <c r="A8" s="5" t="s">
        <v>11</v>
      </c>
      <c r="B8" s="19">
        <v>222592</v>
      </c>
      <c r="C8" s="19">
        <v>1898332</v>
      </c>
      <c r="D8" s="19">
        <v>1318955</v>
      </c>
      <c r="E8" s="19">
        <v>15309</v>
      </c>
      <c r="F8" s="19">
        <v>0</v>
      </c>
      <c r="G8" s="19">
        <v>3455188</v>
      </c>
      <c r="H8" s="19">
        <v>2458790</v>
      </c>
      <c r="I8" s="19">
        <v>1028882</v>
      </c>
      <c r="J8" s="19">
        <v>1171521</v>
      </c>
      <c r="K8" s="19">
        <v>996398</v>
      </c>
      <c r="L8" s="11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256" ht="33" customHeight="1">
      <c r="A9" s="6" t="s">
        <v>12</v>
      </c>
      <c r="B9" s="20">
        <v>94854</v>
      </c>
      <c r="C9" s="20">
        <v>1390113</v>
      </c>
      <c r="D9" s="20">
        <v>352373</v>
      </c>
      <c r="E9" s="20">
        <v>0</v>
      </c>
      <c r="F9" s="20">
        <v>0</v>
      </c>
      <c r="G9" s="20">
        <v>1837340</v>
      </c>
      <c r="H9" s="20">
        <v>1401829</v>
      </c>
      <c r="I9" s="20">
        <v>234263</v>
      </c>
      <c r="J9" s="20">
        <v>739100</v>
      </c>
      <c r="K9" s="20">
        <v>435511</v>
      </c>
      <c r="L9" s="11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256" ht="33" customHeight="1">
      <c r="A10" s="5" t="s">
        <v>13</v>
      </c>
      <c r="B10" s="19">
        <v>1135086</v>
      </c>
      <c r="C10" s="19">
        <v>507833</v>
      </c>
      <c r="D10" s="19">
        <v>461322</v>
      </c>
      <c r="E10" s="19">
        <v>0</v>
      </c>
      <c r="F10" s="19">
        <v>0</v>
      </c>
      <c r="G10" s="19">
        <v>2104241</v>
      </c>
      <c r="H10" s="19">
        <v>1714814</v>
      </c>
      <c r="I10" s="19">
        <v>517297</v>
      </c>
      <c r="J10" s="19">
        <v>981700</v>
      </c>
      <c r="K10" s="19">
        <v>389427</v>
      </c>
      <c r="L10" s="11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256" ht="33" customHeight="1">
      <c r="A11" s="5" t="s">
        <v>14</v>
      </c>
      <c r="B11" s="19">
        <v>0</v>
      </c>
      <c r="C11" s="19">
        <v>1179898</v>
      </c>
      <c r="D11" s="19">
        <v>6352</v>
      </c>
      <c r="E11" s="19">
        <v>0</v>
      </c>
      <c r="F11" s="19">
        <v>0</v>
      </c>
      <c r="G11" s="19">
        <v>1186250</v>
      </c>
      <c r="H11" s="19">
        <v>1060994</v>
      </c>
      <c r="I11" s="19">
        <v>428580</v>
      </c>
      <c r="J11" s="19">
        <v>203200</v>
      </c>
      <c r="K11" s="19">
        <v>125256</v>
      </c>
      <c r="L11" s="11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ht="33" customHeight="1">
      <c r="A12" s="5" t="s">
        <v>15</v>
      </c>
      <c r="B12" s="19">
        <v>0</v>
      </c>
      <c r="C12" s="19">
        <v>444602</v>
      </c>
      <c r="D12" s="19">
        <v>227522</v>
      </c>
      <c r="E12" s="19">
        <v>0</v>
      </c>
      <c r="F12" s="19">
        <v>0</v>
      </c>
      <c r="G12" s="19">
        <v>672124</v>
      </c>
      <c r="H12" s="19">
        <v>290625</v>
      </c>
      <c r="I12" s="19">
        <v>105446</v>
      </c>
      <c r="J12" s="19">
        <v>0</v>
      </c>
      <c r="K12" s="19">
        <v>381499</v>
      </c>
      <c r="L12" s="11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ht="33" customHeight="1">
      <c r="A13" s="5" t="s">
        <v>16</v>
      </c>
      <c r="B13" s="19">
        <v>0</v>
      </c>
      <c r="C13" s="19">
        <v>997253</v>
      </c>
      <c r="D13" s="19">
        <v>67344</v>
      </c>
      <c r="E13" s="19">
        <v>0</v>
      </c>
      <c r="F13" s="19">
        <v>0</v>
      </c>
      <c r="G13" s="19">
        <v>1064597</v>
      </c>
      <c r="H13" s="19">
        <v>560454</v>
      </c>
      <c r="I13" s="19">
        <v>76367</v>
      </c>
      <c r="J13" s="19">
        <v>169200</v>
      </c>
      <c r="K13" s="19">
        <v>504143</v>
      </c>
      <c r="L13" s="11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ht="33" customHeight="1">
      <c r="A14" s="5" t="s">
        <v>61</v>
      </c>
      <c r="B14" s="19">
        <v>8600</v>
      </c>
      <c r="C14" s="19">
        <v>618100</v>
      </c>
      <c r="D14" s="19">
        <v>360455</v>
      </c>
      <c r="E14" s="19">
        <v>0</v>
      </c>
      <c r="F14" s="19">
        <v>0</v>
      </c>
      <c r="G14" s="19">
        <v>987155</v>
      </c>
      <c r="H14" s="19">
        <v>662830</v>
      </c>
      <c r="I14" s="19">
        <v>107984</v>
      </c>
      <c r="J14" s="19">
        <v>180400</v>
      </c>
      <c r="K14" s="19">
        <v>324325</v>
      </c>
      <c r="L14" s="11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ht="33" customHeight="1">
      <c r="A15" s="16" t="s">
        <v>70</v>
      </c>
      <c r="B15" s="22">
        <v>0</v>
      </c>
      <c r="C15" s="22">
        <v>1499104</v>
      </c>
      <c r="D15" s="22">
        <v>413131</v>
      </c>
      <c r="E15" s="22">
        <v>0</v>
      </c>
      <c r="F15" s="22">
        <v>117965</v>
      </c>
      <c r="G15" s="22">
        <v>2030200</v>
      </c>
      <c r="H15" s="22">
        <v>1244262</v>
      </c>
      <c r="I15" s="22">
        <v>331432</v>
      </c>
      <c r="J15" s="22">
        <v>607900</v>
      </c>
      <c r="K15" s="22">
        <v>785938</v>
      </c>
      <c r="L15" s="11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ht="33" customHeight="1">
      <c r="A16" s="5" t="s">
        <v>71</v>
      </c>
      <c r="B16" s="19">
        <v>0</v>
      </c>
      <c r="C16" s="19">
        <v>644231</v>
      </c>
      <c r="D16" s="19">
        <v>373484</v>
      </c>
      <c r="E16" s="19">
        <v>0</v>
      </c>
      <c r="F16" s="19">
        <v>0</v>
      </c>
      <c r="G16" s="19">
        <v>1017715</v>
      </c>
      <c r="H16" s="19">
        <v>256773</v>
      </c>
      <c r="I16" s="19">
        <v>31722</v>
      </c>
      <c r="J16" s="19">
        <v>126000</v>
      </c>
      <c r="K16" s="19">
        <v>760942</v>
      </c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ht="33" customHeight="1" thickBot="1">
      <c r="A17" s="15" t="s">
        <v>74</v>
      </c>
      <c r="B17" s="24">
        <v>184407</v>
      </c>
      <c r="C17" s="24">
        <v>372210</v>
      </c>
      <c r="D17" s="24">
        <v>136213</v>
      </c>
      <c r="E17" s="24">
        <v>0</v>
      </c>
      <c r="F17" s="24">
        <v>0</v>
      </c>
      <c r="G17" s="24">
        <v>692830</v>
      </c>
      <c r="H17" s="24">
        <v>425602</v>
      </c>
      <c r="I17" s="24">
        <v>241429</v>
      </c>
      <c r="J17" s="24">
        <v>134500</v>
      </c>
      <c r="K17" s="24">
        <v>267228</v>
      </c>
      <c r="L17" s="11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ht="33" customHeight="1" thickBot="1" thickTop="1">
      <c r="A18" s="14" t="s">
        <v>63</v>
      </c>
      <c r="B18" s="21">
        <f>SUM(B5:B17)</f>
        <v>1835416</v>
      </c>
      <c r="C18" s="21">
        <f aca="true" t="shared" si="0" ref="C18:K18">SUM(C5:C17)</f>
        <v>16096012</v>
      </c>
      <c r="D18" s="21">
        <f t="shared" si="0"/>
        <v>5246283</v>
      </c>
      <c r="E18" s="21">
        <f t="shared" si="0"/>
        <v>15309</v>
      </c>
      <c r="F18" s="21">
        <f t="shared" si="0"/>
        <v>117965</v>
      </c>
      <c r="G18" s="21">
        <f t="shared" si="0"/>
        <v>23310985</v>
      </c>
      <c r="H18" s="21">
        <f t="shared" si="0"/>
        <v>14529391</v>
      </c>
      <c r="I18" s="21">
        <f t="shared" si="0"/>
        <v>4117305</v>
      </c>
      <c r="J18" s="21">
        <f t="shared" si="0"/>
        <v>6113621</v>
      </c>
      <c r="K18" s="21">
        <f t="shared" si="0"/>
        <v>8781594</v>
      </c>
      <c r="L18" s="11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ht="33" customHeight="1" thickTop="1">
      <c r="A19" s="5" t="s">
        <v>17</v>
      </c>
      <c r="B19" s="19">
        <v>0</v>
      </c>
      <c r="C19" s="19">
        <v>329583</v>
      </c>
      <c r="D19" s="19">
        <v>64614</v>
      </c>
      <c r="E19" s="19">
        <v>0</v>
      </c>
      <c r="F19" s="19">
        <v>0</v>
      </c>
      <c r="G19" s="19">
        <v>394197</v>
      </c>
      <c r="H19" s="19">
        <v>234402</v>
      </c>
      <c r="I19" s="19">
        <v>66907</v>
      </c>
      <c r="J19" s="19">
        <v>67900</v>
      </c>
      <c r="K19" s="19">
        <v>159795</v>
      </c>
      <c r="L19" s="11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ht="33" customHeight="1">
      <c r="A20" s="5" t="s">
        <v>18</v>
      </c>
      <c r="B20" s="19">
        <v>0</v>
      </c>
      <c r="C20" s="19">
        <v>483393</v>
      </c>
      <c r="D20" s="19">
        <v>178465</v>
      </c>
      <c r="E20" s="19">
        <v>0</v>
      </c>
      <c r="F20" s="19">
        <v>0</v>
      </c>
      <c r="G20" s="19">
        <v>661858</v>
      </c>
      <c r="H20" s="19">
        <v>482365</v>
      </c>
      <c r="I20" s="19">
        <v>110514</v>
      </c>
      <c r="J20" s="19">
        <v>260200</v>
      </c>
      <c r="K20" s="19">
        <v>179493</v>
      </c>
      <c r="L20" s="11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ht="33" customHeight="1">
      <c r="A21" s="5" t="s">
        <v>19</v>
      </c>
      <c r="B21" s="19">
        <v>0</v>
      </c>
      <c r="C21" s="19">
        <v>69628</v>
      </c>
      <c r="D21" s="19">
        <v>95743</v>
      </c>
      <c r="E21" s="19">
        <v>0</v>
      </c>
      <c r="F21" s="19">
        <v>0</v>
      </c>
      <c r="G21" s="19">
        <v>165371</v>
      </c>
      <c r="H21" s="19">
        <v>96288</v>
      </c>
      <c r="I21" s="19">
        <v>38640</v>
      </c>
      <c r="J21" s="19">
        <v>0</v>
      </c>
      <c r="K21" s="19">
        <v>69083</v>
      </c>
      <c r="L21" s="11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ht="33" customHeight="1">
      <c r="A22" s="5" t="s">
        <v>20</v>
      </c>
      <c r="B22" s="19">
        <v>0</v>
      </c>
      <c r="C22" s="19">
        <v>614765</v>
      </c>
      <c r="D22" s="19">
        <v>71341</v>
      </c>
      <c r="E22" s="19">
        <v>0</v>
      </c>
      <c r="F22" s="19">
        <v>0</v>
      </c>
      <c r="G22" s="19">
        <v>686106</v>
      </c>
      <c r="H22" s="19">
        <v>490803</v>
      </c>
      <c r="I22" s="19">
        <v>164453</v>
      </c>
      <c r="J22" s="19">
        <v>314300</v>
      </c>
      <c r="K22" s="19">
        <v>195303</v>
      </c>
      <c r="L22" s="11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ht="33" customHeight="1">
      <c r="A23" s="17" t="s">
        <v>21</v>
      </c>
      <c r="B23" s="23">
        <v>0</v>
      </c>
      <c r="C23" s="23">
        <v>54176</v>
      </c>
      <c r="D23" s="23">
        <v>24091</v>
      </c>
      <c r="E23" s="23">
        <v>0</v>
      </c>
      <c r="F23" s="23">
        <v>0</v>
      </c>
      <c r="G23" s="23">
        <v>78267</v>
      </c>
      <c r="H23" s="23">
        <v>69418</v>
      </c>
      <c r="I23" s="23">
        <v>0</v>
      </c>
      <c r="J23" s="23">
        <v>16600</v>
      </c>
      <c r="K23" s="23">
        <v>8849</v>
      </c>
      <c r="L23" s="11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ht="33" customHeight="1">
      <c r="A24" s="5" t="s">
        <v>22</v>
      </c>
      <c r="B24" s="19">
        <v>0</v>
      </c>
      <c r="C24" s="19">
        <v>169060</v>
      </c>
      <c r="D24" s="19">
        <v>298173</v>
      </c>
      <c r="E24" s="19">
        <v>0</v>
      </c>
      <c r="F24" s="19">
        <v>0</v>
      </c>
      <c r="G24" s="19">
        <v>467233</v>
      </c>
      <c r="H24" s="19">
        <v>231745</v>
      </c>
      <c r="I24" s="19">
        <v>161502</v>
      </c>
      <c r="J24" s="19">
        <v>9500</v>
      </c>
      <c r="K24" s="19">
        <v>235488</v>
      </c>
      <c r="L24" s="11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ht="33" customHeight="1">
      <c r="A25" s="5" t="s">
        <v>23</v>
      </c>
      <c r="B25" s="19">
        <v>0</v>
      </c>
      <c r="C25" s="19">
        <v>95025</v>
      </c>
      <c r="D25" s="19">
        <v>0</v>
      </c>
      <c r="E25" s="19">
        <v>0</v>
      </c>
      <c r="F25" s="19">
        <v>0</v>
      </c>
      <c r="G25" s="19">
        <v>95025</v>
      </c>
      <c r="H25" s="19">
        <v>61043</v>
      </c>
      <c r="I25" s="19">
        <v>0</v>
      </c>
      <c r="J25" s="19">
        <v>0</v>
      </c>
      <c r="K25" s="19">
        <v>33982</v>
      </c>
      <c r="L25" s="11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ht="33" customHeight="1">
      <c r="A26" s="5" t="s">
        <v>24</v>
      </c>
      <c r="B26" s="19">
        <v>0</v>
      </c>
      <c r="C26" s="19">
        <v>12462</v>
      </c>
      <c r="D26" s="19">
        <v>2058</v>
      </c>
      <c r="E26" s="19">
        <v>0</v>
      </c>
      <c r="F26" s="19">
        <v>0</v>
      </c>
      <c r="G26" s="19">
        <v>14520</v>
      </c>
      <c r="H26" s="19">
        <v>12745</v>
      </c>
      <c r="I26" s="19">
        <v>2058</v>
      </c>
      <c r="J26" s="19">
        <v>0</v>
      </c>
      <c r="K26" s="19">
        <v>1775</v>
      </c>
      <c r="L26" s="11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ht="33" customHeight="1">
      <c r="A27" s="5" t="s">
        <v>25</v>
      </c>
      <c r="B27" s="19">
        <v>0</v>
      </c>
      <c r="C27" s="19">
        <v>204860</v>
      </c>
      <c r="D27" s="19">
        <v>12654</v>
      </c>
      <c r="E27" s="19">
        <v>0</v>
      </c>
      <c r="F27" s="19">
        <v>0</v>
      </c>
      <c r="G27" s="19">
        <v>217514</v>
      </c>
      <c r="H27" s="19">
        <v>157025</v>
      </c>
      <c r="I27" s="19">
        <v>67212</v>
      </c>
      <c r="J27" s="19">
        <v>0</v>
      </c>
      <c r="K27" s="19">
        <v>60489</v>
      </c>
      <c r="L27" s="11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ht="33" customHeight="1">
      <c r="A28" s="17" t="s">
        <v>72</v>
      </c>
      <c r="B28" s="23">
        <v>0</v>
      </c>
      <c r="C28" s="23">
        <v>1485491</v>
      </c>
      <c r="D28" s="23">
        <v>191095</v>
      </c>
      <c r="E28" s="23">
        <v>0</v>
      </c>
      <c r="F28" s="23">
        <v>0</v>
      </c>
      <c r="G28" s="23">
        <v>1676586</v>
      </c>
      <c r="H28" s="23">
        <v>1432239</v>
      </c>
      <c r="I28" s="23">
        <v>376956</v>
      </c>
      <c r="J28" s="23">
        <v>684800</v>
      </c>
      <c r="K28" s="23">
        <v>244347</v>
      </c>
      <c r="L28" s="11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256" ht="33" customHeight="1">
      <c r="A29" s="5" t="s">
        <v>26</v>
      </c>
      <c r="B29" s="19">
        <v>0</v>
      </c>
      <c r="C29" s="19">
        <v>251677</v>
      </c>
      <c r="D29" s="19">
        <v>25725</v>
      </c>
      <c r="E29" s="19">
        <v>0</v>
      </c>
      <c r="F29" s="19">
        <v>0</v>
      </c>
      <c r="G29" s="19">
        <v>277402</v>
      </c>
      <c r="H29" s="19">
        <v>183900</v>
      </c>
      <c r="I29" s="19">
        <v>26313</v>
      </c>
      <c r="J29" s="19">
        <v>97600</v>
      </c>
      <c r="K29" s="19">
        <v>93502</v>
      </c>
      <c r="L29" s="11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256" ht="33" customHeight="1">
      <c r="A30" s="5" t="s">
        <v>27</v>
      </c>
      <c r="B30" s="19">
        <v>0</v>
      </c>
      <c r="C30" s="19">
        <v>425774</v>
      </c>
      <c r="D30" s="19">
        <v>0</v>
      </c>
      <c r="E30" s="19">
        <v>0</v>
      </c>
      <c r="F30" s="19">
        <v>0</v>
      </c>
      <c r="G30" s="19">
        <v>425774</v>
      </c>
      <c r="H30" s="19">
        <v>383410</v>
      </c>
      <c r="I30" s="19">
        <v>5730</v>
      </c>
      <c r="J30" s="19">
        <v>178200</v>
      </c>
      <c r="K30" s="19">
        <v>42364</v>
      </c>
      <c r="L30" s="11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ht="33" customHeight="1">
      <c r="A31" s="5" t="s">
        <v>75</v>
      </c>
      <c r="B31" s="19">
        <v>0</v>
      </c>
      <c r="C31" s="19">
        <v>397943</v>
      </c>
      <c r="D31" s="19">
        <v>0</v>
      </c>
      <c r="E31" s="19">
        <v>0</v>
      </c>
      <c r="F31" s="19">
        <v>0</v>
      </c>
      <c r="G31" s="19">
        <v>397943</v>
      </c>
      <c r="H31" s="19">
        <v>352143</v>
      </c>
      <c r="I31" s="19">
        <v>78728</v>
      </c>
      <c r="J31" s="19">
        <v>226200</v>
      </c>
      <c r="K31" s="19">
        <v>45800</v>
      </c>
      <c r="L31" s="11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ht="33" customHeight="1">
      <c r="A32" s="5" t="s">
        <v>28</v>
      </c>
      <c r="B32" s="19">
        <v>0</v>
      </c>
      <c r="C32" s="19">
        <v>367732</v>
      </c>
      <c r="D32" s="19">
        <v>4953</v>
      </c>
      <c r="E32" s="19">
        <v>0</v>
      </c>
      <c r="F32" s="19">
        <v>0</v>
      </c>
      <c r="G32" s="19">
        <v>372685</v>
      </c>
      <c r="H32" s="19">
        <v>287333</v>
      </c>
      <c r="I32" s="19">
        <v>93238</v>
      </c>
      <c r="J32" s="19">
        <v>105800</v>
      </c>
      <c r="K32" s="19">
        <v>85352</v>
      </c>
      <c r="L32" s="11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ht="33" customHeight="1">
      <c r="A33" s="17" t="s">
        <v>29</v>
      </c>
      <c r="B33" s="23">
        <v>0</v>
      </c>
      <c r="C33" s="23">
        <v>258914</v>
      </c>
      <c r="D33" s="23">
        <v>169519</v>
      </c>
      <c r="E33" s="23">
        <v>0</v>
      </c>
      <c r="F33" s="23">
        <v>0</v>
      </c>
      <c r="G33" s="23">
        <v>428433</v>
      </c>
      <c r="H33" s="23">
        <v>324070</v>
      </c>
      <c r="I33" s="23">
        <v>184527</v>
      </c>
      <c r="J33" s="23">
        <v>139415</v>
      </c>
      <c r="K33" s="23">
        <v>104363</v>
      </c>
      <c r="L33" s="11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1:256" ht="33" customHeight="1">
      <c r="A34" s="5" t="s">
        <v>30</v>
      </c>
      <c r="B34" s="19">
        <v>0</v>
      </c>
      <c r="C34" s="19">
        <v>186038</v>
      </c>
      <c r="D34" s="19">
        <v>32508</v>
      </c>
      <c r="E34" s="19">
        <v>0</v>
      </c>
      <c r="F34" s="19">
        <v>0</v>
      </c>
      <c r="G34" s="19">
        <v>218546</v>
      </c>
      <c r="H34" s="19">
        <v>179616</v>
      </c>
      <c r="I34" s="19">
        <v>0</v>
      </c>
      <c r="J34" s="19">
        <v>21900</v>
      </c>
      <c r="K34" s="19">
        <v>38930</v>
      </c>
      <c r="L34" s="11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ht="33" customHeight="1">
      <c r="A35" s="5" t="s">
        <v>31</v>
      </c>
      <c r="B35" s="19">
        <v>0</v>
      </c>
      <c r="C35" s="19">
        <v>223201</v>
      </c>
      <c r="D35" s="19">
        <v>7338</v>
      </c>
      <c r="E35" s="19">
        <v>0</v>
      </c>
      <c r="F35" s="19">
        <v>0</v>
      </c>
      <c r="G35" s="19">
        <v>230539</v>
      </c>
      <c r="H35" s="19">
        <v>155355</v>
      </c>
      <c r="I35" s="19">
        <v>3814</v>
      </c>
      <c r="J35" s="19">
        <v>54300</v>
      </c>
      <c r="K35" s="19">
        <v>75184</v>
      </c>
      <c r="L35" s="11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</row>
    <row r="36" spans="1:256" ht="33" customHeight="1">
      <c r="A36" s="5" t="s">
        <v>32</v>
      </c>
      <c r="B36" s="19">
        <v>0</v>
      </c>
      <c r="C36" s="19">
        <v>211114</v>
      </c>
      <c r="D36" s="19">
        <v>93120</v>
      </c>
      <c r="E36" s="19">
        <v>0</v>
      </c>
      <c r="F36" s="19">
        <v>0</v>
      </c>
      <c r="G36" s="19">
        <v>304234</v>
      </c>
      <c r="H36" s="19">
        <v>286917</v>
      </c>
      <c r="I36" s="19">
        <v>0</v>
      </c>
      <c r="J36" s="19">
        <v>152000</v>
      </c>
      <c r="K36" s="19">
        <v>17317</v>
      </c>
      <c r="L36" s="11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256" ht="33" customHeight="1">
      <c r="A37" s="5" t="s">
        <v>33</v>
      </c>
      <c r="B37" s="19">
        <v>0</v>
      </c>
      <c r="C37" s="19">
        <v>153263</v>
      </c>
      <c r="D37" s="19">
        <v>19773</v>
      </c>
      <c r="E37" s="19">
        <v>1109</v>
      </c>
      <c r="F37" s="19">
        <v>0</v>
      </c>
      <c r="G37" s="19">
        <v>174145</v>
      </c>
      <c r="H37" s="19">
        <v>81867</v>
      </c>
      <c r="I37" s="19">
        <v>2061</v>
      </c>
      <c r="J37" s="19">
        <v>10400</v>
      </c>
      <c r="K37" s="19">
        <v>92278</v>
      </c>
      <c r="L37" s="11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</row>
    <row r="38" spans="1:256" ht="33" customHeight="1">
      <c r="A38" s="17" t="s">
        <v>34</v>
      </c>
      <c r="B38" s="23">
        <v>0</v>
      </c>
      <c r="C38" s="23">
        <v>118320</v>
      </c>
      <c r="D38" s="23">
        <v>14491</v>
      </c>
      <c r="E38" s="23">
        <v>0</v>
      </c>
      <c r="F38" s="23">
        <v>0</v>
      </c>
      <c r="G38" s="23">
        <v>132811</v>
      </c>
      <c r="H38" s="23">
        <v>97748</v>
      </c>
      <c r="I38" s="23">
        <v>0</v>
      </c>
      <c r="J38" s="23">
        <v>37700</v>
      </c>
      <c r="K38" s="23">
        <v>35063</v>
      </c>
      <c r="L38" s="11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ht="33" customHeight="1">
      <c r="A39" s="5" t="s">
        <v>73</v>
      </c>
      <c r="B39" s="19">
        <v>0</v>
      </c>
      <c r="C39" s="19">
        <v>646097</v>
      </c>
      <c r="D39" s="19">
        <v>125405</v>
      </c>
      <c r="E39" s="19">
        <v>0</v>
      </c>
      <c r="F39" s="19">
        <v>0</v>
      </c>
      <c r="G39" s="19">
        <v>771502</v>
      </c>
      <c r="H39" s="19">
        <v>584553</v>
      </c>
      <c r="I39" s="19">
        <v>94209</v>
      </c>
      <c r="J39" s="19">
        <v>118539</v>
      </c>
      <c r="K39" s="19">
        <v>186949</v>
      </c>
      <c r="L39" s="11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</row>
    <row r="40" spans="1:256" ht="33" customHeight="1">
      <c r="A40" s="5" t="s">
        <v>35</v>
      </c>
      <c r="B40" s="19">
        <v>0</v>
      </c>
      <c r="C40" s="19">
        <v>217625</v>
      </c>
      <c r="D40" s="19">
        <v>23303</v>
      </c>
      <c r="E40" s="19">
        <v>0</v>
      </c>
      <c r="F40" s="19">
        <v>0</v>
      </c>
      <c r="G40" s="19">
        <v>240928</v>
      </c>
      <c r="H40" s="19">
        <v>119086</v>
      </c>
      <c r="I40" s="19">
        <v>27319</v>
      </c>
      <c r="J40" s="19">
        <v>14000</v>
      </c>
      <c r="K40" s="19">
        <v>121842</v>
      </c>
      <c r="L40" s="11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</row>
    <row r="41" spans="1:256" ht="33" customHeight="1">
      <c r="A41" s="5" t="s">
        <v>36</v>
      </c>
      <c r="B41" s="19">
        <v>0</v>
      </c>
      <c r="C41" s="19">
        <v>37879</v>
      </c>
      <c r="D41" s="19">
        <v>2835</v>
      </c>
      <c r="E41" s="19">
        <v>0</v>
      </c>
      <c r="F41" s="19">
        <v>0</v>
      </c>
      <c r="G41" s="19">
        <v>40714</v>
      </c>
      <c r="H41" s="19">
        <v>38287</v>
      </c>
      <c r="I41" s="19">
        <v>35452</v>
      </c>
      <c r="J41" s="19">
        <v>0</v>
      </c>
      <c r="K41" s="19">
        <v>2427</v>
      </c>
      <c r="L41" s="11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</row>
    <row r="42" spans="1:256" ht="33" customHeight="1">
      <c r="A42" s="5" t="s">
        <v>37</v>
      </c>
      <c r="B42" s="19">
        <v>0</v>
      </c>
      <c r="C42" s="19">
        <v>87273</v>
      </c>
      <c r="D42" s="19">
        <v>231</v>
      </c>
      <c r="E42" s="19">
        <v>0</v>
      </c>
      <c r="F42" s="19">
        <v>0</v>
      </c>
      <c r="G42" s="19">
        <v>87504</v>
      </c>
      <c r="H42" s="19">
        <v>39153</v>
      </c>
      <c r="I42" s="19">
        <v>1890</v>
      </c>
      <c r="J42" s="19">
        <v>0</v>
      </c>
      <c r="K42" s="19">
        <v>48351</v>
      </c>
      <c r="L42" s="11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</row>
    <row r="43" spans="1:256" ht="33" customHeight="1">
      <c r="A43" s="17" t="s">
        <v>38</v>
      </c>
      <c r="B43" s="23">
        <v>0</v>
      </c>
      <c r="C43" s="23">
        <v>542868</v>
      </c>
      <c r="D43" s="23">
        <v>110591</v>
      </c>
      <c r="E43" s="23">
        <v>0</v>
      </c>
      <c r="F43" s="23">
        <v>0</v>
      </c>
      <c r="G43" s="23">
        <v>653459</v>
      </c>
      <c r="H43" s="23">
        <v>494801</v>
      </c>
      <c r="I43" s="23">
        <v>116701</v>
      </c>
      <c r="J43" s="23">
        <v>378100</v>
      </c>
      <c r="K43" s="23">
        <v>158658</v>
      </c>
      <c r="L43" s="11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</row>
    <row r="44" spans="1:256" ht="33" customHeight="1">
      <c r="A44" s="5" t="s">
        <v>39</v>
      </c>
      <c r="B44" s="19">
        <v>0</v>
      </c>
      <c r="C44" s="19">
        <v>378051</v>
      </c>
      <c r="D44" s="19">
        <v>9965</v>
      </c>
      <c r="E44" s="19">
        <v>0</v>
      </c>
      <c r="F44" s="19">
        <v>0</v>
      </c>
      <c r="G44" s="19">
        <v>388016</v>
      </c>
      <c r="H44" s="19">
        <v>325322</v>
      </c>
      <c r="I44" s="19">
        <v>111748</v>
      </c>
      <c r="J44" s="19">
        <v>167100</v>
      </c>
      <c r="K44" s="19">
        <v>62694</v>
      </c>
      <c r="L44" s="11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</row>
    <row r="45" spans="1:256" ht="33" customHeight="1">
      <c r="A45" s="5" t="s">
        <v>40</v>
      </c>
      <c r="B45" s="19">
        <v>0</v>
      </c>
      <c r="C45" s="19">
        <v>77853</v>
      </c>
      <c r="D45" s="19">
        <v>6573</v>
      </c>
      <c r="E45" s="19">
        <v>0</v>
      </c>
      <c r="F45" s="19">
        <v>0</v>
      </c>
      <c r="G45" s="19">
        <v>84426</v>
      </c>
      <c r="H45" s="19">
        <v>62545</v>
      </c>
      <c r="I45" s="19">
        <v>0</v>
      </c>
      <c r="J45" s="19">
        <v>0</v>
      </c>
      <c r="K45" s="19">
        <v>21881</v>
      </c>
      <c r="L45" s="11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</row>
    <row r="46" spans="1:256" ht="33" customHeight="1">
      <c r="A46" s="5" t="s">
        <v>41</v>
      </c>
      <c r="B46" s="19">
        <v>0</v>
      </c>
      <c r="C46" s="19">
        <v>146707</v>
      </c>
      <c r="D46" s="19">
        <v>3028538</v>
      </c>
      <c r="E46" s="19">
        <v>0</v>
      </c>
      <c r="F46" s="19">
        <v>0</v>
      </c>
      <c r="G46" s="19">
        <v>3175245</v>
      </c>
      <c r="H46" s="19">
        <v>904212</v>
      </c>
      <c r="I46" s="19">
        <v>892880</v>
      </c>
      <c r="J46" s="19">
        <v>0</v>
      </c>
      <c r="K46" s="19">
        <v>2271033</v>
      </c>
      <c r="L46" s="11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</row>
    <row r="47" spans="1:256" ht="33" customHeight="1">
      <c r="A47" s="5" t="s">
        <v>42</v>
      </c>
      <c r="B47" s="19">
        <v>0</v>
      </c>
      <c r="C47" s="19">
        <v>166140</v>
      </c>
      <c r="D47" s="19">
        <v>300816</v>
      </c>
      <c r="E47" s="19">
        <v>0</v>
      </c>
      <c r="F47" s="19">
        <v>0</v>
      </c>
      <c r="G47" s="19">
        <v>466956</v>
      </c>
      <c r="H47" s="19">
        <v>250457</v>
      </c>
      <c r="I47" s="19">
        <v>6624</v>
      </c>
      <c r="J47" s="19">
        <v>50600</v>
      </c>
      <c r="K47" s="19">
        <v>216499</v>
      </c>
      <c r="L47" s="11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</row>
    <row r="48" spans="1:256" ht="33" customHeight="1">
      <c r="A48" s="6" t="s">
        <v>43</v>
      </c>
      <c r="B48" s="20">
        <v>0</v>
      </c>
      <c r="C48" s="20">
        <v>603928</v>
      </c>
      <c r="D48" s="20">
        <v>7000</v>
      </c>
      <c r="E48" s="20">
        <v>0</v>
      </c>
      <c r="F48" s="20">
        <v>0</v>
      </c>
      <c r="G48" s="20">
        <v>610928</v>
      </c>
      <c r="H48" s="20">
        <v>430227</v>
      </c>
      <c r="I48" s="20">
        <v>182427</v>
      </c>
      <c r="J48" s="20">
        <v>247800</v>
      </c>
      <c r="K48" s="20">
        <v>180701</v>
      </c>
      <c r="L48" s="11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</row>
    <row r="49" spans="1:256" ht="33" customHeight="1">
      <c r="A49" s="5" t="s">
        <v>44</v>
      </c>
      <c r="B49" s="19">
        <v>0</v>
      </c>
      <c r="C49" s="19">
        <v>94499</v>
      </c>
      <c r="D49" s="19">
        <v>0</v>
      </c>
      <c r="E49" s="19">
        <v>0</v>
      </c>
      <c r="F49" s="19">
        <v>0</v>
      </c>
      <c r="G49" s="19">
        <v>94499</v>
      </c>
      <c r="H49" s="19">
        <v>52275</v>
      </c>
      <c r="I49" s="19">
        <v>7210</v>
      </c>
      <c r="J49" s="19">
        <v>5700</v>
      </c>
      <c r="K49" s="19">
        <v>42224</v>
      </c>
      <c r="L49" s="11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</row>
    <row r="50" spans="1:256" ht="33" customHeight="1">
      <c r="A50" s="5" t="s">
        <v>45</v>
      </c>
      <c r="B50" s="19">
        <v>0</v>
      </c>
      <c r="C50" s="19">
        <v>250657</v>
      </c>
      <c r="D50" s="19">
        <v>714</v>
      </c>
      <c r="E50" s="19">
        <v>0</v>
      </c>
      <c r="F50" s="19">
        <v>0</v>
      </c>
      <c r="G50" s="19">
        <v>251371</v>
      </c>
      <c r="H50" s="19">
        <v>172799</v>
      </c>
      <c r="I50" s="19">
        <v>8975</v>
      </c>
      <c r="J50" s="19">
        <v>121700</v>
      </c>
      <c r="K50" s="19">
        <v>78572</v>
      </c>
      <c r="L50" s="11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</row>
    <row r="51" spans="1:256" ht="33" customHeight="1">
      <c r="A51" s="5" t="s">
        <v>46</v>
      </c>
      <c r="B51" s="19">
        <v>0</v>
      </c>
      <c r="C51" s="19">
        <v>83005</v>
      </c>
      <c r="D51" s="19">
        <v>0</v>
      </c>
      <c r="E51" s="19">
        <v>0</v>
      </c>
      <c r="F51" s="19">
        <v>0</v>
      </c>
      <c r="G51" s="19">
        <v>83005</v>
      </c>
      <c r="H51" s="19">
        <v>48659</v>
      </c>
      <c r="I51" s="19">
        <v>525</v>
      </c>
      <c r="J51" s="19">
        <v>0</v>
      </c>
      <c r="K51" s="19">
        <v>34346</v>
      </c>
      <c r="L51" s="11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</row>
    <row r="52" spans="1:256" ht="33" customHeight="1">
      <c r="A52" s="5" t="s">
        <v>47</v>
      </c>
      <c r="B52" s="19">
        <v>0</v>
      </c>
      <c r="C52" s="19">
        <v>378329</v>
      </c>
      <c r="D52" s="19">
        <v>27422</v>
      </c>
      <c r="E52" s="19">
        <v>0</v>
      </c>
      <c r="F52" s="19">
        <v>0</v>
      </c>
      <c r="G52" s="19">
        <v>405751</v>
      </c>
      <c r="H52" s="19">
        <v>277526</v>
      </c>
      <c r="I52" s="19">
        <v>38902</v>
      </c>
      <c r="J52" s="19">
        <v>95800</v>
      </c>
      <c r="K52" s="19">
        <v>128225</v>
      </c>
      <c r="L52" s="11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</row>
    <row r="53" spans="1:256" ht="33" customHeight="1">
      <c r="A53" s="17" t="s">
        <v>48</v>
      </c>
      <c r="B53" s="23">
        <v>0</v>
      </c>
      <c r="C53" s="23">
        <v>447908</v>
      </c>
      <c r="D53" s="23">
        <v>19653</v>
      </c>
      <c r="E53" s="23">
        <v>0</v>
      </c>
      <c r="F53" s="23">
        <v>0</v>
      </c>
      <c r="G53" s="23">
        <v>467561</v>
      </c>
      <c r="H53" s="23">
        <v>218054</v>
      </c>
      <c r="I53" s="23">
        <v>181221</v>
      </c>
      <c r="J53" s="23">
        <v>6900</v>
      </c>
      <c r="K53" s="23">
        <v>249507</v>
      </c>
      <c r="L53" s="11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</row>
    <row r="54" spans="1:256" ht="33" customHeight="1">
      <c r="A54" s="5" t="s">
        <v>49</v>
      </c>
      <c r="B54" s="19">
        <v>663029</v>
      </c>
      <c r="C54" s="19">
        <v>87412</v>
      </c>
      <c r="D54" s="19">
        <v>146029</v>
      </c>
      <c r="E54" s="19">
        <v>0</v>
      </c>
      <c r="F54" s="19">
        <v>0</v>
      </c>
      <c r="G54" s="19">
        <v>896470</v>
      </c>
      <c r="H54" s="19">
        <v>601451</v>
      </c>
      <c r="I54" s="19">
        <v>226845</v>
      </c>
      <c r="J54" s="19">
        <v>250500</v>
      </c>
      <c r="K54" s="19">
        <v>295019</v>
      </c>
      <c r="L54" s="11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</row>
    <row r="55" spans="1:256" ht="33" customHeight="1">
      <c r="A55" s="5" t="s">
        <v>50</v>
      </c>
      <c r="B55" s="19">
        <v>0</v>
      </c>
      <c r="C55" s="19">
        <v>185635</v>
      </c>
      <c r="D55" s="19">
        <v>114054</v>
      </c>
      <c r="E55" s="19">
        <v>0</v>
      </c>
      <c r="F55" s="19">
        <v>0</v>
      </c>
      <c r="G55" s="19">
        <v>299689</v>
      </c>
      <c r="H55" s="19">
        <v>120857</v>
      </c>
      <c r="I55" s="19">
        <v>20641</v>
      </c>
      <c r="J55" s="19">
        <v>0</v>
      </c>
      <c r="K55" s="19">
        <v>178832</v>
      </c>
      <c r="L55" s="11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</row>
    <row r="56" spans="1:256" ht="33" customHeight="1">
      <c r="A56" s="5" t="s">
        <v>51</v>
      </c>
      <c r="B56" s="19">
        <v>1467309</v>
      </c>
      <c r="C56" s="19">
        <v>13918</v>
      </c>
      <c r="D56" s="19">
        <v>30622</v>
      </c>
      <c r="E56" s="19">
        <v>0</v>
      </c>
      <c r="F56" s="19">
        <v>0</v>
      </c>
      <c r="G56" s="19">
        <v>1511849</v>
      </c>
      <c r="H56" s="19">
        <v>1102202</v>
      </c>
      <c r="I56" s="19">
        <v>755409</v>
      </c>
      <c r="J56" s="19">
        <v>337000</v>
      </c>
      <c r="K56" s="19">
        <v>409647</v>
      </c>
      <c r="L56" s="11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</row>
    <row r="57" spans="1:256" ht="33" customHeight="1">
      <c r="A57" s="5" t="s">
        <v>52</v>
      </c>
      <c r="B57" s="19">
        <v>82912</v>
      </c>
      <c r="C57" s="19">
        <v>90986</v>
      </c>
      <c r="D57" s="19">
        <v>15234</v>
      </c>
      <c r="E57" s="19">
        <v>0</v>
      </c>
      <c r="F57" s="19">
        <v>0</v>
      </c>
      <c r="G57" s="19">
        <v>189132</v>
      </c>
      <c r="H57" s="19">
        <v>88100</v>
      </c>
      <c r="I57" s="19">
        <v>63396</v>
      </c>
      <c r="J57" s="19">
        <v>0</v>
      </c>
      <c r="K57" s="19">
        <v>101032</v>
      </c>
      <c r="L57" s="11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</row>
    <row r="58" spans="1:256" ht="33" customHeight="1">
      <c r="A58" s="17" t="s">
        <v>53</v>
      </c>
      <c r="B58" s="23">
        <v>0</v>
      </c>
      <c r="C58" s="23">
        <v>145144</v>
      </c>
      <c r="D58" s="23">
        <v>0</v>
      </c>
      <c r="E58" s="23">
        <v>0</v>
      </c>
      <c r="F58" s="23">
        <v>0</v>
      </c>
      <c r="G58" s="23">
        <v>145144</v>
      </c>
      <c r="H58" s="23">
        <v>71989</v>
      </c>
      <c r="I58" s="23">
        <v>69716</v>
      </c>
      <c r="J58" s="23">
        <v>0</v>
      </c>
      <c r="K58" s="23">
        <v>73155</v>
      </c>
      <c r="L58" s="11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  <c r="IV58" s="12"/>
    </row>
    <row r="59" spans="1:256" ht="33" customHeight="1">
      <c r="A59" s="5" t="s">
        <v>54</v>
      </c>
      <c r="B59" s="19">
        <v>0</v>
      </c>
      <c r="C59" s="19">
        <v>18282</v>
      </c>
      <c r="D59" s="19">
        <v>23529</v>
      </c>
      <c r="E59" s="19">
        <v>0</v>
      </c>
      <c r="F59" s="19">
        <v>0</v>
      </c>
      <c r="G59" s="19">
        <v>41811</v>
      </c>
      <c r="H59" s="19">
        <v>1699</v>
      </c>
      <c r="I59" s="19">
        <v>130</v>
      </c>
      <c r="J59" s="19">
        <v>0</v>
      </c>
      <c r="K59" s="19">
        <v>40112</v>
      </c>
      <c r="L59" s="11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</row>
    <row r="60" spans="1:256" ht="33" customHeight="1">
      <c r="A60" s="5" t="s">
        <v>55</v>
      </c>
      <c r="B60" s="19">
        <v>0</v>
      </c>
      <c r="C60" s="19">
        <v>33611</v>
      </c>
      <c r="D60" s="19">
        <v>211106</v>
      </c>
      <c r="E60" s="19">
        <v>0</v>
      </c>
      <c r="F60" s="19">
        <v>0</v>
      </c>
      <c r="G60" s="19">
        <v>244717</v>
      </c>
      <c r="H60" s="19">
        <v>35720</v>
      </c>
      <c r="I60" s="19">
        <v>0</v>
      </c>
      <c r="J60" s="19">
        <v>0</v>
      </c>
      <c r="K60" s="19">
        <v>208997</v>
      </c>
      <c r="L60" s="11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</row>
    <row r="61" spans="1:256" ht="33" customHeight="1">
      <c r="A61" s="5" t="s">
        <v>56</v>
      </c>
      <c r="B61" s="19">
        <v>12482</v>
      </c>
      <c r="C61" s="19">
        <v>151811</v>
      </c>
      <c r="D61" s="19">
        <v>749361</v>
      </c>
      <c r="E61" s="19">
        <v>154957</v>
      </c>
      <c r="F61" s="19">
        <v>0</v>
      </c>
      <c r="G61" s="19">
        <v>1068611</v>
      </c>
      <c r="H61" s="19">
        <v>470810</v>
      </c>
      <c r="I61" s="19">
        <v>324408</v>
      </c>
      <c r="J61" s="19">
        <v>16900</v>
      </c>
      <c r="K61" s="19">
        <v>597801</v>
      </c>
      <c r="L61" s="11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1:256" ht="33" customHeight="1">
      <c r="A62" s="5" t="s">
        <v>57</v>
      </c>
      <c r="B62" s="19">
        <v>0</v>
      </c>
      <c r="C62" s="19">
        <v>81304</v>
      </c>
      <c r="D62" s="19">
        <v>37599</v>
      </c>
      <c r="E62" s="19">
        <v>0</v>
      </c>
      <c r="F62" s="19">
        <v>0</v>
      </c>
      <c r="G62" s="19">
        <v>118903</v>
      </c>
      <c r="H62" s="19">
        <v>99128</v>
      </c>
      <c r="I62" s="19">
        <v>0</v>
      </c>
      <c r="J62" s="19">
        <v>7600</v>
      </c>
      <c r="K62" s="19">
        <v>19775</v>
      </c>
      <c r="L62" s="11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</row>
    <row r="63" spans="1:256" ht="33" customHeight="1">
      <c r="A63" s="17" t="s">
        <v>58</v>
      </c>
      <c r="B63" s="23">
        <v>0</v>
      </c>
      <c r="C63" s="23">
        <v>226165</v>
      </c>
      <c r="D63" s="23">
        <v>3302</v>
      </c>
      <c r="E63" s="23">
        <v>0</v>
      </c>
      <c r="F63" s="23">
        <v>0</v>
      </c>
      <c r="G63" s="23">
        <v>229467</v>
      </c>
      <c r="H63" s="23">
        <v>176389</v>
      </c>
      <c r="I63" s="23">
        <v>132261</v>
      </c>
      <c r="J63" s="23">
        <v>9600</v>
      </c>
      <c r="K63" s="23">
        <v>53078</v>
      </c>
      <c r="L63" s="11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  <c r="IV63" s="12"/>
    </row>
    <row r="64" spans="1:256" ht="33" customHeight="1" thickBot="1">
      <c r="A64" s="5" t="s">
        <v>62</v>
      </c>
      <c r="B64" s="19">
        <v>0</v>
      </c>
      <c r="C64" s="19">
        <v>213255</v>
      </c>
      <c r="D64" s="19">
        <v>31392</v>
      </c>
      <c r="E64" s="19">
        <v>0</v>
      </c>
      <c r="F64" s="19">
        <v>0</v>
      </c>
      <c r="G64" s="19">
        <v>244647</v>
      </c>
      <c r="H64" s="19">
        <v>134946</v>
      </c>
      <c r="I64" s="19">
        <v>1155</v>
      </c>
      <c r="J64" s="19">
        <v>42600</v>
      </c>
      <c r="K64" s="19">
        <v>109701</v>
      </c>
      <c r="L64" s="11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  <c r="IV64" s="12"/>
    </row>
    <row r="65" spans="1:256" ht="33" customHeight="1" thickBot="1" thickTop="1">
      <c r="A65" s="31" t="s">
        <v>59</v>
      </c>
      <c r="B65" s="32">
        <f aca="true" t="shared" si="1" ref="B65:K65">SUM(B19:B64)</f>
        <v>2225732</v>
      </c>
      <c r="C65" s="32">
        <f>SUM(C19:C64)</f>
        <v>11518761</v>
      </c>
      <c r="D65" s="32">
        <f t="shared" si="1"/>
        <v>6330935</v>
      </c>
      <c r="E65" s="32">
        <f t="shared" si="1"/>
        <v>156066</v>
      </c>
      <c r="F65" s="32">
        <f t="shared" si="1"/>
        <v>0</v>
      </c>
      <c r="G65" s="32">
        <f>SUM(G19:G64)</f>
        <v>20231494</v>
      </c>
      <c r="H65" s="32">
        <f t="shared" si="1"/>
        <v>12521679</v>
      </c>
      <c r="I65" s="32">
        <f t="shared" si="1"/>
        <v>4682697</v>
      </c>
      <c r="J65" s="32">
        <f t="shared" si="1"/>
        <v>4247254</v>
      </c>
      <c r="K65" s="32">
        <f t="shared" si="1"/>
        <v>7709815</v>
      </c>
      <c r="L65" s="11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  <c r="IU65" s="12"/>
      <c r="IV65" s="12"/>
    </row>
    <row r="66" spans="1:256" ht="33" customHeight="1" thickTop="1">
      <c r="A66" s="7" t="s">
        <v>60</v>
      </c>
      <c r="B66" s="23">
        <f aca="true" t="shared" si="2" ref="B66:K66">SUM(B65,B18)</f>
        <v>4061148</v>
      </c>
      <c r="C66" s="23">
        <f t="shared" si="2"/>
        <v>27614773</v>
      </c>
      <c r="D66" s="23">
        <f t="shared" si="2"/>
        <v>11577218</v>
      </c>
      <c r="E66" s="23">
        <f t="shared" si="2"/>
        <v>171375</v>
      </c>
      <c r="F66" s="23">
        <f t="shared" si="2"/>
        <v>117965</v>
      </c>
      <c r="G66" s="23">
        <f t="shared" si="2"/>
        <v>43542479</v>
      </c>
      <c r="H66" s="23">
        <f t="shared" si="2"/>
        <v>27051070</v>
      </c>
      <c r="I66" s="23">
        <f t="shared" si="2"/>
        <v>8800002</v>
      </c>
      <c r="J66" s="23">
        <f t="shared" si="2"/>
        <v>10360875</v>
      </c>
      <c r="K66" s="23">
        <f t="shared" si="2"/>
        <v>16491409</v>
      </c>
      <c r="L66" s="11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  <c r="IU66" s="12"/>
      <c r="IV66" s="12"/>
    </row>
    <row r="67" spans="1:11" ht="26.25" customHeight="1">
      <c r="A67" s="13"/>
      <c r="B67" s="33"/>
      <c r="C67" s="33"/>
      <c r="D67" s="33"/>
      <c r="E67" s="33"/>
      <c r="F67" s="33"/>
      <c r="G67" s="33"/>
      <c r="H67" s="33"/>
      <c r="I67" s="33"/>
      <c r="J67" s="33"/>
      <c r="K67" s="33"/>
    </row>
  </sheetData>
  <sheetProtection/>
  <mergeCells count="2">
    <mergeCell ref="I2:I3"/>
    <mergeCell ref="J2:J3"/>
  </mergeCells>
  <printOptions/>
  <pageMargins left="0.7874015748031497" right="0.7874015748031497" top="0.7874015748031497" bottom="0.3937007874015748" header="0.5905511811023623" footer="0.31496062992125984"/>
  <pageSetup firstPageNumber="39" useFirstPageNumber="1" fitToHeight="10" fitToWidth="1" horizontalDpi="600" verticalDpi="600" orientation="portrait" paperSize="9" scale="34" r:id="rId1"/>
  <headerFooter alignWithMargins="0">
    <oddHeader>&amp;L&amp;24　　第２表　予算繰越等の状況</oddHeader>
    <oddFooter>&amp;C&amp;30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F-Admin</cp:lastModifiedBy>
  <cp:lastPrinted>2010-09-09T00:43:46Z</cp:lastPrinted>
  <dcterms:modified xsi:type="dcterms:W3CDTF">2012-08-07T04:08:40Z</dcterms:modified>
  <cp:category/>
  <cp:version/>
  <cp:contentType/>
  <cp:contentStatus/>
</cp:coreProperties>
</file>