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16.5.31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<sst xmlns="http://schemas.openxmlformats.org/spreadsheetml/2006/main" count="101" uniqueCount="101">
  <si>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男</t>
  </si>
  <si>
    <t>女</t>
  </si>
  <si>
    <t>計</t>
  </si>
  <si>
    <t>長沼町</t>
  </si>
  <si>
    <t>鏡石町</t>
  </si>
  <si>
    <t>岩瀬村</t>
  </si>
  <si>
    <t>天栄村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</si>
  <si>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</si>
  <si>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</si>
  <si>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</si>
  <si>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</si>
  <si>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</si>
  <si>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</si>
  <si>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</si>
  <si>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北会津村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</si>
  <si>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</si>
  <si>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</si>
  <si>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</si>
  <si>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</si>
  <si>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</si>
  <si>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</si>
  <si>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</si>
  <si>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</si>
  <si>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</si>
  <si>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</si>
  <si>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</si>
  <si>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</si>
  <si>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</si>
  <si>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会津本郷町</t>
  </si>
  <si>
    <t>新鶴村</t>
  </si>
  <si>
    <t>三島町</t>
  </si>
  <si>
    <t>金山町</t>
  </si>
  <si>
    <t>昭和村</t>
  </si>
  <si>
    <t>西郷村</t>
  </si>
  <si>
    <t>表郷村</t>
  </si>
  <si>
    <t>泉崎村</t>
  </si>
  <si>
    <t>中島村</t>
  </si>
  <si>
    <t>矢吹町</t>
  </si>
  <si>
    <t>大信村</t>
  </si>
  <si>
    <t>棚倉町</t>
  </si>
  <si>
    <t>矢祭町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</si>
  <si>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</si>
  <si>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</si>
  <si>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</si>
  <si>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</si>
  <si>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</si>
  <si>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</si>
  <si>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</si>
  <si>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</si>
  <si>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滝根町</t>
  </si>
  <si>
    <t>大越町</t>
  </si>
  <si>
    <t>都路村</t>
  </si>
  <si>
    <t>常葉町</t>
  </si>
  <si>
    <t>船引町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</si>
  <si>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</si>
  <si>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</si>
  <si>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</si>
  <si>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</si>
  <si>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</si>
  <si>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</si>
  <si>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</si>
  <si>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</si>
  <si>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</si>
  <si>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</si>
  <si>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</si>
  <si>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</si>
  <si>
    <t>　　　区分</t>
  </si>
  <si>
    <t xml:space="preserve">     人</t>
  </si>
  <si>
    <t xml:space="preserve">    口</t>
  </si>
  <si>
    <t>(人)</t>
  </si>
  <si>
    <t xml:space="preserve">  世帯数</t>
  </si>
  <si>
    <t>団体名</t>
  </si>
  <si>
    <t>県　　計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</si>
  <si>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</si>
  <si>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</si>
  <si>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</si>
  <si>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</si>
  <si>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</si>
  <si>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</si>
  <si>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</si>
  <si>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</si>
  <si>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</si>
  <si>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</si>
  <si>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</si>
  <si>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</si>
  <si>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</si>
  <si>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</si>
  <si>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</si>
  <si>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</si>
  <si>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</si>
  <si>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</si>
  <si>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</si>
  <si>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安達町</t>
  </si>
  <si>
    <t>大玉村</t>
  </si>
  <si>
    <t>本宮町</t>
  </si>
  <si>
    <t>白沢村</t>
  </si>
  <si>
    <t>岩代町</t>
  </si>
  <si>
    <t>東和町</t>
  </si>
  <si>
    <t>東　村</t>
  </si>
  <si>
    <t>塙　町</t>
  </si>
  <si>
    <t>市町村別人口､世帯数(平成16年 5月31日現在)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</si>
</sst>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14"/>
      <color indexed="12"/>
      <name val="ＭＳ ゴシック"/>
      <family val="3"/>
    </font>
    <font>
      <sz val="7"/>
      <name val="ＭＳ Ｐ明朝"/>
      <family val="1"/>
    </font>
    <font>
      <sz val="12"/>
      <color indexed="12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4"/>
      <color indexed="8"/>
      <name val="ＭＳ 明朝"/>
      <family val="1"/>
    </font>
    <font>
      <sz val="14"/>
      <color indexed="3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37" fontId="2" fillId="0" borderId="11" xfId="0" applyNumberFormat="1" applyFont="1" applyBorder="1" applyAlignment="1" applyProtection="1">
      <alignment/>
      <protection locked="0"/>
    </xf>
    <xf numFmtId="37" fontId="2" fillId="0" borderId="12" xfId="0" applyNumberFormat="1" applyFont="1" applyBorder="1" applyAlignment="1" applyProtection="1">
      <alignment/>
      <protection locked="0"/>
    </xf>
    <xf numFmtId="37" fontId="2" fillId="0" borderId="13" xfId="0" applyNumberFormat="1" applyFont="1" applyBorder="1" applyAlignment="1" applyProtection="1">
      <alignment/>
      <protection locked="0"/>
    </xf>
    <xf numFmtId="37" fontId="2" fillId="0" borderId="14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37" fontId="8" fillId="0" borderId="16" xfId="0" applyNumberFormat="1" applyFont="1" applyBorder="1" applyAlignment="1" applyProtection="1">
      <alignment/>
      <protection locked="0"/>
    </xf>
    <xf numFmtId="37" fontId="8" fillId="0" borderId="17" xfId="0" applyNumberFormat="1" applyFont="1" applyBorder="1" applyAlignment="1" applyProtection="1">
      <alignment/>
      <protection locked="0"/>
    </xf>
    <xf numFmtId="37" fontId="9" fillId="0" borderId="17" xfId="0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37" fontId="8" fillId="0" borderId="20" xfId="0" applyNumberFormat="1" applyFont="1" applyBorder="1" applyAlignment="1" applyProtection="1">
      <alignment/>
      <protection locked="0"/>
    </xf>
    <xf numFmtId="37" fontId="8" fillId="0" borderId="21" xfId="0" applyNumberFormat="1" applyFont="1" applyBorder="1" applyAlignment="1" applyProtection="1">
      <alignment/>
      <protection locked="0"/>
    </xf>
    <xf numFmtId="37" fontId="9" fillId="0" borderId="21" xfId="0" applyNumberFormat="1" applyFont="1" applyBorder="1" applyAlignment="1" applyProtection="1">
      <alignment/>
      <protection/>
    </xf>
    <xf numFmtId="37" fontId="8" fillId="0" borderId="22" xfId="0" applyNumberFormat="1" applyFont="1" applyBorder="1" applyAlignment="1" applyProtection="1">
      <alignment/>
      <protection locked="0"/>
    </xf>
    <xf numFmtId="37" fontId="8" fillId="0" borderId="23" xfId="0" applyNumberFormat="1" applyFont="1" applyBorder="1" applyAlignment="1" applyProtection="1">
      <alignment/>
      <protection locked="0"/>
    </xf>
    <xf numFmtId="37" fontId="8" fillId="0" borderId="24" xfId="0" applyNumberFormat="1" applyFont="1" applyBorder="1" applyAlignment="1" applyProtection="1">
      <alignment/>
      <protection locked="0"/>
    </xf>
    <xf numFmtId="37" fontId="9" fillId="0" borderId="24" xfId="0" applyNumberFormat="1" applyFont="1" applyBorder="1" applyAlignment="1" applyProtection="1">
      <alignment/>
      <protection/>
    </xf>
    <xf numFmtId="37" fontId="8" fillId="0" borderId="25" xfId="0" applyNumberFormat="1" applyFont="1" applyBorder="1" applyAlignment="1" applyProtection="1">
      <alignment/>
      <protection locked="0"/>
    </xf>
    <xf numFmtId="37" fontId="8" fillId="2" borderId="22" xfId="0" applyNumberFormat="1" applyFont="1" applyFill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7" fontId="8" fillId="0" borderId="28" xfId="0" applyNumberFormat="1" applyFont="1" applyBorder="1" applyAlignment="1" applyProtection="1">
      <alignment/>
      <protection locked="0"/>
    </xf>
    <xf numFmtId="37" fontId="8" fillId="0" borderId="29" xfId="0" applyNumberFormat="1" applyFont="1" applyBorder="1" applyAlignment="1" applyProtection="1">
      <alignment/>
      <protection locked="0"/>
    </xf>
    <xf numFmtId="37" fontId="9" fillId="0" borderId="29" xfId="0" applyNumberFormat="1" applyFont="1" applyBorder="1" applyAlignment="1" applyProtection="1">
      <alignment/>
      <protection/>
    </xf>
    <xf numFmtId="37" fontId="8" fillId="0" borderId="30" xfId="0" applyNumberFormat="1" applyFont="1" applyBorder="1" applyAlignment="1" applyProtection="1">
      <alignment/>
      <protection locked="0"/>
    </xf>
    <xf numFmtId="0" fontId="0" fillId="0" borderId="3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41"/>
  <sheetViews>
    <sheetView tabSelected="1" zoomScale="70" zoomScaleNormal="70" workbookViewId="0" topLeftCell="A1">
      <selection activeCell="G8" sqref="G8"/>
    </sheetView>
  </sheetViews>
  <sheetFormatPr defaultColWidth="13.375" defaultRowHeight="13.5"/>
  <cols>
    <col min="1" max="1" width="19.625" style="0" customWidth="1"/>
    <col min="2" max="3" width="13.375" style="0" customWidth="1"/>
    <col min="4" max="4" width="13.625" style="0" bestFit="1" customWidth="1"/>
    <col min="5" max="5" width="13.50390625" style="0" bestFit="1" customWidth="1"/>
    <col min="6" max="7" width="12.125" style="0" customWidth="1"/>
    <col min="8" max="8" width="9.625" style="0" customWidth="1"/>
    <col min="9" max="11" width="12.125" style="0" customWidth="1"/>
    <col min="12" max="12" width="10.875" style="0" customWidth="1"/>
    <col min="13" max="13" width="12.125" style="0" customWidth="1"/>
    <col min="18" max="20" width="23.375" style="0" customWidth="1"/>
    <col min="23" max="32" width="3.375" style="0" customWidth="1"/>
    <col min="33" max="34" width="4.625" style="0" customWidth="1"/>
    <col min="36" max="43" width="12.125" style="0" customWidth="1"/>
  </cols>
  <sheetData>
    <row r="1" spans="6:43" ht="19.5" customHeight="1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AI1" s="1"/>
      <c r="AJ1" s="1"/>
      <c r="AK1" s="1"/>
      <c r="AL1" s="1"/>
      <c r="AM1" s="1"/>
      <c r="AN1" s="1"/>
      <c r="AO1" s="1"/>
      <c r="AP1" s="1"/>
      <c r="AQ1" s="1"/>
    </row>
    <row r="2" spans="1:5" ht="19.5" customHeight="1">
      <c r="A2" s="2" t="s">
        <v>100</v>
      </c>
      <c r="E2" s="3"/>
    </row>
    <row r="3" spans="2:5" ht="19.5" customHeight="1" thickBot="1">
      <c r="B3" s="4"/>
      <c r="C3" s="4"/>
      <c r="D3" s="4"/>
      <c r="E3" s="4"/>
    </row>
    <row r="4" spans="1:43" ht="19.5" customHeight="1">
      <c r="A4" s="5" t="s">
        <v>66</v>
      </c>
      <c r="B4" s="6" t="s">
        <v>67</v>
      </c>
      <c r="C4" s="7" t="s">
        <v>68</v>
      </c>
      <c r="D4" s="7" t="s">
        <v>69</v>
      </c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9.5" customHeight="1">
      <c r="A5" s="9"/>
      <c r="B5" s="10" t="s">
        <v>0</v>
      </c>
      <c r="C5" s="11" t="s">
        <v>1</v>
      </c>
      <c r="D5" s="11" t="s">
        <v>2</v>
      </c>
      <c r="E5" s="44" t="s">
        <v>70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I5" s="1"/>
      <c r="AJ5" s="1"/>
      <c r="AK5" s="1"/>
      <c r="AL5" s="1"/>
      <c r="AM5" s="1"/>
      <c r="AN5" s="1"/>
      <c r="AO5" s="1"/>
      <c r="AP5" s="1"/>
      <c r="AQ5" s="1"/>
    </row>
    <row r="6" spans="1:5" ht="19.5" customHeight="1" thickBot="1">
      <c r="A6" s="12" t="s">
        <v>71</v>
      </c>
      <c r="B6" s="13"/>
      <c r="C6" s="14"/>
      <c r="D6" s="14"/>
      <c r="E6" s="15"/>
    </row>
    <row r="7" spans="1:5" ht="18" thickTop="1">
      <c r="A7" s="16" t="s">
        <v>72</v>
      </c>
      <c r="B7" s="17">
        <f>SUM(B8:B232)</f>
        <v>1034988</v>
      </c>
      <c r="C7" s="18">
        <f>SUM(C8:C232)</f>
        <v>1084634</v>
      </c>
      <c r="D7" s="19">
        <f>SUM(D8:D232)</f>
        <v>2119622</v>
      </c>
      <c r="E7" s="20">
        <f>SUM(E8:E232)</f>
        <v>720843</v>
      </c>
    </row>
    <row r="8" spans="1:43" ht="17.25">
      <c r="A8" s="21" t="s">
        <v>73</v>
      </c>
      <c r="B8" s="22">
        <v>140386</v>
      </c>
      <c r="C8" s="23">
        <v>149588</v>
      </c>
      <c r="D8" s="24">
        <f aca="true" t="shared" si="0" ref="D8:D65">B8+C8</f>
        <v>289974</v>
      </c>
      <c r="E8" s="25">
        <v>109218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7.25">
      <c r="A9" s="26" t="s">
        <v>74</v>
      </c>
      <c r="B9" s="27">
        <v>55161</v>
      </c>
      <c r="C9" s="28">
        <v>60300</v>
      </c>
      <c r="D9" s="29">
        <f t="shared" si="0"/>
        <v>115461</v>
      </c>
      <c r="E9" s="30">
        <v>44380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7.25">
      <c r="A10" s="26" t="s">
        <v>75</v>
      </c>
      <c r="B10" s="27">
        <v>164150</v>
      </c>
      <c r="C10" s="28">
        <v>170247</v>
      </c>
      <c r="D10" s="29">
        <f t="shared" si="0"/>
        <v>334397</v>
      </c>
      <c r="E10" s="30">
        <v>122251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7.25">
      <c r="A11" s="26" t="s">
        <v>76</v>
      </c>
      <c r="B11" s="27">
        <v>176744</v>
      </c>
      <c r="C11" s="28">
        <v>184859</v>
      </c>
      <c r="D11" s="29">
        <f t="shared" si="0"/>
        <v>361603</v>
      </c>
      <c r="E11" s="30">
        <v>134247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7.25">
      <c r="A12" s="26" t="s">
        <v>77</v>
      </c>
      <c r="B12" s="27">
        <v>23361</v>
      </c>
      <c r="C12" s="28">
        <v>24194</v>
      </c>
      <c r="D12" s="29">
        <f t="shared" si="0"/>
        <v>47555</v>
      </c>
      <c r="E12" s="30">
        <v>17269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7.25">
      <c r="A13" s="26" t="s">
        <v>78</v>
      </c>
      <c r="B13" s="31">
        <v>23410</v>
      </c>
      <c r="C13" s="32">
        <v>24659</v>
      </c>
      <c r="D13" s="33">
        <f t="shared" si="0"/>
        <v>48069</v>
      </c>
      <c r="E13" s="34">
        <v>16111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7.25">
      <c r="A14" s="26" t="s">
        <v>79</v>
      </c>
      <c r="B14" s="27">
        <v>33214</v>
      </c>
      <c r="C14" s="28">
        <v>34597</v>
      </c>
      <c r="D14" s="29">
        <f t="shared" si="0"/>
        <v>67811</v>
      </c>
      <c r="E14" s="30">
        <v>21917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7.25">
      <c r="A15" s="26" t="s">
        <v>80</v>
      </c>
      <c r="B15" s="27">
        <v>17358</v>
      </c>
      <c r="C15" s="28">
        <v>19014</v>
      </c>
      <c r="D15" s="29">
        <f t="shared" si="0"/>
        <v>36372</v>
      </c>
      <c r="E15" s="30">
        <v>12059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7.25">
      <c r="A16" s="26" t="s">
        <v>81</v>
      </c>
      <c r="B16" s="27">
        <v>19104</v>
      </c>
      <c r="C16" s="28">
        <v>20124</v>
      </c>
      <c r="D16" s="29">
        <f t="shared" si="0"/>
        <v>39228</v>
      </c>
      <c r="E16" s="35">
        <v>12900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7.25">
      <c r="A17" s="26" t="s">
        <v>82</v>
      </c>
      <c r="B17" s="27">
        <v>17232</v>
      </c>
      <c r="C17" s="28">
        <v>18168</v>
      </c>
      <c r="D17" s="29">
        <f t="shared" si="0"/>
        <v>35400</v>
      </c>
      <c r="E17" s="30">
        <v>10983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7.25">
      <c r="A18" s="26" t="s">
        <v>83</v>
      </c>
      <c r="B18" s="27">
        <v>6610</v>
      </c>
      <c r="C18" s="28">
        <v>7196</v>
      </c>
      <c r="D18" s="29">
        <f t="shared" si="0"/>
        <v>13806</v>
      </c>
      <c r="E18" s="30">
        <v>4318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7.25">
      <c r="A19" s="26" t="s">
        <v>84</v>
      </c>
      <c r="B19" s="27">
        <v>5251</v>
      </c>
      <c r="C19" s="28">
        <v>5708</v>
      </c>
      <c r="D19" s="29">
        <f t="shared" si="0"/>
        <v>10959</v>
      </c>
      <c r="E19" s="30">
        <v>3538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7.25">
      <c r="A20" s="26" t="s">
        <v>85</v>
      </c>
      <c r="B20" s="27">
        <v>5384</v>
      </c>
      <c r="C20" s="28">
        <v>5718</v>
      </c>
      <c r="D20" s="29">
        <f t="shared" si="0"/>
        <v>11102</v>
      </c>
      <c r="E20" s="30">
        <v>3288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7.25">
      <c r="A21" s="26" t="s">
        <v>86</v>
      </c>
      <c r="B21" s="27">
        <v>10398</v>
      </c>
      <c r="C21" s="28">
        <v>10712</v>
      </c>
      <c r="D21" s="29">
        <f>B21+C21</f>
        <v>21110</v>
      </c>
      <c r="E21" s="30">
        <v>5941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7.25">
      <c r="A22" s="26" t="s">
        <v>87</v>
      </c>
      <c r="B22" s="27">
        <v>12010</v>
      </c>
      <c r="C22" s="28">
        <v>12698</v>
      </c>
      <c r="D22" s="29">
        <f t="shared" si="0"/>
        <v>24708</v>
      </c>
      <c r="E22" s="30">
        <v>7552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7.25">
      <c r="A23" s="26" t="s">
        <v>88</v>
      </c>
      <c r="B23" s="27">
        <v>4797</v>
      </c>
      <c r="C23" s="28">
        <v>4967</v>
      </c>
      <c r="D23" s="29">
        <f t="shared" si="0"/>
        <v>9764</v>
      </c>
      <c r="E23" s="30">
        <v>2788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7.25">
      <c r="A24" s="26" t="s">
        <v>89</v>
      </c>
      <c r="B24" s="27">
        <v>2288</v>
      </c>
      <c r="C24" s="28">
        <v>2324</v>
      </c>
      <c r="D24" s="29">
        <f t="shared" si="0"/>
        <v>4612</v>
      </c>
      <c r="E24" s="30">
        <v>1269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7.25">
      <c r="A25" s="26" t="s">
        <v>90</v>
      </c>
      <c r="B25" s="27">
        <v>8739</v>
      </c>
      <c r="C25" s="28">
        <v>8971</v>
      </c>
      <c r="D25" s="29">
        <f t="shared" si="0"/>
        <v>17710</v>
      </c>
      <c r="E25" s="30">
        <v>5662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7.25">
      <c r="A26" s="26" t="s">
        <v>91</v>
      </c>
      <c r="B26" s="27">
        <v>3337</v>
      </c>
      <c r="C26" s="28">
        <v>3397</v>
      </c>
      <c r="D26" s="29">
        <f t="shared" si="0"/>
        <v>6734</v>
      </c>
      <c r="E26" s="30">
        <v>1885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7.25">
      <c r="A27" s="26" t="s">
        <v>92</v>
      </c>
      <c r="B27" s="27">
        <v>5921</v>
      </c>
      <c r="C27" s="28">
        <v>6147</v>
      </c>
      <c r="D27" s="29">
        <f t="shared" si="0"/>
        <v>12068</v>
      </c>
      <c r="E27" s="30">
        <v>3305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52" ht="17.25">
      <c r="A28" s="26" t="s">
        <v>93</v>
      </c>
      <c r="B28" s="27">
        <v>4282</v>
      </c>
      <c r="C28" s="28">
        <v>4316</v>
      </c>
      <c r="D28" s="29">
        <f t="shared" si="0"/>
        <v>8598</v>
      </c>
      <c r="E28" s="30">
        <v>2119</v>
      </c>
      <c r="Z28" s="1"/>
      <c r="AA28" s="1"/>
      <c r="AB28" s="1"/>
      <c r="AC28" s="1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</row>
    <row r="29" spans="1:52" ht="17.25">
      <c r="A29" s="26" t="s">
        <v>94</v>
      </c>
      <c r="B29" s="27">
        <v>10830</v>
      </c>
      <c r="C29" s="28">
        <v>11207</v>
      </c>
      <c r="D29" s="29">
        <f t="shared" si="0"/>
        <v>22037</v>
      </c>
      <c r="E29" s="30">
        <v>6836</v>
      </c>
      <c r="Z29" s="1"/>
      <c r="AA29" s="1"/>
      <c r="AB29" s="1"/>
      <c r="AC29" s="1"/>
      <c r="AI29" s="36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6" ht="17.25">
      <c r="A30" s="26" t="s">
        <v>95</v>
      </c>
      <c r="B30" s="27">
        <v>4639</v>
      </c>
      <c r="C30" s="28">
        <v>4763</v>
      </c>
      <c r="D30" s="29">
        <f t="shared" si="0"/>
        <v>9402</v>
      </c>
      <c r="E30" s="30">
        <v>2117</v>
      </c>
      <c r="Z30" s="1"/>
      <c r="AA30" s="1"/>
      <c r="AB30" s="1"/>
      <c r="AC30" s="1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</row>
    <row r="31" spans="1:52" ht="17.25">
      <c r="A31" s="26" t="s">
        <v>96</v>
      </c>
      <c r="B31" s="27">
        <v>4610</v>
      </c>
      <c r="C31" s="28">
        <v>4708</v>
      </c>
      <c r="D31" s="29">
        <f t="shared" si="0"/>
        <v>9318</v>
      </c>
      <c r="E31" s="30">
        <v>2333</v>
      </c>
      <c r="Z31" s="1"/>
      <c r="AA31" s="1"/>
      <c r="AB31" s="1"/>
      <c r="AC31" s="1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</row>
    <row r="32" spans="1:52" ht="17.25">
      <c r="A32" s="26" t="s">
        <v>97</v>
      </c>
      <c r="B32" s="27">
        <v>4124</v>
      </c>
      <c r="C32" s="28">
        <v>4186</v>
      </c>
      <c r="D32" s="29">
        <f t="shared" si="0"/>
        <v>8310</v>
      </c>
      <c r="E32" s="30">
        <v>2038</v>
      </c>
      <c r="Z32" s="1"/>
      <c r="AA32" s="1"/>
      <c r="AB32" s="1"/>
      <c r="AC32" s="1"/>
      <c r="AI32" s="36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3" ht="17.25">
      <c r="A33" s="38" t="s">
        <v>3</v>
      </c>
      <c r="B33" s="27">
        <v>3320</v>
      </c>
      <c r="C33" s="28">
        <v>3386</v>
      </c>
      <c r="D33" s="29">
        <f t="shared" si="0"/>
        <v>6706</v>
      </c>
      <c r="E33" s="30">
        <v>1719</v>
      </c>
      <c r="Z33" s="1"/>
      <c r="AA33" s="1"/>
      <c r="AB33" s="1"/>
      <c r="AC33" s="1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</row>
    <row r="34" spans="1:52" ht="17.25">
      <c r="A34" s="26" t="s">
        <v>4</v>
      </c>
      <c r="B34" s="27">
        <v>6386</v>
      </c>
      <c r="C34" s="28">
        <v>6580</v>
      </c>
      <c r="D34" s="29">
        <f t="shared" si="0"/>
        <v>12966</v>
      </c>
      <c r="E34" s="30">
        <v>3967</v>
      </c>
      <c r="Z34" s="1"/>
      <c r="AA34" s="1"/>
      <c r="AB34" s="1"/>
      <c r="AC34" s="1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</row>
    <row r="35" spans="1:52" ht="17.25">
      <c r="A35" s="26" t="s">
        <v>5</v>
      </c>
      <c r="B35" s="27">
        <v>3058</v>
      </c>
      <c r="C35" s="28">
        <v>3121</v>
      </c>
      <c r="D35" s="29">
        <f t="shared" si="0"/>
        <v>6179</v>
      </c>
      <c r="E35" s="30">
        <v>1510</v>
      </c>
      <c r="Z35" s="1"/>
      <c r="AA35" s="1"/>
      <c r="AB35" s="1"/>
      <c r="AC35" s="1"/>
      <c r="AI35" s="36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</row>
    <row r="36" spans="1:56" ht="17.25">
      <c r="A36" s="26" t="s">
        <v>6</v>
      </c>
      <c r="B36" s="27">
        <v>3410</v>
      </c>
      <c r="C36" s="28">
        <v>3495</v>
      </c>
      <c r="D36" s="29">
        <f t="shared" si="0"/>
        <v>6905</v>
      </c>
      <c r="E36" s="30">
        <v>1721</v>
      </c>
      <c r="Z36" s="1"/>
      <c r="AA36" s="1"/>
      <c r="AB36" s="1"/>
      <c r="AC36" s="1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</row>
    <row r="37" spans="1:52" ht="17.25">
      <c r="A37" s="26" t="s">
        <v>7</v>
      </c>
      <c r="B37" s="31">
        <v>6511</v>
      </c>
      <c r="C37" s="32">
        <v>6830</v>
      </c>
      <c r="D37" s="33">
        <f t="shared" si="0"/>
        <v>13341</v>
      </c>
      <c r="E37" s="34">
        <v>4601</v>
      </c>
      <c r="Z37" s="1"/>
      <c r="AA37" s="1"/>
      <c r="AB37" s="1"/>
      <c r="AC37" s="1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</row>
    <row r="38" spans="1:52" ht="17.25">
      <c r="A38" s="26" t="s">
        <v>8</v>
      </c>
      <c r="B38" s="27">
        <v>3677</v>
      </c>
      <c r="C38" s="28">
        <v>3887</v>
      </c>
      <c r="D38" s="29">
        <f t="shared" si="0"/>
        <v>7564</v>
      </c>
      <c r="E38" s="30">
        <v>2350</v>
      </c>
      <c r="Z38" s="1"/>
      <c r="AA38" s="1"/>
      <c r="AB38" s="1"/>
      <c r="AC38" s="1"/>
      <c r="AI38" s="36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3" ht="17.25">
      <c r="A39" s="26" t="s">
        <v>9</v>
      </c>
      <c r="B39" s="27">
        <v>1160</v>
      </c>
      <c r="C39" s="28">
        <v>1211</v>
      </c>
      <c r="D39" s="29">
        <f t="shared" si="0"/>
        <v>2371</v>
      </c>
      <c r="E39" s="30">
        <v>817</v>
      </c>
      <c r="Z39" s="1"/>
      <c r="AA39" s="1"/>
      <c r="AB39" s="1"/>
      <c r="AC39" s="1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</row>
    <row r="40" spans="1:52" ht="17.25">
      <c r="A40" s="26" t="s">
        <v>10</v>
      </c>
      <c r="B40" s="27">
        <v>326</v>
      </c>
      <c r="C40" s="28">
        <v>323</v>
      </c>
      <c r="D40" s="29">
        <f t="shared" si="0"/>
        <v>649</v>
      </c>
      <c r="E40" s="30">
        <v>211</v>
      </c>
      <c r="Z40" s="1"/>
      <c r="AA40" s="1"/>
      <c r="AB40" s="1"/>
      <c r="AC40" s="1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</row>
    <row r="41" spans="1:52" ht="17.25">
      <c r="A41" s="26" t="s">
        <v>11</v>
      </c>
      <c r="B41" s="27">
        <v>886</v>
      </c>
      <c r="C41" s="28">
        <v>995</v>
      </c>
      <c r="D41" s="29">
        <f t="shared" si="0"/>
        <v>1881</v>
      </c>
      <c r="E41" s="30">
        <v>648</v>
      </c>
      <c r="Z41" s="1"/>
      <c r="AA41" s="1"/>
      <c r="AB41" s="1"/>
      <c r="AC41" s="1"/>
      <c r="AI41" s="36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6" ht="17.25">
      <c r="A42" s="26" t="s">
        <v>12</v>
      </c>
      <c r="B42" s="27">
        <v>1461</v>
      </c>
      <c r="C42" s="28">
        <v>1576</v>
      </c>
      <c r="D42" s="29">
        <f t="shared" si="0"/>
        <v>3037</v>
      </c>
      <c r="E42" s="30">
        <v>1019</v>
      </c>
      <c r="Z42" s="1"/>
      <c r="AA42" s="1"/>
      <c r="AB42" s="1"/>
      <c r="AC42" s="1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</row>
    <row r="43" spans="1:52" ht="17.25">
      <c r="A43" s="26" t="s">
        <v>13</v>
      </c>
      <c r="B43" s="27">
        <v>2625</v>
      </c>
      <c r="C43" s="28">
        <v>2841</v>
      </c>
      <c r="D43" s="29">
        <f t="shared" si="0"/>
        <v>5466</v>
      </c>
      <c r="E43" s="30">
        <v>2022</v>
      </c>
      <c r="Z43" s="1"/>
      <c r="AA43" s="1"/>
      <c r="AB43" s="1"/>
      <c r="AC43" s="1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</row>
    <row r="44" spans="1:52" ht="17.25">
      <c r="A44" s="26" t="s">
        <v>14</v>
      </c>
      <c r="B44" s="27">
        <v>3646</v>
      </c>
      <c r="C44" s="28">
        <v>3825</v>
      </c>
      <c r="D44" s="29">
        <f t="shared" si="0"/>
        <v>7471</v>
      </c>
      <c r="E44" s="30">
        <v>1869</v>
      </c>
      <c r="Z44" s="1"/>
      <c r="AA44" s="1"/>
      <c r="AB44" s="1"/>
      <c r="AC44" s="1"/>
      <c r="AI44" s="36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</row>
    <row r="45" spans="1:53" ht="17.25">
      <c r="A45" s="26" t="s">
        <v>15</v>
      </c>
      <c r="B45" s="27">
        <v>1710</v>
      </c>
      <c r="C45" s="28">
        <v>1862</v>
      </c>
      <c r="D45" s="29">
        <f t="shared" si="0"/>
        <v>3572</v>
      </c>
      <c r="E45" s="30">
        <v>985</v>
      </c>
      <c r="Z45" s="1"/>
      <c r="AA45" s="1"/>
      <c r="AB45" s="1"/>
      <c r="AC45" s="1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</row>
    <row r="46" spans="1:52" ht="17.25">
      <c r="A46" s="26" t="s">
        <v>16</v>
      </c>
      <c r="B46" s="27">
        <v>1713</v>
      </c>
      <c r="C46" s="28">
        <v>1766</v>
      </c>
      <c r="D46" s="29">
        <f t="shared" si="0"/>
        <v>3479</v>
      </c>
      <c r="E46" s="30">
        <v>1046</v>
      </c>
      <c r="Z46" s="1"/>
      <c r="AA46" s="1"/>
      <c r="AB46" s="1"/>
      <c r="AC46" s="1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</row>
    <row r="47" spans="1:52" ht="17.25">
      <c r="A47" s="26" t="s">
        <v>17</v>
      </c>
      <c r="B47" s="27">
        <v>5084</v>
      </c>
      <c r="C47" s="28">
        <v>5542</v>
      </c>
      <c r="D47" s="29">
        <f t="shared" si="0"/>
        <v>10626</v>
      </c>
      <c r="E47" s="30">
        <v>3174</v>
      </c>
      <c r="Z47" s="1"/>
      <c r="AA47" s="1"/>
      <c r="AB47" s="1"/>
      <c r="AC47" s="1"/>
      <c r="AI47" s="36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6" ht="17.25">
      <c r="A48" s="26" t="s">
        <v>18</v>
      </c>
      <c r="B48" s="27">
        <v>2094</v>
      </c>
      <c r="C48" s="28">
        <v>2217</v>
      </c>
      <c r="D48" s="29">
        <f t="shared" si="0"/>
        <v>4311</v>
      </c>
      <c r="E48" s="30">
        <v>1369</v>
      </c>
      <c r="Z48" s="1"/>
      <c r="AA48" s="1"/>
      <c r="AB48" s="1"/>
      <c r="AC48" s="1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</row>
    <row r="49" spans="1:52" ht="17.25">
      <c r="A49" s="26" t="s">
        <v>19</v>
      </c>
      <c r="B49" s="27">
        <v>4355</v>
      </c>
      <c r="C49" s="28">
        <v>4574</v>
      </c>
      <c r="D49" s="29">
        <f t="shared" si="0"/>
        <v>8929</v>
      </c>
      <c r="E49" s="30">
        <v>2967</v>
      </c>
      <c r="Z49" s="1"/>
      <c r="AA49" s="1"/>
      <c r="AB49" s="1"/>
      <c r="AC49" s="1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</row>
    <row r="50" spans="1:52" ht="17.25">
      <c r="A50" s="26" t="s">
        <v>20</v>
      </c>
      <c r="B50" s="27">
        <v>1201</v>
      </c>
      <c r="C50" s="28">
        <v>1328</v>
      </c>
      <c r="D50" s="29">
        <f t="shared" si="0"/>
        <v>2529</v>
      </c>
      <c r="E50" s="30">
        <v>665</v>
      </c>
      <c r="Z50" s="1"/>
      <c r="AA50" s="1"/>
      <c r="AB50" s="1"/>
      <c r="AC50" s="1"/>
      <c r="AI50" s="36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1:53" ht="17.25">
      <c r="A51" s="26" t="s">
        <v>21</v>
      </c>
      <c r="B51" s="27">
        <v>1952</v>
      </c>
      <c r="C51" s="28">
        <v>2087</v>
      </c>
      <c r="D51" s="29">
        <f t="shared" si="0"/>
        <v>4039</v>
      </c>
      <c r="E51" s="30">
        <v>1180</v>
      </c>
      <c r="Z51" s="1"/>
      <c r="AA51" s="1"/>
      <c r="AB51" s="1"/>
      <c r="AC51" s="1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</row>
    <row r="52" spans="1:52" ht="17.25">
      <c r="A52" s="26" t="s">
        <v>22</v>
      </c>
      <c r="B52" s="27">
        <v>8564</v>
      </c>
      <c r="C52" s="28">
        <v>9173</v>
      </c>
      <c r="D52" s="29">
        <f t="shared" si="0"/>
        <v>17737</v>
      </c>
      <c r="E52" s="30">
        <v>5260</v>
      </c>
      <c r="Z52" s="1"/>
      <c r="AA52" s="1"/>
      <c r="AB52" s="1"/>
      <c r="AC52" s="1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</row>
    <row r="53" spans="1:52" ht="17.25">
      <c r="A53" s="26" t="s">
        <v>23</v>
      </c>
      <c r="B53" s="27">
        <v>9233</v>
      </c>
      <c r="C53" s="28">
        <v>9904</v>
      </c>
      <c r="D53" s="29">
        <f t="shared" si="0"/>
        <v>19137</v>
      </c>
      <c r="E53" s="30">
        <v>5692</v>
      </c>
      <c r="Z53" s="1"/>
      <c r="AA53" s="1"/>
      <c r="AB53" s="1"/>
      <c r="AC53" s="1"/>
      <c r="AI53" s="36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</row>
    <row r="54" spans="1:56" ht="17.25">
      <c r="A54" s="26" t="s">
        <v>24</v>
      </c>
      <c r="B54" s="27">
        <v>1774</v>
      </c>
      <c r="C54" s="28">
        <v>1957</v>
      </c>
      <c r="D54" s="29">
        <f t="shared" si="0"/>
        <v>3731</v>
      </c>
      <c r="E54" s="30">
        <v>933</v>
      </c>
      <c r="Z54" s="1"/>
      <c r="AA54" s="1"/>
      <c r="AB54" s="1"/>
      <c r="AC54" s="1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</row>
    <row r="55" spans="1:52" ht="17.25">
      <c r="A55" s="26" t="s">
        <v>25</v>
      </c>
      <c r="B55" s="27">
        <v>2269</v>
      </c>
      <c r="C55" s="28">
        <v>2371</v>
      </c>
      <c r="D55" s="29">
        <f t="shared" si="0"/>
        <v>4640</v>
      </c>
      <c r="E55" s="30">
        <v>1410</v>
      </c>
      <c r="Z55" s="1"/>
      <c r="AA55" s="1"/>
      <c r="AB55" s="1"/>
      <c r="AC55" s="1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</row>
    <row r="56" spans="1:52" ht="17.25">
      <c r="A56" s="26" t="s">
        <v>26</v>
      </c>
      <c r="B56" s="27">
        <v>4656</v>
      </c>
      <c r="C56" s="28">
        <v>4937</v>
      </c>
      <c r="D56" s="29">
        <f t="shared" si="0"/>
        <v>9593</v>
      </c>
      <c r="E56" s="30">
        <v>2537</v>
      </c>
      <c r="Z56" s="1"/>
      <c r="AA56" s="1"/>
      <c r="AB56" s="1"/>
      <c r="AC56" s="1"/>
      <c r="AI56" s="36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</row>
    <row r="57" spans="1:53" ht="17.25">
      <c r="A57" s="26" t="s">
        <v>27</v>
      </c>
      <c r="B57" s="27">
        <v>7300</v>
      </c>
      <c r="C57" s="28">
        <v>7941</v>
      </c>
      <c r="D57" s="29">
        <f t="shared" si="0"/>
        <v>15241</v>
      </c>
      <c r="E57" s="30">
        <v>4436</v>
      </c>
      <c r="Z57" s="1"/>
      <c r="AA57" s="1"/>
      <c r="AB57" s="1"/>
      <c r="AC57" s="1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</row>
    <row r="58" spans="1:35" ht="17.25">
      <c r="A58" s="26" t="s">
        <v>28</v>
      </c>
      <c r="B58" s="27">
        <v>3219</v>
      </c>
      <c r="C58" s="28">
        <v>3466</v>
      </c>
      <c r="D58" s="29">
        <f t="shared" si="0"/>
        <v>6685</v>
      </c>
      <c r="E58" s="30">
        <v>2081</v>
      </c>
      <c r="Z58" s="1"/>
      <c r="AA58" s="1"/>
      <c r="AB58" s="1"/>
      <c r="AC58" s="1"/>
      <c r="AI58" s="36"/>
    </row>
    <row r="59" spans="1:35" ht="17.25">
      <c r="A59" s="26" t="s">
        <v>29</v>
      </c>
      <c r="B59" s="27">
        <v>1961</v>
      </c>
      <c r="C59" s="28">
        <v>2027</v>
      </c>
      <c r="D59" s="29">
        <f t="shared" si="0"/>
        <v>3988</v>
      </c>
      <c r="E59" s="30">
        <v>1013</v>
      </c>
      <c r="Z59" s="1"/>
      <c r="AA59" s="1"/>
      <c r="AB59" s="1"/>
      <c r="AC59" s="1"/>
      <c r="AI59" s="36"/>
    </row>
    <row r="60" spans="1:56" ht="17.25">
      <c r="A60" s="26" t="s">
        <v>30</v>
      </c>
      <c r="B60" s="27">
        <v>1149</v>
      </c>
      <c r="C60" s="28">
        <v>1274</v>
      </c>
      <c r="D60" s="29">
        <f t="shared" si="0"/>
        <v>2423</v>
      </c>
      <c r="E60" s="30">
        <v>896</v>
      </c>
      <c r="Z60" s="1"/>
      <c r="AA60" s="1"/>
      <c r="AB60" s="1"/>
      <c r="AC60" s="1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</row>
    <row r="61" spans="1:52" ht="17.25">
      <c r="A61" s="26" t="s">
        <v>31</v>
      </c>
      <c r="B61" s="27">
        <v>1451</v>
      </c>
      <c r="C61" s="28">
        <v>1620</v>
      </c>
      <c r="D61" s="29">
        <f t="shared" si="0"/>
        <v>3071</v>
      </c>
      <c r="E61" s="30">
        <v>1234</v>
      </c>
      <c r="Z61" s="1"/>
      <c r="AA61" s="1"/>
      <c r="AB61" s="1"/>
      <c r="AC61" s="1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</row>
    <row r="62" spans="1:52" ht="17.25">
      <c r="A62" s="26" t="s">
        <v>32</v>
      </c>
      <c r="B62" s="27">
        <v>901</v>
      </c>
      <c r="C62" s="28">
        <v>942</v>
      </c>
      <c r="D62" s="29">
        <f t="shared" si="0"/>
        <v>1843</v>
      </c>
      <c r="E62" s="30">
        <v>765</v>
      </c>
      <c r="Z62" s="1"/>
      <c r="AA62" s="1"/>
      <c r="AB62" s="1"/>
      <c r="AC62" s="1"/>
      <c r="AI62" s="36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</row>
    <row r="63" spans="1:53" ht="17.25">
      <c r="A63" s="26" t="s">
        <v>33</v>
      </c>
      <c r="B63" s="27">
        <v>9709</v>
      </c>
      <c r="C63" s="28">
        <v>9595</v>
      </c>
      <c r="D63" s="29">
        <f t="shared" si="0"/>
        <v>19304</v>
      </c>
      <c r="E63" s="30">
        <v>6643</v>
      </c>
      <c r="Z63" s="1"/>
      <c r="AA63" s="1"/>
      <c r="AB63" s="1"/>
      <c r="AC63" s="1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</row>
    <row r="64" spans="1:52" ht="17.25">
      <c r="A64" s="26" t="s">
        <v>34</v>
      </c>
      <c r="B64" s="27">
        <v>3638</v>
      </c>
      <c r="C64" s="28">
        <v>3775</v>
      </c>
      <c r="D64" s="29">
        <f t="shared" si="0"/>
        <v>7413</v>
      </c>
      <c r="E64" s="30">
        <v>1938</v>
      </c>
      <c r="Z64" s="1"/>
      <c r="AA64" s="1"/>
      <c r="AB64" s="1"/>
      <c r="AC64" s="1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</row>
    <row r="65" spans="1:52" ht="17.25">
      <c r="A65" s="26" t="s">
        <v>98</v>
      </c>
      <c r="B65" s="27">
        <v>3000</v>
      </c>
      <c r="C65" s="28">
        <v>3085</v>
      </c>
      <c r="D65" s="29">
        <f t="shared" si="0"/>
        <v>6085</v>
      </c>
      <c r="E65" s="30">
        <v>1504</v>
      </c>
      <c r="Z65" s="1"/>
      <c r="AA65" s="1"/>
      <c r="AB65" s="1"/>
      <c r="AC65" s="1"/>
      <c r="AI65" s="36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</row>
    <row r="66" spans="1:56" ht="17.25">
      <c r="A66" s="26" t="s">
        <v>35</v>
      </c>
      <c r="B66" s="27">
        <v>3514</v>
      </c>
      <c r="C66" s="28">
        <v>3577</v>
      </c>
      <c r="D66" s="29">
        <f>B66+C66</f>
        <v>7091</v>
      </c>
      <c r="E66" s="30">
        <v>2002</v>
      </c>
      <c r="Z66" s="1"/>
      <c r="AA66" s="1"/>
      <c r="AB66" s="1"/>
      <c r="AC66" s="1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</row>
    <row r="67" spans="1:52" ht="17.25">
      <c r="A67" s="26" t="s">
        <v>36</v>
      </c>
      <c r="B67" s="27">
        <v>2719</v>
      </c>
      <c r="C67" s="28">
        <v>2723</v>
      </c>
      <c r="D67" s="29">
        <f aca="true" t="shared" si="1" ref="D67:D97">B67+C67</f>
        <v>5442</v>
      </c>
      <c r="E67" s="30">
        <v>1368</v>
      </c>
      <c r="Z67" s="1"/>
      <c r="AA67" s="1"/>
      <c r="AB67" s="1"/>
      <c r="AC67" s="1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</row>
    <row r="68" spans="1:52" ht="17.25">
      <c r="A68" s="26" t="s">
        <v>37</v>
      </c>
      <c r="B68" s="27">
        <v>9221</v>
      </c>
      <c r="C68" s="28">
        <v>9204</v>
      </c>
      <c r="D68" s="29">
        <f t="shared" si="1"/>
        <v>18425</v>
      </c>
      <c r="E68" s="30">
        <v>5849</v>
      </c>
      <c r="Z68" s="1"/>
      <c r="AA68" s="1"/>
      <c r="AB68" s="1"/>
      <c r="AC68" s="1"/>
      <c r="AI68" s="36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</row>
    <row r="69" spans="1:53" ht="17.25">
      <c r="A69" s="26" t="s">
        <v>38</v>
      </c>
      <c r="B69" s="27">
        <v>2492</v>
      </c>
      <c r="C69" s="28">
        <v>2433</v>
      </c>
      <c r="D69" s="29">
        <f t="shared" si="1"/>
        <v>4925</v>
      </c>
      <c r="E69" s="30">
        <v>1242</v>
      </c>
      <c r="Z69" s="1"/>
      <c r="AA69" s="1"/>
      <c r="AB69" s="1"/>
      <c r="AC69" s="1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</row>
    <row r="70" spans="1:52" ht="17.25">
      <c r="A70" s="26" t="s">
        <v>39</v>
      </c>
      <c r="B70" s="27">
        <v>7986</v>
      </c>
      <c r="C70" s="28">
        <v>8152</v>
      </c>
      <c r="D70" s="29">
        <f t="shared" si="1"/>
        <v>16138</v>
      </c>
      <c r="E70" s="30">
        <v>4767</v>
      </c>
      <c r="Z70" s="1"/>
      <c r="AA70" s="1"/>
      <c r="AB70" s="1"/>
      <c r="AC70" s="1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</row>
    <row r="71" spans="1:52" ht="17.25">
      <c r="A71" s="26" t="s">
        <v>40</v>
      </c>
      <c r="B71" s="27">
        <v>3442</v>
      </c>
      <c r="C71" s="28">
        <v>3631</v>
      </c>
      <c r="D71" s="29">
        <f t="shared" si="1"/>
        <v>7073</v>
      </c>
      <c r="E71" s="30">
        <v>2050</v>
      </c>
      <c r="Z71" s="1"/>
      <c r="AA71" s="1"/>
      <c r="AB71" s="1"/>
      <c r="AC71" s="1"/>
      <c r="AI71" s="36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</row>
    <row r="72" spans="1:56" ht="17.25">
      <c r="A72" s="26" t="s">
        <v>99</v>
      </c>
      <c r="B72" s="27">
        <v>5427</v>
      </c>
      <c r="C72" s="28">
        <v>5591</v>
      </c>
      <c r="D72" s="29">
        <f t="shared" si="1"/>
        <v>11018</v>
      </c>
      <c r="E72" s="30">
        <v>3294</v>
      </c>
      <c r="Z72" s="1"/>
      <c r="AA72" s="1"/>
      <c r="AB72" s="1"/>
      <c r="AC72" s="1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</row>
    <row r="73" spans="1:52" ht="17.25">
      <c r="A73" s="26" t="s">
        <v>41</v>
      </c>
      <c r="B73" s="27">
        <v>2291</v>
      </c>
      <c r="C73" s="28">
        <v>2315</v>
      </c>
      <c r="D73" s="29">
        <f t="shared" si="1"/>
        <v>4606</v>
      </c>
      <c r="E73" s="30">
        <v>1115</v>
      </c>
      <c r="Z73" s="1"/>
      <c r="AA73" s="1"/>
      <c r="AB73" s="1"/>
      <c r="AC73" s="1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</row>
    <row r="74" spans="1:52" ht="17.25">
      <c r="A74" s="26" t="s">
        <v>42</v>
      </c>
      <c r="B74" s="27">
        <v>9348</v>
      </c>
      <c r="C74" s="28">
        <v>9772</v>
      </c>
      <c r="D74" s="29">
        <f t="shared" si="1"/>
        <v>19120</v>
      </c>
      <c r="E74" s="30">
        <v>5582</v>
      </c>
      <c r="Z74" s="1"/>
      <c r="AA74" s="1"/>
      <c r="AB74" s="1"/>
      <c r="AC74" s="1"/>
      <c r="AI74" s="36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</row>
    <row r="75" spans="1:53" ht="17.25">
      <c r="A75" s="26" t="s">
        <v>43</v>
      </c>
      <c r="B75" s="27">
        <v>3830</v>
      </c>
      <c r="C75" s="28">
        <v>3870</v>
      </c>
      <c r="D75" s="29">
        <f t="shared" si="1"/>
        <v>7700</v>
      </c>
      <c r="E75" s="30">
        <v>1944</v>
      </c>
      <c r="Z75" s="1"/>
      <c r="AA75" s="1"/>
      <c r="AB75" s="1"/>
      <c r="AC75" s="1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</row>
    <row r="76" spans="1:52" ht="17.25">
      <c r="A76" s="26" t="s">
        <v>44</v>
      </c>
      <c r="B76" s="27">
        <v>3935</v>
      </c>
      <c r="C76" s="28">
        <v>3874</v>
      </c>
      <c r="D76" s="29">
        <f t="shared" si="1"/>
        <v>7809</v>
      </c>
      <c r="E76" s="30">
        <v>2103</v>
      </c>
      <c r="Z76" s="1"/>
      <c r="AA76" s="1"/>
      <c r="AB76" s="1"/>
      <c r="AC76" s="1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</row>
    <row r="77" spans="1:52" ht="17.25">
      <c r="A77" s="26" t="s">
        <v>45</v>
      </c>
      <c r="B77" s="27">
        <v>3776</v>
      </c>
      <c r="C77" s="28">
        <v>3762</v>
      </c>
      <c r="D77" s="29">
        <f t="shared" si="1"/>
        <v>7538</v>
      </c>
      <c r="E77" s="30">
        <v>2165</v>
      </c>
      <c r="Z77" s="1"/>
      <c r="AA77" s="1"/>
      <c r="AB77" s="1"/>
      <c r="AC77" s="1"/>
      <c r="AI77" s="36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</row>
    <row r="78" spans="1:56" ht="17.25">
      <c r="A78" s="26" t="s">
        <v>46</v>
      </c>
      <c r="B78" s="27">
        <v>3461</v>
      </c>
      <c r="C78" s="28">
        <v>3437</v>
      </c>
      <c r="D78" s="29">
        <f t="shared" si="1"/>
        <v>6898</v>
      </c>
      <c r="E78" s="30">
        <v>1777</v>
      </c>
      <c r="Z78" s="1"/>
      <c r="AA78" s="1"/>
      <c r="AB78" s="1"/>
      <c r="AC78" s="1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</row>
    <row r="79" spans="1:52" ht="17.25">
      <c r="A79" s="26" t="s">
        <v>47</v>
      </c>
      <c r="B79" s="27">
        <v>9853</v>
      </c>
      <c r="C79" s="28">
        <v>10262</v>
      </c>
      <c r="D79" s="29">
        <f t="shared" si="1"/>
        <v>20115</v>
      </c>
      <c r="E79" s="30">
        <v>6065</v>
      </c>
      <c r="Z79" s="1"/>
      <c r="AA79" s="1"/>
      <c r="AB79" s="1"/>
      <c r="AC79" s="1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</row>
    <row r="80" spans="1:52" ht="17.25">
      <c r="A80" s="26" t="s">
        <v>48</v>
      </c>
      <c r="B80" s="27">
        <v>6109</v>
      </c>
      <c r="C80" s="28">
        <v>6454</v>
      </c>
      <c r="D80" s="29">
        <f t="shared" si="1"/>
        <v>12563</v>
      </c>
      <c r="E80" s="30">
        <v>3704</v>
      </c>
      <c r="Z80" s="1"/>
      <c r="AA80" s="1"/>
      <c r="AB80" s="1"/>
      <c r="AC80" s="1"/>
      <c r="AI80" s="36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</row>
    <row r="81" spans="1:53" ht="17.25">
      <c r="A81" s="26" t="s">
        <v>49</v>
      </c>
      <c r="B81" s="27">
        <v>2650</v>
      </c>
      <c r="C81" s="28">
        <v>2813</v>
      </c>
      <c r="D81" s="29">
        <f t="shared" si="1"/>
        <v>5463</v>
      </c>
      <c r="E81" s="30">
        <v>1457</v>
      </c>
      <c r="Z81" s="1"/>
      <c r="AA81" s="1"/>
      <c r="AB81" s="1"/>
      <c r="AC81" s="1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</row>
    <row r="82" spans="1:52" ht="17.25">
      <c r="A82" s="26" t="s">
        <v>50</v>
      </c>
      <c r="B82" s="27">
        <v>2791</v>
      </c>
      <c r="C82" s="28">
        <v>2921</v>
      </c>
      <c r="D82" s="29">
        <f t="shared" si="1"/>
        <v>5712</v>
      </c>
      <c r="E82" s="30">
        <v>1509</v>
      </c>
      <c r="Z82" s="1"/>
      <c r="AA82" s="1"/>
      <c r="AB82" s="1"/>
      <c r="AC82" s="1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</row>
    <row r="83" spans="1:52" ht="17.25">
      <c r="A83" s="26" t="s">
        <v>51</v>
      </c>
      <c r="B83" s="27">
        <v>1683</v>
      </c>
      <c r="C83" s="28">
        <v>1629</v>
      </c>
      <c r="D83" s="29">
        <f t="shared" si="1"/>
        <v>3312</v>
      </c>
      <c r="E83" s="30">
        <v>988</v>
      </c>
      <c r="Z83" s="1"/>
      <c r="AA83" s="1"/>
      <c r="AB83" s="1"/>
      <c r="AC83" s="1"/>
      <c r="AI83" s="36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</row>
    <row r="84" spans="1:56" ht="17.25">
      <c r="A84" s="26" t="s">
        <v>52</v>
      </c>
      <c r="B84" s="27">
        <v>3297</v>
      </c>
      <c r="C84" s="28">
        <v>3361</v>
      </c>
      <c r="D84" s="29">
        <f t="shared" si="1"/>
        <v>6658</v>
      </c>
      <c r="E84" s="30">
        <v>1748</v>
      </c>
      <c r="Z84" s="1"/>
      <c r="AA84" s="1"/>
      <c r="AB84" s="1"/>
      <c r="AC84" s="1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</row>
    <row r="85" spans="1:52" ht="17.25">
      <c r="A85" s="26" t="s">
        <v>53</v>
      </c>
      <c r="B85" s="27">
        <v>11570</v>
      </c>
      <c r="C85" s="28">
        <v>12080</v>
      </c>
      <c r="D85" s="29">
        <f t="shared" si="1"/>
        <v>23650</v>
      </c>
      <c r="E85" s="30">
        <v>6385</v>
      </c>
      <c r="Z85" s="1"/>
      <c r="AA85" s="1"/>
      <c r="AB85" s="1"/>
      <c r="AC85" s="1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</row>
    <row r="86" spans="1:52" ht="17.25">
      <c r="A86" s="26" t="s">
        <v>54</v>
      </c>
      <c r="B86" s="27">
        <v>2856</v>
      </c>
      <c r="C86" s="28">
        <v>2914</v>
      </c>
      <c r="D86" s="29">
        <f t="shared" si="1"/>
        <v>5770</v>
      </c>
      <c r="E86" s="30">
        <v>1838</v>
      </c>
      <c r="Z86" s="1"/>
      <c r="AA86" s="1"/>
      <c r="AB86" s="1"/>
      <c r="AC86" s="1"/>
      <c r="AI86" s="36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</row>
    <row r="87" spans="1:53" ht="17.25">
      <c r="A87" s="26" t="s">
        <v>55</v>
      </c>
      <c r="B87" s="27">
        <v>4214</v>
      </c>
      <c r="C87" s="28">
        <v>4324</v>
      </c>
      <c r="D87" s="29">
        <f t="shared" si="1"/>
        <v>8538</v>
      </c>
      <c r="E87" s="30">
        <v>2732</v>
      </c>
      <c r="Z87" s="1"/>
      <c r="AA87" s="1"/>
      <c r="AB87" s="1"/>
      <c r="AC87" s="1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</row>
    <row r="88" spans="1:52" ht="17.25">
      <c r="A88" s="26" t="s">
        <v>56</v>
      </c>
      <c r="B88" s="27">
        <v>8044</v>
      </c>
      <c r="C88" s="28">
        <v>8020</v>
      </c>
      <c r="D88" s="29">
        <f t="shared" si="1"/>
        <v>16064</v>
      </c>
      <c r="E88" s="30">
        <v>5739</v>
      </c>
      <c r="Z88" s="1"/>
      <c r="AA88" s="1"/>
      <c r="AB88" s="1"/>
      <c r="AC88" s="1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</row>
    <row r="89" spans="1:52" ht="17.25">
      <c r="A89" s="26" t="s">
        <v>57</v>
      </c>
      <c r="B89" s="27">
        <v>1722</v>
      </c>
      <c r="C89" s="28">
        <v>1670</v>
      </c>
      <c r="D89" s="29">
        <f t="shared" si="1"/>
        <v>3392</v>
      </c>
      <c r="E89" s="30">
        <v>1084</v>
      </c>
      <c r="Z89" s="1"/>
      <c r="AA89" s="1"/>
      <c r="AB89" s="1"/>
      <c r="AC89" s="1"/>
      <c r="AI89" s="36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</row>
    <row r="90" spans="1:56" ht="17.25">
      <c r="A90" s="26" t="s">
        <v>58</v>
      </c>
      <c r="B90" s="27">
        <v>5463</v>
      </c>
      <c r="C90" s="28">
        <v>5509</v>
      </c>
      <c r="D90" s="29">
        <f t="shared" si="1"/>
        <v>10972</v>
      </c>
      <c r="E90" s="30">
        <v>3730</v>
      </c>
      <c r="Z90" s="1"/>
      <c r="AA90" s="1"/>
      <c r="AB90" s="1"/>
      <c r="AC90" s="1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</row>
    <row r="91" spans="1:52" ht="17.25">
      <c r="A91" s="26" t="s">
        <v>59</v>
      </c>
      <c r="B91" s="27">
        <v>3732</v>
      </c>
      <c r="C91" s="28">
        <v>3841</v>
      </c>
      <c r="D91" s="29">
        <f t="shared" si="1"/>
        <v>7573</v>
      </c>
      <c r="E91" s="30">
        <v>2505</v>
      </c>
      <c r="Z91" s="1"/>
      <c r="AA91" s="1"/>
      <c r="AB91" s="1"/>
      <c r="AC91" s="1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</row>
    <row r="92" spans="1:52" ht="17.25">
      <c r="A92" s="26" t="s">
        <v>60</v>
      </c>
      <c r="B92" s="27">
        <v>11236</v>
      </c>
      <c r="C92" s="28">
        <v>11668</v>
      </c>
      <c r="D92" s="29">
        <f t="shared" si="1"/>
        <v>22904</v>
      </c>
      <c r="E92" s="30">
        <v>7370</v>
      </c>
      <c r="Z92" s="1"/>
      <c r="AA92" s="1"/>
      <c r="AB92" s="1"/>
      <c r="AC92" s="1"/>
      <c r="AI92" s="36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</row>
    <row r="93" spans="1:53" ht="17.25">
      <c r="A93" s="26" t="s">
        <v>61</v>
      </c>
      <c r="B93" s="27">
        <v>904</v>
      </c>
      <c r="C93" s="28">
        <v>828</v>
      </c>
      <c r="D93" s="29">
        <f t="shared" si="1"/>
        <v>1732</v>
      </c>
      <c r="E93" s="30">
        <v>470</v>
      </c>
      <c r="Z93" s="1"/>
      <c r="AA93" s="1"/>
      <c r="AB93" s="1"/>
      <c r="AC93" s="1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</row>
    <row r="94" spans="1:52" ht="17.25">
      <c r="A94" s="26" t="s">
        <v>62</v>
      </c>
      <c r="B94" s="27">
        <v>4346</v>
      </c>
      <c r="C94" s="28">
        <v>4571</v>
      </c>
      <c r="D94" s="29">
        <f t="shared" si="1"/>
        <v>8917</v>
      </c>
      <c r="E94" s="30">
        <v>2541</v>
      </c>
      <c r="Z94" s="1"/>
      <c r="AA94" s="1"/>
      <c r="AB94" s="1"/>
      <c r="AC94" s="1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</row>
    <row r="95" spans="1:52" ht="17.25">
      <c r="A95" s="26" t="s">
        <v>63</v>
      </c>
      <c r="B95" s="27">
        <v>6108</v>
      </c>
      <c r="C95" s="28">
        <v>6478</v>
      </c>
      <c r="D95" s="29">
        <f t="shared" si="1"/>
        <v>12586</v>
      </c>
      <c r="E95" s="30">
        <v>3465</v>
      </c>
      <c r="Z95" s="1"/>
      <c r="AA95" s="1"/>
      <c r="AB95" s="1"/>
      <c r="AC95" s="1"/>
      <c r="AI95" s="36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</row>
    <row r="96" spans="1:56" ht="17.25">
      <c r="A96" s="26" t="s">
        <v>64</v>
      </c>
      <c r="B96" s="27">
        <v>6598</v>
      </c>
      <c r="C96" s="28">
        <v>7052</v>
      </c>
      <c r="D96" s="29">
        <f t="shared" si="1"/>
        <v>13650</v>
      </c>
      <c r="E96" s="30">
        <v>3789</v>
      </c>
      <c r="Z96" s="1"/>
      <c r="AA96" s="1"/>
      <c r="AB96" s="1"/>
      <c r="AC96" s="1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</row>
    <row r="97" spans="1:52" ht="18" thickBot="1">
      <c r="A97" s="39" t="s">
        <v>65</v>
      </c>
      <c r="B97" s="40">
        <v>3631</v>
      </c>
      <c r="C97" s="41">
        <v>3617</v>
      </c>
      <c r="D97" s="42">
        <f t="shared" si="1"/>
        <v>7248</v>
      </c>
      <c r="E97" s="43">
        <v>1960</v>
      </c>
      <c r="Z97" s="1"/>
      <c r="AA97" s="1"/>
      <c r="AB97" s="1"/>
      <c r="AC97" s="1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</row>
    <row r="98" spans="26:52" ht="17.25">
      <c r="Z98" s="1"/>
      <c r="AA98" s="1"/>
      <c r="AB98" s="1"/>
      <c r="AC98" s="1"/>
      <c r="AI98" s="36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</row>
    <row r="99" spans="26:53" ht="17.25">
      <c r="Z99" s="1"/>
      <c r="AA99" s="1"/>
      <c r="AB99" s="1"/>
      <c r="AC99" s="1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</row>
    <row r="100" spans="26:52" ht="17.25">
      <c r="Z100" s="1"/>
      <c r="AA100" s="1"/>
      <c r="AB100" s="1"/>
      <c r="AC100" s="1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</row>
    <row r="101" spans="26:52" ht="17.25">
      <c r="Z101" s="1"/>
      <c r="AA101" s="1"/>
      <c r="AB101" s="1"/>
      <c r="AC101" s="1"/>
      <c r="AI101" s="36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</row>
    <row r="102" spans="26:56" ht="17.25">
      <c r="Z102" s="1"/>
      <c r="AA102" s="1"/>
      <c r="AB102" s="1"/>
      <c r="AC102" s="1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</row>
    <row r="103" spans="26:52" ht="17.25">
      <c r="Z103" s="1"/>
      <c r="AA103" s="1"/>
      <c r="AB103" s="1"/>
      <c r="AC103" s="1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</row>
    <row r="104" spans="26:52" ht="17.25">
      <c r="Z104" s="1"/>
      <c r="AA104" s="1"/>
      <c r="AB104" s="1"/>
      <c r="AC104" s="1"/>
      <c r="AI104" s="36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</row>
    <row r="105" spans="26:53" ht="17.25">
      <c r="Z105" s="1"/>
      <c r="AA105" s="1"/>
      <c r="AB105" s="1"/>
      <c r="AC105" s="1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</row>
    <row r="106" spans="26:52" ht="17.25">
      <c r="Z106" s="1"/>
      <c r="AA106" s="1"/>
      <c r="AB106" s="1"/>
      <c r="AC106" s="1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</row>
    <row r="107" spans="26:52" ht="17.25">
      <c r="Z107" s="1"/>
      <c r="AA107" s="1"/>
      <c r="AB107" s="1"/>
      <c r="AC107" s="1"/>
      <c r="AI107" s="36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</row>
    <row r="108" spans="26:56" ht="17.25">
      <c r="Z108" s="1"/>
      <c r="AA108" s="1"/>
      <c r="AB108" s="1"/>
      <c r="AC108" s="1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</row>
    <row r="109" spans="26:52" ht="17.25">
      <c r="Z109" s="1"/>
      <c r="AA109" s="1"/>
      <c r="AB109" s="1"/>
      <c r="AC109" s="1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</row>
    <row r="110" spans="26:52" ht="17.25">
      <c r="Z110" s="1"/>
      <c r="AA110" s="1"/>
      <c r="AB110" s="1"/>
      <c r="AC110" s="1"/>
      <c r="AI110" s="36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</row>
    <row r="111" spans="26:53" ht="17.25">
      <c r="Z111" s="1"/>
      <c r="AA111" s="1"/>
      <c r="AB111" s="1"/>
      <c r="AC111" s="1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</row>
    <row r="112" spans="26:52" ht="17.25">
      <c r="Z112" s="1"/>
      <c r="AA112" s="1"/>
      <c r="AB112" s="1"/>
      <c r="AC112" s="1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</row>
    <row r="113" spans="26:52" ht="17.25">
      <c r="Z113" s="1"/>
      <c r="AA113" s="1"/>
      <c r="AB113" s="1"/>
      <c r="AC113" s="1"/>
      <c r="AI113" s="36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</row>
    <row r="114" spans="26:56" ht="17.25">
      <c r="Z114" s="1"/>
      <c r="AA114" s="1"/>
      <c r="AB114" s="1"/>
      <c r="AC114" s="1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</row>
    <row r="115" spans="26:52" ht="17.25">
      <c r="Z115" s="1"/>
      <c r="AA115" s="1"/>
      <c r="AB115" s="1"/>
      <c r="AC115" s="1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</row>
    <row r="116" spans="26:52" ht="17.25">
      <c r="Z116" s="1"/>
      <c r="AA116" s="1"/>
      <c r="AB116" s="1"/>
      <c r="AC116" s="1"/>
      <c r="AI116" s="36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</row>
    <row r="117" spans="26:53" ht="17.25">
      <c r="Z117" s="1"/>
      <c r="AA117" s="1"/>
      <c r="AB117" s="1"/>
      <c r="AC117" s="1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</row>
    <row r="118" spans="26:52" ht="17.25">
      <c r="Z118" s="1"/>
      <c r="AA118" s="1"/>
      <c r="AB118" s="1"/>
      <c r="AC118" s="1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</row>
    <row r="119" spans="26:52" ht="17.25">
      <c r="Z119" s="1"/>
      <c r="AA119" s="1"/>
      <c r="AB119" s="1"/>
      <c r="AC119" s="1"/>
      <c r="AI119" s="36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</row>
    <row r="120" spans="26:56" ht="17.25">
      <c r="Z120" s="1"/>
      <c r="AA120" s="1"/>
      <c r="AB120" s="1"/>
      <c r="AC120" s="1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</row>
    <row r="121" spans="26:52" ht="17.25">
      <c r="Z121" s="1"/>
      <c r="AA121" s="1"/>
      <c r="AB121" s="1"/>
      <c r="AC121" s="1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</row>
    <row r="122" spans="26:52" ht="17.25">
      <c r="Z122" s="1"/>
      <c r="AA122" s="1"/>
      <c r="AB122" s="1"/>
      <c r="AC122" s="1"/>
      <c r="AI122" s="36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</row>
    <row r="123" spans="26:53" ht="17.25">
      <c r="Z123" s="1"/>
      <c r="AA123" s="1"/>
      <c r="AB123" s="1"/>
      <c r="AC123" s="1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</row>
    <row r="124" spans="35:52" ht="13.5"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</row>
    <row r="125" spans="35:52" ht="13.5"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</row>
    <row r="126" spans="35:56" ht="13.5"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</row>
    <row r="127" ht="13.5">
      <c r="AI127" s="36"/>
    </row>
    <row r="128" ht="13.5">
      <c r="AI128" s="36"/>
    </row>
    <row r="129" spans="35:53" ht="13.5">
      <c r="AI129" s="36"/>
      <c r="BA129" s="36"/>
    </row>
    <row r="130" ht="13.5">
      <c r="AI130" s="36"/>
    </row>
    <row r="131" ht="13.5">
      <c r="AI131" s="36"/>
    </row>
    <row r="132" spans="35:56" ht="13.5">
      <c r="AI132" s="36"/>
      <c r="BA132" s="36"/>
      <c r="BB132" s="36"/>
      <c r="BC132" s="36"/>
      <c r="BD132" s="36"/>
    </row>
    <row r="133" ht="13.5">
      <c r="AI133" s="36"/>
    </row>
    <row r="134" ht="13.5">
      <c r="AI134" s="36"/>
    </row>
    <row r="135" spans="35:53" ht="13.5">
      <c r="AI135" s="36"/>
      <c r="BA135" s="36"/>
    </row>
    <row r="136" ht="13.5">
      <c r="AI136" s="36"/>
    </row>
    <row r="137" ht="13.5">
      <c r="AI137" s="36"/>
    </row>
    <row r="138" spans="35:56" ht="13.5">
      <c r="AI138" s="36"/>
      <c r="BA138" s="36"/>
      <c r="BB138" s="36"/>
      <c r="BC138" s="36"/>
      <c r="BD138" s="36"/>
    </row>
    <row r="139" ht="13.5">
      <c r="AI139" s="36"/>
    </row>
    <row r="140" ht="13.5">
      <c r="AI140" s="36"/>
    </row>
    <row r="141" spans="35:53" ht="13.5">
      <c r="AI141" s="36"/>
      <c r="BA141" s="36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1997-01-08T22:48:59Z</dcterms:created>
  <dcterms:modified xsi:type="dcterms:W3CDTF">2004-12-16T06:23:33Z</dcterms:modified>
  <cp:category/>
  <cp:version/>
  <cp:contentType/>
  <cp:contentStatus/>
</cp:coreProperties>
</file>