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tabRatio="677" activeTab="5"/>
  </bookViews>
  <sheets>
    <sheet name="見積書 (記載例)" sheetId="1" r:id="rId1"/>
    <sheet name="委任状 (記載例)" sheetId="2" r:id="rId2"/>
    <sheet name="見積書 (工事)" sheetId="3" r:id="rId3"/>
    <sheet name="委任状 (工事)" sheetId="4" r:id="rId4"/>
    <sheet name="見積書 (委託)" sheetId="5" r:id="rId5"/>
    <sheet name="委任状 (委託)" sheetId="6" r:id="rId6"/>
  </sheets>
  <definedNames>
    <definedName name="_xlnm.Print_Area" localSheetId="5">'委任状 (委託)'!$A$1:$Q$33</definedName>
    <definedName name="_xlnm.Print_Area" localSheetId="1">'委任状 (記載例)'!$A$1:$Q$34</definedName>
    <definedName name="_xlnm.Print_Area" localSheetId="3">'委任状 (工事)'!$A$1:$Q$33</definedName>
    <definedName name="_xlnm.Print_Area" localSheetId="4">'見積書 (委託)'!$A$1:$R$93</definedName>
    <definedName name="_xlnm.Print_Area" localSheetId="0">'見積書 (記載例)'!$A$1:$R$93</definedName>
    <definedName name="_xlnm.Print_Area" localSheetId="2">'見積書 (工事)'!$A$1:$R$93</definedName>
  </definedNames>
  <calcPr fullCalcOnLoad="1"/>
</workbook>
</file>

<file path=xl/sharedStrings.xml><?xml version="1.0" encoding="utf-8"?>
<sst xmlns="http://schemas.openxmlformats.org/spreadsheetml/2006/main" count="284" uniqueCount="62">
  <si>
    <t>見　　積　　書</t>
  </si>
  <si>
    <t>百</t>
  </si>
  <si>
    <t>拾</t>
  </si>
  <si>
    <t>億</t>
  </si>
  <si>
    <t>千</t>
  </si>
  <si>
    <t>万</t>
  </si>
  <si>
    <t>壱</t>
  </si>
  <si>
    <t>円也</t>
  </si>
  <si>
    <t>住　　所</t>
  </si>
  <si>
    <t>福島県県南建設事務所</t>
  </si>
  <si>
    <t>所長　○○　○○　様</t>
  </si>
  <si>
    <t>委　　任　　状</t>
  </si>
  <si>
    <t>委任者</t>
  </si>
  <si>
    <t>記</t>
  </si>
  <si>
    <t>使用印鑑</t>
  </si>
  <si>
    <t>￥</t>
  </si>
  <si>
    <t>工事番号</t>
  </si>
  <si>
    <t>工事箇所</t>
  </si>
  <si>
    <t>工 事 名</t>
  </si>
  <si>
    <t>見積金額</t>
  </si>
  <si>
    <t>商号又は名称</t>
  </si>
  <si>
    <t>代表者名</t>
  </si>
  <si>
    <t>,</t>
  </si>
  <si>
    <t>（第１回目用）</t>
  </si>
  <si>
    <t>（第２回目用）</t>
  </si>
  <si>
    <t>再　見　積　書</t>
  </si>
  <si>
    <t>（第３回目用）</t>
  </si>
  <si>
    <t>再　々　見　積　書</t>
  </si>
  <si>
    <t xml:space="preserve"> ＊＊＊＊線　＊＊郡＊＊町大字＊＊地内</t>
  </si>
  <si>
    <t>＊＊市＊＊町＊＊丁目＊＊</t>
  </si>
  <si>
    <t>株式会社　＊＊建設</t>
  </si>
  <si>
    <t>＊　＊　＊　＊</t>
  </si>
  <si>
    <t>所長　＊＊　＊＊　様</t>
  </si>
  <si>
    <t>代表取締役　＊＊　＊＊</t>
  </si>
  <si>
    <t>（代理人）</t>
  </si>
  <si>
    <t>代理人は次の印鑑を使用します</t>
  </si>
  <si>
    <t>　　　　　　　　　　　　　　　地内</t>
  </si>
  <si>
    <t>　　　　　　　業務委託</t>
  </si>
  <si>
    <t xml:space="preserve"> ＊＊＊＊＊＊＊＊工事</t>
  </si>
  <si>
    <t>　　　　　　　　　　　　　　　工事</t>
  </si>
  <si>
    <t xml:space="preserve"> ＊＊－４１３３０－＊＊＊＊</t>
  </si>
  <si>
    <t>*</t>
  </si>
  <si>
    <t>のセルに入力してください。</t>
  </si>
  <si>
    <t>※</t>
  </si>
  <si>
    <t>上記のとおり見積りいたします。</t>
  </si>
  <si>
    <t>　　　－　　　　　－　　　　</t>
  </si>
  <si>
    <t>㊞</t>
  </si>
  <si>
    <t>委託業務番号</t>
  </si>
  <si>
    <t>委託業務箇所</t>
  </si>
  <si>
    <t>　　私は、都合により、</t>
  </si>
  <si>
    <t xml:space="preserve"> を代理人と定め、下記業務委託の見積に関する一切の</t>
  </si>
  <si>
    <t>　権限を委任します。</t>
  </si>
  <si>
    <t>を代理人と定め、下記工事の見積に関する一切の権限</t>
  </si>
  <si>
    <t>　を委任します。</t>
  </si>
  <si>
    <t>委託業務名</t>
  </si>
  <si>
    <t xml:space="preserve">  </t>
  </si>
  <si>
    <t>※</t>
  </si>
  <si>
    <t xml:space="preserve">（第１回目用） </t>
  </si>
  <si>
    <t>　　＊＊年＊＊月＊＊日</t>
  </si>
  <si>
    <t>　　＊＊年＊＊月＊＊日</t>
  </si>
  <si>
    <t>　　　　年　　月　　日</t>
  </si>
  <si>
    <t>　　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</si>
</sst>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0411]ggge&quot;年&quot;m&quot;月&quot;d&quot;日&quot;;@"/>
  </numFmts>
  <fonts count="5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JustUnitMark"/>
      <family val="0"/>
    </font>
    <font>
      <sz val="20"/>
      <color indexed="8"/>
      <name val="ＭＳ 明朝"/>
      <family val="1"/>
    </font>
    <font>
      <b/>
      <sz val="26"/>
      <color indexed="8"/>
      <name val="ＭＳ 明朝"/>
      <family val="1"/>
    </font>
    <font>
      <sz val="11"/>
      <color indexed="8"/>
      <name val="HG丸ｺﾞｼｯｸM-PRO"/>
      <family val="3"/>
    </font>
    <font>
      <b/>
      <sz val="11"/>
      <color indexed="8"/>
      <name val="ＭＳ 明朝"/>
      <family val="1"/>
    </font>
    <font>
      <sz val="9"/>
      <color indexed="8"/>
      <name val="HG丸ｺﾞｼｯｸM-PRO"/>
      <family val="3"/>
    </font>
    <font>
      <sz val="10.5"/>
      <color indexed="8"/>
      <name val="ＭＳ 明朝"/>
      <family val="1"/>
    </font>
    <font>
      <sz val="11"/>
      <name val="ＭＳ 明朝"/>
      <family val="1"/>
    </font>
    <font>
      <b/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b/>
      <sz val="7"/>
      <color indexed="60"/>
      <name val="HG正楷書体-PRO"/>
      <family val="4"/>
    </font>
    <font>
      <b/>
      <sz val="6"/>
      <color indexed="60"/>
      <name val="HG正楷書体-PRO"/>
      <family val="4"/>
    </font>
    <font>
      <b/>
      <sz val="11"/>
      <color indexed="60"/>
      <name val="HG正楷書体-PRO"/>
      <family val="4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32" borderId="0" xfId="0" applyFont="1" applyFill="1" applyAlignment="1" applyProtection="1">
      <alignment horizontal="left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32" borderId="2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4" fillId="3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32" borderId="0" xfId="0" applyNumberFormat="1" applyFont="1" applyFill="1" applyAlignment="1" applyProtection="1">
      <alignment horizontal="center" vertical="center" shrinkToFit="1"/>
      <protection locked="0"/>
    </xf>
    <xf numFmtId="0" fontId="15" fillId="31" borderId="0" xfId="60" applyFont="1" applyAlignment="1" quotePrefix="1">
      <alignment horizontal="center" vertical="center" shrinkToFit="1"/>
    </xf>
    <xf numFmtId="0" fontId="15" fillId="31" borderId="0" xfId="60" applyFont="1" applyAlignment="1">
      <alignment horizontal="center" vertical="center" shrinkToFit="1"/>
    </xf>
    <xf numFmtId="0" fontId="15" fillId="31" borderId="21" xfId="60" applyFont="1" applyBorder="1" applyAlignment="1">
      <alignment horizontal="left" vertical="center"/>
    </xf>
    <xf numFmtId="0" fontId="15" fillId="31" borderId="0" xfId="6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 applyProtection="1">
      <alignment horizontal="left" vertical="center" shrinkToFit="1"/>
      <protection locked="0"/>
    </xf>
    <xf numFmtId="0" fontId="15" fillId="31" borderId="0" xfId="60" applyFont="1" applyAlignment="1">
      <alignment horizontal="left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32" borderId="0" xfId="0" applyNumberFormat="1" applyFont="1" applyFill="1" applyAlignment="1">
      <alignment horizontal="center" vertical="center" shrinkToFit="1"/>
    </xf>
    <xf numFmtId="0" fontId="15" fillId="31" borderId="0" xfId="60" applyFont="1" applyAlignment="1">
      <alignment horizontal="center" vertical="center"/>
    </xf>
    <xf numFmtId="0" fontId="4" fillId="32" borderId="21" xfId="0" applyFont="1" applyFill="1" applyBorder="1" applyAlignment="1">
      <alignment horizontal="left" vertical="center"/>
    </xf>
    <xf numFmtId="0" fontId="4" fillId="32" borderId="0" xfId="0" applyFont="1" applyFill="1" applyAlignment="1">
      <alignment horizontal="left" vertical="center"/>
    </xf>
    <xf numFmtId="49" fontId="4" fillId="32" borderId="0" xfId="0" applyNumberFormat="1" applyFont="1" applyFill="1" applyAlignment="1" quotePrefix="1">
      <alignment horizontal="center" vertical="center" shrinkToFit="1"/>
    </xf>
    <xf numFmtId="0" fontId="4" fillId="32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13</xdr:row>
      <xdr:rowOff>200025</xdr:rowOff>
    </xdr:from>
    <xdr:to>
      <xdr:col>12</xdr:col>
      <xdr:colOff>409575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495550" y="5438775"/>
          <a:ext cx="1943100" cy="514350"/>
        </a:xfrm>
        <a:prstGeom prst="wedgeRoundRectCallout">
          <a:avLst>
            <a:gd name="adj1" fmla="val -62259"/>
            <a:gd name="adj2" fmla="val 49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見積合わせ執行日を記入してください。　　　</a:t>
          </a:r>
        </a:p>
      </xdr:txBody>
    </xdr:sp>
    <xdr:clientData/>
  </xdr:twoCellAnchor>
  <xdr:twoCellAnchor>
    <xdr:from>
      <xdr:col>11</xdr:col>
      <xdr:colOff>333375</xdr:colOff>
      <xdr:row>6</xdr:row>
      <xdr:rowOff>314325</xdr:rowOff>
    </xdr:from>
    <xdr:to>
      <xdr:col>17</xdr:col>
      <xdr:colOff>200025</xdr:colOff>
      <xdr:row>8</xdr:row>
      <xdr:rowOff>266700</xdr:rowOff>
    </xdr:to>
    <xdr:sp>
      <xdr:nvSpPr>
        <xdr:cNvPr id="2" name="AutoShape 1"/>
        <xdr:cNvSpPr>
          <a:spLocks/>
        </xdr:cNvSpPr>
      </xdr:nvSpPr>
      <xdr:spPr>
        <a:xfrm>
          <a:off x="3933825" y="2886075"/>
          <a:ext cx="2133600" cy="714375"/>
        </a:xfrm>
        <a:prstGeom prst="wedgeRoundRectCallout">
          <a:avLst>
            <a:gd name="adj1" fmla="val -50861"/>
            <a:gd name="adj2" fmla="val 82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通知書に記載された工事等名称、番号及び箇所名を記入してください。　　　</a:t>
          </a:r>
        </a:p>
      </xdr:txBody>
    </xdr:sp>
    <xdr:clientData/>
  </xdr:twoCellAnchor>
  <xdr:twoCellAnchor>
    <xdr:from>
      <xdr:col>7</xdr:col>
      <xdr:colOff>304800</xdr:colOff>
      <xdr:row>3</xdr:row>
      <xdr:rowOff>38100</xdr:rowOff>
    </xdr:from>
    <xdr:to>
      <xdr:col>15</xdr:col>
      <xdr:colOff>190500</xdr:colOff>
      <xdr:row>3</xdr:row>
      <xdr:rowOff>523875</xdr:rowOff>
    </xdr:to>
    <xdr:sp>
      <xdr:nvSpPr>
        <xdr:cNvPr id="3" name="AutoShape 1"/>
        <xdr:cNvSpPr>
          <a:spLocks/>
        </xdr:cNvSpPr>
      </xdr:nvSpPr>
      <xdr:spPr>
        <a:xfrm>
          <a:off x="2619375" y="1181100"/>
          <a:ext cx="2886075" cy="485775"/>
        </a:xfrm>
        <a:prstGeom prst="wedgeRoundRectCallout">
          <a:avLst>
            <a:gd name="adj1" fmla="val -53629"/>
            <a:gd name="adj2" fmla="val 51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金額の頭初に「￥」マークを記入すること。　　　</a:t>
          </a:r>
        </a:p>
      </xdr:txBody>
    </xdr:sp>
    <xdr:clientData/>
  </xdr:twoCellAnchor>
  <xdr:twoCellAnchor>
    <xdr:from>
      <xdr:col>14</xdr:col>
      <xdr:colOff>304800</xdr:colOff>
      <xdr:row>0</xdr:row>
      <xdr:rowOff>28575</xdr:rowOff>
    </xdr:from>
    <xdr:to>
      <xdr:col>17</xdr:col>
      <xdr:colOff>390525</xdr:colOff>
      <xdr:row>0</xdr:row>
      <xdr:rowOff>304800</xdr:rowOff>
    </xdr:to>
    <xdr:sp>
      <xdr:nvSpPr>
        <xdr:cNvPr id="4" name="正方形/長方形 7"/>
        <xdr:cNvSpPr>
          <a:spLocks/>
        </xdr:cNvSpPr>
      </xdr:nvSpPr>
      <xdr:spPr>
        <a:xfrm>
          <a:off x="5191125" y="28575"/>
          <a:ext cx="10668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  <xdr:twoCellAnchor>
    <xdr:from>
      <xdr:col>11</xdr:col>
      <xdr:colOff>266700</xdr:colOff>
      <xdr:row>15</xdr:row>
      <xdr:rowOff>257175</xdr:rowOff>
    </xdr:from>
    <xdr:to>
      <xdr:col>17</xdr:col>
      <xdr:colOff>190500</xdr:colOff>
      <xdr:row>17</xdr:row>
      <xdr:rowOff>238125</xdr:rowOff>
    </xdr:to>
    <xdr:sp>
      <xdr:nvSpPr>
        <xdr:cNvPr id="5" name="AutoShape 1"/>
        <xdr:cNvSpPr>
          <a:spLocks/>
        </xdr:cNvSpPr>
      </xdr:nvSpPr>
      <xdr:spPr>
        <a:xfrm>
          <a:off x="3867150" y="6105525"/>
          <a:ext cx="2190750" cy="666750"/>
        </a:xfrm>
        <a:prstGeom prst="wedgeRoundRectCallout">
          <a:avLst>
            <a:gd name="adj1" fmla="val 38402"/>
            <a:gd name="adj2" fmla="val 156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代理人による見積書の提出の場合には、代表者印は、押印不要。　　　</a:t>
          </a:r>
        </a:p>
      </xdr:txBody>
    </xdr:sp>
    <xdr:clientData/>
  </xdr:twoCellAnchor>
  <xdr:twoCellAnchor>
    <xdr:from>
      <xdr:col>15</xdr:col>
      <xdr:colOff>419100</xdr:colOff>
      <xdr:row>22</xdr:row>
      <xdr:rowOff>228600</xdr:rowOff>
    </xdr:from>
    <xdr:to>
      <xdr:col>17</xdr:col>
      <xdr:colOff>361950</xdr:colOff>
      <xdr:row>26</xdr:row>
      <xdr:rowOff>19050</xdr:rowOff>
    </xdr:to>
    <xdr:sp>
      <xdr:nvSpPr>
        <xdr:cNvPr id="6" name="円/楕円 15"/>
        <xdr:cNvSpPr>
          <a:spLocks/>
        </xdr:cNvSpPr>
      </xdr:nvSpPr>
      <xdr:spPr>
        <a:xfrm>
          <a:off x="5734050" y="7715250"/>
          <a:ext cx="495300" cy="485775"/>
        </a:xfrm>
        <a:prstGeom prst="ellipse">
          <a:avLst/>
        </a:prstGeom>
        <a:solidFill>
          <a:srgbClr val="FFFFFF"/>
        </a:solidFill>
        <a:ln w="25400" cmpd="dbl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993300"/>
              </a:solidFill>
            </a:rPr>
            <a:t>代理人印</a:t>
          </a:r>
        </a:p>
      </xdr:txBody>
    </xdr:sp>
    <xdr:clientData/>
  </xdr:twoCellAnchor>
  <xdr:twoCellAnchor>
    <xdr:from>
      <xdr:col>0</xdr:col>
      <xdr:colOff>85725</xdr:colOff>
      <xdr:row>20</xdr:row>
      <xdr:rowOff>104775</xdr:rowOff>
    </xdr:from>
    <xdr:to>
      <xdr:col>5</xdr:col>
      <xdr:colOff>219075</xdr:colOff>
      <xdr:row>25</xdr:row>
      <xdr:rowOff>0</xdr:rowOff>
    </xdr:to>
    <xdr:sp>
      <xdr:nvSpPr>
        <xdr:cNvPr id="7" name="AutoShape 1"/>
        <xdr:cNvSpPr>
          <a:spLocks/>
        </xdr:cNvSpPr>
      </xdr:nvSpPr>
      <xdr:spPr>
        <a:xfrm>
          <a:off x="85725" y="7267575"/>
          <a:ext cx="1590675" cy="790575"/>
        </a:xfrm>
        <a:prstGeom prst="wedgeRoundRectCallout">
          <a:avLst>
            <a:gd name="adj1" fmla="val 61601"/>
            <a:gd name="adj2" fmla="val -40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見積に関する権限を有する者の</a:t>
          </a:r>
          <a:r>
            <a:rPr lang="en-US" cap="none" sz="1000" b="0" i="0" u="none" baseline="0">
              <a:solidFill>
                <a:srgbClr val="000000"/>
              </a:solidFill>
            </a:rPr>
            <a:t>住所、名称等を記載すること。</a:t>
          </a:r>
          <a:r>
            <a:rPr lang="en-US" cap="none" sz="1000" b="0" i="0" u="none" baseline="0">
              <a:solidFill>
                <a:srgbClr val="000000"/>
              </a:solidFill>
            </a:rPr>
            <a:t>　　　</a:t>
          </a:r>
        </a:p>
      </xdr:txBody>
    </xdr:sp>
    <xdr:clientData/>
  </xdr:twoCellAnchor>
  <xdr:twoCellAnchor>
    <xdr:from>
      <xdr:col>8</xdr:col>
      <xdr:colOff>0</xdr:colOff>
      <xdr:row>26</xdr:row>
      <xdr:rowOff>9525</xdr:rowOff>
    </xdr:from>
    <xdr:to>
      <xdr:col>14</xdr:col>
      <xdr:colOff>57150</xdr:colOff>
      <xdr:row>28</xdr:row>
      <xdr:rowOff>57150</xdr:rowOff>
    </xdr:to>
    <xdr:sp>
      <xdr:nvSpPr>
        <xdr:cNvPr id="8" name="AutoShape 1"/>
        <xdr:cNvSpPr>
          <a:spLocks/>
        </xdr:cNvSpPr>
      </xdr:nvSpPr>
      <xdr:spPr>
        <a:xfrm>
          <a:off x="2743200" y="8191500"/>
          <a:ext cx="2200275" cy="733425"/>
        </a:xfrm>
        <a:prstGeom prst="wedgeRoundRectCallout">
          <a:avLst>
            <a:gd name="adj1" fmla="val -56837"/>
            <a:gd name="adj2" fmla="val -7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見積の権限を他の者に委任した場合には、代理人名を記載し、押印すること。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2</xdr:row>
      <xdr:rowOff>19050</xdr:rowOff>
    </xdr:from>
    <xdr:to>
      <xdr:col>16</xdr:col>
      <xdr:colOff>219075</xdr:colOff>
      <xdr:row>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4562475" y="781050"/>
          <a:ext cx="2133600" cy="466725"/>
        </a:xfrm>
        <a:prstGeom prst="wedgeRoundRectCallout">
          <a:avLst>
            <a:gd name="adj1" fmla="val -444"/>
            <a:gd name="adj2" fmla="val 66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受任した日を記入してください。　　　</a:t>
          </a:r>
        </a:p>
      </xdr:txBody>
    </xdr:sp>
    <xdr:clientData/>
  </xdr:twoCellAnchor>
  <xdr:twoCellAnchor>
    <xdr:from>
      <xdr:col>10</xdr:col>
      <xdr:colOff>76200</xdr:colOff>
      <xdr:row>27</xdr:row>
      <xdr:rowOff>314325</xdr:rowOff>
    </xdr:from>
    <xdr:to>
      <xdr:col>15</xdr:col>
      <xdr:colOff>142875</xdr:colOff>
      <xdr:row>29</xdr:row>
      <xdr:rowOff>333375</xdr:rowOff>
    </xdr:to>
    <xdr:sp>
      <xdr:nvSpPr>
        <xdr:cNvPr id="2" name="AutoShape 1"/>
        <xdr:cNvSpPr>
          <a:spLocks/>
        </xdr:cNvSpPr>
      </xdr:nvSpPr>
      <xdr:spPr>
        <a:xfrm>
          <a:off x="3981450" y="7572375"/>
          <a:ext cx="2209800" cy="704850"/>
        </a:xfrm>
        <a:prstGeom prst="wedgeRoundRectCallout">
          <a:avLst>
            <a:gd name="adj1" fmla="val -48708"/>
            <a:gd name="adj2" fmla="val 540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見積書において、代理人の使用する印を押印してください。　　　</a:t>
          </a:r>
        </a:p>
      </xdr:txBody>
    </xdr:sp>
    <xdr:clientData/>
  </xdr:twoCellAnchor>
  <xdr:twoCellAnchor>
    <xdr:from>
      <xdr:col>0</xdr:col>
      <xdr:colOff>57150</xdr:colOff>
      <xdr:row>0</xdr:row>
      <xdr:rowOff>57150</xdr:rowOff>
    </xdr:from>
    <xdr:to>
      <xdr:col>2</xdr:col>
      <xdr:colOff>276225</xdr:colOff>
      <xdr:row>0</xdr:row>
      <xdr:rowOff>333375</xdr:rowOff>
    </xdr:to>
    <xdr:sp>
      <xdr:nvSpPr>
        <xdr:cNvPr id="3" name="正方形/長方形 3"/>
        <xdr:cNvSpPr>
          <a:spLocks/>
        </xdr:cNvSpPr>
      </xdr:nvSpPr>
      <xdr:spPr>
        <a:xfrm>
          <a:off x="57150" y="57150"/>
          <a:ext cx="10763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  <xdr:twoCellAnchor>
    <xdr:from>
      <xdr:col>7</xdr:col>
      <xdr:colOff>228600</xdr:colOff>
      <xdr:row>29</xdr:row>
      <xdr:rowOff>190500</xdr:rowOff>
    </xdr:from>
    <xdr:to>
      <xdr:col>9</xdr:col>
      <xdr:colOff>85725</xdr:colOff>
      <xdr:row>30</xdr:row>
      <xdr:rowOff>238125</xdr:rowOff>
    </xdr:to>
    <xdr:sp>
      <xdr:nvSpPr>
        <xdr:cNvPr id="4" name="円/楕円 4"/>
        <xdr:cNvSpPr>
          <a:spLocks/>
        </xdr:cNvSpPr>
      </xdr:nvSpPr>
      <xdr:spPr>
        <a:xfrm>
          <a:off x="3228975" y="8134350"/>
          <a:ext cx="485775" cy="476250"/>
        </a:xfrm>
        <a:prstGeom prst="ellipse">
          <a:avLst/>
        </a:prstGeom>
        <a:solidFill>
          <a:srgbClr val="FFFFFF"/>
        </a:solidFill>
        <a:ln w="25400" cmpd="dbl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993300"/>
              </a:solidFill>
            </a:rPr>
            <a:t>代理人印</a:t>
          </a:r>
        </a:p>
      </xdr:txBody>
    </xdr:sp>
    <xdr:clientData/>
  </xdr:twoCellAnchor>
  <xdr:twoCellAnchor>
    <xdr:from>
      <xdr:col>14</xdr:col>
      <xdr:colOff>209550</xdr:colOff>
      <xdr:row>11</xdr:row>
      <xdr:rowOff>38100</xdr:rowOff>
    </xdr:from>
    <xdr:to>
      <xdr:col>16</xdr:col>
      <xdr:colOff>76200</xdr:colOff>
      <xdr:row>14</xdr:row>
      <xdr:rowOff>180975</xdr:rowOff>
    </xdr:to>
    <xdr:sp>
      <xdr:nvSpPr>
        <xdr:cNvPr id="5" name="円/楕円 5"/>
        <xdr:cNvSpPr>
          <a:spLocks/>
        </xdr:cNvSpPr>
      </xdr:nvSpPr>
      <xdr:spPr>
        <a:xfrm>
          <a:off x="5829300" y="3257550"/>
          <a:ext cx="723900" cy="714375"/>
        </a:xfrm>
        <a:prstGeom prst="ellipse">
          <a:avLst/>
        </a:prstGeom>
        <a:solidFill>
          <a:srgbClr val="FFFFFF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</a:rPr>
            <a:t>代表取締役印</a:t>
          </a:r>
        </a:p>
      </xdr:txBody>
    </xdr:sp>
    <xdr:clientData/>
  </xdr:twoCellAnchor>
  <xdr:twoCellAnchor>
    <xdr:from>
      <xdr:col>7</xdr:col>
      <xdr:colOff>228600</xdr:colOff>
      <xdr:row>29</xdr:row>
      <xdr:rowOff>190500</xdr:rowOff>
    </xdr:from>
    <xdr:to>
      <xdr:col>9</xdr:col>
      <xdr:colOff>85725</xdr:colOff>
      <xdr:row>30</xdr:row>
      <xdr:rowOff>238125</xdr:rowOff>
    </xdr:to>
    <xdr:sp>
      <xdr:nvSpPr>
        <xdr:cNvPr id="6" name="円/楕円 8"/>
        <xdr:cNvSpPr>
          <a:spLocks/>
        </xdr:cNvSpPr>
      </xdr:nvSpPr>
      <xdr:spPr>
        <a:xfrm>
          <a:off x="3228975" y="8134350"/>
          <a:ext cx="485775" cy="476250"/>
        </a:xfrm>
        <a:prstGeom prst="ellipse">
          <a:avLst/>
        </a:prstGeom>
        <a:solidFill>
          <a:srgbClr val="FFFFFF"/>
        </a:solidFill>
        <a:ln w="25400" cmpd="dbl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993300"/>
              </a:solidFill>
            </a:rPr>
            <a:t>代理人印</a:t>
          </a:r>
        </a:p>
      </xdr:txBody>
    </xdr:sp>
    <xdr:clientData/>
  </xdr:twoCellAnchor>
  <xdr:twoCellAnchor>
    <xdr:from>
      <xdr:col>5</xdr:col>
      <xdr:colOff>171450</xdr:colOff>
      <xdr:row>6</xdr:row>
      <xdr:rowOff>76200</xdr:rowOff>
    </xdr:from>
    <xdr:to>
      <xdr:col>11</xdr:col>
      <xdr:colOff>333375</xdr:colOff>
      <xdr:row>8</xdr:row>
      <xdr:rowOff>142875</xdr:rowOff>
    </xdr:to>
    <xdr:sp>
      <xdr:nvSpPr>
        <xdr:cNvPr id="7" name="AutoShape 1"/>
        <xdr:cNvSpPr>
          <a:spLocks/>
        </xdr:cNvSpPr>
      </xdr:nvSpPr>
      <xdr:spPr>
        <a:xfrm>
          <a:off x="2314575" y="2057400"/>
          <a:ext cx="2352675" cy="676275"/>
        </a:xfrm>
        <a:prstGeom prst="wedgeRoundRectCallout">
          <a:avLst>
            <a:gd name="adj1" fmla="val 2226"/>
            <a:gd name="adj2" fmla="val 66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見積に関する権限を有する者の住所、名称等を記載し、押印すること。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91"/>
  <sheetViews>
    <sheetView showGridLines="0" showRowColHeaders="0" zoomScaleSheetLayoutView="100" workbookViewId="0" topLeftCell="A103">
      <selection activeCell="K17" sqref="K17"/>
    </sheetView>
  </sheetViews>
  <sheetFormatPr defaultColWidth="0" defaultRowHeight="13.5"/>
  <cols>
    <col min="1" max="1" width="4.625" style="2" customWidth="1"/>
    <col min="2" max="3" width="3.625" style="2" customWidth="1"/>
    <col min="4" max="4" width="1.625" style="2" customWidth="1"/>
    <col min="5" max="8" width="5.625" style="2" customWidth="1"/>
    <col min="9" max="9" width="2.625" style="2" customWidth="1"/>
    <col min="10" max="10" width="3.00390625" style="2" customWidth="1"/>
    <col min="11" max="16" width="5.625" style="2" customWidth="1"/>
    <col min="17" max="17" width="1.625" style="2" customWidth="1"/>
    <col min="18" max="19" width="5.625" style="2" customWidth="1"/>
    <col min="20" max="22" width="5.625" style="2" hidden="1" customWidth="1"/>
    <col min="23" max="16384" width="0" style="2" hidden="1" customWidth="1"/>
  </cols>
  <sheetData>
    <row r="1" ht="30" customHeight="1">
      <c r="A1" s="35" t="s">
        <v>57</v>
      </c>
    </row>
    <row r="2" ht="30" customHeight="1">
      <c r="A2" s="21"/>
    </row>
    <row r="3" spans="1:18" s="1" customFormat="1" ht="30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ht="49.5" customHeight="1"/>
    <row r="5" spans="2:17" s="3" customFormat="1" ht="13.5" customHeight="1">
      <c r="B5" s="14"/>
      <c r="C5" s="14"/>
      <c r="D5" s="23"/>
      <c r="E5" s="24" t="s">
        <v>1</v>
      </c>
      <c r="F5" s="25" t="s">
        <v>2</v>
      </c>
      <c r="G5" s="27" t="s">
        <v>3</v>
      </c>
      <c r="H5" s="24" t="s">
        <v>4</v>
      </c>
      <c r="I5" s="53" t="s">
        <v>1</v>
      </c>
      <c r="J5" s="54"/>
      <c r="K5" s="27" t="s">
        <v>2</v>
      </c>
      <c r="L5" s="24" t="s">
        <v>5</v>
      </c>
      <c r="M5" s="28" t="s">
        <v>4</v>
      </c>
      <c r="N5" s="26" t="s">
        <v>1</v>
      </c>
      <c r="O5" s="24" t="s">
        <v>2</v>
      </c>
      <c r="P5" s="24" t="s">
        <v>6</v>
      </c>
      <c r="Q5" s="7"/>
    </row>
    <row r="6" spans="1:18" ht="49.5" customHeight="1">
      <c r="A6" s="51" t="s">
        <v>19</v>
      </c>
      <c r="B6" s="52"/>
      <c r="C6" s="52"/>
      <c r="D6" s="23"/>
      <c r="E6" s="29"/>
      <c r="F6" s="30"/>
      <c r="G6" s="31"/>
      <c r="H6" s="29" t="s">
        <v>15</v>
      </c>
      <c r="I6" s="43" t="s">
        <v>41</v>
      </c>
      <c r="J6" s="44"/>
      <c r="K6" s="31" t="s">
        <v>41</v>
      </c>
      <c r="L6" s="29" t="s">
        <v>41</v>
      </c>
      <c r="M6" s="32" t="s">
        <v>41</v>
      </c>
      <c r="N6" s="33" t="s">
        <v>41</v>
      </c>
      <c r="O6" s="29" t="s">
        <v>41</v>
      </c>
      <c r="P6" s="29" t="s">
        <v>41</v>
      </c>
      <c r="Q6" s="45" t="s">
        <v>7</v>
      </c>
      <c r="R6" s="45"/>
    </row>
    <row r="7" spans="1:4" ht="30" customHeight="1">
      <c r="A7" s="8"/>
      <c r="B7" s="8"/>
      <c r="C7" s="8"/>
      <c r="D7" s="4"/>
    </row>
    <row r="8" spans="1:17" ht="30" customHeight="1">
      <c r="A8" s="46" t="s">
        <v>18</v>
      </c>
      <c r="B8" s="46"/>
      <c r="C8" s="46"/>
      <c r="D8" s="6"/>
      <c r="E8" s="48" t="s">
        <v>38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1"/>
    </row>
    <row r="9" spans="1:4" ht="30" customHeight="1">
      <c r="A9" s="17"/>
      <c r="B9" s="17"/>
      <c r="C9" s="17"/>
      <c r="D9" s="4"/>
    </row>
    <row r="10" spans="1:17" ht="30" customHeight="1">
      <c r="A10" s="46" t="s">
        <v>16</v>
      </c>
      <c r="B10" s="46"/>
      <c r="C10" s="46"/>
      <c r="D10" s="6"/>
      <c r="E10" s="48" t="s">
        <v>40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1"/>
    </row>
    <row r="11" spans="1:4" ht="30" customHeight="1">
      <c r="A11" s="17"/>
      <c r="B11" s="17"/>
      <c r="C11" s="17"/>
      <c r="D11" s="4"/>
    </row>
    <row r="12" spans="1:17" ht="30" customHeight="1">
      <c r="A12" s="46" t="s">
        <v>17</v>
      </c>
      <c r="B12" s="46"/>
      <c r="C12" s="46"/>
      <c r="D12" s="6"/>
      <c r="E12" s="48" t="s">
        <v>28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1"/>
    </row>
    <row r="13" ht="30" customHeight="1"/>
    <row r="14" ht="24" customHeight="1">
      <c r="B14" s="2" t="s">
        <v>44</v>
      </c>
    </row>
    <row r="15" ht="24" customHeight="1"/>
    <row r="16" spans="3:7" ht="24" customHeight="1">
      <c r="C16" s="55" t="s">
        <v>58</v>
      </c>
      <c r="D16" s="55"/>
      <c r="E16" s="55"/>
      <c r="F16" s="55"/>
      <c r="G16" s="55"/>
    </row>
    <row r="17" spans="3:7" ht="30" customHeight="1">
      <c r="C17" s="12"/>
      <c r="D17" s="12"/>
      <c r="E17" s="12"/>
      <c r="F17" s="12"/>
      <c r="G17" s="12"/>
    </row>
    <row r="18" ht="24" customHeight="1"/>
    <row r="19" spans="7:18" ht="19.5" customHeight="1">
      <c r="G19" s="47" t="s">
        <v>8</v>
      </c>
      <c r="H19" s="47"/>
      <c r="I19" s="15"/>
      <c r="J19" s="50" t="s">
        <v>29</v>
      </c>
      <c r="K19" s="50"/>
      <c r="L19" s="50"/>
      <c r="M19" s="50"/>
      <c r="N19" s="50"/>
      <c r="O19" s="50"/>
      <c r="P19" s="50"/>
      <c r="Q19" s="50"/>
      <c r="R19" s="50"/>
    </row>
    <row r="20" spans="7:17" ht="6" customHeight="1">
      <c r="G20" s="20"/>
      <c r="H20" s="20"/>
      <c r="I20" s="11"/>
      <c r="J20" s="10"/>
      <c r="K20" s="10"/>
      <c r="L20" s="10"/>
      <c r="M20" s="10"/>
      <c r="N20" s="10"/>
      <c r="O20" s="10"/>
      <c r="P20" s="10"/>
      <c r="Q20" s="10"/>
    </row>
    <row r="21" spans="1:18" ht="19.5" customHeight="1">
      <c r="A21" s="12"/>
      <c r="G21" s="60" t="s">
        <v>20</v>
      </c>
      <c r="H21" s="60"/>
      <c r="I21" s="16"/>
      <c r="J21" s="50" t="s">
        <v>30</v>
      </c>
      <c r="K21" s="50"/>
      <c r="L21" s="50"/>
      <c r="M21" s="50"/>
      <c r="N21" s="50"/>
      <c r="O21" s="50"/>
      <c r="P21" s="50"/>
      <c r="Q21" s="50"/>
      <c r="R21" s="50"/>
    </row>
    <row r="22" spans="7:17" ht="6" customHeight="1">
      <c r="G22" s="20"/>
      <c r="H22" s="20"/>
      <c r="I22" s="11"/>
      <c r="J22" s="10"/>
      <c r="K22" s="10"/>
      <c r="L22" s="10"/>
      <c r="M22" s="10"/>
      <c r="N22" s="10"/>
      <c r="O22" s="10"/>
      <c r="P22" s="10"/>
      <c r="Q22" s="10"/>
    </row>
    <row r="23" spans="7:18" ht="19.5" customHeight="1">
      <c r="G23" s="47" t="s">
        <v>21</v>
      </c>
      <c r="H23" s="47"/>
      <c r="I23" s="15"/>
      <c r="J23" s="50" t="s">
        <v>33</v>
      </c>
      <c r="K23" s="50"/>
      <c r="L23" s="50"/>
      <c r="M23" s="50"/>
      <c r="N23" s="50"/>
      <c r="O23" s="50"/>
      <c r="P23" s="50"/>
      <c r="Q23" s="61">
        <f>IF(Q25="㊞","","㊞")</f>
      </c>
      <c r="R23" s="61"/>
    </row>
    <row r="24" spans="7:17" ht="6" customHeight="1">
      <c r="G24" s="20"/>
      <c r="H24" s="20"/>
      <c r="I24" s="11"/>
      <c r="J24" s="10"/>
      <c r="K24" s="10"/>
      <c r="L24" s="10"/>
      <c r="M24" s="10"/>
      <c r="N24" s="10"/>
      <c r="O24" s="10"/>
      <c r="P24" s="10"/>
      <c r="Q24" s="10"/>
    </row>
    <row r="25" spans="7:18" ht="19.5" customHeight="1">
      <c r="G25" s="47" t="s">
        <v>34</v>
      </c>
      <c r="H25" s="47"/>
      <c r="I25" s="15"/>
      <c r="J25" s="50" t="s">
        <v>31</v>
      </c>
      <c r="K25" s="50"/>
      <c r="L25" s="50"/>
      <c r="M25" s="50"/>
      <c r="N25" s="50"/>
      <c r="O25" s="50"/>
      <c r="P25" s="50"/>
      <c r="Q25" s="61" t="str">
        <f>IF(J25&lt;&gt;"","㊞","")</f>
        <v>㊞</v>
      </c>
      <c r="R25" s="61"/>
    </row>
    <row r="26" ht="9.75" customHeight="1"/>
    <row r="27" ht="30" customHeight="1"/>
    <row r="28" spans="2:6" ht="24" customHeight="1">
      <c r="B28" s="11" t="s">
        <v>9</v>
      </c>
      <c r="C28" s="11"/>
      <c r="D28" s="11"/>
      <c r="E28" s="11"/>
      <c r="F28" s="11"/>
    </row>
    <row r="29" spans="2:6" ht="24" customHeight="1">
      <c r="B29" s="62" t="s">
        <v>32</v>
      </c>
      <c r="C29" s="62"/>
      <c r="D29" s="62"/>
      <c r="E29" s="62"/>
      <c r="F29" s="62"/>
    </row>
    <row r="30" ht="30" customHeight="1"/>
    <row r="31" spans="1:9" s="22" customFormat="1" ht="19.5" customHeight="1">
      <c r="A31" s="39" t="s">
        <v>56</v>
      </c>
      <c r="B31" s="40"/>
      <c r="C31" s="40"/>
      <c r="D31" s="41" t="s">
        <v>42</v>
      </c>
      <c r="E31" s="41"/>
      <c r="F31" s="42"/>
      <c r="G31" s="42"/>
      <c r="H31" s="42"/>
      <c r="I31" s="42"/>
    </row>
    <row r="32" ht="30" customHeight="1">
      <c r="A32" s="35" t="s">
        <v>24</v>
      </c>
    </row>
    <row r="33" ht="30" customHeight="1">
      <c r="A33" s="21"/>
    </row>
    <row r="34" spans="1:18" s="1" customFormat="1" ht="30">
      <c r="A34" s="49" t="s">
        <v>25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ht="49.5" customHeight="1"/>
    <row r="36" spans="2:17" s="3" customFormat="1" ht="13.5" customHeight="1">
      <c r="B36" s="14"/>
      <c r="C36" s="14"/>
      <c r="D36" s="5"/>
      <c r="E36" s="24" t="s">
        <v>1</v>
      </c>
      <c r="F36" s="25" t="s">
        <v>2</v>
      </c>
      <c r="G36" s="27" t="s">
        <v>3</v>
      </c>
      <c r="H36" s="24" t="s">
        <v>4</v>
      </c>
      <c r="I36" s="53" t="s">
        <v>1</v>
      </c>
      <c r="J36" s="54"/>
      <c r="K36" s="27" t="s">
        <v>2</v>
      </c>
      <c r="L36" s="24" t="s">
        <v>5</v>
      </c>
      <c r="M36" s="28" t="s">
        <v>4</v>
      </c>
      <c r="N36" s="26" t="s">
        <v>1</v>
      </c>
      <c r="O36" s="24" t="s">
        <v>2</v>
      </c>
      <c r="P36" s="24" t="s">
        <v>6</v>
      </c>
      <c r="Q36" s="7"/>
    </row>
    <row r="37" spans="1:18" ht="49.5" customHeight="1">
      <c r="A37" s="51" t="s">
        <v>19</v>
      </c>
      <c r="B37" s="52"/>
      <c r="C37" s="52"/>
      <c r="D37" s="5"/>
      <c r="E37" s="29"/>
      <c r="F37" s="30"/>
      <c r="G37" s="31"/>
      <c r="H37" s="29"/>
      <c r="I37" s="43"/>
      <c r="J37" s="44"/>
      <c r="K37" s="31"/>
      <c r="L37" s="29"/>
      <c r="M37" s="32"/>
      <c r="N37" s="33"/>
      <c r="O37" s="29"/>
      <c r="P37" s="29"/>
      <c r="Q37" s="64" t="s">
        <v>7</v>
      </c>
      <c r="R37" s="45"/>
    </row>
    <row r="38" spans="1:4" ht="30" customHeight="1">
      <c r="A38" s="8"/>
      <c r="B38" s="8"/>
      <c r="C38" s="8"/>
      <c r="D38" s="4"/>
    </row>
    <row r="39" spans="1:17" ht="30" customHeight="1">
      <c r="A39" s="46" t="s">
        <v>18</v>
      </c>
      <c r="B39" s="46"/>
      <c r="C39" s="46"/>
      <c r="D39" s="6"/>
      <c r="E39" s="58" t="str">
        <f>+E8</f>
        <v> ＊＊＊＊＊＊＊＊工事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11"/>
    </row>
    <row r="40" spans="1:4" ht="30" customHeight="1">
      <c r="A40" s="17"/>
      <c r="B40" s="17"/>
      <c r="C40" s="17"/>
      <c r="D40" s="4"/>
    </row>
    <row r="41" spans="1:17" ht="30" customHeight="1">
      <c r="A41" s="46" t="s">
        <v>16</v>
      </c>
      <c r="B41" s="46"/>
      <c r="C41" s="46"/>
      <c r="D41" s="6"/>
      <c r="E41" s="58" t="str">
        <f>+E10</f>
        <v> ＊＊－４１３３０－＊＊＊＊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11"/>
    </row>
    <row r="42" spans="1:4" ht="30" customHeight="1">
      <c r="A42" s="17"/>
      <c r="B42" s="17"/>
      <c r="C42" s="17"/>
      <c r="D42" s="4"/>
    </row>
    <row r="43" spans="1:17" ht="30" customHeight="1">
      <c r="A43" s="46" t="s">
        <v>17</v>
      </c>
      <c r="B43" s="46"/>
      <c r="C43" s="46"/>
      <c r="D43" s="6"/>
      <c r="E43" s="58" t="str">
        <f>+E12</f>
        <v> ＊＊＊＊線　＊＊郡＊＊町大字＊＊地内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11"/>
    </row>
    <row r="44" ht="30" customHeight="1"/>
    <row r="45" ht="24" customHeight="1">
      <c r="B45" s="2" t="s">
        <v>44</v>
      </c>
    </row>
    <row r="46" ht="24" customHeight="1"/>
    <row r="47" spans="3:7" ht="24" customHeight="1">
      <c r="C47" s="56" t="str">
        <f>+C16</f>
        <v>　　＊＊年＊＊月＊＊日</v>
      </c>
      <c r="D47" s="57"/>
      <c r="E47" s="57"/>
      <c r="F47" s="57"/>
      <c r="G47" s="57"/>
    </row>
    <row r="48" spans="3:7" ht="30" customHeight="1">
      <c r="C48" s="12"/>
      <c r="D48" s="12"/>
      <c r="E48" s="12"/>
      <c r="F48" s="12"/>
      <c r="G48" s="12"/>
    </row>
    <row r="49" ht="24" customHeight="1"/>
    <row r="50" spans="7:18" ht="19.5" customHeight="1">
      <c r="G50" s="47" t="s">
        <v>8</v>
      </c>
      <c r="H50" s="47"/>
      <c r="I50" s="15"/>
      <c r="J50" s="59" t="str">
        <f>+J19</f>
        <v>＊＊市＊＊町＊＊丁目＊＊</v>
      </c>
      <c r="K50" s="59"/>
      <c r="L50" s="59"/>
      <c r="M50" s="59"/>
      <c r="N50" s="59"/>
      <c r="O50" s="59"/>
      <c r="P50" s="59"/>
      <c r="Q50" s="59"/>
      <c r="R50" s="59"/>
    </row>
    <row r="51" spans="7:17" ht="6" customHeight="1">
      <c r="G51" s="20"/>
      <c r="H51" s="20"/>
      <c r="I51" s="11"/>
      <c r="J51" s="10"/>
      <c r="K51" s="10"/>
      <c r="L51" s="10"/>
      <c r="M51" s="10"/>
      <c r="N51" s="10"/>
      <c r="O51" s="10"/>
      <c r="P51" s="10"/>
      <c r="Q51" s="10"/>
    </row>
    <row r="52" spans="1:18" ht="19.5" customHeight="1">
      <c r="A52" s="12"/>
      <c r="G52" s="60" t="s">
        <v>20</v>
      </c>
      <c r="H52" s="60"/>
      <c r="I52" s="16"/>
      <c r="J52" s="59" t="str">
        <f>+J21</f>
        <v>株式会社　＊＊建設</v>
      </c>
      <c r="K52" s="59"/>
      <c r="L52" s="59"/>
      <c r="M52" s="59"/>
      <c r="N52" s="59"/>
      <c r="O52" s="59"/>
      <c r="P52" s="59"/>
      <c r="Q52" s="59"/>
      <c r="R52" s="59"/>
    </row>
    <row r="53" spans="7:17" ht="6" customHeight="1">
      <c r="G53" s="20"/>
      <c r="H53" s="20"/>
      <c r="I53" s="11"/>
      <c r="J53" s="10"/>
      <c r="K53" s="10"/>
      <c r="L53" s="10"/>
      <c r="M53" s="10"/>
      <c r="N53" s="10"/>
      <c r="O53" s="10"/>
      <c r="P53" s="10"/>
      <c r="Q53" s="10"/>
    </row>
    <row r="54" spans="7:18" ht="19.5" customHeight="1">
      <c r="G54" s="47" t="s">
        <v>21</v>
      </c>
      <c r="H54" s="47"/>
      <c r="I54" s="15"/>
      <c r="J54" s="59" t="str">
        <f>+J23</f>
        <v>代表取締役　＊＊　＊＊</v>
      </c>
      <c r="K54" s="59"/>
      <c r="L54" s="59"/>
      <c r="M54" s="59"/>
      <c r="N54" s="59"/>
      <c r="O54" s="59"/>
      <c r="P54" s="59"/>
      <c r="Q54" s="61">
        <f>Q23</f>
      </c>
      <c r="R54" s="61"/>
    </row>
    <row r="55" spans="7:17" ht="6" customHeight="1">
      <c r="G55" s="20"/>
      <c r="H55" s="20"/>
      <c r="I55" s="11"/>
      <c r="J55" s="10"/>
      <c r="K55" s="10"/>
      <c r="L55" s="10"/>
      <c r="M55" s="10"/>
      <c r="N55" s="10"/>
      <c r="O55" s="10"/>
      <c r="P55" s="10"/>
      <c r="Q55" s="10"/>
    </row>
    <row r="56" spans="7:18" ht="19.5" customHeight="1">
      <c r="G56" s="47" t="s">
        <v>34</v>
      </c>
      <c r="H56" s="47"/>
      <c r="I56" s="15"/>
      <c r="J56" s="59" t="str">
        <f>+J25</f>
        <v>＊　＊　＊　＊</v>
      </c>
      <c r="K56" s="59"/>
      <c r="L56" s="59"/>
      <c r="M56" s="59"/>
      <c r="N56" s="59"/>
      <c r="O56" s="59"/>
      <c r="P56" s="59"/>
      <c r="Q56" s="61" t="str">
        <f>Q25</f>
        <v>㊞</v>
      </c>
      <c r="R56" s="61"/>
    </row>
    <row r="57" ht="9.75" customHeight="1"/>
    <row r="58" ht="30" customHeight="1"/>
    <row r="59" spans="2:6" ht="24" customHeight="1">
      <c r="B59" s="11" t="s">
        <v>9</v>
      </c>
      <c r="C59" s="11"/>
      <c r="D59" s="11"/>
      <c r="E59" s="11"/>
      <c r="F59" s="11"/>
    </row>
    <row r="60" spans="2:6" ht="24" customHeight="1">
      <c r="B60" s="63" t="str">
        <f>+B29</f>
        <v>所長　＊＊　＊＊　様</v>
      </c>
      <c r="C60" s="63"/>
      <c r="D60" s="63"/>
      <c r="E60" s="63"/>
      <c r="F60" s="63"/>
    </row>
    <row r="61" ht="30" customHeight="1"/>
    <row r="62" ht="30" customHeight="1"/>
    <row r="63" ht="30" customHeight="1">
      <c r="A63" s="35" t="s">
        <v>26</v>
      </c>
    </row>
    <row r="64" ht="30" customHeight="1">
      <c r="A64" s="21"/>
    </row>
    <row r="65" spans="1:18" s="1" customFormat="1" ht="30">
      <c r="A65" s="49" t="s">
        <v>27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ht="49.5" customHeight="1"/>
    <row r="67" spans="2:17" s="3" customFormat="1" ht="13.5" customHeight="1">
      <c r="B67" s="14"/>
      <c r="C67" s="14"/>
      <c r="D67" s="5"/>
      <c r="E67" s="24" t="s">
        <v>1</v>
      </c>
      <c r="F67" s="25" t="s">
        <v>2</v>
      </c>
      <c r="G67" s="27" t="s">
        <v>3</v>
      </c>
      <c r="H67" s="24" t="s">
        <v>4</v>
      </c>
      <c r="I67" s="53" t="s">
        <v>1</v>
      </c>
      <c r="J67" s="54"/>
      <c r="K67" s="27" t="s">
        <v>2</v>
      </c>
      <c r="L67" s="24" t="s">
        <v>5</v>
      </c>
      <c r="M67" s="28" t="s">
        <v>4</v>
      </c>
      <c r="N67" s="26" t="s">
        <v>1</v>
      </c>
      <c r="O67" s="24" t="s">
        <v>2</v>
      </c>
      <c r="P67" s="24" t="s">
        <v>6</v>
      </c>
      <c r="Q67" s="7"/>
    </row>
    <row r="68" spans="1:18" ht="49.5" customHeight="1">
      <c r="A68" s="51" t="s">
        <v>19</v>
      </c>
      <c r="B68" s="52"/>
      <c r="C68" s="52"/>
      <c r="D68" s="5"/>
      <c r="E68" s="29"/>
      <c r="F68" s="30"/>
      <c r="G68" s="31"/>
      <c r="H68" s="29"/>
      <c r="I68" s="43"/>
      <c r="J68" s="44"/>
      <c r="K68" s="31"/>
      <c r="L68" s="29"/>
      <c r="M68" s="32"/>
      <c r="N68" s="33"/>
      <c r="O68" s="29"/>
      <c r="P68" s="29"/>
      <c r="Q68" s="64" t="s">
        <v>7</v>
      </c>
      <c r="R68" s="45"/>
    </row>
    <row r="69" spans="1:4" ht="30" customHeight="1">
      <c r="A69" s="8"/>
      <c r="B69" s="8"/>
      <c r="C69" s="8"/>
      <c r="D69" s="4"/>
    </row>
    <row r="70" spans="1:17" ht="30" customHeight="1">
      <c r="A70" s="46" t="s">
        <v>18</v>
      </c>
      <c r="B70" s="46"/>
      <c r="C70" s="46"/>
      <c r="D70" s="6"/>
      <c r="E70" s="58" t="str">
        <f>+E39</f>
        <v> ＊＊＊＊＊＊＊＊工事</v>
      </c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11"/>
    </row>
    <row r="71" spans="1:4" ht="30" customHeight="1">
      <c r="A71" s="17"/>
      <c r="B71" s="17"/>
      <c r="C71" s="17"/>
      <c r="D71" s="4"/>
    </row>
    <row r="72" spans="1:17" ht="30" customHeight="1">
      <c r="A72" s="46" t="s">
        <v>16</v>
      </c>
      <c r="B72" s="46"/>
      <c r="C72" s="46"/>
      <c r="D72" s="6"/>
      <c r="E72" s="58" t="str">
        <f>+E41</f>
        <v> ＊＊－４１３３０－＊＊＊＊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11"/>
    </row>
    <row r="73" spans="1:4" ht="30" customHeight="1">
      <c r="A73" s="17"/>
      <c r="B73" s="17"/>
      <c r="C73" s="17"/>
      <c r="D73" s="4"/>
    </row>
    <row r="74" spans="1:17" ht="30" customHeight="1">
      <c r="A74" s="46" t="s">
        <v>17</v>
      </c>
      <c r="B74" s="46"/>
      <c r="C74" s="46"/>
      <c r="D74" s="6"/>
      <c r="E74" s="58" t="str">
        <f>+E43</f>
        <v> ＊＊＊＊線　＊＊郡＊＊町大字＊＊地内</v>
      </c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1"/>
    </row>
    <row r="75" ht="30" customHeight="1"/>
    <row r="76" ht="24" customHeight="1">
      <c r="B76" s="2" t="s">
        <v>44</v>
      </c>
    </row>
    <row r="77" ht="24" customHeight="1"/>
    <row r="78" spans="3:7" ht="24" customHeight="1">
      <c r="C78" s="56" t="str">
        <f>+C47</f>
        <v>　　＊＊年＊＊月＊＊日</v>
      </c>
      <c r="D78" s="57"/>
      <c r="E78" s="57"/>
      <c r="F78" s="57"/>
      <c r="G78" s="57"/>
    </row>
    <row r="79" spans="3:7" ht="30" customHeight="1">
      <c r="C79" s="12"/>
      <c r="D79" s="12"/>
      <c r="E79" s="12"/>
      <c r="F79" s="12"/>
      <c r="G79" s="12"/>
    </row>
    <row r="80" ht="24" customHeight="1"/>
    <row r="81" spans="7:18" ht="19.5" customHeight="1">
      <c r="G81" s="47" t="s">
        <v>8</v>
      </c>
      <c r="H81" s="47"/>
      <c r="I81" s="15"/>
      <c r="J81" s="59" t="str">
        <f>+J50</f>
        <v>＊＊市＊＊町＊＊丁目＊＊</v>
      </c>
      <c r="K81" s="59"/>
      <c r="L81" s="59"/>
      <c r="M81" s="59"/>
      <c r="N81" s="59"/>
      <c r="O81" s="59"/>
      <c r="P81" s="59"/>
      <c r="Q81" s="59"/>
      <c r="R81" s="59"/>
    </row>
    <row r="82" spans="7:17" ht="6" customHeight="1">
      <c r="G82" s="20"/>
      <c r="H82" s="20"/>
      <c r="I82" s="11"/>
      <c r="J82" s="10"/>
      <c r="K82" s="10"/>
      <c r="L82" s="10"/>
      <c r="M82" s="10"/>
      <c r="N82" s="10"/>
      <c r="O82" s="10"/>
      <c r="P82" s="10"/>
      <c r="Q82" s="10"/>
    </row>
    <row r="83" spans="1:18" ht="19.5" customHeight="1">
      <c r="A83" s="12"/>
      <c r="G83" s="60" t="s">
        <v>20</v>
      </c>
      <c r="H83" s="60"/>
      <c r="I83" s="16"/>
      <c r="J83" s="59" t="str">
        <f>+J52</f>
        <v>株式会社　＊＊建設</v>
      </c>
      <c r="K83" s="59"/>
      <c r="L83" s="59"/>
      <c r="M83" s="59"/>
      <c r="N83" s="59"/>
      <c r="O83" s="59"/>
      <c r="P83" s="59"/>
      <c r="Q83" s="59"/>
      <c r="R83" s="59"/>
    </row>
    <row r="84" spans="7:17" ht="6" customHeight="1">
      <c r="G84" s="20"/>
      <c r="H84" s="20"/>
      <c r="I84" s="11"/>
      <c r="J84" s="10"/>
      <c r="K84" s="10"/>
      <c r="L84" s="10"/>
      <c r="M84" s="10"/>
      <c r="N84" s="10"/>
      <c r="O84" s="10"/>
      <c r="P84" s="10"/>
      <c r="Q84" s="10"/>
    </row>
    <row r="85" spans="7:18" ht="19.5" customHeight="1">
      <c r="G85" s="47" t="s">
        <v>21</v>
      </c>
      <c r="H85" s="47"/>
      <c r="I85" s="15"/>
      <c r="J85" s="59" t="str">
        <f>+J54</f>
        <v>代表取締役　＊＊　＊＊</v>
      </c>
      <c r="K85" s="59"/>
      <c r="L85" s="59"/>
      <c r="M85" s="59"/>
      <c r="N85" s="59"/>
      <c r="O85" s="59"/>
      <c r="P85" s="59"/>
      <c r="Q85" s="61">
        <f>Q54</f>
      </c>
      <c r="R85" s="61"/>
    </row>
    <row r="86" spans="7:17" ht="6" customHeight="1">
      <c r="G86" s="20"/>
      <c r="H86" s="20"/>
      <c r="I86" s="11"/>
      <c r="J86" s="10"/>
      <c r="K86" s="38"/>
      <c r="L86" s="10"/>
      <c r="M86" s="10"/>
      <c r="N86" s="10"/>
      <c r="O86" s="10"/>
      <c r="P86" s="10"/>
      <c r="Q86" s="10"/>
    </row>
    <row r="87" spans="7:18" ht="19.5" customHeight="1">
      <c r="G87" s="47" t="s">
        <v>34</v>
      </c>
      <c r="H87" s="47"/>
      <c r="I87" s="15"/>
      <c r="J87" s="59" t="str">
        <f>+J56</f>
        <v>＊　＊　＊　＊</v>
      </c>
      <c r="K87" s="59"/>
      <c r="L87" s="59"/>
      <c r="M87" s="59"/>
      <c r="N87" s="59"/>
      <c r="O87" s="59"/>
      <c r="P87" s="59"/>
      <c r="Q87" s="61" t="str">
        <f>Q56</f>
        <v>㊞</v>
      </c>
      <c r="R87" s="61"/>
    </row>
    <row r="88" ht="9.75" customHeight="1"/>
    <row r="89" ht="30" customHeight="1"/>
    <row r="90" spans="2:6" ht="24" customHeight="1">
      <c r="B90" s="11" t="s">
        <v>9</v>
      </c>
      <c r="C90" s="11"/>
      <c r="D90" s="11"/>
      <c r="E90" s="11"/>
      <c r="F90" s="11"/>
    </row>
    <row r="91" spans="2:6" ht="24" customHeight="1">
      <c r="B91" s="63" t="str">
        <f>+B60</f>
        <v>所長　＊＊　＊＊　様</v>
      </c>
      <c r="C91" s="63"/>
      <c r="D91" s="63"/>
      <c r="E91" s="63"/>
      <c r="F91" s="63"/>
    </row>
    <row r="92" ht="30" customHeight="1"/>
    <row r="93" ht="30" customHeight="1"/>
    <row r="94" ht="19.5" customHeight="1"/>
    <row r="95" ht="19.5" customHeight="1"/>
    <row r="96" ht="19.5" customHeight="1"/>
    <row r="97" ht="19.5" customHeight="1"/>
    <row r="98" ht="19.5" customHeight="1"/>
  </sheetData>
  <sheetProtection/>
  <mergeCells count="69">
    <mergeCell ref="A37:C37"/>
    <mergeCell ref="E41:P41"/>
    <mergeCell ref="B91:F91"/>
    <mergeCell ref="A72:C72"/>
    <mergeCell ref="E72:P72"/>
    <mergeCell ref="A74:C74"/>
    <mergeCell ref="E74:P74"/>
    <mergeCell ref="C78:G78"/>
    <mergeCell ref="G87:H87"/>
    <mergeCell ref="J83:R83"/>
    <mergeCell ref="Q54:R54"/>
    <mergeCell ref="I67:J67"/>
    <mergeCell ref="Q37:R37"/>
    <mergeCell ref="I37:J37"/>
    <mergeCell ref="Q87:R87"/>
    <mergeCell ref="J56:P56"/>
    <mergeCell ref="I68:J68"/>
    <mergeCell ref="Q56:R56"/>
    <mergeCell ref="Q85:R85"/>
    <mergeCell ref="J87:P87"/>
    <mergeCell ref="A68:C68"/>
    <mergeCell ref="A70:C70"/>
    <mergeCell ref="G85:H85"/>
    <mergeCell ref="J85:P85"/>
    <mergeCell ref="J81:R81"/>
    <mergeCell ref="G83:H83"/>
    <mergeCell ref="E70:P70"/>
    <mergeCell ref="Q68:R68"/>
    <mergeCell ref="G81:H81"/>
    <mergeCell ref="I36:J36"/>
    <mergeCell ref="A43:C43"/>
    <mergeCell ref="A65:R65"/>
    <mergeCell ref="G54:H54"/>
    <mergeCell ref="B60:F60"/>
    <mergeCell ref="J54:P54"/>
    <mergeCell ref="G56:H56"/>
    <mergeCell ref="E39:P39"/>
    <mergeCell ref="J52:R52"/>
    <mergeCell ref="G52:H52"/>
    <mergeCell ref="J23:P23"/>
    <mergeCell ref="G21:H21"/>
    <mergeCell ref="G23:H23"/>
    <mergeCell ref="A34:R34"/>
    <mergeCell ref="G25:H25"/>
    <mergeCell ref="Q25:R25"/>
    <mergeCell ref="B29:F29"/>
    <mergeCell ref="Q23:R23"/>
    <mergeCell ref="J25:P25"/>
    <mergeCell ref="C47:G47"/>
    <mergeCell ref="G50:H50"/>
    <mergeCell ref="A39:C39"/>
    <mergeCell ref="A41:C41"/>
    <mergeCell ref="E43:P43"/>
    <mergeCell ref="J50:R50"/>
    <mergeCell ref="J21:R21"/>
    <mergeCell ref="J19:R19"/>
    <mergeCell ref="A6:C6"/>
    <mergeCell ref="E12:P12"/>
    <mergeCell ref="I5:J5"/>
    <mergeCell ref="E8:P8"/>
    <mergeCell ref="C16:G16"/>
    <mergeCell ref="I6:J6"/>
    <mergeCell ref="Q6:R6"/>
    <mergeCell ref="A12:C12"/>
    <mergeCell ref="G19:H19"/>
    <mergeCell ref="E10:P10"/>
    <mergeCell ref="A3:R3"/>
    <mergeCell ref="A8:C8"/>
    <mergeCell ref="A10:C10"/>
  </mergeCells>
  <dataValidations count="1">
    <dataValidation allowBlank="1" showInputMessage="1" showErrorMessage="1" imeMode="on" sqref="E8:P8 B29:F29 J25:P25 J23:P23 J21:R21 J19:R19 C16:G16 E12:P12 E10:P10"/>
  </dataValidations>
  <printOptions horizontalCentered="1" verticalCentered="1"/>
  <pageMargins left="0.7874015748031497" right="0.7874015748031497" top="0.7874015748031497" bottom="0.7874015748031497" header="0.31496062992125984" footer="0.31496062992125984"/>
  <pageSetup fitToHeight="3" horizontalDpi="300" verticalDpi="300" orientation="portrait" paperSize="9" r:id="rId2"/>
  <rowBreaks count="2" manualBreakCount="2">
    <brk id="31" max="17" man="1"/>
    <brk id="62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R33"/>
  <sheetViews>
    <sheetView showGridLines="0" showRowColHeaders="0" showZeros="0" zoomScaleSheetLayoutView="100" zoomScalePageLayoutView="0" workbookViewId="0" topLeftCell="A1">
      <selection activeCell="M6" sqref="M6"/>
    </sheetView>
  </sheetViews>
  <sheetFormatPr defaultColWidth="0" defaultRowHeight="13.5"/>
  <cols>
    <col min="1" max="8" width="5.625" style="2" customWidth="1"/>
    <col min="9" max="9" width="2.625" style="2" customWidth="1"/>
    <col min="10" max="10" width="3.625" style="2" customWidth="1"/>
    <col min="11" max="18" width="5.625" style="2" customWidth="1"/>
    <col min="19" max="22" width="5.625" style="2" hidden="1" customWidth="1"/>
    <col min="23" max="16384" width="0" style="2" hidden="1" customWidth="1"/>
  </cols>
  <sheetData>
    <row r="1" ht="30" customHeight="1"/>
    <row r="2" spans="1:17" s="1" customFormat="1" ht="30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ht="24" customHeight="1"/>
    <row r="4" ht="24" customHeight="1"/>
    <row r="5" spans="13:16" ht="24" customHeight="1">
      <c r="M5" s="73" t="s">
        <v>59</v>
      </c>
      <c r="N5" s="73"/>
      <c r="O5" s="73"/>
      <c r="P5" s="73"/>
    </row>
    <row r="6" ht="24" customHeight="1">
      <c r="Q6" s="12"/>
    </row>
    <row r="7" spans="2:6" ht="24" customHeight="1">
      <c r="B7" s="11" t="s">
        <v>9</v>
      </c>
      <c r="C7" s="11"/>
      <c r="D7" s="11"/>
      <c r="E7" s="11"/>
      <c r="F7" s="11"/>
    </row>
    <row r="8" spans="2:5" ht="24" customHeight="1">
      <c r="B8" s="59" t="str">
        <f>+'見積書 (記載例)'!B29</f>
        <v>所長　＊＊　＊＊　様</v>
      </c>
      <c r="C8" s="59"/>
      <c r="D8" s="59"/>
      <c r="E8" s="59"/>
    </row>
    <row r="9" spans="2:6" ht="24" customHeight="1">
      <c r="B9" s="12"/>
      <c r="C9" s="12"/>
      <c r="D9" s="12"/>
      <c r="E9" s="12"/>
      <c r="F9" s="12"/>
    </row>
    <row r="10" spans="7:16" ht="19.5" customHeight="1">
      <c r="G10" s="47" t="s">
        <v>8</v>
      </c>
      <c r="H10" s="47"/>
      <c r="I10" s="11"/>
      <c r="J10" s="59" t="str">
        <f>+'見積書 (記載例)'!J19</f>
        <v>＊＊市＊＊町＊＊丁目＊＊</v>
      </c>
      <c r="K10" s="59"/>
      <c r="L10" s="59"/>
      <c r="M10" s="59"/>
      <c r="N10" s="59"/>
      <c r="O10" s="59"/>
      <c r="P10" s="59"/>
    </row>
    <row r="11" spans="7:16" ht="6" customHeight="1">
      <c r="G11" s="20"/>
      <c r="H11" s="20"/>
      <c r="I11" s="11"/>
      <c r="J11" s="10"/>
      <c r="K11" s="10"/>
      <c r="L11" s="10"/>
      <c r="M11" s="10"/>
      <c r="N11" s="10"/>
      <c r="O11" s="10"/>
      <c r="P11" s="10"/>
    </row>
    <row r="12" spans="1:16" ht="19.5" customHeight="1">
      <c r="A12" s="12"/>
      <c r="E12" s="72" t="s">
        <v>12</v>
      </c>
      <c r="F12" s="72"/>
      <c r="G12" s="60" t="s">
        <v>20</v>
      </c>
      <c r="H12" s="60"/>
      <c r="I12" s="13"/>
      <c r="J12" s="59" t="str">
        <f>+'見積書 (記載例)'!J21</f>
        <v>株式会社　＊＊建設</v>
      </c>
      <c r="K12" s="59"/>
      <c r="L12" s="59"/>
      <c r="M12" s="59"/>
      <c r="N12" s="59"/>
      <c r="O12" s="59"/>
      <c r="P12" s="59"/>
    </row>
    <row r="13" spans="7:9" ht="6" customHeight="1">
      <c r="G13" s="20"/>
      <c r="H13" s="20"/>
      <c r="I13" s="11"/>
    </row>
    <row r="14" spans="7:17" ht="19.5" customHeight="1">
      <c r="G14" s="47" t="s">
        <v>21</v>
      </c>
      <c r="H14" s="47"/>
      <c r="I14" s="11"/>
      <c r="J14" s="59" t="str">
        <f>+'見積書 (記載例)'!J23</f>
        <v>代表取締役　＊＊　＊＊</v>
      </c>
      <c r="K14" s="59"/>
      <c r="L14" s="59"/>
      <c r="M14" s="59"/>
      <c r="N14" s="59"/>
      <c r="O14" s="59"/>
      <c r="P14" s="9" t="s">
        <v>22</v>
      </c>
      <c r="Q14" s="9"/>
    </row>
    <row r="15" ht="24" customHeight="1"/>
    <row r="16" ht="24" customHeight="1"/>
    <row r="17" spans="1:18" ht="24" customHeight="1">
      <c r="A17" s="2" t="s">
        <v>49</v>
      </c>
      <c r="E17" s="74" t="str">
        <f>'見積書 (記載例)'!J25</f>
        <v>＊　＊　＊　＊</v>
      </c>
      <c r="F17" s="74"/>
      <c r="G17" s="74"/>
      <c r="H17" s="2" t="s">
        <v>52</v>
      </c>
      <c r="L17" s="12"/>
      <c r="M17" s="12"/>
      <c r="N17" s="12"/>
      <c r="O17" s="10"/>
      <c r="P17" s="10"/>
      <c r="Q17" s="10"/>
      <c r="R17" s="10"/>
    </row>
    <row r="18" spans="2:4" ht="9.75" customHeight="1">
      <c r="B18" s="18"/>
      <c r="C18" s="18"/>
      <c r="D18" s="18"/>
    </row>
    <row r="19" ht="24" customHeight="1">
      <c r="A19" s="2" t="s">
        <v>53</v>
      </c>
    </row>
    <row r="20" spans="1:17" ht="24" customHeight="1">
      <c r="A20" s="72" t="s">
        <v>13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6" ht="30" customHeight="1">
      <c r="B22" s="46" t="str">
        <f>+'見積書 (記載例)'!A8</f>
        <v>工 事 名</v>
      </c>
      <c r="C22" s="46"/>
      <c r="D22" s="46"/>
      <c r="E22" s="58" t="str">
        <f>+'見積書 (記載例)'!E8</f>
        <v> ＊＊＊＊＊＊＊＊工事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11"/>
    </row>
    <row r="23" spans="2:4" ht="9.75" customHeight="1">
      <c r="B23" s="18"/>
      <c r="C23" s="18"/>
      <c r="D23" s="18"/>
    </row>
    <row r="24" spans="2:16" ht="30" customHeight="1">
      <c r="B24" s="46" t="str">
        <f>+'見積書 (記載例)'!A10</f>
        <v>工事番号</v>
      </c>
      <c r="C24" s="46"/>
      <c r="D24" s="46"/>
      <c r="E24" s="58" t="str">
        <f>+'見積書 (記載例)'!E10</f>
        <v> ＊＊－４１３３０－＊＊＊＊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11"/>
    </row>
    <row r="25" spans="2:4" ht="9.75" customHeight="1">
      <c r="B25" s="18"/>
      <c r="C25" s="18"/>
      <c r="D25" s="18"/>
    </row>
    <row r="26" spans="2:16" ht="30" customHeight="1">
      <c r="B26" s="46" t="str">
        <f>+'見積書 (記載例)'!A12</f>
        <v>工事箇所</v>
      </c>
      <c r="C26" s="46"/>
      <c r="D26" s="46"/>
      <c r="E26" s="58" t="str">
        <f>+'見積書 (記載例)'!E12</f>
        <v> ＊＊＊＊線　＊＊郡＊＊町大字＊＊地内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11"/>
    </row>
    <row r="27" spans="1:18" ht="24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7" ht="30" customHeight="1">
      <c r="A28" s="72" t="s">
        <v>35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ht="24" customHeight="1"/>
    <row r="30" spans="6:10" ht="33.75" customHeight="1">
      <c r="F30" s="45" t="s">
        <v>14</v>
      </c>
      <c r="G30" s="65"/>
      <c r="H30" s="66"/>
      <c r="I30" s="67"/>
      <c r="J30" s="68"/>
    </row>
    <row r="31" spans="5:10" ht="33.75" customHeight="1">
      <c r="E31" s="12"/>
      <c r="F31" s="45"/>
      <c r="G31" s="65"/>
      <c r="H31" s="69"/>
      <c r="I31" s="70"/>
      <c r="J31" s="71"/>
    </row>
    <row r="32" ht="30" customHeight="1"/>
    <row r="33" spans="1:8" s="22" customFormat="1" ht="19.5" customHeight="1">
      <c r="A33" s="39" t="s">
        <v>43</v>
      </c>
      <c r="B33" s="40"/>
      <c r="C33" s="40"/>
      <c r="D33" s="41" t="s">
        <v>42</v>
      </c>
      <c r="E33" s="41"/>
      <c r="F33" s="42"/>
      <c r="G33" s="42"/>
      <c r="H33" s="42"/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21">
    <mergeCell ref="J10:P10"/>
    <mergeCell ref="B26:D26"/>
    <mergeCell ref="E12:F12"/>
    <mergeCell ref="E17:G17"/>
    <mergeCell ref="A2:Q2"/>
    <mergeCell ref="B22:D22"/>
    <mergeCell ref="E22:O22"/>
    <mergeCell ref="B8:E8"/>
    <mergeCell ref="M5:P5"/>
    <mergeCell ref="G10:H10"/>
    <mergeCell ref="G14:H14"/>
    <mergeCell ref="A20:Q20"/>
    <mergeCell ref="J12:P12"/>
    <mergeCell ref="G12:H12"/>
    <mergeCell ref="F30:G31"/>
    <mergeCell ref="J14:O14"/>
    <mergeCell ref="E26:O26"/>
    <mergeCell ref="H30:J31"/>
    <mergeCell ref="A28:Q28"/>
    <mergeCell ref="B24:D24"/>
    <mergeCell ref="E24:O24"/>
  </mergeCells>
  <dataValidations count="1">
    <dataValidation allowBlank="1" showInputMessage="1" showErrorMessage="1" imeMode="on" sqref="M5:P5"/>
  </dataValidations>
  <printOptions horizontalCentered="1" verticalCentered="1"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R91"/>
  <sheetViews>
    <sheetView showGridLines="0" showRowColHeaders="0" zoomScaleSheetLayoutView="100" workbookViewId="0" topLeftCell="A97">
      <selection activeCell="C17" sqref="C17"/>
    </sheetView>
  </sheetViews>
  <sheetFormatPr defaultColWidth="0" defaultRowHeight="13.5"/>
  <cols>
    <col min="1" max="1" width="4.625" style="2" customWidth="1"/>
    <col min="2" max="3" width="3.625" style="2" customWidth="1"/>
    <col min="4" max="4" width="1.625" style="2" customWidth="1"/>
    <col min="5" max="8" width="5.625" style="2" customWidth="1"/>
    <col min="9" max="9" width="2.625" style="2" customWidth="1"/>
    <col min="10" max="10" width="3.00390625" style="2" customWidth="1"/>
    <col min="11" max="16" width="5.625" style="2" customWidth="1"/>
    <col min="17" max="17" width="1.625" style="2" customWidth="1"/>
    <col min="18" max="19" width="5.625" style="2" customWidth="1"/>
    <col min="20" max="22" width="5.625" style="2" hidden="1" customWidth="1"/>
    <col min="23" max="16384" width="0" style="2" hidden="1" customWidth="1"/>
  </cols>
  <sheetData>
    <row r="1" ht="30" customHeight="1">
      <c r="A1" s="35" t="s">
        <v>23</v>
      </c>
    </row>
    <row r="2" ht="30" customHeight="1">
      <c r="A2" s="21"/>
    </row>
    <row r="3" spans="1:18" s="1" customFormat="1" ht="30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ht="49.5" customHeight="1"/>
    <row r="5" spans="2:17" s="3" customFormat="1" ht="13.5" customHeight="1">
      <c r="B5" s="14"/>
      <c r="C5" s="14"/>
      <c r="D5" s="23"/>
      <c r="E5" s="24" t="s">
        <v>1</v>
      </c>
      <c r="F5" s="25" t="s">
        <v>2</v>
      </c>
      <c r="G5" s="27" t="s">
        <v>3</v>
      </c>
      <c r="H5" s="24" t="s">
        <v>4</v>
      </c>
      <c r="I5" s="53" t="s">
        <v>1</v>
      </c>
      <c r="J5" s="54"/>
      <c r="K5" s="27" t="s">
        <v>2</v>
      </c>
      <c r="L5" s="24" t="s">
        <v>5</v>
      </c>
      <c r="M5" s="28" t="s">
        <v>4</v>
      </c>
      <c r="N5" s="26" t="s">
        <v>1</v>
      </c>
      <c r="O5" s="24" t="s">
        <v>2</v>
      </c>
      <c r="P5" s="24" t="s">
        <v>6</v>
      </c>
      <c r="Q5" s="7"/>
    </row>
    <row r="6" spans="1:18" ht="49.5" customHeight="1">
      <c r="A6" s="51" t="s">
        <v>19</v>
      </c>
      <c r="B6" s="52"/>
      <c r="C6" s="52"/>
      <c r="D6" s="23"/>
      <c r="E6" s="29"/>
      <c r="F6" s="30"/>
      <c r="G6" s="31"/>
      <c r="H6" s="29"/>
      <c r="I6" s="43"/>
      <c r="J6" s="44"/>
      <c r="K6" s="31"/>
      <c r="L6" s="29"/>
      <c r="M6" s="32"/>
      <c r="N6" s="33"/>
      <c r="O6" s="29"/>
      <c r="P6" s="29"/>
      <c r="Q6" s="45" t="s">
        <v>7</v>
      </c>
      <c r="R6" s="45"/>
    </row>
    <row r="7" spans="1:4" ht="30" customHeight="1">
      <c r="A7" s="8"/>
      <c r="B7" s="8"/>
      <c r="C7" s="8"/>
      <c r="D7" s="4"/>
    </row>
    <row r="8" spans="1:17" ht="30" customHeight="1">
      <c r="A8" s="46" t="s">
        <v>18</v>
      </c>
      <c r="B8" s="46"/>
      <c r="C8" s="46"/>
      <c r="D8" s="6"/>
      <c r="E8" s="75" t="s">
        <v>39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11"/>
    </row>
    <row r="9" spans="1:4" ht="30" customHeight="1">
      <c r="A9" s="17"/>
      <c r="B9" s="17"/>
      <c r="C9" s="17"/>
      <c r="D9" s="4"/>
    </row>
    <row r="10" spans="1:17" ht="30" customHeight="1">
      <c r="A10" s="46" t="s">
        <v>16</v>
      </c>
      <c r="B10" s="46"/>
      <c r="C10" s="46"/>
      <c r="D10" s="6"/>
      <c r="E10" s="75" t="s">
        <v>45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11"/>
    </row>
    <row r="11" spans="1:4" ht="30" customHeight="1">
      <c r="A11" s="17"/>
      <c r="B11" s="17"/>
      <c r="C11" s="17"/>
      <c r="D11" s="4"/>
    </row>
    <row r="12" spans="1:17" ht="30" customHeight="1">
      <c r="A12" s="46" t="s">
        <v>17</v>
      </c>
      <c r="B12" s="46"/>
      <c r="C12" s="46"/>
      <c r="D12" s="6"/>
      <c r="E12" s="75" t="s">
        <v>36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11"/>
    </row>
    <row r="13" ht="30" customHeight="1"/>
    <row r="14" ht="24" customHeight="1">
      <c r="B14" s="2" t="s">
        <v>44</v>
      </c>
    </row>
    <row r="15" ht="24" customHeight="1"/>
    <row r="16" spans="3:7" ht="24" customHeight="1">
      <c r="C16" s="73" t="s">
        <v>60</v>
      </c>
      <c r="D16" s="77"/>
      <c r="E16" s="77"/>
      <c r="F16" s="77"/>
      <c r="G16" s="77"/>
    </row>
    <row r="17" spans="3:7" ht="30" customHeight="1">
      <c r="C17" s="12"/>
      <c r="D17" s="12"/>
      <c r="E17" s="12"/>
      <c r="F17" s="12"/>
      <c r="G17" s="12"/>
    </row>
    <row r="18" ht="24" customHeight="1"/>
    <row r="19" spans="7:18" ht="19.5" customHeight="1">
      <c r="G19" s="47" t="s">
        <v>8</v>
      </c>
      <c r="H19" s="47"/>
      <c r="I19" s="15"/>
      <c r="J19" s="76"/>
      <c r="K19" s="76"/>
      <c r="L19" s="76"/>
      <c r="M19" s="76"/>
      <c r="N19" s="76"/>
      <c r="O19" s="76"/>
      <c r="P19" s="76"/>
      <c r="Q19" s="76"/>
      <c r="R19" s="76"/>
    </row>
    <row r="20" spans="7:17" ht="6" customHeight="1">
      <c r="G20" s="20"/>
      <c r="H20" s="20"/>
      <c r="I20" s="11"/>
      <c r="J20" s="10"/>
      <c r="K20" s="10"/>
      <c r="L20" s="10"/>
      <c r="M20" s="10"/>
      <c r="N20" s="10"/>
      <c r="O20" s="10"/>
      <c r="P20" s="10"/>
      <c r="Q20" s="10"/>
    </row>
    <row r="21" spans="1:18" ht="19.5" customHeight="1">
      <c r="A21" s="12"/>
      <c r="G21" s="60" t="s">
        <v>20</v>
      </c>
      <c r="H21" s="60"/>
      <c r="I21" s="16"/>
      <c r="J21" s="76"/>
      <c r="K21" s="76"/>
      <c r="L21" s="76"/>
      <c r="M21" s="76"/>
      <c r="N21" s="76"/>
      <c r="O21" s="76"/>
      <c r="P21" s="76"/>
      <c r="Q21" s="76"/>
      <c r="R21" s="76"/>
    </row>
    <row r="22" spans="7:17" ht="6" customHeight="1">
      <c r="G22" s="20"/>
      <c r="H22" s="20"/>
      <c r="I22" s="11"/>
      <c r="J22" s="10"/>
      <c r="K22" s="10"/>
      <c r="L22" s="10"/>
      <c r="M22" s="10"/>
      <c r="N22" s="10"/>
      <c r="O22" s="10"/>
      <c r="P22" s="10"/>
      <c r="Q22" s="10"/>
    </row>
    <row r="23" spans="7:18" ht="19.5" customHeight="1">
      <c r="G23" s="47" t="s">
        <v>21</v>
      </c>
      <c r="H23" s="47"/>
      <c r="I23" s="15"/>
      <c r="J23" s="76"/>
      <c r="K23" s="76"/>
      <c r="L23" s="76"/>
      <c r="M23" s="76"/>
      <c r="N23" s="76"/>
      <c r="O23" s="76"/>
      <c r="P23" s="76"/>
      <c r="Q23" s="61" t="str">
        <f>IF(Q25="㊞","","㊞")</f>
        <v>㊞</v>
      </c>
      <c r="R23" s="61"/>
    </row>
    <row r="24" spans="7:17" ht="6" customHeight="1">
      <c r="G24" s="20"/>
      <c r="H24" s="20"/>
      <c r="I24" s="11"/>
      <c r="J24" s="10"/>
      <c r="K24" s="10"/>
      <c r="L24" s="10"/>
      <c r="M24" s="10"/>
      <c r="N24" s="10"/>
      <c r="O24" s="10"/>
      <c r="P24" s="10"/>
      <c r="Q24" s="10"/>
    </row>
    <row r="25" spans="7:18" ht="19.5" customHeight="1">
      <c r="G25" s="47" t="s">
        <v>34</v>
      </c>
      <c r="H25" s="47"/>
      <c r="I25" s="15"/>
      <c r="J25" s="76"/>
      <c r="K25" s="76"/>
      <c r="L25" s="76"/>
      <c r="M25" s="76"/>
      <c r="N25" s="76"/>
      <c r="O25" s="76"/>
      <c r="P25" s="76"/>
      <c r="Q25" s="61">
        <f>IF(J25&lt;&gt;"","㊞","")</f>
      </c>
      <c r="R25" s="61"/>
    </row>
    <row r="26" ht="9.75" customHeight="1"/>
    <row r="27" ht="30" customHeight="1"/>
    <row r="28" spans="2:6" ht="24" customHeight="1">
      <c r="B28" s="11" t="s">
        <v>9</v>
      </c>
      <c r="C28" s="11"/>
      <c r="D28" s="11"/>
      <c r="E28" s="11"/>
      <c r="F28" s="11"/>
    </row>
    <row r="29" spans="2:6" ht="24" customHeight="1">
      <c r="B29" s="78" t="s">
        <v>10</v>
      </c>
      <c r="C29" s="78"/>
      <c r="D29" s="78"/>
      <c r="E29" s="78"/>
      <c r="F29" s="78"/>
    </row>
    <row r="30" ht="30" customHeight="1"/>
    <row r="31" ht="30" customHeight="1"/>
    <row r="32" ht="30" customHeight="1">
      <c r="A32" s="35" t="s">
        <v>24</v>
      </c>
    </row>
    <row r="33" ht="30" customHeight="1">
      <c r="A33" s="21"/>
    </row>
    <row r="34" spans="1:18" s="1" customFormat="1" ht="30">
      <c r="A34" s="49" t="s">
        <v>25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ht="49.5" customHeight="1"/>
    <row r="36" spans="2:17" s="3" customFormat="1" ht="13.5" customHeight="1">
      <c r="B36" s="14"/>
      <c r="C36" s="14"/>
      <c r="D36" s="5"/>
      <c r="E36" s="24" t="s">
        <v>1</v>
      </c>
      <c r="F36" s="25" t="s">
        <v>2</v>
      </c>
      <c r="G36" s="27" t="s">
        <v>3</v>
      </c>
      <c r="H36" s="24" t="s">
        <v>4</v>
      </c>
      <c r="I36" s="53" t="s">
        <v>1</v>
      </c>
      <c r="J36" s="54"/>
      <c r="K36" s="27" t="s">
        <v>2</v>
      </c>
      <c r="L36" s="24" t="s">
        <v>5</v>
      </c>
      <c r="M36" s="28" t="s">
        <v>4</v>
      </c>
      <c r="N36" s="26" t="s">
        <v>1</v>
      </c>
      <c r="O36" s="24" t="s">
        <v>2</v>
      </c>
      <c r="P36" s="24" t="s">
        <v>6</v>
      </c>
      <c r="Q36" s="7"/>
    </row>
    <row r="37" spans="1:18" ht="49.5" customHeight="1">
      <c r="A37" s="51" t="s">
        <v>19</v>
      </c>
      <c r="B37" s="52"/>
      <c r="C37" s="52"/>
      <c r="D37" s="5"/>
      <c r="E37" s="29"/>
      <c r="F37" s="30"/>
      <c r="G37" s="31"/>
      <c r="H37" s="29"/>
      <c r="I37" s="43"/>
      <c r="J37" s="44"/>
      <c r="K37" s="31"/>
      <c r="L37" s="29"/>
      <c r="M37" s="32"/>
      <c r="N37" s="33"/>
      <c r="O37" s="29"/>
      <c r="P37" s="29"/>
      <c r="Q37" s="64" t="s">
        <v>7</v>
      </c>
      <c r="R37" s="45"/>
    </row>
    <row r="38" spans="1:4" ht="30" customHeight="1">
      <c r="A38" s="8"/>
      <c r="B38" s="8"/>
      <c r="C38" s="8"/>
      <c r="D38" s="4"/>
    </row>
    <row r="39" spans="1:17" ht="30" customHeight="1">
      <c r="A39" s="46" t="s">
        <v>18</v>
      </c>
      <c r="B39" s="46"/>
      <c r="C39" s="46"/>
      <c r="D39" s="6"/>
      <c r="E39" s="58" t="str">
        <f>+E8</f>
        <v>　　　　　　　　　　　　　　　工事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11"/>
    </row>
    <row r="40" spans="1:4" ht="30" customHeight="1">
      <c r="A40" s="17"/>
      <c r="B40" s="17"/>
      <c r="C40" s="17"/>
      <c r="D40" s="4"/>
    </row>
    <row r="41" spans="1:17" ht="30" customHeight="1">
      <c r="A41" s="46" t="s">
        <v>16</v>
      </c>
      <c r="B41" s="46"/>
      <c r="C41" s="46"/>
      <c r="D41" s="6"/>
      <c r="E41" s="58" t="str">
        <f>+E10</f>
        <v>　　　－　　　　　－　　　　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11"/>
    </row>
    <row r="42" spans="1:4" ht="30" customHeight="1">
      <c r="A42" s="17"/>
      <c r="B42" s="17"/>
      <c r="C42" s="17"/>
      <c r="D42" s="4"/>
    </row>
    <row r="43" spans="1:17" ht="30" customHeight="1">
      <c r="A43" s="46" t="s">
        <v>17</v>
      </c>
      <c r="B43" s="46"/>
      <c r="C43" s="46"/>
      <c r="D43" s="6"/>
      <c r="E43" s="58" t="str">
        <f>+E12</f>
        <v>　　　　　　　　　　　　　　　地内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11"/>
    </row>
    <row r="44" ht="30" customHeight="1"/>
    <row r="45" ht="24" customHeight="1">
      <c r="B45" s="2" t="s">
        <v>44</v>
      </c>
    </row>
    <row r="46" ht="24" customHeight="1"/>
    <row r="47" spans="3:7" ht="24" customHeight="1">
      <c r="C47" s="56" t="str">
        <f>+C16</f>
        <v>　　　　年　　月　　日</v>
      </c>
      <c r="D47" s="57"/>
      <c r="E47" s="57"/>
      <c r="F47" s="57"/>
      <c r="G47" s="57"/>
    </row>
    <row r="48" spans="3:7" ht="30" customHeight="1">
      <c r="C48" s="12"/>
      <c r="D48" s="12"/>
      <c r="E48" s="12"/>
      <c r="F48" s="12"/>
      <c r="G48" s="12"/>
    </row>
    <row r="49" ht="24" customHeight="1"/>
    <row r="50" spans="7:18" ht="19.5" customHeight="1">
      <c r="G50" s="47" t="s">
        <v>8</v>
      </c>
      <c r="H50" s="47"/>
      <c r="I50" s="15"/>
      <c r="J50" s="59">
        <f>IF(J19="","",J19)</f>
      </c>
      <c r="K50" s="59"/>
      <c r="L50" s="59"/>
      <c r="M50" s="59"/>
      <c r="N50" s="59"/>
      <c r="O50" s="59"/>
      <c r="P50" s="59"/>
      <c r="Q50" s="59"/>
      <c r="R50" s="59"/>
    </row>
    <row r="51" spans="7:17" ht="6" customHeight="1">
      <c r="G51" s="20"/>
      <c r="H51" s="20"/>
      <c r="I51" s="11"/>
      <c r="J51" s="10"/>
      <c r="K51" s="10"/>
      <c r="L51" s="10"/>
      <c r="M51" s="10"/>
      <c r="N51" s="10"/>
      <c r="O51" s="10"/>
      <c r="P51" s="10"/>
      <c r="Q51" s="10"/>
    </row>
    <row r="52" spans="1:18" ht="19.5" customHeight="1">
      <c r="A52" s="12"/>
      <c r="G52" s="60" t="s">
        <v>20</v>
      </c>
      <c r="H52" s="60"/>
      <c r="I52" s="16"/>
      <c r="J52" s="59">
        <f>IF(J21="","",J21)</f>
      </c>
      <c r="K52" s="59"/>
      <c r="L52" s="59"/>
      <c r="M52" s="59"/>
      <c r="N52" s="59"/>
      <c r="O52" s="59"/>
      <c r="P52" s="59"/>
      <c r="Q52" s="59"/>
      <c r="R52" s="59"/>
    </row>
    <row r="53" spans="7:17" ht="6" customHeight="1">
      <c r="G53" s="20"/>
      <c r="H53" s="20"/>
      <c r="I53" s="11"/>
      <c r="J53" s="10"/>
      <c r="K53" s="10"/>
      <c r="L53" s="10"/>
      <c r="M53" s="10"/>
      <c r="N53" s="10"/>
      <c r="O53" s="10"/>
      <c r="P53" s="10"/>
      <c r="Q53" s="10"/>
    </row>
    <row r="54" spans="7:18" ht="19.5" customHeight="1">
      <c r="G54" s="47" t="s">
        <v>21</v>
      </c>
      <c r="H54" s="47"/>
      <c r="I54" s="15"/>
      <c r="J54" s="59">
        <f>IF(J23="","",J23)</f>
      </c>
      <c r="K54" s="59"/>
      <c r="L54" s="59"/>
      <c r="M54" s="59"/>
      <c r="N54" s="59"/>
      <c r="O54" s="59"/>
      <c r="P54" s="59"/>
      <c r="Q54" s="61" t="str">
        <f>Q23</f>
        <v>㊞</v>
      </c>
      <c r="R54" s="61"/>
    </row>
    <row r="55" spans="7:17" ht="6" customHeight="1">
      <c r="G55" s="20"/>
      <c r="H55" s="20"/>
      <c r="I55" s="11"/>
      <c r="J55" s="10"/>
      <c r="K55" s="10"/>
      <c r="L55" s="10"/>
      <c r="M55" s="10"/>
      <c r="N55" s="10"/>
      <c r="O55" s="10"/>
      <c r="P55" s="10"/>
      <c r="Q55" s="10"/>
    </row>
    <row r="56" spans="7:18" ht="19.5" customHeight="1">
      <c r="G56" s="47" t="s">
        <v>34</v>
      </c>
      <c r="H56" s="47"/>
      <c r="I56" s="15"/>
      <c r="J56" s="59">
        <f>IF(J25="","",J25)</f>
      </c>
      <c r="K56" s="59"/>
      <c r="L56" s="59"/>
      <c r="M56" s="59"/>
      <c r="N56" s="59"/>
      <c r="O56" s="59"/>
      <c r="P56" s="59"/>
      <c r="Q56" s="61">
        <f>Q25</f>
      </c>
      <c r="R56" s="61"/>
    </row>
    <row r="57" ht="9.75" customHeight="1"/>
    <row r="58" ht="30" customHeight="1"/>
    <row r="59" spans="2:6" ht="24" customHeight="1">
      <c r="B59" s="11" t="s">
        <v>9</v>
      </c>
      <c r="C59" s="11"/>
      <c r="D59" s="11"/>
      <c r="E59" s="11"/>
      <c r="F59" s="11"/>
    </row>
    <row r="60" spans="2:6" ht="24" customHeight="1">
      <c r="B60" s="63" t="str">
        <f>+B29</f>
        <v>所長　○○　○○　様</v>
      </c>
      <c r="C60" s="63"/>
      <c r="D60" s="63"/>
      <c r="E60" s="63"/>
      <c r="F60" s="63"/>
    </row>
    <row r="61" ht="30" customHeight="1"/>
    <row r="62" ht="30" customHeight="1"/>
    <row r="63" ht="30" customHeight="1">
      <c r="A63" s="35" t="s">
        <v>26</v>
      </c>
    </row>
    <row r="64" ht="30" customHeight="1">
      <c r="A64" s="21"/>
    </row>
    <row r="65" spans="1:18" s="1" customFormat="1" ht="30">
      <c r="A65" s="49" t="s">
        <v>27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ht="49.5" customHeight="1"/>
    <row r="67" spans="2:17" s="3" customFormat="1" ht="13.5" customHeight="1">
      <c r="B67" s="14"/>
      <c r="C67" s="14"/>
      <c r="D67" s="5"/>
      <c r="E67" s="24" t="s">
        <v>1</v>
      </c>
      <c r="F67" s="25" t="s">
        <v>2</v>
      </c>
      <c r="G67" s="27" t="s">
        <v>3</v>
      </c>
      <c r="H67" s="24" t="s">
        <v>4</v>
      </c>
      <c r="I67" s="53" t="s">
        <v>1</v>
      </c>
      <c r="J67" s="54"/>
      <c r="K67" s="27" t="s">
        <v>2</v>
      </c>
      <c r="L67" s="24" t="s">
        <v>5</v>
      </c>
      <c r="M67" s="28" t="s">
        <v>4</v>
      </c>
      <c r="N67" s="26" t="s">
        <v>1</v>
      </c>
      <c r="O67" s="24" t="s">
        <v>2</v>
      </c>
      <c r="P67" s="24" t="s">
        <v>6</v>
      </c>
      <c r="Q67" s="7"/>
    </row>
    <row r="68" spans="1:18" ht="49.5" customHeight="1">
      <c r="A68" s="51" t="s">
        <v>19</v>
      </c>
      <c r="B68" s="52"/>
      <c r="C68" s="52"/>
      <c r="D68" s="5"/>
      <c r="E68" s="29"/>
      <c r="F68" s="30"/>
      <c r="G68" s="31"/>
      <c r="H68" s="29"/>
      <c r="I68" s="43"/>
      <c r="J68" s="44"/>
      <c r="K68" s="31"/>
      <c r="L68" s="29"/>
      <c r="M68" s="32"/>
      <c r="N68" s="33"/>
      <c r="O68" s="29"/>
      <c r="P68" s="29"/>
      <c r="Q68" s="64" t="s">
        <v>7</v>
      </c>
      <c r="R68" s="45"/>
    </row>
    <row r="69" spans="1:4" ht="30" customHeight="1">
      <c r="A69" s="8"/>
      <c r="B69" s="8"/>
      <c r="C69" s="8"/>
      <c r="D69" s="4"/>
    </row>
    <row r="70" spans="1:17" ht="30" customHeight="1">
      <c r="A70" s="46" t="s">
        <v>18</v>
      </c>
      <c r="B70" s="46"/>
      <c r="C70" s="46"/>
      <c r="D70" s="6"/>
      <c r="E70" s="58" t="str">
        <f>+E39</f>
        <v>　　　　　　　　　　　　　　　工事</v>
      </c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11"/>
    </row>
    <row r="71" spans="1:4" ht="30" customHeight="1">
      <c r="A71" s="17"/>
      <c r="B71" s="17"/>
      <c r="C71" s="17"/>
      <c r="D71" s="4"/>
    </row>
    <row r="72" spans="1:17" ht="30" customHeight="1">
      <c r="A72" s="46" t="s">
        <v>16</v>
      </c>
      <c r="B72" s="46"/>
      <c r="C72" s="46"/>
      <c r="D72" s="6"/>
      <c r="E72" s="58" t="str">
        <f>+E41</f>
        <v>　　　－　　　　　－　　　　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11"/>
    </row>
    <row r="73" spans="1:4" ht="30" customHeight="1">
      <c r="A73" s="17"/>
      <c r="B73" s="17"/>
      <c r="C73" s="17"/>
      <c r="D73" s="4"/>
    </row>
    <row r="74" spans="1:17" ht="30" customHeight="1">
      <c r="A74" s="46" t="s">
        <v>17</v>
      </c>
      <c r="B74" s="46"/>
      <c r="C74" s="46"/>
      <c r="D74" s="6"/>
      <c r="E74" s="58" t="str">
        <f>+E43</f>
        <v>　　　　　　　　　　　　　　　地内</v>
      </c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1"/>
    </row>
    <row r="75" ht="30" customHeight="1"/>
    <row r="76" ht="24" customHeight="1">
      <c r="B76" s="2" t="s">
        <v>44</v>
      </c>
    </row>
    <row r="77" ht="24" customHeight="1"/>
    <row r="78" spans="3:7" ht="24" customHeight="1">
      <c r="C78" s="56" t="str">
        <f>+C47</f>
        <v>　　　　年　　月　　日</v>
      </c>
      <c r="D78" s="57"/>
      <c r="E78" s="57"/>
      <c r="F78" s="57"/>
      <c r="G78" s="57"/>
    </row>
    <row r="79" spans="3:7" ht="30" customHeight="1">
      <c r="C79" s="12"/>
      <c r="D79" s="12"/>
      <c r="E79" s="12"/>
      <c r="F79" s="12"/>
      <c r="G79" s="12"/>
    </row>
    <row r="80" ht="24" customHeight="1"/>
    <row r="81" spans="7:18" ht="19.5" customHeight="1">
      <c r="G81" s="47" t="s">
        <v>8</v>
      </c>
      <c r="H81" s="47"/>
      <c r="I81" s="15"/>
      <c r="J81" s="59">
        <f>+J50</f>
      </c>
      <c r="K81" s="59"/>
      <c r="L81" s="59"/>
      <c r="M81" s="59"/>
      <c r="N81" s="59"/>
      <c r="O81" s="59"/>
      <c r="P81" s="59"/>
      <c r="Q81" s="59"/>
      <c r="R81" s="59"/>
    </row>
    <row r="82" spans="7:17" ht="6" customHeight="1">
      <c r="G82" s="20"/>
      <c r="H82" s="20"/>
      <c r="I82" s="11"/>
      <c r="J82" s="10"/>
      <c r="K82" s="10"/>
      <c r="L82" s="10"/>
      <c r="M82" s="10"/>
      <c r="N82" s="10"/>
      <c r="O82" s="10"/>
      <c r="P82" s="10"/>
      <c r="Q82" s="10"/>
    </row>
    <row r="83" spans="1:18" ht="19.5" customHeight="1">
      <c r="A83" s="12"/>
      <c r="G83" s="60" t="s">
        <v>20</v>
      </c>
      <c r="H83" s="60"/>
      <c r="I83" s="16"/>
      <c r="J83" s="59">
        <f>+J52</f>
      </c>
      <c r="K83" s="59"/>
      <c r="L83" s="59"/>
      <c r="M83" s="59"/>
      <c r="N83" s="59"/>
      <c r="O83" s="59"/>
      <c r="P83" s="59"/>
      <c r="Q83" s="59"/>
      <c r="R83" s="59"/>
    </row>
    <row r="84" spans="7:17" ht="6" customHeight="1">
      <c r="G84" s="20"/>
      <c r="H84" s="20"/>
      <c r="I84" s="11"/>
      <c r="J84" s="10"/>
      <c r="K84" s="10"/>
      <c r="L84" s="10"/>
      <c r="M84" s="10"/>
      <c r="N84" s="10"/>
      <c r="O84" s="10"/>
      <c r="P84" s="10"/>
      <c r="Q84" s="10"/>
    </row>
    <row r="85" spans="7:18" ht="19.5" customHeight="1">
      <c r="G85" s="47" t="s">
        <v>21</v>
      </c>
      <c r="H85" s="47"/>
      <c r="I85" s="15"/>
      <c r="J85" s="59">
        <f>+J54</f>
      </c>
      <c r="K85" s="59"/>
      <c r="L85" s="59"/>
      <c r="M85" s="59"/>
      <c r="N85" s="59"/>
      <c r="O85" s="59"/>
      <c r="P85" s="59"/>
      <c r="Q85" s="61" t="str">
        <f>Q54</f>
        <v>㊞</v>
      </c>
      <c r="R85" s="61"/>
    </row>
    <row r="86" spans="7:17" ht="6" customHeight="1">
      <c r="G86" s="20"/>
      <c r="H86" s="20"/>
      <c r="I86" s="11"/>
      <c r="J86" s="10"/>
      <c r="K86" s="10"/>
      <c r="L86" s="10"/>
      <c r="M86" s="10"/>
      <c r="N86" s="10"/>
      <c r="O86" s="10"/>
      <c r="P86" s="10"/>
      <c r="Q86" s="10"/>
    </row>
    <row r="87" spans="7:18" ht="19.5" customHeight="1">
      <c r="G87" s="47" t="s">
        <v>34</v>
      </c>
      <c r="H87" s="47"/>
      <c r="I87" s="15"/>
      <c r="J87" s="59">
        <f>+J56</f>
      </c>
      <c r="K87" s="59"/>
      <c r="L87" s="59"/>
      <c r="M87" s="59"/>
      <c r="N87" s="59"/>
      <c r="O87" s="59"/>
      <c r="P87" s="59"/>
      <c r="Q87" s="61">
        <f>Q56</f>
      </c>
      <c r="R87" s="61"/>
    </row>
    <row r="88" ht="9.75" customHeight="1"/>
    <row r="89" ht="30" customHeight="1"/>
    <row r="90" spans="2:6" ht="24" customHeight="1">
      <c r="B90" s="11" t="s">
        <v>9</v>
      </c>
      <c r="C90" s="11"/>
      <c r="D90" s="11"/>
      <c r="E90" s="11"/>
      <c r="F90" s="11"/>
    </row>
    <row r="91" spans="2:6" ht="24" customHeight="1">
      <c r="B91" s="63" t="str">
        <f>+B60</f>
        <v>所長　○○　○○　様</v>
      </c>
      <c r="C91" s="63"/>
      <c r="D91" s="63"/>
      <c r="E91" s="63"/>
      <c r="F91" s="63"/>
    </row>
    <row r="92" ht="30" customHeight="1"/>
    <row r="93" ht="30" customHeight="1"/>
    <row r="94" ht="19.5" customHeight="1"/>
    <row r="95" ht="19.5" customHeight="1"/>
    <row r="96" ht="19.5" customHeight="1"/>
    <row r="97" ht="19.5" customHeight="1"/>
    <row r="98" ht="19.5" customHeight="1"/>
  </sheetData>
  <sheetProtection/>
  <mergeCells count="69">
    <mergeCell ref="G87:H87"/>
    <mergeCell ref="J87:P87"/>
    <mergeCell ref="Q23:R23"/>
    <mergeCell ref="Q25:R25"/>
    <mergeCell ref="Q54:R54"/>
    <mergeCell ref="Q56:R56"/>
    <mergeCell ref="Q85:R85"/>
    <mergeCell ref="Q87:R87"/>
    <mergeCell ref="G52:H52"/>
    <mergeCell ref="J52:R52"/>
    <mergeCell ref="A72:C72"/>
    <mergeCell ref="E72:P72"/>
    <mergeCell ref="B91:F91"/>
    <mergeCell ref="C78:G78"/>
    <mergeCell ref="G81:H81"/>
    <mergeCell ref="J81:R81"/>
    <mergeCell ref="G83:H83"/>
    <mergeCell ref="J83:R83"/>
    <mergeCell ref="G85:H85"/>
    <mergeCell ref="J85:P85"/>
    <mergeCell ref="A70:C70"/>
    <mergeCell ref="E70:P70"/>
    <mergeCell ref="C47:G47"/>
    <mergeCell ref="G50:H50"/>
    <mergeCell ref="J50:R50"/>
    <mergeCell ref="G54:H54"/>
    <mergeCell ref="J54:P54"/>
    <mergeCell ref="A74:C74"/>
    <mergeCell ref="E74:P74"/>
    <mergeCell ref="G56:H56"/>
    <mergeCell ref="J56:P56"/>
    <mergeCell ref="B60:F60"/>
    <mergeCell ref="A65:R65"/>
    <mergeCell ref="I67:J67"/>
    <mergeCell ref="A68:C68"/>
    <mergeCell ref="I68:J68"/>
    <mergeCell ref="Q68:R68"/>
    <mergeCell ref="A43:C43"/>
    <mergeCell ref="E43:P43"/>
    <mergeCell ref="J25:P25"/>
    <mergeCell ref="A39:C39"/>
    <mergeCell ref="E39:P39"/>
    <mergeCell ref="A41:C41"/>
    <mergeCell ref="E41:P41"/>
    <mergeCell ref="B29:F29"/>
    <mergeCell ref="A37:C37"/>
    <mergeCell ref="I37:J37"/>
    <mergeCell ref="Q37:R37"/>
    <mergeCell ref="A8:C8"/>
    <mergeCell ref="E8:P8"/>
    <mergeCell ref="I36:J36"/>
    <mergeCell ref="A34:R34"/>
    <mergeCell ref="C16:G16"/>
    <mergeCell ref="G19:H19"/>
    <mergeCell ref="J19:R19"/>
    <mergeCell ref="G21:H21"/>
    <mergeCell ref="J21:R21"/>
    <mergeCell ref="G25:H25"/>
    <mergeCell ref="A10:C10"/>
    <mergeCell ref="E10:P10"/>
    <mergeCell ref="A12:C12"/>
    <mergeCell ref="E12:P12"/>
    <mergeCell ref="J23:P23"/>
    <mergeCell ref="A3:R3"/>
    <mergeCell ref="I5:J5"/>
    <mergeCell ref="A6:C6"/>
    <mergeCell ref="I6:J6"/>
    <mergeCell ref="Q6:R6"/>
    <mergeCell ref="G23:H23"/>
  </mergeCells>
  <dataValidations count="1">
    <dataValidation allowBlank="1" showInputMessage="1" showErrorMessage="1" imeMode="on" sqref="E8:P8 E10:P10 E12:P12 C16:G16 J19:R19 J21:R21 J23:P23 J25:P25 B29:F29"/>
  </dataValidations>
  <printOptions horizontalCentered="1" verticalCentered="1"/>
  <pageMargins left="0.7874015748031497" right="0.7874015748031497" top="0.7874015748031497" bottom="0.7874015748031497" header="0.31496062992125984" footer="0.31496062992125984"/>
  <pageSetup blackAndWhite="1" fitToHeight="3" horizontalDpi="300" verticalDpi="300" orientation="portrait" paperSize="9" r:id="rId1"/>
  <rowBreaks count="2" manualBreakCount="2">
    <brk id="31" max="17" man="1"/>
    <brk id="6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R31"/>
  <sheetViews>
    <sheetView showGridLines="0" showRowColHeaders="0" showZeros="0" zoomScaleSheetLayoutView="100" workbookViewId="0" topLeftCell="A28">
      <selection activeCell="M6" sqref="M6"/>
    </sheetView>
  </sheetViews>
  <sheetFormatPr defaultColWidth="0" defaultRowHeight="13.5"/>
  <cols>
    <col min="1" max="8" width="5.625" style="2" customWidth="1"/>
    <col min="9" max="9" width="2.625" style="2" customWidth="1"/>
    <col min="10" max="10" width="3.625" style="2" customWidth="1"/>
    <col min="11" max="18" width="5.625" style="2" customWidth="1"/>
    <col min="19" max="22" width="5.625" style="2" hidden="1" customWidth="1"/>
    <col min="23" max="16384" width="0" style="2" hidden="1" customWidth="1"/>
  </cols>
  <sheetData>
    <row r="1" ht="30" customHeight="1"/>
    <row r="2" spans="1:17" s="1" customFormat="1" ht="30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ht="24" customHeight="1"/>
    <row r="4" ht="24" customHeight="1"/>
    <row r="5" spans="13:16" ht="24" customHeight="1">
      <c r="M5" s="73" t="s">
        <v>61</v>
      </c>
      <c r="N5" s="73"/>
      <c r="O5" s="73"/>
      <c r="P5" s="73"/>
    </row>
    <row r="6" ht="24" customHeight="1">
      <c r="Q6" s="12"/>
    </row>
    <row r="7" spans="2:6" ht="24" customHeight="1">
      <c r="B7" s="11" t="s">
        <v>9</v>
      </c>
      <c r="C7" s="11"/>
      <c r="D7" s="11"/>
      <c r="E7" s="11"/>
      <c r="F7" s="11"/>
    </row>
    <row r="8" spans="2:5" ht="24" customHeight="1">
      <c r="B8" s="59" t="str">
        <f>+'見積書 (工事)'!B29</f>
        <v>所長　○○　○○　様</v>
      </c>
      <c r="C8" s="59"/>
      <c r="D8" s="59"/>
      <c r="E8" s="59"/>
    </row>
    <row r="9" spans="2:6" ht="24" customHeight="1">
      <c r="B9" s="12"/>
      <c r="C9" s="12"/>
      <c r="D9" s="12"/>
      <c r="E9" s="12"/>
      <c r="F9" s="12"/>
    </row>
    <row r="10" spans="7:16" ht="19.5" customHeight="1">
      <c r="G10" s="47" t="s">
        <v>8</v>
      </c>
      <c r="H10" s="47"/>
      <c r="I10" s="11"/>
      <c r="J10" s="59">
        <f>+'見積書 (工事)'!J19</f>
        <v>0</v>
      </c>
      <c r="K10" s="59"/>
      <c r="L10" s="59"/>
      <c r="M10" s="59"/>
      <c r="N10" s="59"/>
      <c r="O10" s="59"/>
      <c r="P10" s="59"/>
    </row>
    <row r="11" spans="7:16" ht="6" customHeight="1">
      <c r="G11" s="20"/>
      <c r="H11" s="20"/>
      <c r="I11" s="11"/>
      <c r="J11" s="10"/>
      <c r="K11" s="10"/>
      <c r="L11" s="10"/>
      <c r="M11" s="10"/>
      <c r="N11" s="10"/>
      <c r="O11" s="10"/>
      <c r="P11" s="10"/>
    </row>
    <row r="12" spans="1:16" ht="19.5" customHeight="1">
      <c r="A12" s="12"/>
      <c r="E12" s="72" t="s">
        <v>12</v>
      </c>
      <c r="F12" s="72"/>
      <c r="G12" s="60" t="s">
        <v>20</v>
      </c>
      <c r="H12" s="60"/>
      <c r="I12" s="13"/>
      <c r="J12" s="59">
        <f>+'見積書 (工事)'!J21</f>
        <v>0</v>
      </c>
      <c r="K12" s="59"/>
      <c r="L12" s="59"/>
      <c r="M12" s="59"/>
      <c r="N12" s="59"/>
      <c r="O12" s="59"/>
      <c r="P12" s="59"/>
    </row>
    <row r="13" spans="7:9" ht="6" customHeight="1">
      <c r="G13" s="20"/>
      <c r="H13" s="20"/>
      <c r="I13" s="11"/>
    </row>
    <row r="14" spans="7:17" ht="19.5" customHeight="1">
      <c r="G14" s="47" t="s">
        <v>21</v>
      </c>
      <c r="H14" s="47"/>
      <c r="I14" s="11"/>
      <c r="J14" s="59">
        <f>+'見積書 (工事)'!J23</f>
        <v>0</v>
      </c>
      <c r="K14" s="59"/>
      <c r="L14" s="59"/>
      <c r="M14" s="59"/>
      <c r="N14" s="59"/>
      <c r="O14" s="59"/>
      <c r="P14" s="34" t="s">
        <v>46</v>
      </c>
      <c r="Q14" s="9"/>
    </row>
    <row r="15" ht="24" customHeight="1"/>
    <row r="16" ht="24" customHeight="1"/>
    <row r="17" spans="1:18" ht="24" customHeight="1">
      <c r="A17" s="2" t="s">
        <v>49</v>
      </c>
      <c r="E17" s="74">
        <f>'見積書 (工事)'!J25</f>
        <v>0</v>
      </c>
      <c r="F17" s="74"/>
      <c r="G17" s="74"/>
      <c r="H17" s="2" t="s">
        <v>52</v>
      </c>
      <c r="L17" s="12"/>
      <c r="M17" s="12"/>
      <c r="N17" s="12"/>
      <c r="O17" s="10"/>
      <c r="P17" s="10"/>
      <c r="Q17" s="10"/>
      <c r="R17" s="10"/>
    </row>
    <row r="18" spans="2:4" ht="9.75" customHeight="1">
      <c r="B18" s="18"/>
      <c r="C18" s="18"/>
      <c r="D18" s="18"/>
    </row>
    <row r="19" ht="24" customHeight="1">
      <c r="A19" s="2" t="s">
        <v>53</v>
      </c>
    </row>
    <row r="20" spans="1:17" ht="24" customHeight="1">
      <c r="A20" s="72" t="s">
        <v>13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6" ht="30" customHeight="1">
      <c r="B22" s="46" t="str">
        <f>+'見積書 (工事)'!A8</f>
        <v>工 事 名</v>
      </c>
      <c r="C22" s="46"/>
      <c r="D22" s="46"/>
      <c r="E22" s="58" t="str">
        <f>+'見積書 (工事)'!E8</f>
        <v>　　　　　　　　　　　　　　　工事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11"/>
    </row>
    <row r="23" spans="2:4" ht="9.75" customHeight="1">
      <c r="B23" s="18"/>
      <c r="C23" s="18"/>
      <c r="D23" s="18"/>
    </row>
    <row r="24" spans="2:16" ht="30" customHeight="1">
      <c r="B24" s="46" t="str">
        <f>+'見積書 (工事)'!A10</f>
        <v>工事番号</v>
      </c>
      <c r="C24" s="46"/>
      <c r="D24" s="46"/>
      <c r="E24" s="58" t="str">
        <f>+'見積書 (工事)'!E10:P10</f>
        <v>　　　－　　　　　－　　　　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11"/>
    </row>
    <row r="25" spans="2:4" ht="9.75" customHeight="1">
      <c r="B25" s="18"/>
      <c r="C25" s="18"/>
      <c r="D25" s="18"/>
    </row>
    <row r="26" spans="2:16" ht="30" customHeight="1">
      <c r="B26" s="46" t="str">
        <f>+'見積書 (工事)'!A12</f>
        <v>工事箇所</v>
      </c>
      <c r="C26" s="46"/>
      <c r="D26" s="46"/>
      <c r="E26" s="58" t="str">
        <f>+'見積書 (工事)'!E12</f>
        <v>　　　　　　　　　　　　　　　地内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11"/>
    </row>
    <row r="27" spans="1:18" ht="24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7" ht="30" customHeight="1">
      <c r="A28" s="72" t="s">
        <v>35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ht="24" customHeight="1"/>
    <row r="30" spans="6:10" ht="33.75" customHeight="1">
      <c r="F30" s="45" t="s">
        <v>14</v>
      </c>
      <c r="G30" s="65"/>
      <c r="H30" s="66"/>
      <c r="I30" s="67"/>
      <c r="J30" s="68"/>
    </row>
    <row r="31" spans="5:10" ht="33.75" customHeight="1">
      <c r="E31" s="12"/>
      <c r="F31" s="45"/>
      <c r="G31" s="65"/>
      <c r="H31" s="69"/>
      <c r="I31" s="70"/>
      <c r="J31" s="71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21">
    <mergeCell ref="A28:Q28"/>
    <mergeCell ref="F30:G31"/>
    <mergeCell ref="H30:J31"/>
    <mergeCell ref="B24:D24"/>
    <mergeCell ref="E24:O24"/>
    <mergeCell ref="B26:D26"/>
    <mergeCell ref="E26:O26"/>
    <mergeCell ref="G14:H14"/>
    <mergeCell ref="J14:O14"/>
    <mergeCell ref="A20:Q20"/>
    <mergeCell ref="B22:D22"/>
    <mergeCell ref="E22:O22"/>
    <mergeCell ref="E17:G17"/>
    <mergeCell ref="E12:F12"/>
    <mergeCell ref="G12:H12"/>
    <mergeCell ref="J12:P12"/>
    <mergeCell ref="A2:Q2"/>
    <mergeCell ref="M5:P5"/>
    <mergeCell ref="B8:E8"/>
    <mergeCell ref="G10:H10"/>
    <mergeCell ref="J10:P10"/>
  </mergeCells>
  <dataValidations count="1">
    <dataValidation allowBlank="1" showInputMessage="1" showErrorMessage="1" imeMode="on" sqref="M5:P5"/>
  </dataValidations>
  <printOptions horizontalCentered="1" verticalCentered="1"/>
  <pageMargins left="0.3937007874015748" right="0.5905511811023623" top="0.7874015748031497" bottom="0.7874015748031497" header="0.31496062992125984" footer="0.31496062992125984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R91"/>
  <sheetViews>
    <sheetView showGridLines="0" showRowColHeaders="0" zoomScaleSheetLayoutView="100" workbookViewId="0" topLeftCell="A70">
      <selection activeCell="C17" sqref="C17"/>
    </sheetView>
  </sheetViews>
  <sheetFormatPr defaultColWidth="0" defaultRowHeight="13.5"/>
  <cols>
    <col min="1" max="1" width="4.625" style="2" customWidth="1"/>
    <col min="2" max="2" width="3.625" style="2" customWidth="1"/>
    <col min="3" max="3" width="4.625" style="2" customWidth="1"/>
    <col min="4" max="4" width="1.625" style="2" customWidth="1"/>
    <col min="5" max="8" width="5.625" style="2" customWidth="1"/>
    <col min="9" max="9" width="2.625" style="2" customWidth="1"/>
    <col min="10" max="10" width="3.00390625" style="2" customWidth="1"/>
    <col min="11" max="16" width="5.625" style="2" customWidth="1"/>
    <col min="17" max="17" width="1.625" style="2" customWidth="1"/>
    <col min="18" max="19" width="5.625" style="2" customWidth="1"/>
    <col min="20" max="22" width="5.625" style="2" hidden="1" customWidth="1"/>
    <col min="23" max="16384" width="0" style="2" hidden="1" customWidth="1"/>
  </cols>
  <sheetData>
    <row r="1" ht="30" customHeight="1">
      <c r="A1" s="35" t="s">
        <v>23</v>
      </c>
    </row>
    <row r="2" ht="30" customHeight="1">
      <c r="A2" s="21"/>
    </row>
    <row r="3" spans="1:18" s="1" customFormat="1" ht="30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ht="49.5" customHeight="1"/>
    <row r="5" spans="2:17" s="3" customFormat="1" ht="13.5" customHeight="1">
      <c r="B5" s="14"/>
      <c r="C5" s="14"/>
      <c r="D5" s="5"/>
      <c r="E5" s="24" t="s">
        <v>1</v>
      </c>
      <c r="F5" s="25" t="s">
        <v>2</v>
      </c>
      <c r="G5" s="27" t="s">
        <v>3</v>
      </c>
      <c r="H5" s="24" t="s">
        <v>4</v>
      </c>
      <c r="I5" s="53" t="s">
        <v>1</v>
      </c>
      <c r="J5" s="54"/>
      <c r="K5" s="27" t="s">
        <v>2</v>
      </c>
      <c r="L5" s="24" t="s">
        <v>5</v>
      </c>
      <c r="M5" s="28" t="s">
        <v>4</v>
      </c>
      <c r="N5" s="26" t="s">
        <v>1</v>
      </c>
      <c r="O5" s="24" t="s">
        <v>2</v>
      </c>
      <c r="P5" s="24" t="s">
        <v>6</v>
      </c>
      <c r="Q5" s="7"/>
    </row>
    <row r="6" spans="1:18" ht="49.5" customHeight="1">
      <c r="A6" s="51" t="s">
        <v>19</v>
      </c>
      <c r="B6" s="52"/>
      <c r="C6" s="52"/>
      <c r="D6" s="5"/>
      <c r="E6" s="29"/>
      <c r="F6" s="30"/>
      <c r="G6" s="31"/>
      <c r="H6" s="29"/>
      <c r="I6" s="43"/>
      <c r="J6" s="44"/>
      <c r="K6" s="31"/>
      <c r="L6" s="29"/>
      <c r="M6" s="32"/>
      <c r="N6" s="33"/>
      <c r="O6" s="29"/>
      <c r="P6" s="29"/>
      <c r="Q6" s="64" t="s">
        <v>7</v>
      </c>
      <c r="R6" s="45"/>
    </row>
    <row r="7" spans="1:4" ht="30" customHeight="1">
      <c r="A7" s="8"/>
      <c r="B7" s="8"/>
      <c r="C7" s="8"/>
      <c r="D7" s="4"/>
    </row>
    <row r="8" spans="1:17" ht="30" customHeight="1">
      <c r="A8" s="79" t="s">
        <v>54</v>
      </c>
      <c r="B8" s="79"/>
      <c r="C8" s="79"/>
      <c r="D8" s="6"/>
      <c r="E8" s="75" t="s">
        <v>37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11"/>
    </row>
    <row r="9" spans="1:4" ht="30" customHeight="1">
      <c r="A9" s="36"/>
      <c r="B9" s="36"/>
      <c r="C9" s="36"/>
      <c r="D9" s="4"/>
    </row>
    <row r="10" spans="1:17" ht="30" customHeight="1">
      <c r="A10" s="79" t="s">
        <v>47</v>
      </c>
      <c r="B10" s="79"/>
      <c r="C10" s="79"/>
      <c r="D10" s="6"/>
      <c r="E10" s="75" t="s">
        <v>45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11"/>
    </row>
    <row r="11" spans="1:4" ht="30" customHeight="1">
      <c r="A11" s="36"/>
      <c r="B11" s="36"/>
      <c r="C11" s="36"/>
      <c r="D11" s="4"/>
    </row>
    <row r="12" spans="1:17" ht="30" customHeight="1">
      <c r="A12" s="79" t="s">
        <v>48</v>
      </c>
      <c r="B12" s="79"/>
      <c r="C12" s="79"/>
      <c r="D12" s="6"/>
      <c r="E12" s="75" t="s">
        <v>36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11"/>
    </row>
    <row r="13" ht="30" customHeight="1"/>
    <row r="14" ht="24" customHeight="1">
      <c r="B14" s="2" t="s">
        <v>44</v>
      </c>
    </row>
    <row r="15" ht="24" customHeight="1"/>
    <row r="16" spans="3:7" ht="24" customHeight="1">
      <c r="C16" s="73" t="s">
        <v>60</v>
      </c>
      <c r="D16" s="77"/>
      <c r="E16" s="77"/>
      <c r="F16" s="77"/>
      <c r="G16" s="77"/>
    </row>
    <row r="17" spans="3:7" ht="30" customHeight="1">
      <c r="C17" s="12"/>
      <c r="D17" s="12"/>
      <c r="E17" s="12"/>
      <c r="F17" s="12"/>
      <c r="G17" s="12"/>
    </row>
    <row r="18" ht="24" customHeight="1"/>
    <row r="19" spans="7:18" ht="19.5" customHeight="1">
      <c r="G19" s="47" t="s">
        <v>8</v>
      </c>
      <c r="H19" s="47"/>
      <c r="I19" s="15"/>
      <c r="J19" s="76"/>
      <c r="K19" s="76"/>
      <c r="L19" s="76"/>
      <c r="M19" s="76"/>
      <c r="N19" s="76"/>
      <c r="O19" s="76"/>
      <c r="P19" s="76"/>
      <c r="Q19" s="76"/>
      <c r="R19" s="76"/>
    </row>
    <row r="20" spans="7:17" ht="6" customHeight="1">
      <c r="G20" s="20"/>
      <c r="H20" s="20"/>
      <c r="I20" s="11"/>
      <c r="J20" s="10"/>
      <c r="K20" s="10"/>
      <c r="L20" s="10"/>
      <c r="M20" s="10"/>
      <c r="N20" s="10"/>
      <c r="O20" s="10"/>
      <c r="P20" s="10"/>
      <c r="Q20" s="10"/>
    </row>
    <row r="21" spans="1:18" ht="19.5" customHeight="1">
      <c r="A21" s="12"/>
      <c r="G21" s="60" t="s">
        <v>20</v>
      </c>
      <c r="H21" s="60"/>
      <c r="I21" s="16"/>
      <c r="J21" s="76"/>
      <c r="K21" s="76"/>
      <c r="L21" s="76"/>
      <c r="M21" s="76"/>
      <c r="N21" s="76"/>
      <c r="O21" s="76"/>
      <c r="P21" s="76"/>
      <c r="Q21" s="76"/>
      <c r="R21" s="76"/>
    </row>
    <row r="22" spans="7:17" ht="6" customHeight="1">
      <c r="G22" s="20"/>
      <c r="H22" s="20"/>
      <c r="I22" s="11"/>
      <c r="J22" s="10"/>
      <c r="K22" s="10"/>
      <c r="L22" s="10"/>
      <c r="M22" s="10"/>
      <c r="N22" s="10"/>
      <c r="O22" s="10"/>
      <c r="P22" s="10"/>
      <c r="Q22" s="10"/>
    </row>
    <row r="23" spans="7:18" ht="19.5" customHeight="1">
      <c r="G23" s="47" t="s">
        <v>21</v>
      </c>
      <c r="H23" s="47"/>
      <c r="I23" s="15"/>
      <c r="J23" s="76"/>
      <c r="K23" s="76"/>
      <c r="L23" s="76"/>
      <c r="M23" s="76"/>
      <c r="N23" s="76"/>
      <c r="O23" s="76"/>
      <c r="P23" s="76"/>
      <c r="Q23" s="61" t="str">
        <f>IF(Q25="㊞","","㊞")</f>
        <v>㊞</v>
      </c>
      <c r="R23" s="61"/>
    </row>
    <row r="24" spans="7:17" ht="6" customHeight="1">
      <c r="G24" s="20"/>
      <c r="H24" s="20"/>
      <c r="I24" s="11"/>
      <c r="J24" s="10"/>
      <c r="K24" s="10"/>
      <c r="L24" s="10"/>
      <c r="M24" s="10"/>
      <c r="N24" s="10"/>
      <c r="O24" s="10"/>
      <c r="P24" s="10"/>
      <c r="Q24" s="10"/>
    </row>
    <row r="25" spans="7:18" ht="19.5" customHeight="1">
      <c r="G25" s="47" t="s">
        <v>34</v>
      </c>
      <c r="H25" s="47"/>
      <c r="I25" s="15"/>
      <c r="J25" s="76"/>
      <c r="K25" s="76"/>
      <c r="L25" s="76"/>
      <c r="M25" s="76"/>
      <c r="N25" s="76"/>
      <c r="O25" s="76"/>
      <c r="P25" s="76"/>
      <c r="Q25" s="61">
        <f>IF(J25&lt;&gt;"","㊞","")</f>
      </c>
      <c r="R25" s="61"/>
    </row>
    <row r="26" ht="9.75" customHeight="1"/>
    <row r="27" ht="30" customHeight="1"/>
    <row r="28" spans="2:6" ht="24" customHeight="1">
      <c r="B28" s="11" t="s">
        <v>9</v>
      </c>
      <c r="C28" s="11"/>
      <c r="D28" s="11"/>
      <c r="E28" s="11"/>
      <c r="F28" s="11"/>
    </row>
    <row r="29" spans="2:6" ht="24" customHeight="1">
      <c r="B29" s="78" t="s">
        <v>10</v>
      </c>
      <c r="C29" s="78"/>
      <c r="D29" s="78"/>
      <c r="E29" s="78"/>
      <c r="F29" s="78"/>
    </row>
    <row r="30" ht="30" customHeight="1"/>
    <row r="31" ht="30" customHeight="1"/>
    <row r="32" s="35" customFormat="1" ht="30" customHeight="1">
      <c r="A32" s="35" t="s">
        <v>24</v>
      </c>
    </row>
    <row r="33" ht="30" customHeight="1">
      <c r="A33" s="21"/>
    </row>
    <row r="34" spans="1:18" s="1" customFormat="1" ht="30">
      <c r="A34" s="49" t="s">
        <v>25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ht="49.5" customHeight="1"/>
    <row r="36" spans="2:17" s="3" customFormat="1" ht="13.5" customHeight="1">
      <c r="B36" s="14"/>
      <c r="C36" s="14"/>
      <c r="D36" s="5"/>
      <c r="E36" s="24" t="s">
        <v>1</v>
      </c>
      <c r="F36" s="25" t="s">
        <v>2</v>
      </c>
      <c r="G36" s="27" t="s">
        <v>3</v>
      </c>
      <c r="H36" s="24" t="s">
        <v>4</v>
      </c>
      <c r="I36" s="53" t="s">
        <v>1</v>
      </c>
      <c r="J36" s="54"/>
      <c r="K36" s="27" t="s">
        <v>2</v>
      </c>
      <c r="L36" s="24" t="s">
        <v>5</v>
      </c>
      <c r="M36" s="28" t="s">
        <v>4</v>
      </c>
      <c r="N36" s="26" t="s">
        <v>1</v>
      </c>
      <c r="O36" s="24" t="s">
        <v>2</v>
      </c>
      <c r="P36" s="24" t="s">
        <v>6</v>
      </c>
      <c r="Q36" s="7"/>
    </row>
    <row r="37" spans="1:18" ht="49.5" customHeight="1">
      <c r="A37" s="51" t="s">
        <v>19</v>
      </c>
      <c r="B37" s="52"/>
      <c r="C37" s="52"/>
      <c r="D37" s="5"/>
      <c r="E37" s="29"/>
      <c r="F37" s="30"/>
      <c r="G37" s="31"/>
      <c r="H37" s="29"/>
      <c r="I37" s="43"/>
      <c r="J37" s="44"/>
      <c r="K37" s="31"/>
      <c r="L37" s="29"/>
      <c r="M37" s="32"/>
      <c r="N37" s="33"/>
      <c r="O37" s="29"/>
      <c r="P37" s="29"/>
      <c r="Q37" s="64" t="s">
        <v>7</v>
      </c>
      <c r="R37" s="45"/>
    </row>
    <row r="38" spans="1:4" ht="30" customHeight="1">
      <c r="A38" s="8"/>
      <c r="B38" s="8"/>
      <c r="C38" s="8"/>
      <c r="D38" s="4"/>
    </row>
    <row r="39" spans="1:17" ht="30" customHeight="1">
      <c r="A39" s="79" t="str">
        <f>A8</f>
        <v>委託業務名</v>
      </c>
      <c r="B39" s="79"/>
      <c r="C39" s="79"/>
      <c r="D39" s="6"/>
      <c r="E39" s="58" t="str">
        <f>+E8</f>
        <v>　　　　　　　業務委託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11"/>
    </row>
    <row r="40" spans="1:4" ht="30" customHeight="1">
      <c r="A40" s="19"/>
      <c r="B40" s="19"/>
      <c r="C40" s="19"/>
      <c r="D40" s="4"/>
    </row>
    <row r="41" spans="1:17" ht="30" customHeight="1">
      <c r="A41" s="79" t="str">
        <f>A10</f>
        <v>委託業務番号</v>
      </c>
      <c r="B41" s="79"/>
      <c r="C41" s="79"/>
      <c r="D41" s="6"/>
      <c r="E41" s="58" t="str">
        <f>+E10</f>
        <v>　　　－　　　　　－　　　　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11"/>
    </row>
    <row r="42" spans="1:4" ht="30" customHeight="1">
      <c r="A42" s="19"/>
      <c r="B42" s="19"/>
      <c r="C42" s="19"/>
      <c r="D42" s="4"/>
    </row>
    <row r="43" spans="1:17" ht="30" customHeight="1">
      <c r="A43" s="79" t="str">
        <f>A12</f>
        <v>委託業務箇所</v>
      </c>
      <c r="B43" s="79"/>
      <c r="C43" s="79"/>
      <c r="D43" s="6"/>
      <c r="E43" s="58" t="str">
        <f>+E12</f>
        <v>　　　　　　　　　　　　　　　地内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11"/>
    </row>
    <row r="44" ht="30" customHeight="1"/>
    <row r="45" ht="24" customHeight="1">
      <c r="B45" s="2" t="s">
        <v>44</v>
      </c>
    </row>
    <row r="46" ht="24" customHeight="1"/>
    <row r="47" spans="3:7" ht="24" customHeight="1">
      <c r="C47" s="56" t="str">
        <f>+C16</f>
        <v>　　　　年　　月　　日</v>
      </c>
      <c r="D47" s="57"/>
      <c r="E47" s="57"/>
      <c r="F47" s="57"/>
      <c r="G47" s="57"/>
    </row>
    <row r="48" spans="3:7" ht="30" customHeight="1">
      <c r="C48" s="12"/>
      <c r="D48" s="12"/>
      <c r="E48" s="12"/>
      <c r="F48" s="12"/>
      <c r="G48" s="12"/>
    </row>
    <row r="49" ht="24" customHeight="1"/>
    <row r="50" spans="7:18" ht="19.5" customHeight="1">
      <c r="G50" s="47" t="s">
        <v>8</v>
      </c>
      <c r="H50" s="47"/>
      <c r="I50" s="15"/>
      <c r="J50" s="59">
        <f>IF(J19="","",J19)</f>
      </c>
      <c r="K50" s="59"/>
      <c r="L50" s="59"/>
      <c r="M50" s="59"/>
      <c r="N50" s="59"/>
      <c r="O50" s="59"/>
      <c r="P50" s="59"/>
      <c r="Q50" s="59"/>
      <c r="R50" s="59"/>
    </row>
    <row r="51" spans="7:17" ht="6" customHeight="1">
      <c r="G51" s="20"/>
      <c r="H51" s="20"/>
      <c r="I51" s="11"/>
      <c r="J51" s="10"/>
      <c r="K51" s="10"/>
      <c r="L51" s="10"/>
      <c r="M51" s="10"/>
      <c r="N51" s="10"/>
      <c r="O51" s="10"/>
      <c r="P51" s="10"/>
      <c r="Q51" s="10"/>
    </row>
    <row r="52" spans="1:18" ht="19.5" customHeight="1">
      <c r="A52" s="12"/>
      <c r="G52" s="60" t="s">
        <v>20</v>
      </c>
      <c r="H52" s="60"/>
      <c r="I52" s="16"/>
      <c r="J52" s="59">
        <f>IF(J21="","",J21)</f>
      </c>
      <c r="K52" s="59"/>
      <c r="L52" s="59"/>
      <c r="M52" s="59"/>
      <c r="N52" s="59"/>
      <c r="O52" s="59"/>
      <c r="P52" s="59"/>
      <c r="Q52" s="59"/>
      <c r="R52" s="59"/>
    </row>
    <row r="53" spans="7:17" ht="6" customHeight="1">
      <c r="G53" s="20"/>
      <c r="H53" s="20"/>
      <c r="I53" s="11"/>
      <c r="J53" s="10"/>
      <c r="K53" s="10"/>
      <c r="L53" s="10"/>
      <c r="M53" s="10"/>
      <c r="N53" s="10"/>
      <c r="O53" s="10"/>
      <c r="P53" s="10"/>
      <c r="Q53" s="10"/>
    </row>
    <row r="54" spans="7:18" ht="19.5" customHeight="1">
      <c r="G54" s="47" t="s">
        <v>21</v>
      </c>
      <c r="H54" s="47"/>
      <c r="I54" s="15"/>
      <c r="J54" s="59">
        <f>IF(J23="","",J23)</f>
      </c>
      <c r="K54" s="59"/>
      <c r="L54" s="59"/>
      <c r="M54" s="59"/>
      <c r="N54" s="59"/>
      <c r="O54" s="59"/>
      <c r="P54" s="59"/>
      <c r="Q54" s="61" t="str">
        <f>Q23</f>
        <v>㊞</v>
      </c>
      <c r="R54" s="61"/>
    </row>
    <row r="55" spans="7:17" ht="6" customHeight="1">
      <c r="G55" s="20"/>
      <c r="H55" s="20"/>
      <c r="I55" s="11"/>
      <c r="J55" s="10"/>
      <c r="K55" s="10"/>
      <c r="L55" s="10"/>
      <c r="M55" s="10"/>
      <c r="N55" s="10"/>
      <c r="O55" s="10"/>
      <c r="P55" s="10"/>
      <c r="Q55" s="10"/>
    </row>
    <row r="56" spans="7:18" ht="19.5" customHeight="1">
      <c r="G56" s="47" t="s">
        <v>34</v>
      </c>
      <c r="H56" s="47"/>
      <c r="I56" s="15"/>
      <c r="J56" s="59">
        <f>IF(J25="","",J25)</f>
      </c>
      <c r="K56" s="59"/>
      <c r="L56" s="59"/>
      <c r="M56" s="59"/>
      <c r="N56" s="59"/>
      <c r="O56" s="59"/>
      <c r="P56" s="59"/>
      <c r="Q56" s="61">
        <f>Q25</f>
      </c>
      <c r="R56" s="61"/>
    </row>
    <row r="57" ht="9.75" customHeight="1"/>
    <row r="58" ht="30" customHeight="1"/>
    <row r="59" spans="2:6" ht="24" customHeight="1">
      <c r="B59" s="11" t="s">
        <v>9</v>
      </c>
      <c r="C59" s="11"/>
      <c r="D59" s="11"/>
      <c r="E59" s="11"/>
      <c r="F59" s="11"/>
    </row>
    <row r="60" spans="2:6" ht="24" customHeight="1">
      <c r="B60" s="63" t="str">
        <f>+B29</f>
        <v>所長　○○　○○　様</v>
      </c>
      <c r="C60" s="63"/>
      <c r="D60" s="63"/>
      <c r="E60" s="63"/>
      <c r="F60" s="63"/>
    </row>
    <row r="61" ht="30" customHeight="1"/>
    <row r="62" ht="30" customHeight="1"/>
    <row r="63" s="35" customFormat="1" ht="30" customHeight="1">
      <c r="A63" s="35" t="s">
        <v>26</v>
      </c>
    </row>
    <row r="64" ht="30" customHeight="1">
      <c r="A64" s="21"/>
    </row>
    <row r="65" spans="1:18" s="1" customFormat="1" ht="30">
      <c r="A65" s="49" t="s">
        <v>27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ht="49.5" customHeight="1"/>
    <row r="67" spans="2:17" s="3" customFormat="1" ht="13.5" customHeight="1">
      <c r="B67" s="14"/>
      <c r="C67" s="14"/>
      <c r="D67" s="5"/>
      <c r="E67" s="24" t="s">
        <v>1</v>
      </c>
      <c r="F67" s="25" t="s">
        <v>2</v>
      </c>
      <c r="G67" s="27" t="s">
        <v>3</v>
      </c>
      <c r="H67" s="24" t="s">
        <v>4</v>
      </c>
      <c r="I67" s="53" t="s">
        <v>1</v>
      </c>
      <c r="J67" s="54"/>
      <c r="K67" s="27" t="s">
        <v>2</v>
      </c>
      <c r="L67" s="24" t="s">
        <v>5</v>
      </c>
      <c r="M67" s="28" t="s">
        <v>4</v>
      </c>
      <c r="N67" s="26" t="s">
        <v>1</v>
      </c>
      <c r="O67" s="24" t="s">
        <v>2</v>
      </c>
      <c r="P67" s="24" t="s">
        <v>6</v>
      </c>
      <c r="Q67" s="7"/>
    </row>
    <row r="68" spans="1:18" ht="49.5" customHeight="1">
      <c r="A68" s="51" t="s">
        <v>19</v>
      </c>
      <c r="B68" s="52"/>
      <c r="C68" s="52"/>
      <c r="D68" s="5"/>
      <c r="E68" s="29"/>
      <c r="F68" s="30"/>
      <c r="G68" s="31"/>
      <c r="H68" s="29"/>
      <c r="I68" s="43"/>
      <c r="J68" s="44"/>
      <c r="K68" s="31"/>
      <c r="L68" s="29"/>
      <c r="M68" s="32"/>
      <c r="N68" s="33"/>
      <c r="O68" s="29"/>
      <c r="P68" s="29"/>
      <c r="Q68" s="64" t="s">
        <v>7</v>
      </c>
      <c r="R68" s="45"/>
    </row>
    <row r="69" spans="1:4" ht="30" customHeight="1">
      <c r="A69" s="8"/>
      <c r="B69" s="8"/>
      <c r="C69" s="8"/>
      <c r="D69" s="4"/>
    </row>
    <row r="70" spans="1:17" ht="30" customHeight="1">
      <c r="A70" s="79" t="str">
        <f>A39</f>
        <v>委託業務名</v>
      </c>
      <c r="B70" s="79"/>
      <c r="C70" s="79"/>
      <c r="D70" s="6"/>
      <c r="E70" s="58" t="str">
        <f>+E39</f>
        <v>　　　　　　　業務委託</v>
      </c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11"/>
    </row>
    <row r="71" spans="1:4" ht="30" customHeight="1">
      <c r="A71" s="19"/>
      <c r="B71" s="19"/>
      <c r="C71" s="19"/>
      <c r="D71" s="4"/>
    </row>
    <row r="72" spans="1:17" ht="30" customHeight="1">
      <c r="A72" s="79" t="str">
        <f>A41</f>
        <v>委託業務番号</v>
      </c>
      <c r="B72" s="79"/>
      <c r="C72" s="79"/>
      <c r="D72" s="6"/>
      <c r="E72" s="58" t="str">
        <f>+E41</f>
        <v>　　　－　　　　　－　　　　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11"/>
    </row>
    <row r="73" spans="1:4" ht="30" customHeight="1">
      <c r="A73" s="19"/>
      <c r="B73" s="19"/>
      <c r="C73" s="19"/>
      <c r="D73" s="4"/>
    </row>
    <row r="74" spans="1:17" ht="30" customHeight="1">
      <c r="A74" s="79" t="str">
        <f>A43</f>
        <v>委託業務箇所</v>
      </c>
      <c r="B74" s="79"/>
      <c r="C74" s="79"/>
      <c r="D74" s="6"/>
      <c r="E74" s="58" t="str">
        <f>+E43</f>
        <v>　　　　　　　　　　　　　　　地内</v>
      </c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1"/>
    </row>
    <row r="75" ht="30" customHeight="1"/>
    <row r="76" ht="24" customHeight="1">
      <c r="B76" s="2" t="s">
        <v>44</v>
      </c>
    </row>
    <row r="77" ht="24" customHeight="1"/>
    <row r="78" spans="3:7" ht="24" customHeight="1">
      <c r="C78" s="56" t="str">
        <f>+C47</f>
        <v>　　　　年　　月　　日</v>
      </c>
      <c r="D78" s="57"/>
      <c r="E78" s="57"/>
      <c r="F78" s="57"/>
      <c r="G78" s="57"/>
    </row>
    <row r="79" spans="3:7" ht="30" customHeight="1">
      <c r="C79" s="12"/>
      <c r="D79" s="12"/>
      <c r="E79" s="12"/>
      <c r="F79" s="12"/>
      <c r="G79" s="12"/>
    </row>
    <row r="80" ht="24" customHeight="1"/>
    <row r="81" spans="7:18" ht="19.5" customHeight="1">
      <c r="G81" s="47" t="s">
        <v>8</v>
      </c>
      <c r="H81" s="47"/>
      <c r="I81" s="15"/>
      <c r="J81" s="59">
        <f>+J50</f>
      </c>
      <c r="K81" s="59"/>
      <c r="L81" s="59"/>
      <c r="M81" s="59"/>
      <c r="N81" s="59"/>
      <c r="O81" s="59"/>
      <c r="P81" s="59"/>
      <c r="Q81" s="59"/>
      <c r="R81" s="59"/>
    </row>
    <row r="82" spans="7:17" ht="6" customHeight="1">
      <c r="G82" s="20"/>
      <c r="H82" s="20"/>
      <c r="I82" s="11"/>
      <c r="J82" s="10"/>
      <c r="K82" s="10"/>
      <c r="L82" s="10"/>
      <c r="M82" s="10"/>
      <c r="N82" s="10"/>
      <c r="O82" s="10"/>
      <c r="P82" s="10"/>
      <c r="Q82" s="10"/>
    </row>
    <row r="83" spans="1:18" ht="19.5" customHeight="1">
      <c r="A83" s="12"/>
      <c r="G83" s="60" t="s">
        <v>20</v>
      </c>
      <c r="H83" s="60"/>
      <c r="I83" s="16"/>
      <c r="J83" s="59">
        <f>+J52</f>
      </c>
      <c r="K83" s="59"/>
      <c r="L83" s="59"/>
      <c r="M83" s="59"/>
      <c r="N83" s="59"/>
      <c r="O83" s="59"/>
      <c r="P83" s="59"/>
      <c r="Q83" s="59"/>
      <c r="R83" s="59"/>
    </row>
    <row r="84" spans="7:17" ht="6" customHeight="1">
      <c r="G84" s="20"/>
      <c r="H84" s="20"/>
      <c r="I84" s="11"/>
      <c r="J84" s="10"/>
      <c r="K84" s="10"/>
      <c r="L84" s="10"/>
      <c r="M84" s="10"/>
      <c r="N84" s="10"/>
      <c r="O84" s="10"/>
      <c r="P84" s="10"/>
      <c r="Q84" s="10"/>
    </row>
    <row r="85" spans="7:18" ht="19.5" customHeight="1">
      <c r="G85" s="47" t="s">
        <v>21</v>
      </c>
      <c r="H85" s="47"/>
      <c r="I85" s="15"/>
      <c r="J85" s="59">
        <f>+J54</f>
      </c>
      <c r="K85" s="59"/>
      <c r="L85" s="59"/>
      <c r="M85" s="59"/>
      <c r="N85" s="59"/>
      <c r="O85" s="59"/>
      <c r="P85" s="59"/>
      <c r="Q85" s="61" t="str">
        <f>Q54</f>
        <v>㊞</v>
      </c>
      <c r="R85" s="61"/>
    </row>
    <row r="86" spans="7:17" ht="6" customHeight="1">
      <c r="G86" s="20"/>
      <c r="H86" s="20"/>
      <c r="I86" s="11"/>
      <c r="J86" s="10"/>
      <c r="K86" s="10"/>
      <c r="L86" s="10"/>
      <c r="M86" s="10"/>
      <c r="N86" s="10"/>
      <c r="O86" s="10"/>
      <c r="P86" s="10"/>
      <c r="Q86" s="10"/>
    </row>
    <row r="87" spans="7:18" ht="19.5" customHeight="1">
      <c r="G87" s="47" t="s">
        <v>34</v>
      </c>
      <c r="H87" s="47"/>
      <c r="I87" s="15"/>
      <c r="J87" s="59">
        <f>+J56</f>
      </c>
      <c r="K87" s="59"/>
      <c r="L87" s="59"/>
      <c r="M87" s="59"/>
      <c r="N87" s="59"/>
      <c r="O87" s="59"/>
      <c r="P87" s="59"/>
      <c r="Q87" s="61">
        <f>Q56</f>
      </c>
      <c r="R87" s="61"/>
    </row>
    <row r="88" ht="9.75" customHeight="1"/>
    <row r="89" ht="30" customHeight="1"/>
    <row r="90" spans="2:6" ht="24" customHeight="1">
      <c r="B90" s="11" t="s">
        <v>9</v>
      </c>
      <c r="C90" s="11"/>
      <c r="D90" s="11"/>
      <c r="E90" s="11"/>
      <c r="F90" s="11"/>
    </row>
    <row r="91" spans="2:6" ht="24" customHeight="1">
      <c r="B91" s="63" t="str">
        <f>+B60</f>
        <v>所長　○○　○○　様</v>
      </c>
      <c r="C91" s="63"/>
      <c r="D91" s="63"/>
      <c r="E91" s="63"/>
      <c r="F91" s="63"/>
    </row>
    <row r="92" ht="30" customHeight="1"/>
    <row r="93" ht="30" customHeight="1"/>
    <row r="94" ht="19.5" customHeight="1"/>
    <row r="95" ht="19.5" customHeight="1"/>
    <row r="96" ht="19.5" customHeight="1"/>
    <row r="97" ht="19.5" customHeight="1"/>
    <row r="98" ht="19.5" customHeight="1"/>
  </sheetData>
  <sheetProtection/>
  <mergeCells count="69">
    <mergeCell ref="G87:H87"/>
    <mergeCell ref="J87:P87"/>
    <mergeCell ref="Q23:R23"/>
    <mergeCell ref="Q25:R25"/>
    <mergeCell ref="Q54:R54"/>
    <mergeCell ref="Q56:R56"/>
    <mergeCell ref="Q85:R85"/>
    <mergeCell ref="Q87:R87"/>
    <mergeCell ref="G52:H52"/>
    <mergeCell ref="J52:R52"/>
    <mergeCell ref="A72:C72"/>
    <mergeCell ref="E72:P72"/>
    <mergeCell ref="B91:F91"/>
    <mergeCell ref="C78:G78"/>
    <mergeCell ref="G81:H81"/>
    <mergeCell ref="J81:R81"/>
    <mergeCell ref="G83:H83"/>
    <mergeCell ref="J83:R83"/>
    <mergeCell ref="G85:H85"/>
    <mergeCell ref="J85:P85"/>
    <mergeCell ref="A70:C70"/>
    <mergeCell ref="E70:P70"/>
    <mergeCell ref="C47:G47"/>
    <mergeCell ref="G50:H50"/>
    <mergeCell ref="J50:R50"/>
    <mergeCell ref="G54:H54"/>
    <mergeCell ref="J54:P54"/>
    <mergeCell ref="A74:C74"/>
    <mergeCell ref="E74:P74"/>
    <mergeCell ref="G56:H56"/>
    <mergeCell ref="J56:P56"/>
    <mergeCell ref="B60:F60"/>
    <mergeCell ref="A65:R65"/>
    <mergeCell ref="I67:J67"/>
    <mergeCell ref="A68:C68"/>
    <mergeCell ref="I68:J68"/>
    <mergeCell ref="Q68:R68"/>
    <mergeCell ref="A43:C43"/>
    <mergeCell ref="E43:P43"/>
    <mergeCell ref="J25:P25"/>
    <mergeCell ref="A39:C39"/>
    <mergeCell ref="E39:P39"/>
    <mergeCell ref="A41:C41"/>
    <mergeCell ref="E41:P41"/>
    <mergeCell ref="B29:F29"/>
    <mergeCell ref="A37:C37"/>
    <mergeCell ref="I37:J37"/>
    <mergeCell ref="Q37:R37"/>
    <mergeCell ref="A8:C8"/>
    <mergeCell ref="E8:P8"/>
    <mergeCell ref="I36:J36"/>
    <mergeCell ref="A34:R34"/>
    <mergeCell ref="C16:G16"/>
    <mergeCell ref="G19:H19"/>
    <mergeCell ref="J19:R19"/>
    <mergeCell ref="G21:H21"/>
    <mergeCell ref="J21:R21"/>
    <mergeCell ref="G25:H25"/>
    <mergeCell ref="A10:C10"/>
    <mergeCell ref="E10:P10"/>
    <mergeCell ref="A12:C12"/>
    <mergeCell ref="E12:P12"/>
    <mergeCell ref="J23:P23"/>
    <mergeCell ref="A3:R3"/>
    <mergeCell ref="I5:J5"/>
    <mergeCell ref="A6:C6"/>
    <mergeCell ref="I6:J6"/>
    <mergeCell ref="Q6:R6"/>
    <mergeCell ref="G23:H23"/>
  </mergeCells>
  <dataValidations count="1">
    <dataValidation allowBlank="1" showInputMessage="1" showErrorMessage="1" imeMode="on" sqref="E8:P8 E10:P10 E12:P12 C16:G16 J19:R19 J21:R21 J23:P23 J25:P25 B29:F29"/>
  </dataValidations>
  <printOptions horizontalCentered="1" verticalCentered="1"/>
  <pageMargins left="0.7874015748031497" right="0.7874015748031497" top="0.7874015748031497" bottom="0.7874015748031497" header="0.31496062992125984" footer="0.31496062992125984"/>
  <pageSetup blackAndWhite="1" fitToHeight="3" horizontalDpi="300" verticalDpi="300" orientation="portrait" paperSize="9" r:id="rId1"/>
  <rowBreaks count="2" manualBreakCount="2">
    <brk id="31" max="17" man="1"/>
    <brk id="62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R31"/>
  <sheetViews>
    <sheetView showGridLines="0" showRowColHeaders="0" showZeros="0" tabSelected="1" zoomScaleSheetLayoutView="100" zoomScalePageLayoutView="0" workbookViewId="0" topLeftCell="A21">
      <selection activeCell="M5" sqref="M5:P5"/>
    </sheetView>
  </sheetViews>
  <sheetFormatPr defaultColWidth="0" defaultRowHeight="13.5"/>
  <cols>
    <col min="1" max="8" width="5.625" style="2" customWidth="1"/>
    <col min="9" max="9" width="2.625" style="2" customWidth="1"/>
    <col min="10" max="10" width="3.625" style="2" customWidth="1"/>
    <col min="11" max="18" width="5.625" style="2" customWidth="1"/>
    <col min="19" max="22" width="5.625" style="2" hidden="1" customWidth="1"/>
    <col min="23" max="16384" width="0" style="2" hidden="1" customWidth="1"/>
  </cols>
  <sheetData>
    <row r="1" ht="30" customHeight="1">
      <c r="A1" s="2" t="s">
        <v>55</v>
      </c>
    </row>
    <row r="2" spans="1:17" s="1" customFormat="1" ht="30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ht="24" customHeight="1"/>
    <row r="4" ht="24" customHeight="1"/>
    <row r="5" spans="13:16" ht="24" customHeight="1">
      <c r="M5" s="73" t="s">
        <v>61</v>
      </c>
      <c r="N5" s="73"/>
      <c r="O5" s="73"/>
      <c r="P5" s="73"/>
    </row>
    <row r="6" ht="24" customHeight="1">
      <c r="Q6" s="12"/>
    </row>
    <row r="7" spans="2:6" ht="24" customHeight="1">
      <c r="B7" s="11" t="s">
        <v>9</v>
      </c>
      <c r="C7" s="11"/>
      <c r="D7" s="11"/>
      <c r="E7" s="11"/>
      <c r="F7" s="11"/>
    </row>
    <row r="8" spans="2:5" ht="24" customHeight="1">
      <c r="B8" s="59" t="str">
        <f>+'見積書 (委託)'!B29</f>
        <v>所長　○○　○○　様</v>
      </c>
      <c r="C8" s="59"/>
      <c r="D8" s="59"/>
      <c r="E8" s="59"/>
    </row>
    <row r="9" spans="2:6" ht="24" customHeight="1">
      <c r="B9" s="12"/>
      <c r="C9" s="12"/>
      <c r="D9" s="12"/>
      <c r="E9" s="12"/>
      <c r="F9" s="12"/>
    </row>
    <row r="10" spans="7:16" ht="19.5" customHeight="1">
      <c r="G10" s="47" t="s">
        <v>8</v>
      </c>
      <c r="H10" s="47"/>
      <c r="I10" s="11"/>
      <c r="J10" s="59">
        <f>+'見積書 (委託)'!J19</f>
        <v>0</v>
      </c>
      <c r="K10" s="59"/>
      <c r="L10" s="59"/>
      <c r="M10" s="59"/>
      <c r="N10" s="59"/>
      <c r="O10" s="59"/>
      <c r="P10" s="59"/>
    </row>
    <row r="11" spans="7:16" ht="6" customHeight="1">
      <c r="G11" s="20"/>
      <c r="H11" s="20"/>
      <c r="I11" s="11"/>
      <c r="J11" s="10"/>
      <c r="K11" s="10"/>
      <c r="L11" s="10"/>
      <c r="M11" s="10"/>
      <c r="N11" s="10"/>
      <c r="O11" s="10"/>
      <c r="P11" s="10"/>
    </row>
    <row r="12" spans="1:16" ht="19.5" customHeight="1">
      <c r="A12" s="12"/>
      <c r="E12" s="72" t="s">
        <v>12</v>
      </c>
      <c r="F12" s="72"/>
      <c r="G12" s="60" t="s">
        <v>20</v>
      </c>
      <c r="H12" s="60"/>
      <c r="I12" s="13"/>
      <c r="J12" s="59">
        <f>+'見積書 (委託)'!J21</f>
        <v>0</v>
      </c>
      <c r="K12" s="59"/>
      <c r="L12" s="59"/>
      <c r="M12" s="59"/>
      <c r="N12" s="59"/>
      <c r="O12" s="59"/>
      <c r="P12" s="59"/>
    </row>
    <row r="13" spans="7:9" ht="6" customHeight="1">
      <c r="G13" s="20"/>
      <c r="H13" s="20"/>
      <c r="I13" s="11"/>
    </row>
    <row r="14" spans="7:17" ht="19.5" customHeight="1">
      <c r="G14" s="47" t="s">
        <v>21</v>
      </c>
      <c r="H14" s="47"/>
      <c r="I14" s="11"/>
      <c r="J14" s="59">
        <f>+'見積書 (委託)'!J23</f>
        <v>0</v>
      </c>
      <c r="K14" s="59"/>
      <c r="L14" s="59"/>
      <c r="M14" s="59"/>
      <c r="N14" s="59"/>
      <c r="O14" s="59"/>
      <c r="P14" s="34" t="s">
        <v>46</v>
      </c>
      <c r="Q14" s="9"/>
    </row>
    <row r="15" ht="24" customHeight="1"/>
    <row r="16" ht="24" customHeight="1"/>
    <row r="17" spans="1:18" ht="24" customHeight="1">
      <c r="A17" s="2" t="s">
        <v>49</v>
      </c>
      <c r="E17" s="74">
        <f>'見積書 (委託)'!J25</f>
        <v>0</v>
      </c>
      <c r="F17" s="74"/>
      <c r="G17" s="74"/>
      <c r="H17" s="2" t="s">
        <v>50</v>
      </c>
      <c r="L17" s="12"/>
      <c r="M17" s="12"/>
      <c r="N17" s="12"/>
      <c r="O17" s="10"/>
      <c r="P17" s="10"/>
      <c r="Q17" s="10"/>
      <c r="R17" s="10"/>
    </row>
    <row r="18" spans="2:4" ht="9.75" customHeight="1">
      <c r="B18" s="18"/>
      <c r="C18" s="18"/>
      <c r="D18" s="18"/>
    </row>
    <row r="19" ht="24" customHeight="1">
      <c r="A19" s="2" t="s">
        <v>51</v>
      </c>
    </row>
    <row r="20" spans="1:17" ht="24" customHeight="1">
      <c r="A20" s="72" t="s">
        <v>13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6" ht="30" customHeight="1">
      <c r="B22" s="80" t="str">
        <f>+'見積書 (委託)'!A8</f>
        <v>委託業務名</v>
      </c>
      <c r="C22" s="80"/>
      <c r="D22" s="80"/>
      <c r="E22" s="58" t="str">
        <f>+'見積書 (委託)'!E8</f>
        <v>　　　　　　　業務委託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11"/>
    </row>
    <row r="23" spans="2:4" ht="9.75" customHeight="1">
      <c r="B23" s="37"/>
      <c r="C23" s="37"/>
      <c r="D23" s="37"/>
    </row>
    <row r="24" spans="2:16" ht="30" customHeight="1">
      <c r="B24" s="80" t="str">
        <f>+'見積書 (委託)'!A10</f>
        <v>委託業務番号</v>
      </c>
      <c r="C24" s="80"/>
      <c r="D24" s="80"/>
      <c r="E24" s="58" t="str">
        <f>+'見積書 (委託)'!E10</f>
        <v>　　　－　　　　　－　　　　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11"/>
    </row>
    <row r="25" spans="2:4" ht="9.75" customHeight="1">
      <c r="B25" s="37"/>
      <c r="C25" s="37"/>
      <c r="D25" s="37"/>
    </row>
    <row r="26" spans="2:16" ht="30" customHeight="1">
      <c r="B26" s="80" t="str">
        <f>+'見積書 (委託)'!A12</f>
        <v>委託業務箇所</v>
      </c>
      <c r="C26" s="80"/>
      <c r="D26" s="80"/>
      <c r="E26" s="58" t="str">
        <f>+'見積書 (委託)'!E12</f>
        <v>　　　　　　　　　　　　　　　地内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11"/>
    </row>
    <row r="27" spans="1:18" ht="24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7" ht="30" customHeight="1">
      <c r="A28" s="72" t="s">
        <v>35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ht="24" customHeight="1"/>
    <row r="30" spans="6:10" ht="33.75" customHeight="1">
      <c r="F30" s="45" t="s">
        <v>14</v>
      </c>
      <c r="G30" s="65"/>
      <c r="H30" s="66"/>
      <c r="I30" s="67"/>
      <c r="J30" s="68"/>
    </row>
    <row r="31" spans="5:10" ht="33.75" customHeight="1">
      <c r="E31" s="12"/>
      <c r="F31" s="45"/>
      <c r="G31" s="65"/>
      <c r="H31" s="69"/>
      <c r="I31" s="70"/>
      <c r="J31" s="71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21">
    <mergeCell ref="A28:Q28"/>
    <mergeCell ref="F30:G31"/>
    <mergeCell ref="H30:J31"/>
    <mergeCell ref="B24:D24"/>
    <mergeCell ref="E24:O24"/>
    <mergeCell ref="B26:D26"/>
    <mergeCell ref="E26:O26"/>
    <mergeCell ref="G14:H14"/>
    <mergeCell ref="J14:O14"/>
    <mergeCell ref="A20:Q20"/>
    <mergeCell ref="B22:D22"/>
    <mergeCell ref="E22:O22"/>
    <mergeCell ref="E17:G17"/>
    <mergeCell ref="E12:F12"/>
    <mergeCell ref="G12:H12"/>
    <mergeCell ref="J12:P12"/>
    <mergeCell ref="A2:Q2"/>
    <mergeCell ref="M5:P5"/>
    <mergeCell ref="B8:E8"/>
    <mergeCell ref="G10:H10"/>
    <mergeCell ref="J10:P10"/>
  </mergeCells>
  <dataValidations count="1">
    <dataValidation allowBlank="1" showInputMessage="1" showErrorMessage="1" imeMode="on" sqref="M5:P5"/>
  </dataValidations>
  <printOptions horizontalCentered="1" verticalCentered="1"/>
  <pageMargins left="0.5905511811023623" right="0.5905511811023623" top="0.7874015748031497" bottom="0.7874015748031497" header="0.31496062992125984" footer="0.3149606299212598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薄葉 知行</cp:lastModifiedBy>
  <cp:lastPrinted>2011-05-06T02:41:16Z</cp:lastPrinted>
  <dcterms:created xsi:type="dcterms:W3CDTF">2009-01-29T12:18:14Z</dcterms:created>
  <dcterms:modified xsi:type="dcterms:W3CDTF">2020-09-18T02:47:32Z</dcterms:modified>
  <cp:category/>
  <cp:version/>
  <cp:contentType/>
  <cp:contentStatus/>
</cp:coreProperties>
</file>