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0" windowWidth="6960" windowHeight="8025" tabRatio="637" activeTab="0"/>
  </bookViews>
  <sheets>
    <sheet name="58" sheetId="1" r:id="rId1"/>
  </sheets>
  <externalReferences>
    <externalReference r:id="rId4"/>
  </externalReferences>
  <definedNames>
    <definedName name="open1">'[1]旧市町村入力'!#REF!</definedName>
    <definedName name="_xlnm.Print_Area" localSheetId="0">'58'!$A$1:$H$69</definedName>
  </definedNames>
  <calcPr fullCalcOnLoad="1" refMode="R1C1"/>
</workbook>
</file>

<file path=xl/sharedStrings.xml><?xml version="1.0" encoding="utf-8"?>
<sst xmlns="http://schemas.openxmlformats.org/spreadsheetml/2006/main" count="269" uniqueCount="69">
  <si>
    <t>　　　　　方式で小売する事業所で、店舗規模が小さく、終日又は長時間営業を行う事業所をいう。</t>
  </si>
  <si>
    <t>●参　　考：コンビニエンスストアとは、主として飲食料品を中心とした各種最寄り品をセルフサービス</t>
  </si>
  <si>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</si>
  <si>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</si>
  <si>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</si>
  <si>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</si>
  <si>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</si>
  <si>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</si>
  <si>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</si>
  <si>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</si>
  <si>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</si>
  <si>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</si>
  <si>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</si>
  <si>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</si>
  <si>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</si>
  <si>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</si>
  <si>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</si>
  <si>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</si>
  <si>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</si>
  <si>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</si>
  <si>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</si>
  <si>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</si>
  <si>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</si>
  <si>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</si>
  <si>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</si>
  <si>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</si>
  <si>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</si>
  <si>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</si>
  <si>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</si>
  <si>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</si>
  <si>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</si>
  <si>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</si>
  <si>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</si>
  <si>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</si>
  <si>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</si>
  <si>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</si>
  <si>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</si>
  <si>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</si>
  <si>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</si>
  <si>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</si>
  <si>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</si>
  <si>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</si>
  <si>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</si>
  <si>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</si>
  <si>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</si>
  <si>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</si>
  <si>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</si>
  <si>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</si>
  <si>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</si>
  <si>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</si>
  <si>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</si>
  <si>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</si>
  <si>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</si>
  <si>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</si>
  <si>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</si>
  <si>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</si>
  <si>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総人口</t>
  </si>
  <si>
    <t>10万人当たり</t>
  </si>
  <si>
    <t>コンビニ数</t>
  </si>
  <si>
    <t>店</t>
  </si>
  <si>
    <t>人</t>
  </si>
  <si>
    <t>●調査周期：5年(その中間年に簡易調査)</t>
  </si>
  <si>
    <t>　</t>
  </si>
  <si>
    <t>●資  　料：経済産業省経済産業政策局調査統計部「商業統計表」（簡易調査）</t>
  </si>
  <si>
    <t>●算出方法：コンビニエンスストア数（産業分類）／人口（平成16年10月1日現在推計人口）</t>
  </si>
  <si>
    <t>５８　　コンビニエンスストア数</t>
  </si>
  <si>
    <t>単位：店</t>
  </si>
  <si>
    <t>人口10万人当たり</t>
  </si>
  <si>
    <t>●調査時点：平成16年6月1日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</si>
</sst>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0\ "/>
    <numFmt numFmtId="227" formatCode="#\ ###\ ##0&quot; &quot;"/>
    <numFmt numFmtId="228" formatCode="#\ ###\ ##0"/>
    <numFmt numFmtId="229" formatCode="#\ ###\ ##0\ ;@\ "/>
    <numFmt numFmtId="230" formatCode="#\ ###\ ###\ ##0"/>
    <numFmt numFmtId="231" formatCode="###\ ###\ ###\ ##0;&quot;△&quot;###\ ###\ ###\ ##0"/>
    <numFmt numFmtId="232" formatCode="###\ ###\ ###\ ##0.0;&quot;△&quot;###\ ###\ ###\ ##0.0;&quot;-&quot;;@"/>
    <numFmt numFmtId="233" formatCode="###\ ###\ ##0"/>
    <numFmt numFmtId="234" formatCode="#\ ###\ ##0&quot; &quot;;@&quot; &quot;"/>
    <numFmt numFmtId="235" formatCode="#,##0_);\(#,##0\)"/>
    <numFmt numFmtId="236" formatCode="#,##0;&quot;▲ &quot;#,##0"/>
    <numFmt numFmtId="237" formatCode="0.0\ "/>
    <numFmt numFmtId="238" formatCode="\(\ ###\ ##0\)"/>
    <numFmt numFmtId="239" formatCode="\(\ ###\ ###\)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7"/>
      <name val="Lucida Sans Unicode"/>
      <family val="2"/>
    </font>
    <font>
      <sz val="10"/>
      <name val="HG丸ｺﾞｼｯｸM-PRO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10"/>
      <name val="ＭＳ ゴシック"/>
      <family val="3"/>
    </font>
    <font>
      <sz val="12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6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99" fontId="5" fillId="0" borderId="23" xfId="0" applyNumberFormat="1" applyFont="1" applyBorder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/>
    </xf>
    <xf numFmtId="199" fontId="11" fillId="2" borderId="23" xfId="0" applyNumberFormat="1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199" fontId="5" fillId="0" borderId="23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shrinkToFit="1"/>
    </xf>
    <xf numFmtId="0" fontId="14" fillId="0" borderId="0" xfId="0" applyFont="1" applyBorder="1" applyAlignment="1">
      <alignment horizontal="center"/>
    </xf>
    <xf numFmtId="199" fontId="14" fillId="0" borderId="0" xfId="0" applyNumberFormat="1" applyFont="1" applyBorder="1" applyAlignment="1">
      <alignment/>
    </xf>
    <xf numFmtId="57" fontId="14" fillId="0" borderId="0" xfId="0" applyNumberFormat="1" applyFont="1" applyBorder="1" applyAlignment="1">
      <alignment horizontal="center"/>
    </xf>
    <xf numFmtId="38" fontId="14" fillId="0" borderId="0" xfId="16" applyFont="1" applyFill="1" applyBorder="1" applyAlignment="1">
      <alignment/>
    </xf>
    <xf numFmtId="38" fontId="14" fillId="0" borderId="0" xfId="16" applyFont="1" applyBorder="1" applyAlignment="1">
      <alignment/>
    </xf>
    <xf numFmtId="0" fontId="14" fillId="4" borderId="0" xfId="0" applyFont="1" applyFill="1" applyBorder="1" applyAlignment="1">
      <alignment/>
    </xf>
    <xf numFmtId="199" fontId="14" fillId="4" borderId="0" xfId="0" applyNumberFormat="1" applyFont="1" applyFill="1" applyBorder="1" applyAlignment="1">
      <alignment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99" fontId="14" fillId="5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99" fontId="14" fillId="0" borderId="0" xfId="0" applyNumberFormat="1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5" fillId="6" borderId="6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/>
    </xf>
    <xf numFmtId="199" fontId="5" fillId="6" borderId="23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969696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7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000000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'58'!$U$4:$U$51</c:f>
              <c:numCache/>
            </c:numRef>
          </c:val>
        </c:ser>
        <c:gapWidth val="40"/>
        <c:axId val="32828215"/>
        <c:axId val="27018480"/>
      </c:barChart>
      <c:catAx>
        <c:axId val="32828215"/>
        <c:scaling>
          <c:orientation val="minMax"/>
        </c:scaling>
        <c:axPos val="l"/>
        <c:delete val="1"/>
        <c:majorTickMark val="in"/>
        <c:minorTickMark val="none"/>
        <c:tickLblPos val="nextTo"/>
        <c:crossAx val="27018480"/>
        <c:crosses val="autoZero"/>
        <c:auto val="0"/>
        <c:lblOffset val="100"/>
        <c:noMultiLvlLbl val="0"/>
      </c:catAx>
      <c:valAx>
        <c:axId val="27018480"/>
        <c:scaling>
          <c:orientation val="minMax"/>
          <c:max val="5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28282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3</xdr:row>
      <xdr:rowOff>142875</xdr:rowOff>
    </xdr:from>
    <xdr:to>
      <xdr:col>6</xdr:col>
      <xdr:colOff>257175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029450" y="752475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F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10" width="12.09765625" style="1" customWidth="1"/>
    <col min="11" max="20" width="10.59765625" style="0" customWidth="1"/>
    <col min="21" max="27" width="0.1015625" style="0" customWidth="1"/>
    <col min="28" max="28" width="0.1015625" style="35" customWidth="1"/>
    <col min="29" max="32" width="0.1015625" style="0" customWidth="1"/>
    <col min="33" max="16384" width="11" style="0" customWidth="1"/>
  </cols>
  <sheetData>
    <row r="1" ht="13.5" customHeight="1">
      <c r="A1" s="43"/>
    </row>
    <row r="2" spans="1:30" ht="19.5" customHeight="1">
      <c r="A2" s="53" t="s">
        <v>65</v>
      </c>
      <c r="B2" s="53"/>
      <c r="C2" s="53"/>
      <c r="D2" s="53"/>
      <c r="E2" s="53"/>
      <c r="F2" s="53"/>
      <c r="G2" s="53"/>
      <c r="H2" s="53"/>
      <c r="I2" s="51"/>
      <c r="J2" s="51"/>
      <c r="K2" s="36"/>
      <c r="L2" s="36"/>
      <c r="M2" s="36"/>
      <c r="N2" s="36"/>
      <c r="O2" s="36"/>
      <c r="P2" s="36"/>
      <c r="Q2" s="36"/>
      <c r="R2" s="36"/>
      <c r="S2" s="36"/>
      <c r="T2" s="36"/>
      <c r="W2" s="49"/>
      <c r="X2" s="49"/>
      <c r="Y2" s="49"/>
      <c r="Z2" s="49"/>
      <c r="AA2" s="49"/>
      <c r="AB2" s="49"/>
      <c r="AC2" s="49"/>
      <c r="AD2" s="49"/>
    </row>
    <row r="3" spans="4:32" ht="15" thickBot="1">
      <c r="D3" s="2"/>
      <c r="E3" s="3"/>
      <c r="F3" s="3"/>
      <c r="G3" s="3"/>
      <c r="H3" s="4" t="s">
        <v>66</v>
      </c>
      <c r="I3" s="52"/>
      <c r="J3" s="52"/>
      <c r="K3" s="37"/>
      <c r="L3" s="37"/>
      <c r="M3" s="37"/>
      <c r="N3" s="37"/>
      <c r="O3" s="37"/>
      <c r="P3" s="37"/>
      <c r="Q3" s="37"/>
      <c r="R3" s="37"/>
      <c r="S3" s="37"/>
      <c r="T3" s="37"/>
      <c r="U3" s="54"/>
      <c r="V3" s="54"/>
      <c r="W3" s="54"/>
      <c r="X3" s="55" t="s">
        <v>57</v>
      </c>
      <c r="Y3" s="55" t="s">
        <v>56</v>
      </c>
      <c r="Z3" s="55" t="s">
        <v>58</v>
      </c>
      <c r="AA3" s="54"/>
      <c r="AB3" s="56"/>
      <c r="AC3" s="56" t="s">
        <v>57</v>
      </c>
      <c r="AD3" s="54"/>
      <c r="AE3" s="54"/>
      <c r="AF3" s="56" t="s">
        <v>57</v>
      </c>
    </row>
    <row r="4" spans="1:32" ht="13.5" customHeight="1">
      <c r="A4" s="5" t="s">
        <v>3</v>
      </c>
      <c r="B4" s="6" t="s">
        <v>4</v>
      </c>
      <c r="C4" s="38" t="s">
        <v>67</v>
      </c>
      <c r="D4" s="7"/>
      <c r="E4" s="7"/>
      <c r="F4" s="7"/>
      <c r="G4" s="7"/>
      <c r="H4" s="8"/>
      <c r="I4" s="10"/>
      <c r="J4" s="10"/>
      <c r="K4" s="37"/>
      <c r="L4" s="37"/>
      <c r="M4" s="37"/>
      <c r="N4" s="37"/>
      <c r="O4" s="37"/>
      <c r="P4" s="37"/>
      <c r="Q4" s="37"/>
      <c r="R4" s="37"/>
      <c r="S4" s="37"/>
      <c r="T4" s="37"/>
      <c r="U4" s="57">
        <v>19.769709598995487</v>
      </c>
      <c r="V4" s="54"/>
      <c r="W4" s="54"/>
      <c r="X4" s="56" t="s">
        <v>59</v>
      </c>
      <c r="Y4" s="56" t="s">
        <v>60</v>
      </c>
      <c r="Z4" s="56" t="s">
        <v>59</v>
      </c>
      <c r="AA4" s="54"/>
      <c r="AB4" s="56"/>
      <c r="AC4" s="56" t="s">
        <v>59</v>
      </c>
      <c r="AD4" s="54"/>
      <c r="AE4" s="54"/>
      <c r="AF4" s="56" t="s">
        <v>59</v>
      </c>
    </row>
    <row r="5" spans="1:32" ht="12.75" customHeight="1">
      <c r="A5" s="39">
        <v>1</v>
      </c>
      <c r="B5" s="40" t="s">
        <v>5</v>
      </c>
      <c r="C5" s="42">
        <v>45.62079358566327</v>
      </c>
      <c r="D5" s="10"/>
      <c r="E5" s="10"/>
      <c r="F5" s="10"/>
      <c r="G5" s="10"/>
      <c r="H5" s="11"/>
      <c r="I5" s="10"/>
      <c r="J5" s="10"/>
      <c r="K5" s="37"/>
      <c r="L5" s="37"/>
      <c r="M5" s="37"/>
      <c r="N5" s="37"/>
      <c r="O5" s="37"/>
      <c r="P5" s="37"/>
      <c r="Q5" s="37"/>
      <c r="R5" s="37"/>
      <c r="S5" s="37"/>
      <c r="T5" s="37"/>
      <c r="U5" s="57">
        <v>20.76186521549483</v>
      </c>
      <c r="V5" s="54"/>
      <c r="W5" s="54"/>
      <c r="X5" s="56"/>
      <c r="Y5" s="58">
        <v>38261</v>
      </c>
      <c r="Z5" s="58">
        <v>38261</v>
      </c>
      <c r="AA5" s="54"/>
      <c r="AB5" s="56"/>
      <c r="AC5" s="56"/>
      <c r="AD5" s="54"/>
      <c r="AE5" s="54"/>
      <c r="AF5" s="56"/>
    </row>
    <row r="6" spans="1:32" ht="12.75" customHeight="1">
      <c r="A6" s="9">
        <v>2</v>
      </c>
      <c r="B6" s="40" t="s">
        <v>14</v>
      </c>
      <c r="C6" s="42">
        <v>43.67290593020866</v>
      </c>
      <c r="D6" s="10"/>
      <c r="E6" s="10"/>
      <c r="F6" s="10"/>
      <c r="G6" s="10"/>
      <c r="H6" s="11"/>
      <c r="I6" s="10"/>
      <c r="J6" s="10"/>
      <c r="K6" s="37"/>
      <c r="L6" s="37"/>
      <c r="M6" s="37"/>
      <c r="N6" s="37"/>
      <c r="O6" s="37"/>
      <c r="P6" s="37"/>
      <c r="Q6" s="37"/>
      <c r="R6" s="37"/>
      <c r="S6" s="37"/>
      <c r="T6" s="37"/>
      <c r="U6" s="57">
        <v>22.78057451862032</v>
      </c>
      <c r="V6" s="54"/>
      <c r="W6" s="54" t="s">
        <v>5</v>
      </c>
      <c r="X6" s="57">
        <f aca="true" t="shared" si="0" ref="X6:X53">Z6/Y6*100000</f>
        <v>45.62079358566327</v>
      </c>
      <c r="Y6" s="59">
        <v>5644356</v>
      </c>
      <c r="Z6" s="60">
        <v>2575</v>
      </c>
      <c r="AA6" s="54"/>
      <c r="AB6" s="56" t="s">
        <v>5</v>
      </c>
      <c r="AC6" s="57">
        <v>45.62079358566327</v>
      </c>
      <c r="AD6" s="54"/>
      <c r="AE6" s="56" t="s">
        <v>45</v>
      </c>
      <c r="AF6" s="57">
        <v>19.769709598995487</v>
      </c>
    </row>
    <row r="7" spans="1:32" ht="12.75" customHeight="1">
      <c r="A7" s="9">
        <v>3</v>
      </c>
      <c r="B7" s="40" t="s">
        <v>16</v>
      </c>
      <c r="C7" s="42">
        <v>40.35696303099769</v>
      </c>
      <c r="D7" s="10"/>
      <c r="E7" s="10"/>
      <c r="F7" s="10"/>
      <c r="G7" s="10"/>
      <c r="H7" s="11"/>
      <c r="I7" s="10"/>
      <c r="J7" s="10"/>
      <c r="K7" s="37"/>
      <c r="L7" s="37"/>
      <c r="M7" s="37"/>
      <c r="N7" s="37"/>
      <c r="O7" s="37"/>
      <c r="P7" s="37"/>
      <c r="Q7" s="37"/>
      <c r="R7" s="37"/>
      <c r="S7" s="37"/>
      <c r="T7" s="37"/>
      <c r="U7" s="57">
        <v>23.204856245216618</v>
      </c>
      <c r="V7" s="54"/>
      <c r="W7" s="54" t="s">
        <v>11</v>
      </c>
      <c r="X7" s="57">
        <f t="shared" si="0"/>
        <v>33.32874259743837</v>
      </c>
      <c r="Y7" s="59">
        <v>1452200</v>
      </c>
      <c r="Z7" s="60">
        <v>484</v>
      </c>
      <c r="AA7" s="54"/>
      <c r="AB7" s="56" t="s">
        <v>14</v>
      </c>
      <c r="AC7" s="57">
        <v>43.67290593020866</v>
      </c>
      <c r="AD7" s="54"/>
      <c r="AE7" s="56" t="s">
        <v>47</v>
      </c>
      <c r="AF7" s="57">
        <v>20.76186521549483</v>
      </c>
    </row>
    <row r="8" spans="1:32" ht="12.75" customHeight="1">
      <c r="A8" s="9">
        <v>4</v>
      </c>
      <c r="B8" s="40" t="s">
        <v>24</v>
      </c>
      <c r="C8" s="42">
        <v>38.60873393798045</v>
      </c>
      <c r="D8" s="10"/>
      <c r="E8" s="10"/>
      <c r="F8" s="10"/>
      <c r="G8" s="10"/>
      <c r="H8" s="11"/>
      <c r="I8" s="10"/>
      <c r="J8" s="10"/>
      <c r="K8" s="37"/>
      <c r="L8" s="37"/>
      <c r="M8" s="37"/>
      <c r="N8" s="37"/>
      <c r="O8" s="37"/>
      <c r="P8" s="37"/>
      <c r="Q8" s="37"/>
      <c r="R8" s="37"/>
      <c r="S8" s="37"/>
      <c r="T8" s="37"/>
      <c r="U8" s="57">
        <v>23.311745343807203</v>
      </c>
      <c r="V8" s="54"/>
      <c r="W8" s="54" t="s">
        <v>7</v>
      </c>
      <c r="X8" s="57">
        <f t="shared" si="0"/>
        <v>34.84318059449922</v>
      </c>
      <c r="Y8" s="59">
        <v>1394821</v>
      </c>
      <c r="Z8" s="60">
        <v>486</v>
      </c>
      <c r="AA8" s="54"/>
      <c r="AB8" s="56" t="s">
        <v>16</v>
      </c>
      <c r="AC8" s="57">
        <v>40.35696303099769</v>
      </c>
      <c r="AD8" s="54"/>
      <c r="AE8" s="56" t="s">
        <v>42</v>
      </c>
      <c r="AF8" s="57">
        <v>22.78057451862032</v>
      </c>
    </row>
    <row r="9" spans="1:32" ht="12.75" customHeight="1">
      <c r="A9" s="9">
        <v>5</v>
      </c>
      <c r="B9" s="40" t="s">
        <v>44</v>
      </c>
      <c r="C9" s="42">
        <v>38.39196388445374</v>
      </c>
      <c r="D9" s="10"/>
      <c r="E9" s="10"/>
      <c r="F9" s="10"/>
      <c r="G9" s="10"/>
      <c r="H9" s="11"/>
      <c r="I9" s="10"/>
      <c r="J9" s="10"/>
      <c r="K9" s="37"/>
      <c r="L9" s="37"/>
      <c r="M9" s="37"/>
      <c r="N9" s="37"/>
      <c r="O9" s="37"/>
      <c r="P9" s="37"/>
      <c r="Q9" s="37"/>
      <c r="R9" s="37"/>
      <c r="S9" s="37"/>
      <c r="T9" s="37"/>
      <c r="U9" s="57">
        <v>23.849008729474793</v>
      </c>
      <c r="V9" s="54"/>
      <c r="W9" s="54" t="s">
        <v>16</v>
      </c>
      <c r="X9" s="57">
        <f t="shared" si="0"/>
        <v>40.35696303099769</v>
      </c>
      <c r="Y9" s="59">
        <v>2371338</v>
      </c>
      <c r="Z9" s="60">
        <v>957</v>
      </c>
      <c r="AA9" s="54"/>
      <c r="AB9" s="56" t="s">
        <v>24</v>
      </c>
      <c r="AC9" s="57">
        <v>38.60873393798045</v>
      </c>
      <c r="AD9" s="54"/>
      <c r="AE9" s="56" t="s">
        <v>25</v>
      </c>
      <c r="AF9" s="57">
        <v>23.204856245216618</v>
      </c>
    </row>
    <row r="10" spans="1:32" ht="12.75" customHeight="1">
      <c r="A10" s="9">
        <v>6</v>
      </c>
      <c r="B10" s="40" t="s">
        <v>15</v>
      </c>
      <c r="C10" s="42">
        <v>37.01396522240303</v>
      </c>
      <c r="D10" s="10"/>
      <c r="E10" s="10"/>
      <c r="F10" s="10"/>
      <c r="G10" s="10"/>
      <c r="H10" s="11"/>
      <c r="I10" s="10"/>
      <c r="J10" s="10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7">
        <v>24.090309150025217</v>
      </c>
      <c r="V10" s="54"/>
      <c r="W10" s="54" t="s">
        <v>15</v>
      </c>
      <c r="X10" s="57">
        <f t="shared" si="0"/>
        <v>37.01396522240303</v>
      </c>
      <c r="Y10" s="59">
        <v>1159022</v>
      </c>
      <c r="Z10" s="60">
        <v>429</v>
      </c>
      <c r="AA10" s="54"/>
      <c r="AB10" s="56" t="s">
        <v>44</v>
      </c>
      <c r="AC10" s="57">
        <v>38.39196388445374</v>
      </c>
      <c r="AD10" s="54"/>
      <c r="AE10" s="56" t="s">
        <v>22</v>
      </c>
      <c r="AF10" s="57">
        <v>23.311745343807203</v>
      </c>
    </row>
    <row r="11" spans="1:32" ht="12.75" customHeight="1">
      <c r="A11" s="9">
        <v>6</v>
      </c>
      <c r="B11" s="41" t="s">
        <v>41</v>
      </c>
      <c r="C11" s="50">
        <v>36.990429957770004</v>
      </c>
      <c r="D11" s="10"/>
      <c r="E11" s="10"/>
      <c r="F11" s="10"/>
      <c r="G11" s="10"/>
      <c r="H11" s="11"/>
      <c r="I11" s="10"/>
      <c r="J11" s="10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57">
        <v>24.485544042656397</v>
      </c>
      <c r="V11" s="54"/>
      <c r="W11" s="54" t="s">
        <v>20</v>
      </c>
      <c r="X11" s="57">
        <f t="shared" si="0"/>
        <v>35.14550648352861</v>
      </c>
      <c r="Y11" s="59">
        <v>1223485</v>
      </c>
      <c r="Z11" s="60">
        <v>430</v>
      </c>
      <c r="AA11" s="54"/>
      <c r="AB11" s="56" t="s">
        <v>15</v>
      </c>
      <c r="AC11" s="57">
        <v>37.01396522240303</v>
      </c>
      <c r="AD11" s="54"/>
      <c r="AE11" s="56" t="s">
        <v>36</v>
      </c>
      <c r="AF11" s="57">
        <v>23.849008729474793</v>
      </c>
    </row>
    <row r="12" spans="1:32" ht="12.75" customHeight="1">
      <c r="A12" s="45">
        <v>8</v>
      </c>
      <c r="B12" s="46" t="s">
        <v>8</v>
      </c>
      <c r="C12" s="47">
        <v>36.71063235845154</v>
      </c>
      <c r="D12" s="10"/>
      <c r="E12" s="10"/>
      <c r="F12" s="10"/>
      <c r="G12" s="10"/>
      <c r="H12" s="11"/>
      <c r="I12" s="10"/>
      <c r="J12" s="10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57">
        <v>25.019670069561265</v>
      </c>
      <c r="V12" s="54"/>
      <c r="W12" s="61" t="s">
        <v>8</v>
      </c>
      <c r="X12" s="62">
        <f t="shared" si="0"/>
        <v>36.71063235845154</v>
      </c>
      <c r="Y12" s="59">
        <v>2105657</v>
      </c>
      <c r="Z12" s="60">
        <v>773</v>
      </c>
      <c r="AA12" s="54"/>
      <c r="AB12" s="56" t="s">
        <v>41</v>
      </c>
      <c r="AC12" s="57">
        <v>36.990429957770004</v>
      </c>
      <c r="AD12" s="54"/>
      <c r="AE12" s="56" t="s">
        <v>53</v>
      </c>
      <c r="AF12" s="57">
        <v>24.090309150025217</v>
      </c>
    </row>
    <row r="13" spans="1:32" ht="12.75" customHeight="1">
      <c r="A13" s="9">
        <v>9</v>
      </c>
      <c r="B13" s="40" t="s">
        <v>37</v>
      </c>
      <c r="C13" s="42">
        <v>36.50819625207721</v>
      </c>
      <c r="D13" s="10"/>
      <c r="E13" s="10"/>
      <c r="F13" s="10"/>
      <c r="G13" s="10"/>
      <c r="H13" s="11"/>
      <c r="I13" s="10"/>
      <c r="J13" s="10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57">
        <v>26.3267064492453</v>
      </c>
      <c r="V13" s="54"/>
      <c r="W13" s="54" t="s">
        <v>24</v>
      </c>
      <c r="X13" s="57">
        <f t="shared" si="0"/>
        <v>38.60873393798045</v>
      </c>
      <c r="Y13" s="59">
        <v>2988961</v>
      </c>
      <c r="Z13" s="60">
        <v>1154</v>
      </c>
      <c r="AA13" s="54"/>
      <c r="AB13" s="63" t="s">
        <v>8</v>
      </c>
      <c r="AC13" s="62">
        <v>36.71063235845154</v>
      </c>
      <c r="AD13" s="54"/>
      <c r="AE13" s="56" t="s">
        <v>29</v>
      </c>
      <c r="AF13" s="57">
        <v>24.485544042656397</v>
      </c>
    </row>
    <row r="14" spans="1:32" ht="12.75" customHeight="1">
      <c r="A14" s="9">
        <v>10</v>
      </c>
      <c r="B14" s="40" t="s">
        <v>27</v>
      </c>
      <c r="C14" s="42">
        <v>35.77515316237448</v>
      </c>
      <c r="D14" s="10"/>
      <c r="E14" s="10"/>
      <c r="F14" s="10"/>
      <c r="G14" s="10"/>
      <c r="H14" s="11"/>
      <c r="I14" s="10"/>
      <c r="J14" s="10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57">
        <v>26.53403260436945</v>
      </c>
      <c r="V14" s="54"/>
      <c r="W14" s="54" t="s">
        <v>27</v>
      </c>
      <c r="X14" s="57">
        <f t="shared" si="0"/>
        <v>35.77515316237448</v>
      </c>
      <c r="Y14" s="59">
        <v>2012570</v>
      </c>
      <c r="Z14" s="60">
        <v>720</v>
      </c>
      <c r="AA14" s="54"/>
      <c r="AB14" s="56" t="s">
        <v>37</v>
      </c>
      <c r="AC14" s="57">
        <v>36.50819625207721</v>
      </c>
      <c r="AD14" s="54"/>
      <c r="AE14" s="56" t="s">
        <v>49</v>
      </c>
      <c r="AF14" s="57">
        <v>25.019670069561265</v>
      </c>
    </row>
    <row r="15" spans="1:32" ht="12.75" customHeight="1">
      <c r="A15" s="9">
        <v>11</v>
      </c>
      <c r="B15" s="40" t="s">
        <v>21</v>
      </c>
      <c r="C15" s="42">
        <v>35.304765223311264</v>
      </c>
      <c r="D15" s="10"/>
      <c r="E15" s="10"/>
      <c r="F15" s="10"/>
      <c r="G15" s="10"/>
      <c r="H15" s="11"/>
      <c r="I15" s="10"/>
      <c r="J15" s="10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57">
        <v>27.407379756260966</v>
      </c>
      <c r="V15" s="54"/>
      <c r="W15" s="54" t="s">
        <v>30</v>
      </c>
      <c r="X15" s="57">
        <f t="shared" si="0"/>
        <v>34.03680992458289</v>
      </c>
      <c r="Y15" s="59">
        <v>2033093</v>
      </c>
      <c r="Z15" s="60">
        <v>692</v>
      </c>
      <c r="AA15" s="54"/>
      <c r="AB15" s="56" t="s">
        <v>27</v>
      </c>
      <c r="AC15" s="57">
        <v>35.77515316237448</v>
      </c>
      <c r="AD15" s="54"/>
      <c r="AE15" s="56" t="s">
        <v>50</v>
      </c>
      <c r="AF15" s="57">
        <v>26.3267064492453</v>
      </c>
    </row>
    <row r="16" spans="1:32" ht="12.75" customHeight="1">
      <c r="A16" s="9">
        <v>12</v>
      </c>
      <c r="B16" s="40" t="s">
        <v>20</v>
      </c>
      <c r="C16" s="42">
        <v>35.14550648352861</v>
      </c>
      <c r="D16" s="10"/>
      <c r="E16" s="10"/>
      <c r="F16" s="10"/>
      <c r="G16" s="10"/>
      <c r="H16" s="11"/>
      <c r="I16" s="10"/>
      <c r="J16" s="10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57">
        <v>28.669933996599223</v>
      </c>
      <c r="V16" s="54"/>
      <c r="W16" s="54" t="s">
        <v>28</v>
      </c>
      <c r="X16" s="57">
        <f t="shared" si="0"/>
        <v>29.729646119294923</v>
      </c>
      <c r="Y16" s="59">
        <v>7046838</v>
      </c>
      <c r="Z16" s="60">
        <v>2095</v>
      </c>
      <c r="AA16" s="54"/>
      <c r="AB16" s="56" t="s">
        <v>21</v>
      </c>
      <c r="AC16" s="57">
        <v>35.304765223311264</v>
      </c>
      <c r="AD16" s="54"/>
      <c r="AE16" s="56" t="s">
        <v>52</v>
      </c>
      <c r="AF16" s="57">
        <v>26.53403260436945</v>
      </c>
    </row>
    <row r="17" spans="1:32" ht="12.75" customHeight="1">
      <c r="A17" s="9">
        <v>13</v>
      </c>
      <c r="B17" s="40" t="s">
        <v>7</v>
      </c>
      <c r="C17" s="42">
        <v>34.84318059449922</v>
      </c>
      <c r="D17" s="10"/>
      <c r="E17" s="10"/>
      <c r="F17" s="10"/>
      <c r="G17" s="10"/>
      <c r="H17" s="11"/>
      <c r="I17" s="10"/>
      <c r="J17" s="10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57">
        <v>28.682588234812055</v>
      </c>
      <c r="V17" s="54"/>
      <c r="W17" s="54" t="s">
        <v>35</v>
      </c>
      <c r="X17" s="57">
        <f t="shared" si="0"/>
        <v>34.242900724730795</v>
      </c>
      <c r="Y17" s="59">
        <v>6039208</v>
      </c>
      <c r="Z17" s="60">
        <v>2068</v>
      </c>
      <c r="AA17" s="54"/>
      <c r="AB17" s="56" t="s">
        <v>20</v>
      </c>
      <c r="AC17" s="57">
        <v>35.14550648352861</v>
      </c>
      <c r="AD17" s="54"/>
      <c r="AE17" s="56" t="s">
        <v>9</v>
      </c>
      <c r="AF17" s="57">
        <v>27.407379756260966</v>
      </c>
    </row>
    <row r="18" spans="1:32" ht="12.75" customHeight="1">
      <c r="A18" s="9">
        <v>14</v>
      </c>
      <c r="B18" s="40" t="s">
        <v>19</v>
      </c>
      <c r="C18" s="42">
        <v>34.594963518402835</v>
      </c>
      <c r="D18" s="10"/>
      <c r="E18" s="10"/>
      <c r="F18" s="10"/>
      <c r="G18" s="10"/>
      <c r="H18" s="11"/>
      <c r="I18" s="10"/>
      <c r="J18" s="10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57">
        <v>28.87852217018015</v>
      </c>
      <c r="V18" s="54"/>
      <c r="W18" s="54" t="s">
        <v>14</v>
      </c>
      <c r="X18" s="57">
        <f t="shared" si="0"/>
        <v>43.67290593020866</v>
      </c>
      <c r="Y18" s="59">
        <v>12378384</v>
      </c>
      <c r="Z18" s="60">
        <v>5406</v>
      </c>
      <c r="AA18" s="54"/>
      <c r="AB18" s="56" t="s">
        <v>7</v>
      </c>
      <c r="AC18" s="57">
        <v>34.84318059449922</v>
      </c>
      <c r="AD18" s="54"/>
      <c r="AE18" s="56" t="s">
        <v>26</v>
      </c>
      <c r="AF18" s="57">
        <v>28.669933996599223</v>
      </c>
    </row>
    <row r="19" spans="1:32" ht="12.75" customHeight="1">
      <c r="A19" s="9">
        <v>15</v>
      </c>
      <c r="B19" s="40" t="s">
        <v>51</v>
      </c>
      <c r="C19" s="42">
        <v>34.466630628947186</v>
      </c>
      <c r="D19" s="10"/>
      <c r="E19" s="10"/>
      <c r="F19" s="10"/>
      <c r="G19" s="10"/>
      <c r="H19" s="11"/>
      <c r="I19" s="10"/>
      <c r="J19" s="1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57">
        <v>29.017058093171006</v>
      </c>
      <c r="V19" s="54"/>
      <c r="W19" s="54" t="s">
        <v>19</v>
      </c>
      <c r="X19" s="57">
        <f t="shared" si="0"/>
        <v>34.594963518402835</v>
      </c>
      <c r="Y19" s="59">
        <v>8732485</v>
      </c>
      <c r="Z19" s="60">
        <v>3021</v>
      </c>
      <c r="AA19" s="54"/>
      <c r="AB19" s="56" t="s">
        <v>19</v>
      </c>
      <c r="AC19" s="57">
        <v>34.594963518402835</v>
      </c>
      <c r="AD19" s="54"/>
      <c r="AE19" s="56" t="s">
        <v>40</v>
      </c>
      <c r="AF19" s="57">
        <v>28.682588234812055</v>
      </c>
    </row>
    <row r="20" spans="1:32" ht="12.75" customHeight="1">
      <c r="A20" s="9">
        <v>16</v>
      </c>
      <c r="B20" s="40" t="s">
        <v>35</v>
      </c>
      <c r="C20" s="42">
        <v>34.242900724730795</v>
      </c>
      <c r="D20" s="10"/>
      <c r="E20" s="10"/>
      <c r="F20" s="10"/>
      <c r="G20" s="10"/>
      <c r="H20" s="11"/>
      <c r="I20" s="10"/>
      <c r="J20" s="1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57">
        <v>29.2382367153513</v>
      </c>
      <c r="V20" s="54"/>
      <c r="W20" s="54" t="s">
        <v>13</v>
      </c>
      <c r="X20" s="57">
        <f t="shared" si="0"/>
        <v>28.87852217018015</v>
      </c>
      <c r="Y20" s="59">
        <v>2451649</v>
      </c>
      <c r="Z20" s="60">
        <v>708</v>
      </c>
      <c r="AA20" s="54"/>
      <c r="AB20" s="56" t="s">
        <v>51</v>
      </c>
      <c r="AC20" s="57">
        <v>34.466630628947186</v>
      </c>
      <c r="AD20" s="54"/>
      <c r="AE20" s="56" t="s">
        <v>13</v>
      </c>
      <c r="AF20" s="57">
        <v>28.87852217018015</v>
      </c>
    </row>
    <row r="21" spans="1:32" ht="12.75" customHeight="1">
      <c r="A21" s="9">
        <v>17</v>
      </c>
      <c r="B21" s="40" t="s">
        <v>30</v>
      </c>
      <c r="C21" s="42">
        <v>34.03680992458289</v>
      </c>
      <c r="D21" s="10"/>
      <c r="E21" s="10"/>
      <c r="F21" s="10"/>
      <c r="G21" s="10"/>
      <c r="H21" s="11"/>
      <c r="I21" s="10"/>
      <c r="J21" s="10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57">
        <v>29.4109732492796</v>
      </c>
      <c r="V21" s="54"/>
      <c r="W21" s="54" t="s">
        <v>41</v>
      </c>
      <c r="X21" s="57">
        <f t="shared" si="0"/>
        <v>36.990429957770004</v>
      </c>
      <c r="Y21" s="59">
        <v>1116505</v>
      </c>
      <c r="Z21" s="60">
        <v>413</v>
      </c>
      <c r="AA21" s="54"/>
      <c r="AB21" s="56" t="s">
        <v>35</v>
      </c>
      <c r="AC21" s="57">
        <v>34.242900724730795</v>
      </c>
      <c r="AD21" s="54"/>
      <c r="AE21" s="56" t="s">
        <v>31</v>
      </c>
      <c r="AF21" s="57">
        <v>29.017058093171006</v>
      </c>
    </row>
    <row r="22" spans="1:32" ht="12.75" customHeight="1">
      <c r="A22" s="9">
        <v>18</v>
      </c>
      <c r="B22" s="41" t="s">
        <v>11</v>
      </c>
      <c r="C22" s="50">
        <v>33.32874259743837</v>
      </c>
      <c r="D22" s="10"/>
      <c r="E22" s="10" t="s">
        <v>43</v>
      </c>
      <c r="F22" s="10"/>
      <c r="G22" s="10"/>
      <c r="H22" s="11"/>
      <c r="I22" s="10"/>
      <c r="J22" s="1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57">
        <v>29.729646119294923</v>
      </c>
      <c r="V22" s="54"/>
      <c r="W22" s="54" t="s">
        <v>38</v>
      </c>
      <c r="X22" s="57">
        <f t="shared" si="0"/>
        <v>32.07241237995118</v>
      </c>
      <c r="Y22" s="59">
        <v>1178583</v>
      </c>
      <c r="Z22" s="60">
        <v>378</v>
      </c>
      <c r="AA22" s="54"/>
      <c r="AB22" s="56" t="s">
        <v>30</v>
      </c>
      <c r="AC22" s="57">
        <v>34.03680992458289</v>
      </c>
      <c r="AD22" s="54"/>
      <c r="AE22" s="56" t="s">
        <v>12</v>
      </c>
      <c r="AF22" s="57">
        <v>29.2382367153513</v>
      </c>
    </row>
    <row r="23" spans="1:32" ht="12.75" customHeight="1">
      <c r="A23" s="69"/>
      <c r="B23" s="70" t="s">
        <v>6</v>
      </c>
      <c r="C23" s="71">
        <v>33.1843727887266</v>
      </c>
      <c r="D23" s="10"/>
      <c r="E23" s="10"/>
      <c r="F23" s="10"/>
      <c r="G23" s="10"/>
      <c r="H23" s="11"/>
      <c r="I23" s="10"/>
      <c r="J23" s="10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57">
        <v>30.0434467839308</v>
      </c>
      <c r="V23" s="54"/>
      <c r="W23" s="54" t="s">
        <v>39</v>
      </c>
      <c r="X23" s="57">
        <f t="shared" si="0"/>
        <v>30.19543357732214</v>
      </c>
      <c r="Y23" s="59">
        <v>824628</v>
      </c>
      <c r="Z23" s="60">
        <v>249</v>
      </c>
      <c r="AA23" s="54"/>
      <c r="AB23" s="56" t="s">
        <v>11</v>
      </c>
      <c r="AC23" s="57">
        <v>33.32874259743837</v>
      </c>
      <c r="AD23" s="54"/>
      <c r="AE23" s="56" t="s">
        <v>46</v>
      </c>
      <c r="AF23" s="57">
        <v>29.4109732492796</v>
      </c>
    </row>
    <row r="24" spans="1:32" ht="12.75" customHeight="1">
      <c r="A24" s="9">
        <v>19</v>
      </c>
      <c r="B24" s="40" t="s">
        <v>48</v>
      </c>
      <c r="C24" s="42">
        <v>32.955612328917965</v>
      </c>
      <c r="D24" s="10"/>
      <c r="E24" s="10"/>
      <c r="F24" s="10"/>
      <c r="G24" s="10"/>
      <c r="H24" s="11"/>
      <c r="I24" s="10"/>
      <c r="J24" s="10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57">
        <v>30.19543357732214</v>
      </c>
      <c r="V24" s="54"/>
      <c r="W24" s="54" t="s">
        <v>44</v>
      </c>
      <c r="X24" s="57">
        <f t="shared" si="0"/>
        <v>38.39196388445374</v>
      </c>
      <c r="Y24" s="59">
        <v>885602</v>
      </c>
      <c r="Z24" s="60">
        <v>340</v>
      </c>
      <c r="AA24" s="54"/>
      <c r="AB24" s="64" t="s">
        <v>6</v>
      </c>
      <c r="AC24" s="65">
        <v>33.1843727887266</v>
      </c>
      <c r="AD24" s="54"/>
      <c r="AE24" s="56" t="s">
        <v>28</v>
      </c>
      <c r="AF24" s="57">
        <v>29.729646119294923</v>
      </c>
    </row>
    <row r="25" spans="1:32" ht="12.75" customHeight="1">
      <c r="A25" s="9">
        <v>20</v>
      </c>
      <c r="B25" s="40" t="s">
        <v>23</v>
      </c>
      <c r="C25" s="42">
        <v>32.16271962078515</v>
      </c>
      <c r="D25" s="10"/>
      <c r="E25" s="10"/>
      <c r="F25" s="10"/>
      <c r="G25" s="10"/>
      <c r="H25" s="11"/>
      <c r="I25" s="10"/>
      <c r="J25" s="10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57">
        <v>30.614713603198037</v>
      </c>
      <c r="V25" s="54"/>
      <c r="W25" s="54" t="s">
        <v>10</v>
      </c>
      <c r="X25" s="57">
        <f t="shared" si="0"/>
        <v>30.614713603198037</v>
      </c>
      <c r="Y25" s="59">
        <v>2211355</v>
      </c>
      <c r="Z25" s="60">
        <v>677</v>
      </c>
      <c r="AA25" s="54"/>
      <c r="AB25" s="56" t="s">
        <v>48</v>
      </c>
      <c r="AC25" s="57">
        <v>32.955612328917965</v>
      </c>
      <c r="AD25" s="54"/>
      <c r="AE25" s="56" t="s">
        <v>34</v>
      </c>
      <c r="AF25" s="57">
        <v>30.0434467839308</v>
      </c>
    </row>
    <row r="26" spans="1:32" ht="12.75" customHeight="1">
      <c r="A26" s="9">
        <v>21</v>
      </c>
      <c r="B26" s="40" t="s">
        <v>38</v>
      </c>
      <c r="C26" s="42">
        <v>32.07241237995118</v>
      </c>
      <c r="D26" s="10"/>
      <c r="E26" s="10"/>
      <c r="F26" s="10"/>
      <c r="G26" s="10"/>
      <c r="H26" s="11"/>
      <c r="I26" s="10"/>
      <c r="J26" s="10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57">
        <v>30.764724097272705</v>
      </c>
      <c r="V26" s="54"/>
      <c r="W26" s="54" t="s">
        <v>18</v>
      </c>
      <c r="X26" s="57">
        <f t="shared" si="0"/>
        <v>30.81024303119703</v>
      </c>
      <c r="Y26" s="59">
        <v>2109688</v>
      </c>
      <c r="Z26" s="60">
        <v>650</v>
      </c>
      <c r="AA26" s="54"/>
      <c r="AB26" s="56" t="s">
        <v>23</v>
      </c>
      <c r="AC26" s="57">
        <v>32.16271962078515</v>
      </c>
      <c r="AD26" s="54"/>
      <c r="AE26" s="56" t="s">
        <v>39</v>
      </c>
      <c r="AF26" s="57">
        <v>30.19543357732214</v>
      </c>
    </row>
    <row r="27" spans="1:32" ht="12.75" customHeight="1">
      <c r="A27" s="9">
        <v>22</v>
      </c>
      <c r="B27" s="40" t="s">
        <v>17</v>
      </c>
      <c r="C27" s="42">
        <v>31.788851384912217</v>
      </c>
      <c r="D27" s="10"/>
      <c r="E27" s="10"/>
      <c r="F27" s="10"/>
      <c r="G27" s="10"/>
      <c r="H27" s="11"/>
      <c r="I27" s="10"/>
      <c r="J27" s="10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57">
        <v>30.81024303119703</v>
      </c>
      <c r="V27" s="54"/>
      <c r="W27" s="54" t="s">
        <v>32</v>
      </c>
      <c r="X27" s="57">
        <f t="shared" si="0"/>
        <v>31.279909601851813</v>
      </c>
      <c r="Y27" s="59">
        <v>3794768</v>
      </c>
      <c r="Z27" s="60">
        <v>1187</v>
      </c>
      <c r="AA27" s="54"/>
      <c r="AB27" s="66" t="s">
        <v>38</v>
      </c>
      <c r="AC27" s="67">
        <v>32.07241237995118</v>
      </c>
      <c r="AD27" s="54"/>
      <c r="AE27" s="56" t="s">
        <v>10</v>
      </c>
      <c r="AF27" s="57">
        <v>30.614713603198037</v>
      </c>
    </row>
    <row r="28" spans="1:32" ht="12.75" customHeight="1">
      <c r="A28" s="9">
        <v>23</v>
      </c>
      <c r="B28" s="40" t="s">
        <v>32</v>
      </c>
      <c r="C28" s="42">
        <v>31.279909601851813</v>
      </c>
      <c r="D28" s="10"/>
      <c r="E28" s="10"/>
      <c r="F28" s="10"/>
      <c r="G28" s="10"/>
      <c r="H28" s="11"/>
      <c r="I28" s="10"/>
      <c r="J28" s="10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57">
        <v>31.279909601851813</v>
      </c>
      <c r="V28" s="54"/>
      <c r="W28" s="54" t="s">
        <v>51</v>
      </c>
      <c r="X28" s="57">
        <f t="shared" si="0"/>
        <v>34.466630628947186</v>
      </c>
      <c r="Y28" s="59">
        <v>7192464</v>
      </c>
      <c r="Z28" s="60">
        <v>2479</v>
      </c>
      <c r="AA28" s="54"/>
      <c r="AB28" s="56" t="s">
        <v>17</v>
      </c>
      <c r="AC28" s="57">
        <v>31.788851384912217</v>
      </c>
      <c r="AD28" s="54"/>
      <c r="AE28" s="56" t="s">
        <v>33</v>
      </c>
      <c r="AF28" s="57">
        <v>30.764724097272705</v>
      </c>
    </row>
    <row r="29" spans="1:32" ht="12.75" customHeight="1">
      <c r="A29" s="9">
        <v>24</v>
      </c>
      <c r="B29" s="40" t="s">
        <v>18</v>
      </c>
      <c r="C29" s="42">
        <v>30.81024303119703</v>
      </c>
      <c r="D29" s="10"/>
      <c r="E29" s="10"/>
      <c r="F29" s="10"/>
      <c r="G29" s="10"/>
      <c r="H29" s="11"/>
      <c r="I29" s="10"/>
      <c r="J29" s="10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57">
        <v>31.788851384912217</v>
      </c>
      <c r="V29" s="54"/>
      <c r="W29" s="54" t="s">
        <v>53</v>
      </c>
      <c r="X29" s="57">
        <f t="shared" si="0"/>
        <v>24.090309150025217</v>
      </c>
      <c r="Y29" s="59">
        <v>1863820</v>
      </c>
      <c r="Z29" s="60">
        <v>449</v>
      </c>
      <c r="AA29" s="54"/>
      <c r="AB29" s="56" t="s">
        <v>32</v>
      </c>
      <c r="AC29" s="57">
        <v>31.279909601851813</v>
      </c>
      <c r="AD29" s="54"/>
      <c r="AE29" s="56" t="s">
        <v>18</v>
      </c>
      <c r="AF29" s="57">
        <v>30.81024303119703</v>
      </c>
    </row>
    <row r="30" spans="1:32" ht="12.75" customHeight="1">
      <c r="A30" s="9">
        <v>24</v>
      </c>
      <c r="B30" s="40" t="s">
        <v>33</v>
      </c>
      <c r="C30" s="42">
        <v>30.764724097272705</v>
      </c>
      <c r="D30" s="10"/>
      <c r="E30" s="10"/>
      <c r="F30" s="10"/>
      <c r="G30" s="10"/>
      <c r="H30" s="11"/>
      <c r="I30" s="10"/>
      <c r="J30" s="10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67">
        <v>32.07241237995118</v>
      </c>
      <c r="V30" s="54"/>
      <c r="W30" s="54" t="s">
        <v>31</v>
      </c>
      <c r="X30" s="57">
        <f t="shared" si="0"/>
        <v>29.017058093171006</v>
      </c>
      <c r="Y30" s="59">
        <v>1371607</v>
      </c>
      <c r="Z30" s="60">
        <v>398</v>
      </c>
      <c r="AA30" s="54"/>
      <c r="AB30" s="56" t="s">
        <v>18</v>
      </c>
      <c r="AC30" s="57">
        <v>30.81024303119703</v>
      </c>
      <c r="AD30" s="54"/>
      <c r="AE30" s="56" t="s">
        <v>32</v>
      </c>
      <c r="AF30" s="57">
        <v>31.279909601851813</v>
      </c>
    </row>
    <row r="31" spans="1:32" ht="12.75" customHeight="1">
      <c r="A31" s="9">
        <v>26</v>
      </c>
      <c r="B31" s="40" t="s">
        <v>10</v>
      </c>
      <c r="C31" s="42">
        <v>30.614713603198037</v>
      </c>
      <c r="D31" s="10"/>
      <c r="E31" s="10"/>
      <c r="F31" s="10"/>
      <c r="G31" s="10"/>
      <c r="H31" s="11"/>
      <c r="I31" s="10"/>
      <c r="J31" s="10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57">
        <v>32.16271962078515</v>
      </c>
      <c r="V31" s="54"/>
      <c r="W31" s="54" t="s">
        <v>46</v>
      </c>
      <c r="X31" s="57">
        <f t="shared" si="0"/>
        <v>29.4109732492796</v>
      </c>
      <c r="Y31" s="59">
        <v>2638471</v>
      </c>
      <c r="Z31" s="60">
        <v>776</v>
      </c>
      <c r="AA31" s="54"/>
      <c r="AB31" s="56" t="s">
        <v>33</v>
      </c>
      <c r="AC31" s="57">
        <v>30.764724097272705</v>
      </c>
      <c r="AD31" s="54"/>
      <c r="AE31" s="56" t="s">
        <v>17</v>
      </c>
      <c r="AF31" s="57">
        <v>31.788851384912217</v>
      </c>
    </row>
    <row r="32" spans="1:32" ht="12.75" customHeight="1">
      <c r="A32" s="9">
        <v>27</v>
      </c>
      <c r="B32" s="40" t="s">
        <v>39</v>
      </c>
      <c r="C32" s="42">
        <v>30.19543357732214</v>
      </c>
      <c r="D32" s="10"/>
      <c r="E32" s="10"/>
      <c r="F32" s="10"/>
      <c r="G32" s="10"/>
      <c r="H32" s="11"/>
      <c r="I32" s="10"/>
      <c r="J32" s="10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57">
        <v>32.955612328917965</v>
      </c>
      <c r="V32" s="54"/>
      <c r="W32" s="54" t="s">
        <v>12</v>
      </c>
      <c r="X32" s="57">
        <f t="shared" si="0"/>
        <v>29.2382367153513</v>
      </c>
      <c r="Y32" s="59">
        <v>8813801</v>
      </c>
      <c r="Z32" s="60">
        <v>2577</v>
      </c>
      <c r="AA32" s="54"/>
      <c r="AB32" s="56" t="s">
        <v>10</v>
      </c>
      <c r="AC32" s="57">
        <v>30.614713603198037</v>
      </c>
      <c r="AD32" s="54"/>
      <c r="AE32" s="66" t="s">
        <v>38</v>
      </c>
      <c r="AF32" s="67">
        <v>32.07241237995118</v>
      </c>
    </row>
    <row r="33" spans="1:32" ht="12.75" customHeight="1">
      <c r="A33" s="9">
        <v>28</v>
      </c>
      <c r="B33" s="40" t="s">
        <v>34</v>
      </c>
      <c r="C33" s="42">
        <v>30.0434467839308</v>
      </c>
      <c r="D33" s="10"/>
      <c r="E33" s="10"/>
      <c r="F33" s="10"/>
      <c r="G33" s="10"/>
      <c r="H33" s="11"/>
      <c r="I33" s="10"/>
      <c r="J33" s="10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65">
        <v>33.1843727887266</v>
      </c>
      <c r="V33" s="54"/>
      <c r="W33" s="54" t="s">
        <v>29</v>
      </c>
      <c r="X33" s="57">
        <f t="shared" si="0"/>
        <v>24.485544042656397</v>
      </c>
      <c r="Y33" s="59">
        <v>5586970</v>
      </c>
      <c r="Z33" s="60">
        <v>1368</v>
      </c>
      <c r="AA33" s="54"/>
      <c r="AB33" s="56" t="s">
        <v>39</v>
      </c>
      <c r="AC33" s="57">
        <v>30.19543357732214</v>
      </c>
      <c r="AD33" s="54"/>
      <c r="AE33" s="56" t="s">
        <v>23</v>
      </c>
      <c r="AF33" s="57">
        <v>32.16271962078515</v>
      </c>
    </row>
    <row r="34" spans="1:32" ht="12.75" customHeight="1">
      <c r="A34" s="9">
        <v>29</v>
      </c>
      <c r="B34" s="40" t="s">
        <v>28</v>
      </c>
      <c r="C34" s="42">
        <v>29.729646119294923</v>
      </c>
      <c r="D34" s="10"/>
      <c r="E34" s="10"/>
      <c r="F34" s="10"/>
      <c r="G34" s="10"/>
      <c r="H34" s="11"/>
      <c r="I34" s="10"/>
      <c r="J34" s="10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57">
        <v>33.32874259743837</v>
      </c>
      <c r="V34" s="54"/>
      <c r="W34" s="54" t="s">
        <v>25</v>
      </c>
      <c r="X34" s="57">
        <f t="shared" si="0"/>
        <v>23.204856245216618</v>
      </c>
      <c r="Y34" s="59">
        <v>1430735</v>
      </c>
      <c r="Z34" s="60">
        <v>332</v>
      </c>
      <c r="AA34" s="54"/>
      <c r="AB34" s="56" t="s">
        <v>34</v>
      </c>
      <c r="AC34" s="57">
        <v>30.0434467839308</v>
      </c>
      <c r="AD34" s="54"/>
      <c r="AE34" s="56" t="s">
        <v>48</v>
      </c>
      <c r="AF34" s="57">
        <v>32.955612328917965</v>
      </c>
    </row>
    <row r="35" spans="1:32" ht="12.75" customHeight="1">
      <c r="A35" s="9">
        <v>30</v>
      </c>
      <c r="B35" s="40" t="s">
        <v>46</v>
      </c>
      <c r="C35" s="42">
        <v>29.4109732492796</v>
      </c>
      <c r="D35" s="10"/>
      <c r="E35" s="10"/>
      <c r="F35" s="10"/>
      <c r="G35" s="10"/>
      <c r="H35" s="11"/>
      <c r="I35" s="10"/>
      <c r="J35" s="10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57">
        <v>34.03680992458289</v>
      </c>
      <c r="V35" s="54"/>
      <c r="W35" s="54" t="s">
        <v>47</v>
      </c>
      <c r="X35" s="57">
        <f t="shared" si="0"/>
        <v>20.76186521549483</v>
      </c>
      <c r="Y35" s="59">
        <v>1050002</v>
      </c>
      <c r="Z35" s="60">
        <v>218</v>
      </c>
      <c r="AA35" s="54"/>
      <c r="AB35" s="56" t="s">
        <v>28</v>
      </c>
      <c r="AC35" s="57">
        <v>29.729646119294923</v>
      </c>
      <c r="AD35" s="54"/>
      <c r="AE35" s="64" t="s">
        <v>6</v>
      </c>
      <c r="AF35" s="65">
        <v>33.1843727887266</v>
      </c>
    </row>
    <row r="36" spans="1:32" ht="12.75" customHeight="1">
      <c r="A36" s="9">
        <v>31</v>
      </c>
      <c r="B36" s="40" t="s">
        <v>12</v>
      </c>
      <c r="C36" s="42">
        <v>29.2382367153513</v>
      </c>
      <c r="D36" s="10"/>
      <c r="E36" s="10"/>
      <c r="F36" s="10"/>
      <c r="G36" s="10"/>
      <c r="H36" s="11"/>
      <c r="I36" s="10"/>
      <c r="J36" s="10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57">
        <v>34.242900724730795</v>
      </c>
      <c r="V36" s="54"/>
      <c r="W36" s="54" t="s">
        <v>22</v>
      </c>
      <c r="X36" s="57">
        <f t="shared" si="0"/>
        <v>23.311745343807203</v>
      </c>
      <c r="Y36" s="59">
        <v>609135</v>
      </c>
      <c r="Z36" s="60">
        <v>142</v>
      </c>
      <c r="AA36" s="54"/>
      <c r="AB36" s="56" t="s">
        <v>46</v>
      </c>
      <c r="AC36" s="57">
        <v>29.4109732492796</v>
      </c>
      <c r="AD36" s="54"/>
      <c r="AE36" s="56" t="s">
        <v>11</v>
      </c>
      <c r="AF36" s="57">
        <v>33.32874259743837</v>
      </c>
    </row>
    <row r="37" spans="1:32" ht="12.75" customHeight="1">
      <c r="A37" s="9">
        <v>32</v>
      </c>
      <c r="B37" s="40" t="s">
        <v>31</v>
      </c>
      <c r="C37" s="42">
        <v>29.017058093171006</v>
      </c>
      <c r="D37" s="10"/>
      <c r="E37" s="10"/>
      <c r="F37" s="10"/>
      <c r="G37" s="10"/>
      <c r="H37" s="11"/>
      <c r="I37" s="10"/>
      <c r="J37" s="10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57">
        <v>34.466630628947186</v>
      </c>
      <c r="V37" s="54"/>
      <c r="W37" s="54" t="s">
        <v>45</v>
      </c>
      <c r="X37" s="57">
        <f t="shared" si="0"/>
        <v>19.769709598995487</v>
      </c>
      <c r="Y37" s="59">
        <v>748620</v>
      </c>
      <c r="Z37" s="60">
        <v>148</v>
      </c>
      <c r="AA37" s="54"/>
      <c r="AB37" s="56" t="s">
        <v>12</v>
      </c>
      <c r="AC37" s="57">
        <v>29.2382367153513</v>
      </c>
      <c r="AD37" s="54"/>
      <c r="AE37" s="56" t="s">
        <v>30</v>
      </c>
      <c r="AF37" s="57">
        <v>34.03680992458289</v>
      </c>
    </row>
    <row r="38" spans="1:32" ht="12.75" customHeight="1">
      <c r="A38" s="9">
        <v>33</v>
      </c>
      <c r="B38" s="40" t="s">
        <v>13</v>
      </c>
      <c r="C38" s="42">
        <v>28.87852217018015</v>
      </c>
      <c r="D38" s="10"/>
      <c r="E38" s="10"/>
      <c r="F38" s="10"/>
      <c r="G38" s="10"/>
      <c r="H38" s="11"/>
      <c r="I38" s="10"/>
      <c r="J38" s="10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57">
        <v>34.594963518402835</v>
      </c>
      <c r="V38" s="54"/>
      <c r="W38" s="54" t="s">
        <v>40</v>
      </c>
      <c r="X38" s="57">
        <f t="shared" si="0"/>
        <v>28.682588234812055</v>
      </c>
      <c r="Y38" s="59">
        <v>1952404</v>
      </c>
      <c r="Z38" s="60">
        <v>560</v>
      </c>
      <c r="AA38" s="54"/>
      <c r="AB38" s="56" t="s">
        <v>31</v>
      </c>
      <c r="AC38" s="57">
        <v>29.017058093171006</v>
      </c>
      <c r="AD38" s="54"/>
      <c r="AE38" s="56" t="s">
        <v>35</v>
      </c>
      <c r="AF38" s="57">
        <v>34.242900724730795</v>
      </c>
    </row>
    <row r="39" spans="1:32" ht="12.75" customHeight="1">
      <c r="A39" s="9">
        <v>34</v>
      </c>
      <c r="B39" s="40" t="s">
        <v>40</v>
      </c>
      <c r="C39" s="42">
        <v>28.682588234812055</v>
      </c>
      <c r="D39" s="10"/>
      <c r="E39" s="10"/>
      <c r="F39" s="10"/>
      <c r="G39" s="10"/>
      <c r="H39" s="11"/>
      <c r="I39" s="10"/>
      <c r="J39" s="10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57">
        <v>34.84318059449922</v>
      </c>
      <c r="V39" s="54"/>
      <c r="W39" s="54" t="s">
        <v>26</v>
      </c>
      <c r="X39" s="57">
        <f t="shared" si="0"/>
        <v>28.669933996599223</v>
      </c>
      <c r="Y39" s="59">
        <v>2877579</v>
      </c>
      <c r="Z39" s="60">
        <v>825</v>
      </c>
      <c r="AA39" s="54"/>
      <c r="AB39" s="56" t="s">
        <v>13</v>
      </c>
      <c r="AC39" s="57">
        <v>28.87852217018015</v>
      </c>
      <c r="AD39" s="54"/>
      <c r="AE39" s="56" t="s">
        <v>51</v>
      </c>
      <c r="AF39" s="57">
        <v>34.466630628947186</v>
      </c>
    </row>
    <row r="40" spans="1:32" ht="12.75" customHeight="1">
      <c r="A40" s="9">
        <v>34</v>
      </c>
      <c r="B40" s="40" t="s">
        <v>26</v>
      </c>
      <c r="C40" s="42">
        <v>28.669933996599223</v>
      </c>
      <c r="D40" s="10"/>
      <c r="E40" s="10"/>
      <c r="F40" s="10"/>
      <c r="G40" s="10"/>
      <c r="H40" s="11"/>
      <c r="I40" s="10"/>
      <c r="J40" s="10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57">
        <v>35.14550648352861</v>
      </c>
      <c r="V40" s="54"/>
      <c r="W40" s="54" t="s">
        <v>50</v>
      </c>
      <c r="X40" s="57">
        <f t="shared" si="0"/>
        <v>26.3267064492453</v>
      </c>
      <c r="Y40" s="59">
        <v>1504176</v>
      </c>
      <c r="Z40" s="60">
        <v>396</v>
      </c>
      <c r="AA40" s="54"/>
      <c r="AB40" s="56" t="s">
        <v>40</v>
      </c>
      <c r="AC40" s="57">
        <v>28.682588234812055</v>
      </c>
      <c r="AD40" s="54"/>
      <c r="AE40" s="56" t="s">
        <v>19</v>
      </c>
      <c r="AF40" s="57">
        <v>34.594963518402835</v>
      </c>
    </row>
    <row r="41" spans="1:32" ht="12.75" customHeight="1">
      <c r="A41" s="9">
        <v>36</v>
      </c>
      <c r="B41" s="40" t="s">
        <v>9</v>
      </c>
      <c r="C41" s="42">
        <v>27.407379756260966</v>
      </c>
      <c r="D41" s="10"/>
      <c r="E41" s="10"/>
      <c r="F41" s="10"/>
      <c r="G41" s="10"/>
      <c r="H41" s="11"/>
      <c r="I41" s="10"/>
      <c r="J41" s="10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57">
        <v>35.304765223311264</v>
      </c>
      <c r="V41" s="54"/>
      <c r="W41" s="54" t="s">
        <v>36</v>
      </c>
      <c r="X41" s="57">
        <f t="shared" si="0"/>
        <v>23.849008729474793</v>
      </c>
      <c r="Y41" s="59">
        <v>813451</v>
      </c>
      <c r="Z41" s="60">
        <v>194</v>
      </c>
      <c r="AA41" s="54"/>
      <c r="AB41" s="56" t="s">
        <v>26</v>
      </c>
      <c r="AC41" s="57">
        <v>28.669933996599223</v>
      </c>
      <c r="AD41" s="54"/>
      <c r="AE41" s="56" t="s">
        <v>7</v>
      </c>
      <c r="AF41" s="57">
        <v>34.84318059449922</v>
      </c>
    </row>
    <row r="42" spans="1:32" ht="12.75" customHeight="1">
      <c r="A42" s="9">
        <v>37</v>
      </c>
      <c r="B42" s="40" t="s">
        <v>52</v>
      </c>
      <c r="C42" s="42">
        <v>26.53403260436945</v>
      </c>
      <c r="D42" s="10"/>
      <c r="E42" s="10"/>
      <c r="F42" s="10"/>
      <c r="G42" s="10"/>
      <c r="H42" s="11"/>
      <c r="I42" s="10"/>
      <c r="J42" s="10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57">
        <v>35.77515316237448</v>
      </c>
      <c r="V42" s="54"/>
      <c r="W42" s="54" t="s">
        <v>9</v>
      </c>
      <c r="X42" s="57">
        <f t="shared" si="0"/>
        <v>27.407379756260966</v>
      </c>
      <c r="Y42" s="59">
        <v>1017974</v>
      </c>
      <c r="Z42" s="60">
        <v>279</v>
      </c>
      <c r="AA42" s="54"/>
      <c r="AB42" s="56" t="s">
        <v>9</v>
      </c>
      <c r="AC42" s="57">
        <v>27.407379756260966</v>
      </c>
      <c r="AD42" s="54"/>
      <c r="AE42" s="56" t="s">
        <v>20</v>
      </c>
      <c r="AF42" s="57">
        <v>35.14550648352861</v>
      </c>
    </row>
    <row r="43" spans="1:32" ht="12.75" customHeight="1">
      <c r="A43" s="9">
        <v>38</v>
      </c>
      <c r="B43" s="40" t="s">
        <v>50</v>
      </c>
      <c r="C43" s="42">
        <v>26.3267064492453</v>
      </c>
      <c r="D43" s="10"/>
      <c r="E43" s="10"/>
      <c r="F43" s="10"/>
      <c r="G43" s="10"/>
      <c r="H43" s="11"/>
      <c r="I43" s="10"/>
      <c r="J43" s="10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57">
        <v>36.50819625207721</v>
      </c>
      <c r="V43" s="54"/>
      <c r="W43" s="54" t="s">
        <v>52</v>
      </c>
      <c r="X43" s="57">
        <f t="shared" si="0"/>
        <v>26.53403260436945</v>
      </c>
      <c r="Y43" s="59">
        <v>1477348</v>
      </c>
      <c r="Z43" s="60">
        <v>392</v>
      </c>
      <c r="AA43" s="54"/>
      <c r="AB43" s="56" t="s">
        <v>52</v>
      </c>
      <c r="AC43" s="57">
        <v>26.53403260436945</v>
      </c>
      <c r="AD43" s="54"/>
      <c r="AE43" s="56" t="s">
        <v>21</v>
      </c>
      <c r="AF43" s="57">
        <v>35.304765223311264</v>
      </c>
    </row>
    <row r="44" spans="1:32" ht="12.75" customHeight="1">
      <c r="A44" s="9">
        <v>39</v>
      </c>
      <c r="B44" s="40" t="s">
        <v>49</v>
      </c>
      <c r="C44" s="42">
        <v>25.019670069561265</v>
      </c>
      <c r="D44" s="10"/>
      <c r="E44" s="10"/>
      <c r="F44" s="10"/>
      <c r="G44" s="10"/>
      <c r="H44" s="11"/>
      <c r="I44" s="10"/>
      <c r="J44" s="10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62">
        <v>36.71063235845154</v>
      </c>
      <c r="V44" s="54"/>
      <c r="W44" s="54" t="s">
        <v>42</v>
      </c>
      <c r="X44" s="57">
        <f t="shared" si="0"/>
        <v>22.78057451862032</v>
      </c>
      <c r="Y44" s="59">
        <v>803316</v>
      </c>
      <c r="Z44" s="60">
        <v>183</v>
      </c>
      <c r="AA44" s="54"/>
      <c r="AB44" s="56" t="s">
        <v>50</v>
      </c>
      <c r="AC44" s="57">
        <v>26.3267064492453</v>
      </c>
      <c r="AD44" s="54"/>
      <c r="AE44" s="56" t="s">
        <v>27</v>
      </c>
      <c r="AF44" s="57">
        <v>35.77515316237448</v>
      </c>
    </row>
    <row r="45" spans="1:32" ht="12.75" customHeight="1">
      <c r="A45" s="9">
        <v>40</v>
      </c>
      <c r="B45" s="40" t="s">
        <v>29</v>
      </c>
      <c r="C45" s="42">
        <v>24.485544042656397</v>
      </c>
      <c r="D45" s="10"/>
      <c r="E45" s="10"/>
      <c r="F45" s="10"/>
      <c r="G45" s="10"/>
      <c r="H45" s="11"/>
      <c r="I45" s="10"/>
      <c r="J45" s="10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57">
        <v>36.990429957770004</v>
      </c>
      <c r="V45" s="54"/>
      <c r="W45" s="54" t="s">
        <v>48</v>
      </c>
      <c r="X45" s="57">
        <f t="shared" si="0"/>
        <v>32.955612328917965</v>
      </c>
      <c r="Y45" s="59">
        <v>5058319</v>
      </c>
      <c r="Z45" s="60">
        <v>1667</v>
      </c>
      <c r="AA45" s="54"/>
      <c r="AB45" s="56" t="s">
        <v>49</v>
      </c>
      <c r="AC45" s="57">
        <v>25.019670069561265</v>
      </c>
      <c r="AD45" s="54"/>
      <c r="AE45" s="56" t="s">
        <v>37</v>
      </c>
      <c r="AF45" s="57">
        <v>36.50819625207721</v>
      </c>
    </row>
    <row r="46" spans="1:32" ht="12.75" customHeight="1">
      <c r="A46" s="9">
        <v>41</v>
      </c>
      <c r="B46" s="40" t="s">
        <v>53</v>
      </c>
      <c r="C46" s="42">
        <v>24.090309150025217</v>
      </c>
      <c r="D46" s="10"/>
      <c r="E46" s="10"/>
      <c r="F46" s="10"/>
      <c r="G46" s="10"/>
      <c r="H46" s="11"/>
      <c r="I46" s="10"/>
      <c r="J46" s="10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57">
        <v>37.01396522240303</v>
      </c>
      <c r="V46" s="54"/>
      <c r="W46" s="54" t="s">
        <v>21</v>
      </c>
      <c r="X46" s="57">
        <f t="shared" si="0"/>
        <v>35.304765223311264</v>
      </c>
      <c r="Y46" s="59">
        <v>869571</v>
      </c>
      <c r="Z46" s="60">
        <v>307</v>
      </c>
      <c r="AA46" s="54"/>
      <c r="AB46" s="56" t="s">
        <v>29</v>
      </c>
      <c r="AC46" s="57">
        <v>24.485544042656397</v>
      </c>
      <c r="AD46" s="54"/>
      <c r="AE46" s="63" t="s">
        <v>8</v>
      </c>
      <c r="AF46" s="62">
        <v>36.71063235845154</v>
      </c>
    </row>
    <row r="47" spans="1:32" ht="12.75" customHeight="1">
      <c r="A47" s="9">
        <v>42</v>
      </c>
      <c r="B47" s="40" t="s">
        <v>36</v>
      </c>
      <c r="C47" s="42">
        <v>23.849008729474793</v>
      </c>
      <c r="D47" s="10"/>
      <c r="E47" s="10"/>
      <c r="F47" s="10"/>
      <c r="G47" s="10"/>
      <c r="H47" s="11"/>
      <c r="I47" s="10"/>
      <c r="J47" s="10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57">
        <v>38.39196388445374</v>
      </c>
      <c r="V47" s="54"/>
      <c r="W47" s="54" t="s">
        <v>33</v>
      </c>
      <c r="X47" s="57">
        <f t="shared" si="0"/>
        <v>30.764724097272705</v>
      </c>
      <c r="Y47" s="59">
        <v>1495219</v>
      </c>
      <c r="Z47" s="60">
        <v>460</v>
      </c>
      <c r="AA47" s="54"/>
      <c r="AB47" s="56" t="s">
        <v>53</v>
      </c>
      <c r="AC47" s="57">
        <v>24.090309150025217</v>
      </c>
      <c r="AD47" s="54"/>
      <c r="AE47" s="56" t="s">
        <v>41</v>
      </c>
      <c r="AF47" s="57">
        <v>36.990429957770004</v>
      </c>
    </row>
    <row r="48" spans="1:32" ht="12.75" customHeight="1">
      <c r="A48" s="9">
        <v>43</v>
      </c>
      <c r="B48" s="40" t="s">
        <v>22</v>
      </c>
      <c r="C48" s="42">
        <v>23.311745343807203</v>
      </c>
      <c r="D48" s="10"/>
      <c r="E48" s="10"/>
      <c r="F48" s="10"/>
      <c r="G48" s="10"/>
      <c r="H48" s="11"/>
      <c r="I48" s="10"/>
      <c r="J48" s="10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57">
        <v>38.60873393798045</v>
      </c>
      <c r="V48" s="54"/>
      <c r="W48" s="54" t="s">
        <v>37</v>
      </c>
      <c r="X48" s="57">
        <f t="shared" si="0"/>
        <v>36.50819625207721</v>
      </c>
      <c r="Y48" s="59">
        <v>1851639</v>
      </c>
      <c r="Z48" s="60">
        <v>676</v>
      </c>
      <c r="AA48" s="54"/>
      <c r="AB48" s="56" t="s">
        <v>36</v>
      </c>
      <c r="AC48" s="57">
        <v>23.849008729474793</v>
      </c>
      <c r="AD48" s="54"/>
      <c r="AE48" s="56" t="s">
        <v>15</v>
      </c>
      <c r="AF48" s="57">
        <v>37.01396522240303</v>
      </c>
    </row>
    <row r="49" spans="1:32" ht="12.75" customHeight="1">
      <c r="A49" s="9">
        <v>44</v>
      </c>
      <c r="B49" s="40" t="s">
        <v>25</v>
      </c>
      <c r="C49" s="42">
        <v>23.204856245216618</v>
      </c>
      <c r="D49" s="10"/>
      <c r="E49" s="10"/>
      <c r="F49" s="10"/>
      <c r="G49" s="10"/>
      <c r="H49" s="11"/>
      <c r="I49" s="10"/>
      <c r="J49" s="10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57">
        <v>40.35696303099769</v>
      </c>
      <c r="V49" s="54"/>
      <c r="W49" s="54" t="s">
        <v>49</v>
      </c>
      <c r="X49" s="57">
        <f t="shared" si="0"/>
        <v>25.019670069561265</v>
      </c>
      <c r="Y49" s="59">
        <v>1215044</v>
      </c>
      <c r="Z49" s="60">
        <v>304</v>
      </c>
      <c r="AA49" s="54"/>
      <c r="AB49" s="56" t="s">
        <v>22</v>
      </c>
      <c r="AC49" s="57">
        <v>23.311745343807203</v>
      </c>
      <c r="AD49" s="54"/>
      <c r="AE49" s="56" t="s">
        <v>44</v>
      </c>
      <c r="AF49" s="57">
        <v>38.39196388445374</v>
      </c>
    </row>
    <row r="50" spans="1:32" ht="12.75" customHeight="1">
      <c r="A50" s="9">
        <v>45</v>
      </c>
      <c r="B50" s="40" t="s">
        <v>42</v>
      </c>
      <c r="C50" s="42">
        <v>22.78057451862032</v>
      </c>
      <c r="D50" s="10"/>
      <c r="E50" s="10"/>
      <c r="F50" s="10"/>
      <c r="G50" s="10"/>
      <c r="H50" s="11"/>
      <c r="I50" s="10"/>
      <c r="J50" s="10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57">
        <v>43.67290593020866</v>
      </c>
      <c r="V50" s="54"/>
      <c r="W50" s="54" t="s">
        <v>34</v>
      </c>
      <c r="X50" s="57">
        <f t="shared" si="0"/>
        <v>30.0434467839308</v>
      </c>
      <c r="Y50" s="59">
        <v>1161651</v>
      </c>
      <c r="Z50" s="60">
        <v>349</v>
      </c>
      <c r="AA50" s="54"/>
      <c r="AB50" s="56" t="s">
        <v>25</v>
      </c>
      <c r="AC50" s="57">
        <v>23.204856245216618</v>
      </c>
      <c r="AD50" s="54"/>
      <c r="AE50" s="56" t="s">
        <v>24</v>
      </c>
      <c r="AF50" s="57">
        <v>38.60873393798045</v>
      </c>
    </row>
    <row r="51" spans="1:32" ht="12.75" customHeight="1">
      <c r="A51" s="9">
        <v>46</v>
      </c>
      <c r="B51" s="40" t="s">
        <v>47</v>
      </c>
      <c r="C51" s="42">
        <v>20.76186521549483</v>
      </c>
      <c r="D51" s="10"/>
      <c r="E51" s="10"/>
      <c r="F51" s="10"/>
      <c r="G51" s="10"/>
      <c r="H51" s="11"/>
      <c r="I51" s="10"/>
      <c r="J51" s="10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57">
        <v>45.62079358566327</v>
      </c>
      <c r="V51" s="54"/>
      <c r="W51" s="54" t="s">
        <v>23</v>
      </c>
      <c r="X51" s="57">
        <f t="shared" si="0"/>
        <v>32.16271962078515</v>
      </c>
      <c r="Y51" s="59">
        <v>1769129</v>
      </c>
      <c r="Z51" s="60">
        <v>569</v>
      </c>
      <c r="AA51" s="54"/>
      <c r="AB51" s="56" t="s">
        <v>42</v>
      </c>
      <c r="AC51" s="57">
        <v>22.78057451862032</v>
      </c>
      <c r="AD51" s="54"/>
      <c r="AE51" s="56" t="s">
        <v>16</v>
      </c>
      <c r="AF51" s="57">
        <v>40.35696303099769</v>
      </c>
    </row>
    <row r="52" spans="1:32" ht="12.75" customHeight="1" thickBot="1">
      <c r="A52" s="9">
        <v>47</v>
      </c>
      <c r="B52" s="12" t="s">
        <v>45</v>
      </c>
      <c r="C52" s="42">
        <v>19.769709598995487</v>
      </c>
      <c r="D52" s="13"/>
      <c r="E52" s="13"/>
      <c r="F52" s="13"/>
      <c r="G52" s="13"/>
      <c r="H52" s="14"/>
      <c r="I52" s="10"/>
      <c r="J52" s="10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54"/>
      <c r="V52" s="54"/>
      <c r="W52" s="54" t="s">
        <v>17</v>
      </c>
      <c r="X52" s="57">
        <f t="shared" si="0"/>
        <v>31.788851384912217</v>
      </c>
      <c r="Y52" s="59">
        <v>1358967</v>
      </c>
      <c r="Z52" s="60">
        <v>432</v>
      </c>
      <c r="AA52" s="54"/>
      <c r="AB52" s="56" t="s">
        <v>47</v>
      </c>
      <c r="AC52" s="57">
        <v>20.76186521549483</v>
      </c>
      <c r="AD52" s="54"/>
      <c r="AE52" s="56" t="s">
        <v>14</v>
      </c>
      <c r="AF52" s="57">
        <v>43.67290593020866</v>
      </c>
    </row>
    <row r="53" spans="1:32" ht="12.75" customHeight="1" thickTop="1">
      <c r="A53" s="15"/>
      <c r="B53" s="16"/>
      <c r="C53" s="17"/>
      <c r="D53" s="10"/>
      <c r="E53" s="10"/>
      <c r="F53" s="10"/>
      <c r="G53" s="10"/>
      <c r="H53" s="11"/>
      <c r="I53" s="10"/>
      <c r="J53" s="10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54"/>
      <c r="V53" s="54"/>
      <c r="W53" s="68" t="s">
        <v>6</v>
      </c>
      <c r="X53" s="65">
        <f t="shared" si="0"/>
        <v>33.1843727887266</v>
      </c>
      <c r="Y53" s="59">
        <f>SUM(Y6:Y52)</f>
        <v>127686608</v>
      </c>
      <c r="Z53" s="60">
        <f>SUM(Z6:Z52)</f>
        <v>42372</v>
      </c>
      <c r="AA53" s="54"/>
      <c r="AB53" s="56" t="s">
        <v>45</v>
      </c>
      <c r="AC53" s="57">
        <v>19.769709598995487</v>
      </c>
      <c r="AD53" s="54"/>
      <c r="AE53" s="56" t="s">
        <v>5</v>
      </c>
      <c r="AF53" s="57">
        <v>45.62079358566327</v>
      </c>
    </row>
    <row r="54" spans="1:32" ht="12.75" customHeight="1">
      <c r="A54" s="15"/>
      <c r="B54" s="16"/>
      <c r="C54" s="17"/>
      <c r="D54" s="3"/>
      <c r="E54" s="3"/>
      <c r="F54" s="3"/>
      <c r="G54" s="3"/>
      <c r="H54" s="18"/>
      <c r="I54" s="10"/>
      <c r="J54" s="10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54"/>
      <c r="V54" s="54"/>
      <c r="W54" s="54"/>
      <c r="X54" s="54"/>
      <c r="Y54" s="54"/>
      <c r="Z54" s="54"/>
      <c r="AA54" s="54"/>
      <c r="AB54" s="56"/>
      <c r="AC54" s="54"/>
      <c r="AD54" s="54"/>
      <c r="AE54" s="54"/>
      <c r="AF54" s="54"/>
    </row>
    <row r="55" spans="1:32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54"/>
      <c r="V55" s="54"/>
      <c r="W55" s="54"/>
      <c r="X55" s="54"/>
      <c r="Y55" s="54"/>
      <c r="Z55" s="54"/>
      <c r="AA55" s="54"/>
      <c r="AB55" s="56"/>
      <c r="AC55" s="54"/>
      <c r="AD55" s="54"/>
      <c r="AE55" s="54"/>
      <c r="AF55" s="54"/>
    </row>
    <row r="56" spans="1:32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54"/>
      <c r="V56" s="54"/>
      <c r="W56" s="54"/>
      <c r="X56" s="54"/>
      <c r="Y56" s="54"/>
      <c r="Z56" s="54"/>
      <c r="AA56" s="54"/>
      <c r="AB56" s="56"/>
      <c r="AC56" s="54"/>
      <c r="AD56" s="54"/>
      <c r="AE56" s="54"/>
      <c r="AF56" s="54"/>
    </row>
    <row r="57" spans="1:32" ht="12.75" customHeight="1">
      <c r="A57" s="15" t="s">
        <v>2</v>
      </c>
      <c r="B57" s="16" t="s">
        <v>63</v>
      </c>
      <c r="C57" s="24"/>
      <c r="D57" s="10"/>
      <c r="E57" s="10"/>
      <c r="F57" s="10"/>
      <c r="G57" s="10"/>
      <c r="H57" s="11"/>
      <c r="I57" s="10"/>
      <c r="J57" s="10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54"/>
      <c r="V57" s="54"/>
      <c r="W57" s="54"/>
      <c r="X57" s="54"/>
      <c r="Y57" s="54"/>
      <c r="Z57" s="60">
        <v>42372</v>
      </c>
      <c r="AA57" s="54"/>
      <c r="AB57" s="56"/>
      <c r="AC57" s="54"/>
      <c r="AD57" s="54"/>
      <c r="AE57" s="54"/>
      <c r="AF57" s="54"/>
    </row>
    <row r="58" spans="1:20" ht="12.75" customHeight="1">
      <c r="A58" s="15"/>
      <c r="B58" s="16"/>
      <c r="C58" s="24"/>
      <c r="D58" s="25"/>
      <c r="E58" s="10" t="s">
        <v>2</v>
      </c>
      <c r="F58" s="10"/>
      <c r="G58" s="10"/>
      <c r="H58" s="11"/>
      <c r="I58" s="10"/>
      <c r="J58" s="10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2.75" customHeight="1">
      <c r="A59" s="15" t="s">
        <v>2</v>
      </c>
      <c r="B59" s="16" t="s">
        <v>68</v>
      </c>
      <c r="C59" s="26"/>
      <c r="D59" s="27"/>
      <c r="E59" s="10" t="s">
        <v>2</v>
      </c>
      <c r="F59" s="10"/>
      <c r="G59" s="10"/>
      <c r="H59" s="11"/>
      <c r="I59" s="10"/>
      <c r="J59" s="10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 customHeight="1">
      <c r="A60" s="15"/>
      <c r="B60" s="16"/>
      <c r="C60" s="26"/>
      <c r="D60" s="27"/>
      <c r="E60" s="48"/>
      <c r="F60" s="10"/>
      <c r="G60" s="10"/>
      <c r="H60" s="11"/>
      <c r="I60" s="10"/>
      <c r="J60" s="10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2.75" customHeight="1">
      <c r="A61" s="15" t="s">
        <v>2</v>
      </c>
      <c r="B61" s="16" t="s">
        <v>61</v>
      </c>
      <c r="C61" s="44"/>
      <c r="D61" s="44"/>
      <c r="E61" s="44"/>
      <c r="F61" s="10"/>
      <c r="G61" s="10"/>
      <c r="H61" s="11"/>
      <c r="I61" s="10"/>
      <c r="J61" s="10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2.75" customHeight="1">
      <c r="A62" s="15"/>
      <c r="B62" s="16"/>
      <c r="C62" s="26"/>
      <c r="D62" s="27"/>
      <c r="E62" s="10" t="s">
        <v>2</v>
      </c>
      <c r="F62" s="10"/>
      <c r="G62" s="10"/>
      <c r="H62" s="11"/>
      <c r="I62" s="10"/>
      <c r="J62" s="10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2.75" customHeight="1">
      <c r="A63" s="15" t="s">
        <v>2</v>
      </c>
      <c r="B63" s="16" t="s">
        <v>64</v>
      </c>
      <c r="D63" s="27"/>
      <c r="E63" s="10"/>
      <c r="F63" s="10"/>
      <c r="G63" s="10"/>
      <c r="H63" s="11"/>
      <c r="I63" s="10"/>
      <c r="J63" s="10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2.75" customHeight="1">
      <c r="A64" s="15"/>
      <c r="B64" s="16"/>
      <c r="D64" s="27"/>
      <c r="E64" s="10"/>
      <c r="F64" s="10"/>
      <c r="G64" s="10"/>
      <c r="H64" s="11"/>
      <c r="I64" s="10"/>
      <c r="J64" s="10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2.75" customHeight="1">
      <c r="A65" s="15"/>
      <c r="B65" s="16" t="s">
        <v>1</v>
      </c>
      <c r="D65" s="27"/>
      <c r="E65" s="10"/>
      <c r="F65" s="10"/>
      <c r="G65" s="10"/>
      <c r="H65" s="11"/>
      <c r="I65" s="10"/>
      <c r="J65" s="10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2.75" customHeight="1">
      <c r="A66" s="15" t="s">
        <v>54</v>
      </c>
      <c r="B66" s="16" t="s">
        <v>0</v>
      </c>
      <c r="C66" s="26"/>
      <c r="D66" s="27"/>
      <c r="E66" s="10"/>
      <c r="F66" s="10"/>
      <c r="G66" s="10"/>
      <c r="H66" s="11"/>
      <c r="I66" s="10"/>
      <c r="J66" s="10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2.75" customHeight="1">
      <c r="A68" s="15" t="s">
        <v>55</v>
      </c>
      <c r="B68" s="34" t="s">
        <v>62</v>
      </c>
      <c r="C68" s="26" t="s">
        <v>2</v>
      </c>
      <c r="D68" s="27"/>
      <c r="E68" s="10"/>
      <c r="F68" s="10"/>
      <c r="G68" s="10"/>
      <c r="H68" s="11"/>
      <c r="I68" s="10"/>
      <c r="J68" s="10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2.75" customHeight="1" thickBot="1">
      <c r="A69" s="28"/>
      <c r="B69" s="29" t="s">
        <v>2</v>
      </c>
      <c r="C69" s="30" t="s">
        <v>2</v>
      </c>
      <c r="D69" s="30"/>
      <c r="E69" s="31"/>
      <c r="F69" s="31"/>
      <c r="G69" s="31"/>
      <c r="H69" s="32"/>
      <c r="I69" s="10"/>
      <c r="J69" s="10"/>
      <c r="K69" s="37"/>
      <c r="L69" s="37"/>
      <c r="M69" s="37"/>
      <c r="N69" s="37"/>
      <c r="O69" s="37"/>
      <c r="P69" s="37"/>
      <c r="Q69" s="37"/>
      <c r="R69" s="37"/>
      <c r="S69" s="37"/>
      <c r="T69" s="37"/>
    </row>
    <row r="70" spans="2:20" ht="13.5" customHeight="1">
      <c r="B70" s="1" t="s">
        <v>2</v>
      </c>
      <c r="C70" s="1" t="s">
        <v>2</v>
      </c>
      <c r="K70" s="37"/>
      <c r="L70" s="37"/>
      <c r="M70" s="37"/>
      <c r="N70" s="37"/>
      <c r="O70" s="37"/>
      <c r="P70" s="37"/>
      <c r="Q70" s="37"/>
      <c r="R70" s="37"/>
      <c r="S70" s="37"/>
      <c r="T70" s="37"/>
    </row>
    <row r="71" spans="1:20" ht="14.25">
      <c r="A71" s="1" t="s">
        <v>2</v>
      </c>
      <c r="B71" s="1" t="s">
        <v>2</v>
      </c>
      <c r="C71" s="1" t="s">
        <v>2</v>
      </c>
      <c r="D71" s="1" t="s">
        <v>2</v>
      </c>
      <c r="K71" s="37"/>
      <c r="L71" s="37"/>
      <c r="M71" s="37"/>
      <c r="N71" s="37"/>
      <c r="O71" s="37"/>
      <c r="P71" s="37"/>
      <c r="Q71" s="37"/>
      <c r="R71" s="37"/>
      <c r="S71" s="37"/>
      <c r="T71" s="37"/>
    </row>
    <row r="72" spans="1:4" ht="14.25">
      <c r="A72" s="1" t="s">
        <v>2</v>
      </c>
      <c r="B72" s="1" t="s">
        <v>2</v>
      </c>
      <c r="C72" s="1" t="s">
        <v>2</v>
      </c>
      <c r="D72" s="1" t="s">
        <v>2</v>
      </c>
    </row>
    <row r="73" spans="1:4" ht="14.25">
      <c r="A73" s="1" t="s">
        <v>2</v>
      </c>
      <c r="B73" s="1" t="s">
        <v>2</v>
      </c>
      <c r="C73" s="1" t="s">
        <v>2</v>
      </c>
      <c r="D73" s="1" t="s">
        <v>2</v>
      </c>
    </row>
    <row r="74" spans="1:4" ht="14.25">
      <c r="A74" s="1" t="s">
        <v>2</v>
      </c>
      <c r="B74" s="1" t="s">
        <v>2</v>
      </c>
      <c r="C74" s="1" t="s">
        <v>2</v>
      </c>
      <c r="D74" s="1" t="s">
        <v>2</v>
      </c>
    </row>
    <row r="75" spans="1:4" ht="14.25">
      <c r="A75" s="1" t="s">
        <v>2</v>
      </c>
      <c r="B75" s="1" t="s">
        <v>2</v>
      </c>
      <c r="C75" s="1" t="s">
        <v>2</v>
      </c>
      <c r="D75" s="1" t="s">
        <v>2</v>
      </c>
    </row>
    <row r="76" spans="1:4" ht="14.25">
      <c r="A76" s="1" t="s">
        <v>2</v>
      </c>
      <c r="B76" s="1" t="s">
        <v>2</v>
      </c>
      <c r="C76" s="1" t="s">
        <v>2</v>
      </c>
      <c r="D76" s="1" t="s">
        <v>2</v>
      </c>
    </row>
    <row r="77" spans="1:4" ht="14.25">
      <c r="A77" s="1" t="s">
        <v>2</v>
      </c>
      <c r="B77" s="1" t="s">
        <v>2</v>
      </c>
      <c r="C77" s="1" t="s">
        <v>2</v>
      </c>
      <c r="D77" s="1" t="s">
        <v>2</v>
      </c>
    </row>
    <row r="78" spans="1:4" ht="14.25">
      <c r="A78" s="1" t="s">
        <v>2</v>
      </c>
      <c r="B78" s="33" t="s">
        <v>2</v>
      </c>
      <c r="C78" s="1" t="s">
        <v>2</v>
      </c>
      <c r="D78" s="1" t="s">
        <v>2</v>
      </c>
    </row>
    <row r="79" spans="1:4" ht="14.25">
      <c r="A79" s="1" t="s">
        <v>2</v>
      </c>
      <c r="B79" s="1" t="s">
        <v>2</v>
      </c>
      <c r="C79" s="1" t="s">
        <v>2</v>
      </c>
      <c r="D79" s="1" t="s">
        <v>2</v>
      </c>
    </row>
    <row r="80" spans="1:4" ht="14.25">
      <c r="A80" s="1" t="s">
        <v>2</v>
      </c>
      <c r="B80" s="1" t="s">
        <v>2</v>
      </c>
      <c r="C80" s="1" t="s">
        <v>2</v>
      </c>
      <c r="D80" s="1" t="s">
        <v>2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2006-04-25T09:00:25Z</cp:lastPrinted>
  <dcterms:created xsi:type="dcterms:W3CDTF">2000-12-04T04:12:31Z</dcterms:created>
  <dcterms:modified xsi:type="dcterms:W3CDTF">2006-04-28T08:24:02Z</dcterms:modified>
  <cp:category/>
  <cp:version/>
  <cp:contentType/>
  <cp:contentStatus/>
</cp:coreProperties>
</file>