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1"/>
  </bookViews>
  <sheets>
    <sheet name="固定資産明細書（内製品記載例）" sheetId="1" r:id="rId1"/>
    <sheet name="内製品別紙内訳" sheetId="2" r:id="rId2"/>
  </sheets>
  <externalReferences>
    <externalReference r:id="rId5"/>
    <externalReference r:id="rId6"/>
  </externalReferences>
  <definedNames>
    <definedName name="_xlnm.Print_Titles" localSheetId="0">'固定資産明細書（内製品記載例）'!$3:$4</definedName>
    <definedName name="_xlnm.Print_Titles" localSheetId="1">'内製品別紙内訳'!$3:$4</definedName>
    <definedName name="性別">'[1]リスト'!$B$6:$B$8</definedName>
    <definedName name="性別区分" localSheetId="0">#REF!</definedName>
    <definedName name="性別区分" localSheetId="1">#REF!</definedName>
    <definedName name="性別区分">#REF!</definedName>
    <definedName name="登録" localSheetId="0">#REF!</definedName>
    <definedName name="登録" localSheetId="1">#REF!</definedName>
    <definedName name="登録">#REF!</definedName>
    <definedName name="登録区分">'[1]リスト'!$D$5:$D$11</definedName>
    <definedName name="登録内容" localSheetId="0">#REF!</definedName>
    <definedName name="登録内容" localSheetId="1">#REF!</definedName>
    <definedName name="登録内容">#REF!</definedName>
    <definedName name="配属">'[1]リスト'!$F$3:$F$12</definedName>
  </definedNames>
  <calcPr fullCalcOnLoad="1"/>
</workbook>
</file>

<file path=xl/sharedStrings.xml><?xml version="1.0" encoding="utf-8"?>
<sst xmlns="http://schemas.openxmlformats.org/spreadsheetml/2006/main" count="88" uniqueCount="38">
  <si>
    <t>合　計</t>
  </si>
  <si>
    <t>○</t>
  </si>
  <si>
    <t>備考</t>
  </si>
  <si>
    <t>資産名称（工事・建物・設備名称）</t>
  </si>
  <si>
    <t>契約先</t>
  </si>
  <si>
    <t>契約日</t>
  </si>
  <si>
    <t>支払日</t>
  </si>
  <si>
    <t>補助対象金額
（税抜き）</t>
  </si>
  <si>
    <t>検収日
（完成日）</t>
  </si>
  <si>
    <t>（参考様式）</t>
  </si>
  <si>
    <t>ふくしま産業復興企業立地補助金の対象とする固定資産の明細書（○○株式会社）</t>
  </si>
  <si>
    <t>No.</t>
  </si>
  <si>
    <t>設置
場所</t>
  </si>
  <si>
    <t>資産
No.</t>
  </si>
  <si>
    <t>取得価格</t>
  </si>
  <si>
    <t>支払証拠書類の有無</t>
  </si>
  <si>
    <t>見積</t>
  </si>
  <si>
    <t>契約
/注文</t>
  </si>
  <si>
    <t>納品/完了報告</t>
  </si>
  <si>
    <t>請求</t>
  </si>
  <si>
    <t>振込</t>
  </si>
  <si>
    <t>設備取得費　計</t>
  </si>
  <si>
    <t>相見積</t>
  </si>
  <si>
    <t>○○装置</t>
  </si>
  <si>
    <t>(株)○○</t>
  </si>
  <si>
    <t>○</t>
  </si>
  <si>
    <t>1-1</t>
  </si>
  <si>
    <t>1-2</t>
  </si>
  <si>
    <t>1-3</t>
  </si>
  <si>
    <t>1-4</t>
  </si>
  <si>
    <t>1-5</t>
  </si>
  <si>
    <t>○○○○</t>
  </si>
  <si>
    <t>△△△△</t>
  </si>
  <si>
    <t>◆◆◆◆</t>
  </si>
  <si>
    <t>＠＠＠＠</t>
  </si>
  <si>
    <t>□□□□</t>
  </si>
  <si>
    <t>内製品
別紙内訳</t>
  </si>
  <si>
    <t>№１ ○○装置（内製品）　別紙内訳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</si>
</sst>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yyyy&quot;年&quot;m&quot;月&quot;d&quot;日&quot;;@"/>
    <numFmt numFmtId="179" formatCode="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57" fontId="5" fillId="0" borderId="11" xfId="0" applyNumberFormat="1" applyFont="1" applyBorder="1" applyAlignment="1">
      <alignment horizontal="center" vertical="center"/>
    </xf>
    <xf numFmtId="38" fontId="5" fillId="0" borderId="11" xfId="48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8" fontId="5" fillId="0" borderId="12" xfId="48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57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left" vertical="center" wrapText="1"/>
    </xf>
    <xf numFmtId="57" fontId="5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409575</xdr:rowOff>
    </xdr:from>
    <xdr:to>
      <xdr:col>3</xdr:col>
      <xdr:colOff>2257425</xdr:colOff>
      <xdr:row>6</xdr:row>
      <xdr:rowOff>438150</xdr:rowOff>
    </xdr:to>
    <xdr:sp>
      <xdr:nvSpPr>
        <xdr:cNvPr id="1" name="四角形吹き出し 1"/>
        <xdr:cNvSpPr>
          <a:spLocks/>
        </xdr:cNvSpPr>
      </xdr:nvSpPr>
      <xdr:spPr>
        <a:xfrm>
          <a:off x="1743075" y="2028825"/>
          <a:ext cx="1885950" cy="504825"/>
        </a:xfrm>
        <a:prstGeom prst="wedgeRectCallout">
          <a:avLst>
            <a:gd name="adj1" fmla="val -44569"/>
            <a:gd name="adj2" fmla="val -187074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最終的な設備名を記載</a:t>
          </a:r>
        </a:p>
      </xdr:txBody>
    </xdr:sp>
    <xdr:clientData/>
  </xdr:twoCellAnchor>
  <xdr:twoCellAnchor>
    <xdr:from>
      <xdr:col>6</xdr:col>
      <xdr:colOff>209550</xdr:colOff>
      <xdr:row>5</xdr:row>
      <xdr:rowOff>371475</xdr:rowOff>
    </xdr:from>
    <xdr:to>
      <xdr:col>10</xdr:col>
      <xdr:colOff>38100</xdr:colOff>
      <xdr:row>6</xdr:row>
      <xdr:rowOff>400050</xdr:rowOff>
    </xdr:to>
    <xdr:sp>
      <xdr:nvSpPr>
        <xdr:cNvPr id="2" name="四角形吹き出し 2"/>
        <xdr:cNvSpPr>
          <a:spLocks/>
        </xdr:cNvSpPr>
      </xdr:nvSpPr>
      <xdr:spPr>
        <a:xfrm>
          <a:off x="5553075" y="1990725"/>
          <a:ext cx="2705100" cy="504825"/>
        </a:xfrm>
        <a:prstGeom prst="wedgeRectCallout">
          <a:avLst>
            <a:gd name="adj1" fmla="val -40254"/>
            <a:gd name="adj2" fmla="val -179560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契約日、検収日、支払日は斜線を引く</a:t>
          </a:r>
        </a:p>
      </xdr:txBody>
    </xdr:sp>
    <xdr:clientData/>
  </xdr:twoCellAnchor>
  <xdr:twoCellAnchor>
    <xdr:from>
      <xdr:col>10</xdr:col>
      <xdr:colOff>428625</xdr:colOff>
      <xdr:row>4</xdr:row>
      <xdr:rowOff>390525</xdr:rowOff>
    </xdr:from>
    <xdr:to>
      <xdr:col>15</xdr:col>
      <xdr:colOff>295275</xdr:colOff>
      <xdr:row>5</xdr:row>
      <xdr:rowOff>361950</xdr:rowOff>
    </xdr:to>
    <xdr:sp>
      <xdr:nvSpPr>
        <xdr:cNvPr id="3" name="四角形吹き出し 3"/>
        <xdr:cNvSpPr>
          <a:spLocks/>
        </xdr:cNvSpPr>
      </xdr:nvSpPr>
      <xdr:spPr>
        <a:xfrm>
          <a:off x="8648700" y="1533525"/>
          <a:ext cx="2390775" cy="447675"/>
        </a:xfrm>
        <a:prstGeom prst="wedgeRectCallout">
          <a:avLst>
            <a:gd name="adj1" fmla="val -31490"/>
            <a:gd name="adj2" fmla="val -95060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契約～相見積の欄は斜線を引く</a:t>
          </a:r>
        </a:p>
      </xdr:txBody>
    </xdr:sp>
    <xdr:clientData/>
  </xdr:twoCellAnchor>
  <xdr:twoCellAnchor>
    <xdr:from>
      <xdr:col>4</xdr:col>
      <xdr:colOff>133350</xdr:colOff>
      <xdr:row>5</xdr:row>
      <xdr:rowOff>381000</xdr:rowOff>
    </xdr:from>
    <xdr:to>
      <xdr:col>5</xdr:col>
      <xdr:colOff>476250</xdr:colOff>
      <xdr:row>6</xdr:row>
      <xdr:rowOff>409575</xdr:rowOff>
    </xdr:to>
    <xdr:sp>
      <xdr:nvSpPr>
        <xdr:cNvPr id="4" name="四角形吹き出し 4"/>
        <xdr:cNvSpPr>
          <a:spLocks/>
        </xdr:cNvSpPr>
      </xdr:nvSpPr>
      <xdr:spPr>
        <a:xfrm>
          <a:off x="3810000" y="2000250"/>
          <a:ext cx="1485900" cy="504825"/>
        </a:xfrm>
        <a:prstGeom prst="wedgeRectCallout">
          <a:avLst>
            <a:gd name="adj1" fmla="val -37324"/>
            <a:gd name="adj2" fmla="val -170171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自社名を記載</a:t>
          </a:r>
        </a:p>
      </xdr:txBody>
    </xdr:sp>
    <xdr:clientData/>
  </xdr:twoCellAnchor>
  <xdr:twoCellAnchor>
    <xdr:from>
      <xdr:col>11</xdr:col>
      <xdr:colOff>466725</xdr:colOff>
      <xdr:row>5</xdr:row>
      <xdr:rowOff>400050</xdr:rowOff>
    </xdr:from>
    <xdr:to>
      <xdr:col>16</xdr:col>
      <xdr:colOff>685800</xdr:colOff>
      <xdr:row>6</xdr:row>
      <xdr:rowOff>428625</xdr:rowOff>
    </xdr:to>
    <xdr:sp>
      <xdr:nvSpPr>
        <xdr:cNvPr id="5" name="四角形吹き出し 5"/>
        <xdr:cNvSpPr>
          <a:spLocks/>
        </xdr:cNvSpPr>
      </xdr:nvSpPr>
      <xdr:spPr>
        <a:xfrm>
          <a:off x="9191625" y="2019300"/>
          <a:ext cx="2743200" cy="504825"/>
        </a:xfrm>
        <a:prstGeom prst="wedgeRectCallout">
          <a:avLst>
            <a:gd name="adj1" fmla="val 43606"/>
            <a:gd name="adj2" fmla="val -138249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備考に「内製品」と記載し、内訳を別紙で添付する。</a:t>
          </a:r>
        </a:p>
      </xdr:txBody>
    </xdr:sp>
    <xdr:clientData/>
  </xdr:twoCellAnchor>
  <xdr:twoCellAnchor>
    <xdr:from>
      <xdr:col>9</xdr:col>
      <xdr:colOff>800100</xdr:colOff>
      <xdr:row>0</xdr:row>
      <xdr:rowOff>38100</xdr:rowOff>
    </xdr:from>
    <xdr:to>
      <xdr:col>13</xdr:col>
      <xdr:colOff>276225</xdr:colOff>
      <xdr:row>1</xdr:row>
      <xdr:rowOff>171450</xdr:rowOff>
    </xdr:to>
    <xdr:sp>
      <xdr:nvSpPr>
        <xdr:cNvPr id="6" name="正方形/長方形 6"/>
        <xdr:cNvSpPr>
          <a:spLocks/>
        </xdr:cNvSpPr>
      </xdr:nvSpPr>
      <xdr:spPr>
        <a:xfrm>
          <a:off x="8172450" y="38100"/>
          <a:ext cx="183832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内製品の記載例</a:t>
          </a:r>
        </a:p>
      </xdr:txBody>
    </xdr:sp>
    <xdr:clientData/>
  </xdr:twoCellAnchor>
  <xdr:twoCellAnchor>
    <xdr:from>
      <xdr:col>9</xdr:col>
      <xdr:colOff>247650</xdr:colOff>
      <xdr:row>7</xdr:row>
      <xdr:rowOff>19050</xdr:rowOff>
    </xdr:from>
    <xdr:to>
      <xdr:col>14</xdr:col>
      <xdr:colOff>352425</xdr:colOff>
      <xdr:row>7</xdr:row>
      <xdr:rowOff>466725</xdr:rowOff>
    </xdr:to>
    <xdr:sp>
      <xdr:nvSpPr>
        <xdr:cNvPr id="7" name="四角形吹き出し 8"/>
        <xdr:cNvSpPr>
          <a:spLocks/>
        </xdr:cNvSpPr>
      </xdr:nvSpPr>
      <xdr:spPr>
        <a:xfrm>
          <a:off x="7620000" y="2590800"/>
          <a:ext cx="2971800" cy="447675"/>
        </a:xfrm>
        <a:prstGeom prst="wedgeRectCallout">
          <a:avLst>
            <a:gd name="adj1" fmla="val -19541"/>
            <a:gd name="adj2" fmla="val -307828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自社から自社への見積書を作成し、提出する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11</xdr:row>
      <xdr:rowOff>19050</xdr:rowOff>
    </xdr:from>
    <xdr:to>
      <xdr:col>4</xdr:col>
      <xdr:colOff>381000</xdr:colOff>
      <xdr:row>12</xdr:row>
      <xdr:rowOff>47625</xdr:rowOff>
    </xdr:to>
    <xdr:sp>
      <xdr:nvSpPr>
        <xdr:cNvPr id="1" name="四角形吹き出し 1"/>
        <xdr:cNvSpPr>
          <a:spLocks/>
        </xdr:cNvSpPr>
      </xdr:nvSpPr>
      <xdr:spPr>
        <a:xfrm>
          <a:off x="2171700" y="4495800"/>
          <a:ext cx="1885950" cy="504825"/>
        </a:xfrm>
        <a:prstGeom prst="wedgeRectCallout">
          <a:avLst>
            <a:gd name="adj1" fmla="val -39013"/>
            <a:gd name="adj2" fmla="val -224625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内製品を構成する部品等の名称を記載する。</a:t>
          </a:r>
        </a:p>
      </xdr:txBody>
    </xdr:sp>
    <xdr:clientData/>
  </xdr:twoCellAnchor>
  <xdr:twoCellAnchor>
    <xdr:from>
      <xdr:col>5</xdr:col>
      <xdr:colOff>361950</xdr:colOff>
      <xdr:row>11</xdr:row>
      <xdr:rowOff>114300</xdr:rowOff>
    </xdr:from>
    <xdr:to>
      <xdr:col>9</xdr:col>
      <xdr:colOff>514350</xdr:colOff>
      <xdr:row>12</xdr:row>
      <xdr:rowOff>142875</xdr:rowOff>
    </xdr:to>
    <xdr:sp>
      <xdr:nvSpPr>
        <xdr:cNvPr id="2" name="四角形吹き出し 2"/>
        <xdr:cNvSpPr>
          <a:spLocks/>
        </xdr:cNvSpPr>
      </xdr:nvSpPr>
      <xdr:spPr>
        <a:xfrm>
          <a:off x="5181600" y="4591050"/>
          <a:ext cx="2705100" cy="504825"/>
        </a:xfrm>
        <a:prstGeom prst="wedgeRectCallout">
          <a:avLst>
            <a:gd name="adj1" fmla="val -13847"/>
            <a:gd name="adj2" fmla="val -269694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契約日、検収日、支払日は発注書、納品書、振込書と一致するように記載</a:t>
          </a:r>
        </a:p>
      </xdr:txBody>
    </xdr:sp>
    <xdr:clientData/>
  </xdr:twoCellAnchor>
  <xdr:twoCellAnchor>
    <xdr:from>
      <xdr:col>9</xdr:col>
      <xdr:colOff>676275</xdr:colOff>
      <xdr:row>10</xdr:row>
      <xdr:rowOff>123825</xdr:rowOff>
    </xdr:from>
    <xdr:to>
      <xdr:col>14</xdr:col>
      <xdr:colOff>200025</xdr:colOff>
      <xdr:row>11</xdr:row>
      <xdr:rowOff>152400</xdr:rowOff>
    </xdr:to>
    <xdr:sp>
      <xdr:nvSpPr>
        <xdr:cNvPr id="3" name="四角形吹き出し 3"/>
        <xdr:cNvSpPr>
          <a:spLocks/>
        </xdr:cNvSpPr>
      </xdr:nvSpPr>
      <xdr:spPr>
        <a:xfrm>
          <a:off x="8048625" y="4124325"/>
          <a:ext cx="2390775" cy="504825"/>
        </a:xfrm>
        <a:prstGeom prst="wedgeRectCallout">
          <a:avLst>
            <a:gd name="adj1" fmla="val -16750"/>
            <a:gd name="adj2" fmla="val -175805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原則として全て○を付けて書類を添付する。</a:t>
          </a:r>
        </a:p>
      </xdr:txBody>
    </xdr:sp>
    <xdr:clientData/>
  </xdr:twoCellAnchor>
  <xdr:twoCellAnchor>
    <xdr:from>
      <xdr:col>3</xdr:col>
      <xdr:colOff>2286000</xdr:colOff>
      <xdr:row>10</xdr:row>
      <xdr:rowOff>0</xdr:rowOff>
    </xdr:from>
    <xdr:to>
      <xdr:col>6</xdr:col>
      <xdr:colOff>257175</xdr:colOff>
      <xdr:row>10</xdr:row>
      <xdr:rowOff>447675</xdr:rowOff>
    </xdr:to>
    <xdr:sp>
      <xdr:nvSpPr>
        <xdr:cNvPr id="4" name="四角形吹き出し 4"/>
        <xdr:cNvSpPr>
          <a:spLocks/>
        </xdr:cNvSpPr>
      </xdr:nvSpPr>
      <xdr:spPr>
        <a:xfrm>
          <a:off x="3657600" y="4000500"/>
          <a:ext cx="1943100" cy="447675"/>
        </a:xfrm>
        <a:prstGeom prst="wedgeRectCallout">
          <a:avLst>
            <a:gd name="adj1" fmla="val -24087"/>
            <a:gd name="adj2" fmla="val -176555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部品等の購入先を記載</a:t>
          </a:r>
        </a:p>
      </xdr:txBody>
    </xdr:sp>
    <xdr:clientData/>
  </xdr:twoCellAnchor>
  <xdr:twoCellAnchor>
    <xdr:from>
      <xdr:col>12</xdr:col>
      <xdr:colOff>352425</xdr:colOff>
      <xdr:row>11</xdr:row>
      <xdr:rowOff>390525</xdr:rowOff>
    </xdr:from>
    <xdr:to>
      <xdr:col>16</xdr:col>
      <xdr:colOff>695325</xdr:colOff>
      <xdr:row>14</xdr:row>
      <xdr:rowOff>76200</xdr:rowOff>
    </xdr:to>
    <xdr:sp>
      <xdr:nvSpPr>
        <xdr:cNvPr id="5" name="四角形吹き出し 5"/>
        <xdr:cNvSpPr>
          <a:spLocks/>
        </xdr:cNvSpPr>
      </xdr:nvSpPr>
      <xdr:spPr>
        <a:xfrm>
          <a:off x="9582150" y="4867275"/>
          <a:ext cx="2362200" cy="504825"/>
        </a:xfrm>
        <a:prstGeom prst="wedgeRectCallout">
          <a:avLst>
            <a:gd name="adj1" fmla="val 9333"/>
            <a:gd name="adj2" fmla="val -311004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内製品の部品等については相見積もりは不要なので斜線を引く。</a:t>
          </a:r>
        </a:p>
      </xdr:txBody>
    </xdr:sp>
    <xdr:clientData/>
  </xdr:twoCellAnchor>
  <xdr:twoCellAnchor>
    <xdr:from>
      <xdr:col>9</xdr:col>
      <xdr:colOff>123825</xdr:colOff>
      <xdr:row>0</xdr:row>
      <xdr:rowOff>38100</xdr:rowOff>
    </xdr:from>
    <xdr:to>
      <xdr:col>13</xdr:col>
      <xdr:colOff>276225</xdr:colOff>
      <xdr:row>1</xdr:row>
      <xdr:rowOff>171450</xdr:rowOff>
    </xdr:to>
    <xdr:sp>
      <xdr:nvSpPr>
        <xdr:cNvPr id="6" name="正方形/長方形 6"/>
        <xdr:cNvSpPr>
          <a:spLocks/>
        </xdr:cNvSpPr>
      </xdr:nvSpPr>
      <xdr:spPr>
        <a:xfrm>
          <a:off x="7496175" y="38100"/>
          <a:ext cx="251460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内製品の記載例（別紙内訳）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199;&#23665;\&#32207;&#21209;&#38306;&#20418;\&#21517;&#31807;\meib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2501;&#12449;&#12452;&#12523;\A_&#20849;&#26377;\&#31119;&#23798;&#29987;&#26989;&#24489;&#33288;&#20225;&#26989;&#31435;&#22320;&#35036;&#21161;\&#31038;&#21729;&#22793;&#3698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 12月1日付"/>
      <sheetName val="名簿 12月28日付"/>
      <sheetName val="稼働時間"/>
      <sheetName val="名簿 3月11日時点"/>
      <sheetName val="リスト"/>
      <sheetName val="ｶﾚﾝﾀﾞｰ"/>
      <sheetName val="名簿 2012年10月最新 (2)"/>
      <sheetName val="Read me"/>
      <sheetName val="名簿 2012年10月最新"/>
      <sheetName val="名簿 2012年最新 (2)"/>
      <sheetName val="健康診断用名簿"/>
      <sheetName val="名簿 2011年11月"/>
      <sheetName val="名簿 2011年11月 (2)"/>
    </sheetNames>
    <sheetDataSet>
      <sheetData sheetId="4">
        <row r="3">
          <cell r="F3" t="str">
            <v>--</v>
          </cell>
        </row>
        <row r="4">
          <cell r="F4" t="str">
            <v>製造課</v>
          </cell>
        </row>
        <row r="5">
          <cell r="D5" t="str">
            <v>--</v>
          </cell>
          <cell r="F5" t="str">
            <v>業務課</v>
          </cell>
        </row>
        <row r="6">
          <cell r="B6" t="str">
            <v>--</v>
          </cell>
          <cell r="D6" t="str">
            <v>社員</v>
          </cell>
          <cell r="F6" t="str">
            <v>工場長</v>
          </cell>
        </row>
        <row r="7">
          <cell r="B7" t="str">
            <v>男</v>
          </cell>
          <cell r="D7" t="str">
            <v>パート</v>
          </cell>
          <cell r="F7" t="str">
            <v>製造課長</v>
          </cell>
        </row>
        <row r="8">
          <cell r="B8" t="str">
            <v>女</v>
          </cell>
          <cell r="F8" t="str">
            <v>ﾀｲ工場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社員変遷表"/>
      <sheetName val="いわき市奨励金"/>
      <sheetName val="福島県補助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7"/>
  <sheetViews>
    <sheetView zoomScaleSheetLayoutView="85" workbookViewId="0" topLeftCell="A1">
      <selection activeCell="I8" sqref="I8"/>
    </sheetView>
  </sheetViews>
  <sheetFormatPr defaultColWidth="9.00390625" defaultRowHeight="13.5"/>
  <cols>
    <col min="1" max="1" width="5.00390625" style="5" customWidth="1"/>
    <col min="2" max="3" width="6.50390625" style="0" customWidth="1"/>
    <col min="4" max="4" width="30.25390625" style="7" bestFit="1" customWidth="1"/>
    <col min="5" max="5" width="15.00390625" style="0" customWidth="1"/>
    <col min="6" max="6" width="6.875" style="0" bestFit="1" customWidth="1"/>
    <col min="7" max="8" width="7.75390625" style="0" bestFit="1" customWidth="1"/>
    <col min="9" max="10" width="11.125" style="0" customWidth="1"/>
    <col min="11" max="16" width="6.625" style="0" customWidth="1"/>
    <col min="17" max="17" width="9.875" style="0" customWidth="1"/>
  </cols>
  <sheetData>
    <row r="1" spans="1:15" ht="17.25">
      <c r="A1" s="6" t="s">
        <v>10</v>
      </c>
      <c r="B1" s="4"/>
      <c r="O1" t="s">
        <v>9</v>
      </c>
    </row>
    <row r="2" ht="17.25">
      <c r="B2" s="4"/>
    </row>
    <row r="3" spans="1:17" s="5" customFormat="1" ht="19.5" customHeight="1">
      <c r="A3" s="37" t="s">
        <v>11</v>
      </c>
      <c r="B3" s="39" t="s">
        <v>12</v>
      </c>
      <c r="C3" s="39" t="s">
        <v>13</v>
      </c>
      <c r="D3" s="39" t="s">
        <v>3</v>
      </c>
      <c r="E3" s="37" t="s">
        <v>4</v>
      </c>
      <c r="F3" s="37" t="s">
        <v>5</v>
      </c>
      <c r="G3" s="39" t="s">
        <v>8</v>
      </c>
      <c r="H3" s="37" t="s">
        <v>6</v>
      </c>
      <c r="I3" s="37" t="s">
        <v>14</v>
      </c>
      <c r="J3" s="39" t="s">
        <v>7</v>
      </c>
      <c r="K3" s="41" t="s">
        <v>15</v>
      </c>
      <c r="L3" s="42"/>
      <c r="M3" s="42"/>
      <c r="N3" s="42"/>
      <c r="O3" s="42"/>
      <c r="P3" s="43"/>
      <c r="Q3" s="37" t="s">
        <v>2</v>
      </c>
    </row>
    <row r="4" spans="1:17" s="5" customFormat="1" ht="36" customHeight="1">
      <c r="A4" s="38"/>
      <c r="B4" s="38"/>
      <c r="C4" s="38"/>
      <c r="D4" s="40"/>
      <c r="E4" s="38"/>
      <c r="F4" s="38"/>
      <c r="G4" s="38"/>
      <c r="H4" s="38"/>
      <c r="I4" s="38"/>
      <c r="J4" s="38"/>
      <c r="K4" s="31" t="s">
        <v>16</v>
      </c>
      <c r="L4" s="32" t="s">
        <v>17</v>
      </c>
      <c r="M4" s="32" t="s">
        <v>18</v>
      </c>
      <c r="N4" s="31" t="s">
        <v>19</v>
      </c>
      <c r="O4" s="31" t="s">
        <v>20</v>
      </c>
      <c r="P4" s="31" t="s">
        <v>22</v>
      </c>
      <c r="Q4" s="38"/>
    </row>
    <row r="5" spans="1:17" s="5" customFormat="1" ht="37.5" customHeight="1">
      <c r="A5" s="9">
        <v>1</v>
      </c>
      <c r="B5" s="10"/>
      <c r="C5" s="10"/>
      <c r="D5" s="11" t="s">
        <v>23</v>
      </c>
      <c r="E5" s="12" t="s">
        <v>24</v>
      </c>
      <c r="F5" s="33"/>
      <c r="G5" s="33"/>
      <c r="H5" s="33"/>
      <c r="I5" s="14">
        <v>1080000</v>
      </c>
      <c r="J5" s="14">
        <v>1000000</v>
      </c>
      <c r="K5" s="15" t="s">
        <v>25</v>
      </c>
      <c r="L5" s="19"/>
      <c r="M5" s="19"/>
      <c r="N5" s="20"/>
      <c r="O5" s="20"/>
      <c r="P5" s="20"/>
      <c r="Q5" s="30" t="s">
        <v>36</v>
      </c>
    </row>
    <row r="6" spans="1:17" s="5" customFormat="1" ht="37.5" customHeight="1">
      <c r="A6" s="9">
        <v>2</v>
      </c>
      <c r="B6" s="10"/>
      <c r="C6" s="10"/>
      <c r="D6" s="11"/>
      <c r="E6" s="12"/>
      <c r="F6" s="13"/>
      <c r="G6" s="13"/>
      <c r="H6" s="13"/>
      <c r="I6" s="14"/>
      <c r="J6" s="14"/>
      <c r="K6" s="15"/>
      <c r="L6" s="15"/>
      <c r="M6" s="15"/>
      <c r="N6" s="16"/>
      <c r="O6" s="16"/>
      <c r="P6" s="29"/>
      <c r="Q6" s="9"/>
    </row>
    <row r="7" spans="1:17" s="5" customFormat="1" ht="37.5" customHeight="1">
      <c r="A7" s="9">
        <v>3</v>
      </c>
      <c r="B7" s="10"/>
      <c r="C7" s="10"/>
      <c r="D7" s="11"/>
      <c r="E7" s="12"/>
      <c r="F7" s="13"/>
      <c r="G7" s="13"/>
      <c r="H7" s="13"/>
      <c r="I7" s="14"/>
      <c r="J7" s="14"/>
      <c r="K7" s="15"/>
      <c r="L7" s="15"/>
      <c r="M7" s="15"/>
      <c r="N7" s="16"/>
      <c r="O7" s="16"/>
      <c r="P7" s="29"/>
      <c r="Q7" s="9"/>
    </row>
    <row r="8" spans="1:17" ht="37.5" customHeight="1">
      <c r="A8" s="8"/>
      <c r="B8" s="17"/>
      <c r="C8" s="17"/>
      <c r="D8" s="25" t="s">
        <v>21</v>
      </c>
      <c r="E8" s="17"/>
      <c r="F8" s="17"/>
      <c r="G8" s="17"/>
      <c r="H8" s="22"/>
      <c r="I8" s="18"/>
      <c r="J8" s="18"/>
      <c r="K8" s="21"/>
      <c r="L8" s="21"/>
      <c r="M8" s="21"/>
      <c r="N8" s="21"/>
      <c r="O8" s="26"/>
      <c r="P8" s="26"/>
      <c r="Q8" s="21"/>
    </row>
    <row r="9" spans="1:17" s="3" customFormat="1" ht="37.5" customHeight="1">
      <c r="A9" s="8"/>
      <c r="B9" s="17"/>
      <c r="C9" s="17"/>
      <c r="D9" s="25" t="s">
        <v>0</v>
      </c>
      <c r="E9" s="17"/>
      <c r="F9" s="17"/>
      <c r="G9" s="17"/>
      <c r="H9" s="22"/>
      <c r="I9" s="23"/>
      <c r="J9" s="23"/>
      <c r="K9" s="27"/>
      <c r="L9" s="27"/>
      <c r="M9" s="27"/>
      <c r="N9" s="27"/>
      <c r="O9" s="28"/>
      <c r="P9" s="28"/>
      <c r="Q9" s="27"/>
    </row>
    <row r="10" spans="3:17" ht="13.5">
      <c r="C10" s="1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3:17" ht="13.5">
      <c r="C11" s="1"/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3:17" ht="13.5">
      <c r="C12" s="1"/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3:17" ht="13.5">
      <c r="C13" s="1"/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3:17" ht="13.5">
      <c r="C14" s="1"/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3:17" ht="13.5">
      <c r="C15" s="1"/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3:17" ht="13.5">
      <c r="C16" s="1"/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3:17" ht="13.5">
      <c r="C17" s="1"/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3:17" ht="13.5">
      <c r="C18" s="1"/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3:17" ht="13.5">
      <c r="C19" s="1"/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3:17" ht="13.5">
      <c r="C20" s="1"/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3:17" ht="13.5">
      <c r="C21" s="1"/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3:17" ht="13.5">
      <c r="C22" s="1"/>
      <c r="D22" s="2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3:17" ht="13.5">
      <c r="C23" s="1"/>
      <c r="D23" s="2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3:17" ht="13.5">
      <c r="C24" s="1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3:17" ht="13.5">
      <c r="C25" s="1"/>
      <c r="D25" s="2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3:17" ht="13.5">
      <c r="C26" s="1"/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3:17" ht="13.5">
      <c r="C27" s="1"/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3:17" ht="13.5">
      <c r="C28" s="1"/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3:17" ht="13.5">
      <c r="C29" s="1"/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3:17" ht="13.5">
      <c r="C30" s="1"/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3:17" ht="13.5">
      <c r="C31" s="1"/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3:17" ht="13.5">
      <c r="C32" s="1"/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3:17" ht="13.5">
      <c r="C33" s="1"/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3:17" ht="13.5">
      <c r="C34" s="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3:17" ht="13.5">
      <c r="C35" s="1"/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3:17" ht="13.5">
      <c r="C36" s="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3:17" ht="13.5">
      <c r="C37" s="1"/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3:17" ht="13.5">
      <c r="C38" s="1"/>
      <c r="D38" s="2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3:17" ht="13.5">
      <c r="C39" s="1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3:17" ht="13.5">
      <c r="C40" s="1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13.5">
      <c r="C41" s="1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3:17" ht="13.5">
      <c r="C42" s="1"/>
      <c r="D42" s="2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3:17" ht="13.5">
      <c r="C43" s="1"/>
      <c r="D43" s="2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3:17" ht="13.5">
      <c r="C44" s="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3:17" ht="13.5">
      <c r="C45" s="1"/>
      <c r="D45" s="2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3:17" ht="13.5">
      <c r="C46" s="1"/>
      <c r="D46" s="2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3:17" ht="13.5">
      <c r="C47" s="1"/>
      <c r="D47" s="2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</sheetData>
  <sheetProtection/>
  <mergeCells count="12">
    <mergeCell ref="G3:G4"/>
    <mergeCell ref="H3:H4"/>
    <mergeCell ref="I3:I4"/>
    <mergeCell ref="J3:J4"/>
    <mergeCell ref="Q3:Q4"/>
    <mergeCell ref="K3:P3"/>
    <mergeCell ref="A3:A4"/>
    <mergeCell ref="B3:B4"/>
    <mergeCell ref="C3:C4"/>
    <mergeCell ref="D3:D4"/>
    <mergeCell ref="E3:E4"/>
    <mergeCell ref="F3:F4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0"/>
  <sheetViews>
    <sheetView tabSelected="1" zoomScaleSheetLayoutView="85" workbookViewId="0" topLeftCell="A1">
      <selection activeCell="J13" sqref="J13"/>
    </sheetView>
  </sheetViews>
  <sheetFormatPr defaultColWidth="9.00390625" defaultRowHeight="13.5"/>
  <cols>
    <col min="1" max="1" width="5.00390625" style="5" customWidth="1"/>
    <col min="2" max="3" width="6.50390625" style="0" customWidth="1"/>
    <col min="4" max="4" width="30.25390625" style="7" bestFit="1" customWidth="1"/>
    <col min="5" max="5" width="15.00390625" style="0" customWidth="1"/>
    <col min="6" max="6" width="6.875" style="0" bestFit="1" customWidth="1"/>
    <col min="7" max="8" width="7.75390625" style="0" bestFit="1" customWidth="1"/>
    <col min="9" max="10" width="11.125" style="0" customWidth="1"/>
    <col min="11" max="16" width="6.625" style="0" customWidth="1"/>
    <col min="17" max="17" width="9.875" style="0" customWidth="1"/>
  </cols>
  <sheetData>
    <row r="1" spans="1:15" ht="17.25">
      <c r="A1" s="6" t="s">
        <v>37</v>
      </c>
      <c r="B1" s="4"/>
      <c r="O1" t="s">
        <v>9</v>
      </c>
    </row>
    <row r="2" ht="17.25">
      <c r="B2" s="4"/>
    </row>
    <row r="3" spans="1:17" s="5" customFormat="1" ht="19.5" customHeight="1">
      <c r="A3" s="37" t="s">
        <v>11</v>
      </c>
      <c r="B3" s="39" t="s">
        <v>12</v>
      </c>
      <c r="C3" s="39" t="s">
        <v>13</v>
      </c>
      <c r="D3" s="39" t="s">
        <v>3</v>
      </c>
      <c r="E3" s="37" t="s">
        <v>4</v>
      </c>
      <c r="F3" s="37" t="s">
        <v>5</v>
      </c>
      <c r="G3" s="39" t="s">
        <v>8</v>
      </c>
      <c r="H3" s="37" t="s">
        <v>6</v>
      </c>
      <c r="I3" s="37" t="s">
        <v>14</v>
      </c>
      <c r="J3" s="39" t="s">
        <v>7</v>
      </c>
      <c r="K3" s="41" t="s">
        <v>15</v>
      </c>
      <c r="L3" s="42"/>
      <c r="M3" s="42"/>
      <c r="N3" s="42"/>
      <c r="O3" s="42"/>
      <c r="P3" s="43"/>
      <c r="Q3" s="37" t="s">
        <v>2</v>
      </c>
    </row>
    <row r="4" spans="1:17" s="5" customFormat="1" ht="36" customHeight="1">
      <c r="A4" s="38"/>
      <c r="B4" s="38"/>
      <c r="C4" s="38"/>
      <c r="D4" s="40"/>
      <c r="E4" s="38"/>
      <c r="F4" s="38"/>
      <c r="G4" s="38"/>
      <c r="H4" s="38"/>
      <c r="I4" s="38"/>
      <c r="J4" s="38"/>
      <c r="K4" s="31" t="s">
        <v>16</v>
      </c>
      <c r="L4" s="32" t="s">
        <v>17</v>
      </c>
      <c r="M4" s="32" t="s">
        <v>18</v>
      </c>
      <c r="N4" s="31" t="s">
        <v>19</v>
      </c>
      <c r="O4" s="31" t="s">
        <v>20</v>
      </c>
      <c r="P4" s="31" t="s">
        <v>22</v>
      </c>
      <c r="Q4" s="38"/>
    </row>
    <row r="5" spans="1:17" s="5" customFormat="1" ht="37.5" customHeight="1">
      <c r="A5" s="34" t="s">
        <v>26</v>
      </c>
      <c r="B5" s="10"/>
      <c r="C5" s="10"/>
      <c r="D5" s="11" t="s">
        <v>31</v>
      </c>
      <c r="E5" s="12" t="s">
        <v>24</v>
      </c>
      <c r="F5" s="36">
        <v>43009</v>
      </c>
      <c r="G5" s="36">
        <v>43039</v>
      </c>
      <c r="H5" s="36">
        <v>43097</v>
      </c>
      <c r="I5" s="14">
        <v>216000</v>
      </c>
      <c r="J5" s="14">
        <v>200000</v>
      </c>
      <c r="K5" s="15" t="s">
        <v>25</v>
      </c>
      <c r="L5" s="15" t="s">
        <v>1</v>
      </c>
      <c r="M5" s="15" t="s">
        <v>1</v>
      </c>
      <c r="N5" s="15" t="s">
        <v>1</v>
      </c>
      <c r="O5" s="15" t="s">
        <v>1</v>
      </c>
      <c r="P5" s="20"/>
      <c r="Q5" s="30"/>
    </row>
    <row r="6" spans="1:17" s="5" customFormat="1" ht="37.5" customHeight="1">
      <c r="A6" s="34" t="s">
        <v>27</v>
      </c>
      <c r="B6" s="10"/>
      <c r="C6" s="10"/>
      <c r="D6" s="11" t="s">
        <v>32</v>
      </c>
      <c r="E6" s="12" t="s">
        <v>24</v>
      </c>
      <c r="F6" s="13">
        <v>43009</v>
      </c>
      <c r="G6" s="13">
        <v>43039</v>
      </c>
      <c r="H6" s="13">
        <v>43097</v>
      </c>
      <c r="I6" s="14">
        <v>216000</v>
      </c>
      <c r="J6" s="14">
        <v>200000</v>
      </c>
      <c r="K6" s="15" t="s">
        <v>25</v>
      </c>
      <c r="L6" s="15" t="s">
        <v>1</v>
      </c>
      <c r="M6" s="15" t="s">
        <v>1</v>
      </c>
      <c r="N6" s="15" t="s">
        <v>1</v>
      </c>
      <c r="O6" s="15" t="s">
        <v>1</v>
      </c>
      <c r="P6" s="20"/>
      <c r="Q6" s="9"/>
    </row>
    <row r="7" spans="1:17" s="5" customFormat="1" ht="37.5" customHeight="1">
      <c r="A7" s="34" t="s">
        <v>28</v>
      </c>
      <c r="B7" s="10"/>
      <c r="C7" s="10"/>
      <c r="D7" s="11" t="s">
        <v>33</v>
      </c>
      <c r="E7" s="12" t="s">
        <v>24</v>
      </c>
      <c r="F7" s="36">
        <v>43009</v>
      </c>
      <c r="G7" s="36">
        <v>43039</v>
      </c>
      <c r="H7" s="36">
        <v>43097</v>
      </c>
      <c r="I7" s="14">
        <v>216000</v>
      </c>
      <c r="J7" s="14">
        <v>200000</v>
      </c>
      <c r="K7" s="15" t="s">
        <v>25</v>
      </c>
      <c r="L7" s="15" t="s">
        <v>1</v>
      </c>
      <c r="M7" s="15" t="s">
        <v>1</v>
      </c>
      <c r="N7" s="15" t="s">
        <v>1</v>
      </c>
      <c r="O7" s="15" t="s">
        <v>1</v>
      </c>
      <c r="P7" s="20"/>
      <c r="Q7" s="9"/>
    </row>
    <row r="8" spans="1:17" s="5" customFormat="1" ht="37.5" customHeight="1">
      <c r="A8" s="34" t="s">
        <v>29</v>
      </c>
      <c r="B8" s="10"/>
      <c r="C8" s="10"/>
      <c r="D8" s="35" t="s">
        <v>34</v>
      </c>
      <c r="E8" s="12" t="s">
        <v>24</v>
      </c>
      <c r="F8" s="13">
        <v>43009</v>
      </c>
      <c r="G8" s="13">
        <v>43039</v>
      </c>
      <c r="H8" s="13">
        <v>43097</v>
      </c>
      <c r="I8" s="14">
        <v>216000</v>
      </c>
      <c r="J8" s="14">
        <v>200000</v>
      </c>
      <c r="K8" s="15" t="s">
        <v>25</v>
      </c>
      <c r="L8" s="15" t="s">
        <v>1</v>
      </c>
      <c r="M8" s="15" t="s">
        <v>1</v>
      </c>
      <c r="N8" s="15" t="s">
        <v>1</v>
      </c>
      <c r="O8" s="15" t="s">
        <v>1</v>
      </c>
      <c r="P8" s="20"/>
      <c r="Q8" s="9"/>
    </row>
    <row r="9" spans="1:17" s="5" customFormat="1" ht="37.5" customHeight="1">
      <c r="A9" s="34" t="s">
        <v>30</v>
      </c>
      <c r="B9" s="10"/>
      <c r="C9" s="10"/>
      <c r="D9" s="11" t="s">
        <v>35</v>
      </c>
      <c r="E9" s="12" t="s">
        <v>24</v>
      </c>
      <c r="F9" s="36">
        <v>43009</v>
      </c>
      <c r="G9" s="36">
        <v>43039</v>
      </c>
      <c r="H9" s="36">
        <v>43097</v>
      </c>
      <c r="I9" s="14">
        <v>216000</v>
      </c>
      <c r="J9" s="14">
        <v>200000</v>
      </c>
      <c r="K9" s="15" t="s">
        <v>25</v>
      </c>
      <c r="L9" s="15" t="s">
        <v>1</v>
      </c>
      <c r="M9" s="15" t="s">
        <v>1</v>
      </c>
      <c r="N9" s="15" t="s">
        <v>1</v>
      </c>
      <c r="O9" s="15" t="s">
        <v>1</v>
      </c>
      <c r="P9" s="20"/>
      <c r="Q9" s="9"/>
    </row>
    <row r="10" spans="1:17" s="5" customFormat="1" ht="37.5" customHeight="1">
      <c r="A10" s="34"/>
      <c r="B10" s="10"/>
      <c r="C10" s="10"/>
      <c r="D10" s="11"/>
      <c r="E10" s="12"/>
      <c r="F10" s="13"/>
      <c r="G10" s="13"/>
      <c r="H10" s="13"/>
      <c r="I10" s="14"/>
      <c r="J10" s="14"/>
      <c r="K10" s="15"/>
      <c r="L10" s="15"/>
      <c r="M10" s="15"/>
      <c r="N10" s="16"/>
      <c r="O10" s="16"/>
      <c r="P10" s="29"/>
      <c r="Q10" s="9"/>
    </row>
    <row r="11" spans="1:17" ht="37.5" customHeight="1">
      <c r="A11" s="8"/>
      <c r="B11" s="17"/>
      <c r="C11" s="17"/>
      <c r="D11" s="25" t="s">
        <v>21</v>
      </c>
      <c r="E11" s="17"/>
      <c r="F11" s="17"/>
      <c r="G11" s="17"/>
      <c r="H11" s="22"/>
      <c r="I11" s="18">
        <f>SUM(I5:I10)</f>
        <v>1080000</v>
      </c>
      <c r="J11" s="18">
        <f>SUM(J5:J10)</f>
        <v>1000000</v>
      </c>
      <c r="K11" s="21"/>
      <c r="L11" s="21"/>
      <c r="M11" s="21"/>
      <c r="N11" s="21"/>
      <c r="O11" s="26"/>
      <c r="P11" s="26"/>
      <c r="Q11" s="21"/>
    </row>
    <row r="12" spans="1:17" s="3" customFormat="1" ht="37.5" customHeight="1">
      <c r="A12" s="8"/>
      <c r="B12" s="17"/>
      <c r="C12" s="17"/>
      <c r="D12" s="25" t="s">
        <v>0</v>
      </c>
      <c r="E12" s="17"/>
      <c r="F12" s="17"/>
      <c r="G12" s="17"/>
      <c r="H12" s="22"/>
      <c r="I12" s="23">
        <f>I11</f>
        <v>1080000</v>
      </c>
      <c r="J12" s="23">
        <f>J11</f>
        <v>1000000</v>
      </c>
      <c r="K12" s="27"/>
      <c r="L12" s="27"/>
      <c r="M12" s="27"/>
      <c r="N12" s="27"/>
      <c r="O12" s="28"/>
      <c r="P12" s="28"/>
      <c r="Q12" s="27"/>
    </row>
    <row r="13" spans="3:17" ht="13.5">
      <c r="C13" s="1"/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3:17" ht="13.5">
      <c r="C14" s="1"/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3:17" ht="13.5">
      <c r="C15" s="1"/>
      <c r="D15" s="2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3:17" ht="13.5">
      <c r="C16" s="1"/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3:17" ht="13.5">
      <c r="C17" s="1"/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3:17" ht="13.5">
      <c r="C18" s="1"/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3:17" ht="13.5">
      <c r="C19" s="1"/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3:17" ht="13.5">
      <c r="C20" s="1"/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3:17" ht="13.5">
      <c r="C21" s="1"/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3:17" ht="13.5">
      <c r="C22" s="1"/>
      <c r="D22" s="2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3:17" ht="13.5">
      <c r="C23" s="1"/>
      <c r="D23" s="2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3:17" ht="13.5">
      <c r="C24" s="1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3:17" ht="13.5">
      <c r="C25" s="1"/>
      <c r="D25" s="2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3:17" ht="13.5">
      <c r="C26" s="1"/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3:17" ht="13.5">
      <c r="C27" s="1"/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3:17" ht="13.5">
      <c r="C28" s="1"/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3:17" ht="13.5">
      <c r="C29" s="1"/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3:17" ht="13.5">
      <c r="C30" s="1"/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3:17" ht="13.5">
      <c r="C31" s="1"/>
      <c r="D31" s="2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3:17" ht="13.5">
      <c r="C32" s="1"/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3:17" ht="13.5">
      <c r="C33" s="1"/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3:17" ht="13.5">
      <c r="C34" s="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3:17" ht="13.5">
      <c r="C35" s="1"/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3:17" ht="13.5">
      <c r="C36" s="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3:17" ht="13.5">
      <c r="C37" s="1"/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3:17" ht="13.5">
      <c r="C38" s="1"/>
      <c r="D38" s="2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3:17" ht="13.5">
      <c r="C39" s="1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3:17" ht="13.5">
      <c r="C40" s="1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13.5">
      <c r="C41" s="1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3:17" ht="13.5">
      <c r="C42" s="1"/>
      <c r="D42" s="2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3:17" ht="13.5">
      <c r="C43" s="1"/>
      <c r="D43" s="2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3:17" ht="13.5">
      <c r="C44" s="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3:17" ht="13.5">
      <c r="C45" s="1"/>
      <c r="D45" s="2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3:17" ht="13.5">
      <c r="C46" s="1"/>
      <c r="D46" s="2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3:17" ht="13.5">
      <c r="C47" s="1"/>
      <c r="D47" s="2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3:17" ht="13.5">
      <c r="C48" s="1"/>
      <c r="D48" s="2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3:17" ht="13.5">
      <c r="C49" s="1"/>
      <c r="D49" s="2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3:17" ht="13.5">
      <c r="C50" s="1"/>
      <c r="D50" s="2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APC1004</dc:creator>
  <cp:keywords/>
  <dc:description/>
  <cp:lastModifiedBy>二瓶 勝俊</cp:lastModifiedBy>
  <cp:lastPrinted>2017-09-25T08:47:48Z</cp:lastPrinted>
  <dcterms:created xsi:type="dcterms:W3CDTF">2010-01-29T03:28:17Z</dcterms:created>
  <dcterms:modified xsi:type="dcterms:W3CDTF">2019-03-12T01:43:33Z</dcterms:modified>
  <cp:category/>
  <cp:version/>
  <cp:contentType/>
  <cp:contentStatus/>
</cp:coreProperties>
</file>