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555" activeTab="0"/>
  </bookViews>
  <sheets>
    <sheet name="第2表予算繰越の状況" sheetId="1" r:id="rId1"/>
  </sheets>
  <definedNames>
    <definedName name="_xlnm.Print_Area" localSheetId="0">'第2表予算繰越の状況'!$A$1:$K$66</definedName>
  </definedNames>
  <calcPr fullCalcOnLoad="1"/>
</workbook>
</file>

<file path=xl/sharedStrings.xml><?xml version="1.0" encoding="utf-8"?>
<sst xmlns="http://schemas.openxmlformats.org/spreadsheetml/2006/main" count="77" uniqueCount="77">
  <si>
    <t>市町村名</t>
  </si>
  <si>
    <t>４事業繰越額</t>
  </si>
  <si>
    <t>５支払繰延額</t>
  </si>
  <si>
    <t>合計（１～５）</t>
  </si>
  <si>
    <t>(a)</t>
  </si>
  <si>
    <t>(b)</t>
  </si>
  <si>
    <t>国庫支出金</t>
  </si>
  <si>
    <t>地方債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</si>
  <si>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</si>
  <si>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</si>
  <si>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</si>
  <si>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</si>
  <si>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</si>
  <si>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</si>
  <si>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</si>
  <si>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</si>
  <si>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</si>
  <si>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</si>
  <si>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</si>
  <si>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</si>
  <si>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</si>
  <si>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</si>
  <si>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</si>
  <si>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</si>
  <si>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</si>
  <si>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</si>
  <si>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</si>
  <si>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</si>
  <si>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</si>
  <si>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</si>
  <si>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</si>
  <si>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</si>
  <si>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</si>
  <si>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</si>
  <si>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</si>
  <si>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</si>
  <si>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</si>
  <si>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</si>
  <si>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</si>
  <si>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</si>
  <si>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</si>
  <si>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</si>
  <si>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</si>
  <si>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</si>
  <si>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</si>
  <si>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</si>
  <si>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</si>
  <si>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</si>
  <si>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</si>
  <si>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</si>
  <si>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</si>
  <si>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</si>
  <si>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</si>
  <si>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</si>
  <si>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</si>
  <si>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</si>
  <si>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</si>
  <si>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</si>
  <si>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</si>
  <si>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</si>
  <si>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</si>
  <si>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</si>
  <si>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</si>
  <si>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</si>
  <si>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（ｂ）のうち</t>
  </si>
  <si>
    <t>翌年度に繰り
越すべき財源</t>
  </si>
  <si>
    <t>未 収 入
特定財源</t>
  </si>
  <si>
    <t>((a) - (b))</t>
  </si>
  <si>
    <t>２繰越明許費
  繰  越  額</t>
  </si>
  <si>
    <t xml:space="preserve"> ３事故繰越
   繰 越 額</t>
  </si>
  <si>
    <t>南相馬市</t>
  </si>
  <si>
    <t>伊達市</t>
  </si>
  <si>
    <t>南会津町</t>
  </si>
  <si>
    <t>会津美里町</t>
  </si>
  <si>
    <t>本宮市</t>
  </si>
  <si>
    <t>磐梯町</t>
  </si>
  <si>
    <t>１継  続  費
  逓次繰越額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</si>
</sst>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0" xfId="0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0" fillId="0" borderId="16" xfId="0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0" borderId="11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3" fontId="5" fillId="0" borderId="0" xfId="0" applyFont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showOutlineSymbols="0" view="pageBreakPreview" zoomScale="55" zoomScaleNormal="87" zoomScaleSheetLayoutView="55"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62" sqref="N62"/>
    </sheetView>
  </sheetViews>
  <sheetFormatPr defaultColWidth="24.75390625" defaultRowHeight="14.25"/>
  <cols>
    <col min="1" max="11" width="20.625" style="7" customWidth="1"/>
    <col min="12" max="12" width="16.875" style="7" bestFit="1" customWidth="1"/>
    <col min="13" max="13" width="14.625" style="7" bestFit="1" customWidth="1"/>
    <col min="14" max="16384" width="24.75390625" style="7" customWidth="1"/>
  </cols>
  <sheetData>
    <row r="1" spans="1:256" ht="60" customHeight="1">
      <c r="A1" s="18" t="s">
        <v>0</v>
      </c>
      <c r="B1" s="19" t="s">
        <v>76</v>
      </c>
      <c r="C1" s="19" t="s">
        <v>68</v>
      </c>
      <c r="D1" s="19" t="s">
        <v>69</v>
      </c>
      <c r="E1" s="18" t="s">
        <v>1</v>
      </c>
      <c r="F1" s="18" t="s">
        <v>2</v>
      </c>
      <c r="G1" s="1" t="s">
        <v>3</v>
      </c>
      <c r="H1" s="18" t="s">
        <v>66</v>
      </c>
      <c r="I1" s="20" t="s">
        <v>64</v>
      </c>
      <c r="J1" s="21"/>
      <c r="K1" s="22" t="s">
        <v>65</v>
      </c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">
      <c r="A2" s="2"/>
      <c r="B2" s="2"/>
      <c r="C2" s="2"/>
      <c r="D2" s="2"/>
      <c r="E2" s="2"/>
      <c r="F2" s="2"/>
      <c r="G2" s="2"/>
      <c r="H2" s="2"/>
      <c r="I2" s="50" t="s">
        <v>6</v>
      </c>
      <c r="J2" s="50" t="s">
        <v>7</v>
      </c>
      <c r="K2" s="2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21">
      <c r="A3" s="2"/>
      <c r="B3" s="17"/>
      <c r="C3" s="17"/>
      <c r="D3" s="2"/>
      <c r="E3" s="2"/>
      <c r="F3" s="2"/>
      <c r="G3" s="2" t="s">
        <v>4</v>
      </c>
      <c r="H3" s="2" t="s">
        <v>5</v>
      </c>
      <c r="I3" s="51"/>
      <c r="J3" s="51"/>
      <c r="K3" s="2" t="s">
        <v>67</v>
      </c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2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33" customHeight="1">
      <c r="A5" s="4" t="s">
        <v>8</v>
      </c>
      <c r="B5" s="26">
        <v>1441389</v>
      </c>
      <c r="C5" s="34">
        <v>33918729</v>
      </c>
      <c r="D5" s="34">
        <v>100780</v>
      </c>
      <c r="E5" s="34">
        <v>13416</v>
      </c>
      <c r="F5" s="34">
        <v>0</v>
      </c>
      <c r="G5" s="34">
        <v>35474314</v>
      </c>
      <c r="H5" s="34">
        <v>34891610</v>
      </c>
      <c r="I5" s="34">
        <v>1651557</v>
      </c>
      <c r="J5" s="34">
        <v>1143600</v>
      </c>
      <c r="K5" s="35">
        <v>582704</v>
      </c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33" customHeight="1">
      <c r="A6" s="5" t="s">
        <v>9</v>
      </c>
      <c r="B6" s="26">
        <v>25951</v>
      </c>
      <c r="C6" s="36">
        <v>2311894</v>
      </c>
      <c r="D6" s="36">
        <v>27212</v>
      </c>
      <c r="E6" s="36">
        <v>0</v>
      </c>
      <c r="F6" s="36">
        <v>0</v>
      </c>
      <c r="G6" s="36">
        <v>2365057</v>
      </c>
      <c r="H6" s="36">
        <v>2122257</v>
      </c>
      <c r="I6" s="36">
        <v>897557</v>
      </c>
      <c r="J6" s="36">
        <v>981600</v>
      </c>
      <c r="K6" s="37">
        <v>242800</v>
      </c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33" customHeight="1">
      <c r="A7" s="5" t="s">
        <v>10</v>
      </c>
      <c r="B7" s="26">
        <v>1883335</v>
      </c>
      <c r="C7" s="36">
        <v>22786779</v>
      </c>
      <c r="D7" s="36">
        <v>1710640</v>
      </c>
      <c r="E7" s="36">
        <v>31220</v>
      </c>
      <c r="F7" s="36">
        <v>0</v>
      </c>
      <c r="G7" s="36">
        <v>26411974</v>
      </c>
      <c r="H7" s="36">
        <v>24347571</v>
      </c>
      <c r="I7" s="36">
        <v>3017589</v>
      </c>
      <c r="J7" s="36">
        <v>2076900</v>
      </c>
      <c r="K7" s="37">
        <v>2064403</v>
      </c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33" customHeight="1">
      <c r="A8" s="5" t="s">
        <v>11</v>
      </c>
      <c r="B8" s="26">
        <v>4685232</v>
      </c>
      <c r="C8" s="36">
        <v>13019372</v>
      </c>
      <c r="D8" s="36">
        <v>3482841</v>
      </c>
      <c r="E8" s="36">
        <v>177795</v>
      </c>
      <c r="F8" s="36">
        <v>0</v>
      </c>
      <c r="G8" s="36">
        <v>21365240</v>
      </c>
      <c r="H8" s="36">
        <v>15714596</v>
      </c>
      <c r="I8" s="36">
        <v>3578137</v>
      </c>
      <c r="J8" s="36">
        <v>2030200</v>
      </c>
      <c r="K8" s="37">
        <v>5650644</v>
      </c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33" customHeight="1">
      <c r="A9" s="5" t="s">
        <v>12</v>
      </c>
      <c r="B9" s="26">
        <v>465153</v>
      </c>
      <c r="C9" s="36">
        <v>1809565</v>
      </c>
      <c r="D9" s="36">
        <v>0</v>
      </c>
      <c r="E9" s="36">
        <v>10226</v>
      </c>
      <c r="F9" s="36">
        <v>0</v>
      </c>
      <c r="G9" s="36">
        <v>2284944</v>
      </c>
      <c r="H9" s="36">
        <v>1928238</v>
      </c>
      <c r="I9" s="36">
        <v>808325</v>
      </c>
      <c r="J9" s="36">
        <v>712200</v>
      </c>
      <c r="K9" s="37">
        <v>356706</v>
      </c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33" customHeight="1">
      <c r="A10" s="15" t="s">
        <v>13</v>
      </c>
      <c r="B10" s="27">
        <v>3298310</v>
      </c>
      <c r="C10" s="38">
        <v>2364622</v>
      </c>
      <c r="D10" s="38">
        <v>0</v>
      </c>
      <c r="E10" s="38">
        <v>0</v>
      </c>
      <c r="F10" s="38">
        <v>0</v>
      </c>
      <c r="G10" s="38">
        <v>5662932</v>
      </c>
      <c r="H10" s="38">
        <v>4662121</v>
      </c>
      <c r="I10" s="38">
        <v>1156851</v>
      </c>
      <c r="J10" s="38">
        <v>1445700</v>
      </c>
      <c r="K10" s="39">
        <v>1000811</v>
      </c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33" customHeight="1">
      <c r="A11" s="5" t="s">
        <v>14</v>
      </c>
      <c r="B11" s="28">
        <v>362257</v>
      </c>
      <c r="C11" s="36">
        <v>655551</v>
      </c>
      <c r="D11" s="36">
        <v>57759</v>
      </c>
      <c r="E11" s="36">
        <v>0</v>
      </c>
      <c r="F11" s="36">
        <v>0</v>
      </c>
      <c r="G11" s="36">
        <v>1075567</v>
      </c>
      <c r="H11" s="36">
        <v>838342</v>
      </c>
      <c r="I11" s="36">
        <v>285458</v>
      </c>
      <c r="J11" s="36">
        <v>295500</v>
      </c>
      <c r="K11" s="37">
        <v>237225</v>
      </c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33" customHeight="1">
      <c r="A12" s="5" t="s">
        <v>15</v>
      </c>
      <c r="B12" s="28">
        <v>96754</v>
      </c>
      <c r="C12" s="36">
        <v>1905838</v>
      </c>
      <c r="D12" s="36">
        <v>1109838</v>
      </c>
      <c r="E12" s="36">
        <v>0</v>
      </c>
      <c r="F12" s="36">
        <v>0</v>
      </c>
      <c r="G12" s="36">
        <v>3112430</v>
      </c>
      <c r="H12" s="36">
        <v>2323609</v>
      </c>
      <c r="I12" s="36">
        <v>936212</v>
      </c>
      <c r="J12" s="36">
        <v>188200</v>
      </c>
      <c r="K12" s="37">
        <v>788821</v>
      </c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33" customHeight="1">
      <c r="A13" s="5" t="s">
        <v>16</v>
      </c>
      <c r="B13" s="28">
        <v>2097</v>
      </c>
      <c r="C13" s="36">
        <v>13574424</v>
      </c>
      <c r="D13" s="36">
        <v>134552</v>
      </c>
      <c r="E13" s="36">
        <v>0</v>
      </c>
      <c r="F13" s="36">
        <v>0</v>
      </c>
      <c r="G13" s="36">
        <v>13711073</v>
      </c>
      <c r="H13" s="36">
        <v>13126746</v>
      </c>
      <c r="I13" s="36">
        <v>12507628</v>
      </c>
      <c r="J13" s="36">
        <v>618400</v>
      </c>
      <c r="K13" s="37">
        <v>584327</v>
      </c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33" customHeight="1">
      <c r="A14" s="16" t="s">
        <v>61</v>
      </c>
      <c r="B14" s="29">
        <v>59655</v>
      </c>
      <c r="C14" s="40">
        <v>1627682</v>
      </c>
      <c r="D14" s="40">
        <v>13169</v>
      </c>
      <c r="E14" s="40">
        <v>0</v>
      </c>
      <c r="F14" s="40">
        <v>0</v>
      </c>
      <c r="G14" s="40">
        <v>1700506</v>
      </c>
      <c r="H14" s="40">
        <v>1240662</v>
      </c>
      <c r="I14" s="40">
        <v>188639</v>
      </c>
      <c r="J14" s="40">
        <v>35300</v>
      </c>
      <c r="K14" s="41">
        <v>459844</v>
      </c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33" customHeight="1">
      <c r="A15" s="5" t="s">
        <v>70</v>
      </c>
      <c r="B15" s="26">
        <v>4870729</v>
      </c>
      <c r="C15" s="36">
        <v>16151624</v>
      </c>
      <c r="D15" s="36">
        <v>98621</v>
      </c>
      <c r="E15" s="36">
        <v>2950</v>
      </c>
      <c r="F15" s="36">
        <v>0</v>
      </c>
      <c r="G15" s="36">
        <v>21123924</v>
      </c>
      <c r="H15" s="36">
        <v>18403156</v>
      </c>
      <c r="I15" s="36">
        <v>1059186</v>
      </c>
      <c r="J15" s="36">
        <v>214400</v>
      </c>
      <c r="K15" s="37">
        <v>2720768</v>
      </c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33" customHeight="1">
      <c r="A16" s="5" t="s">
        <v>71</v>
      </c>
      <c r="B16" s="26">
        <v>1363498</v>
      </c>
      <c r="C16" s="36">
        <v>2862104</v>
      </c>
      <c r="D16" s="36">
        <v>220216</v>
      </c>
      <c r="E16" s="36">
        <v>0</v>
      </c>
      <c r="F16" s="36">
        <v>0</v>
      </c>
      <c r="G16" s="36">
        <v>4445818</v>
      </c>
      <c r="H16" s="36">
        <v>4408694</v>
      </c>
      <c r="I16" s="36">
        <v>518179</v>
      </c>
      <c r="J16" s="36">
        <v>2159200</v>
      </c>
      <c r="K16" s="37">
        <v>37124</v>
      </c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33" customHeight="1" thickBot="1">
      <c r="A17" s="14" t="s">
        <v>74</v>
      </c>
      <c r="B17" s="26">
        <v>0</v>
      </c>
      <c r="C17" s="36">
        <v>7209958</v>
      </c>
      <c r="D17" s="36">
        <v>3664232</v>
      </c>
      <c r="E17" s="36">
        <v>0</v>
      </c>
      <c r="F17" s="36">
        <v>0</v>
      </c>
      <c r="G17" s="36">
        <v>10874190</v>
      </c>
      <c r="H17" s="36">
        <v>10786092</v>
      </c>
      <c r="I17" s="36">
        <v>163248</v>
      </c>
      <c r="J17" s="36">
        <v>168100</v>
      </c>
      <c r="K17" s="37">
        <v>88098</v>
      </c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33" customHeight="1" thickBot="1" thickTop="1">
      <c r="A18" s="13" t="s">
        <v>63</v>
      </c>
      <c r="B18" s="31">
        <f>SUM(B5:B17)</f>
        <v>18554360</v>
      </c>
      <c r="C18" s="42">
        <f aca="true" t="shared" si="0" ref="C18:K18">SUM(C5:C17)</f>
        <v>120198142</v>
      </c>
      <c r="D18" s="42">
        <f t="shared" si="0"/>
        <v>10619860</v>
      </c>
      <c r="E18" s="42">
        <f t="shared" si="0"/>
        <v>235607</v>
      </c>
      <c r="F18" s="42">
        <f t="shared" si="0"/>
        <v>0</v>
      </c>
      <c r="G18" s="42">
        <f t="shared" si="0"/>
        <v>149607969</v>
      </c>
      <c r="H18" s="42">
        <f t="shared" si="0"/>
        <v>134793694</v>
      </c>
      <c r="I18" s="42">
        <f t="shared" si="0"/>
        <v>26768566</v>
      </c>
      <c r="J18" s="42">
        <f t="shared" si="0"/>
        <v>12069300</v>
      </c>
      <c r="K18" s="43">
        <f t="shared" si="0"/>
        <v>14814275</v>
      </c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33" customHeight="1" thickTop="1">
      <c r="A19" s="5" t="s">
        <v>17</v>
      </c>
      <c r="B19" s="26">
        <v>0</v>
      </c>
      <c r="C19" s="36">
        <v>229270</v>
      </c>
      <c r="D19" s="36">
        <v>0</v>
      </c>
      <c r="E19" s="36">
        <v>0</v>
      </c>
      <c r="F19" s="36">
        <v>0</v>
      </c>
      <c r="G19" s="36">
        <v>229270</v>
      </c>
      <c r="H19" s="36">
        <v>193520</v>
      </c>
      <c r="I19" s="36">
        <v>95798</v>
      </c>
      <c r="J19" s="36">
        <v>59900</v>
      </c>
      <c r="K19" s="37">
        <v>35750</v>
      </c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33" customHeight="1">
      <c r="A20" s="5" t="s">
        <v>18</v>
      </c>
      <c r="B20" s="26">
        <v>0</v>
      </c>
      <c r="C20" s="36">
        <v>1419073</v>
      </c>
      <c r="D20" s="36">
        <v>0</v>
      </c>
      <c r="E20" s="36">
        <v>0</v>
      </c>
      <c r="F20" s="36">
        <v>0</v>
      </c>
      <c r="G20" s="36">
        <v>1419073</v>
      </c>
      <c r="H20" s="36">
        <v>1252422</v>
      </c>
      <c r="I20" s="36">
        <v>88336</v>
      </c>
      <c r="J20" s="36">
        <v>89500</v>
      </c>
      <c r="K20" s="37">
        <v>166651</v>
      </c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33" customHeight="1">
      <c r="A21" s="5" t="s">
        <v>19</v>
      </c>
      <c r="B21" s="26">
        <v>0</v>
      </c>
      <c r="C21" s="36">
        <v>600776</v>
      </c>
      <c r="D21" s="36">
        <v>65624</v>
      </c>
      <c r="E21" s="36">
        <v>0</v>
      </c>
      <c r="F21" s="36">
        <v>0</v>
      </c>
      <c r="G21" s="36">
        <v>666400</v>
      </c>
      <c r="H21" s="36">
        <v>470721</v>
      </c>
      <c r="I21" s="36">
        <v>311812</v>
      </c>
      <c r="J21" s="36">
        <v>36300</v>
      </c>
      <c r="K21" s="37">
        <v>195679</v>
      </c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33" customHeight="1">
      <c r="A22" s="5" t="s">
        <v>20</v>
      </c>
      <c r="B22" s="26">
        <v>0</v>
      </c>
      <c r="C22" s="36">
        <v>2077472</v>
      </c>
      <c r="D22" s="36">
        <v>0</v>
      </c>
      <c r="E22" s="36">
        <v>0</v>
      </c>
      <c r="F22" s="36">
        <v>0</v>
      </c>
      <c r="G22" s="36">
        <v>2077472</v>
      </c>
      <c r="H22" s="36">
        <v>1875104</v>
      </c>
      <c r="I22" s="36">
        <v>98900</v>
      </c>
      <c r="J22" s="36">
        <v>151300</v>
      </c>
      <c r="K22" s="37">
        <v>202368</v>
      </c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33" customHeight="1">
      <c r="A23" s="5" t="s">
        <v>21</v>
      </c>
      <c r="B23" s="26">
        <v>547</v>
      </c>
      <c r="C23" s="36">
        <v>386406</v>
      </c>
      <c r="D23" s="36">
        <v>0</v>
      </c>
      <c r="E23" s="36">
        <v>0</v>
      </c>
      <c r="F23" s="36">
        <v>0</v>
      </c>
      <c r="G23" s="36">
        <v>386953</v>
      </c>
      <c r="H23" s="36">
        <v>368856</v>
      </c>
      <c r="I23" s="36">
        <v>193956</v>
      </c>
      <c r="J23" s="36">
        <v>153700</v>
      </c>
      <c r="K23" s="37">
        <v>18097</v>
      </c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33" customHeight="1">
      <c r="A24" s="15" t="s">
        <v>22</v>
      </c>
      <c r="B24" s="27">
        <v>0</v>
      </c>
      <c r="C24" s="38">
        <v>588990</v>
      </c>
      <c r="D24" s="38">
        <v>843</v>
      </c>
      <c r="E24" s="38">
        <v>0</v>
      </c>
      <c r="F24" s="38">
        <v>0</v>
      </c>
      <c r="G24" s="38">
        <v>589833</v>
      </c>
      <c r="H24" s="38">
        <v>496312</v>
      </c>
      <c r="I24" s="38">
        <v>48762</v>
      </c>
      <c r="J24" s="38">
        <v>35400</v>
      </c>
      <c r="K24" s="39">
        <v>93521</v>
      </c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33" customHeight="1">
      <c r="A25" s="5" t="s">
        <v>23</v>
      </c>
      <c r="B25" s="28">
        <v>0</v>
      </c>
      <c r="C25" s="36">
        <v>480</v>
      </c>
      <c r="D25" s="36">
        <v>0</v>
      </c>
      <c r="E25" s="36">
        <v>0</v>
      </c>
      <c r="F25" s="36">
        <v>0</v>
      </c>
      <c r="G25" s="36">
        <v>480</v>
      </c>
      <c r="H25" s="36">
        <v>480</v>
      </c>
      <c r="I25" s="36">
        <v>480</v>
      </c>
      <c r="J25" s="36">
        <v>0</v>
      </c>
      <c r="K25" s="37">
        <v>0</v>
      </c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33" customHeight="1">
      <c r="A26" s="5" t="s">
        <v>24</v>
      </c>
      <c r="B26" s="28">
        <v>0</v>
      </c>
      <c r="C26" s="36">
        <v>276175</v>
      </c>
      <c r="D26" s="36">
        <v>0</v>
      </c>
      <c r="E26" s="36">
        <v>0</v>
      </c>
      <c r="F26" s="36">
        <v>0</v>
      </c>
      <c r="G26" s="36">
        <v>276175</v>
      </c>
      <c r="H26" s="36">
        <v>220661</v>
      </c>
      <c r="I26" s="36">
        <v>110661</v>
      </c>
      <c r="J26" s="36">
        <v>110000</v>
      </c>
      <c r="K26" s="37">
        <v>55514</v>
      </c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33" customHeight="1">
      <c r="A27" s="5" t="s">
        <v>25</v>
      </c>
      <c r="B27" s="28">
        <v>0</v>
      </c>
      <c r="C27" s="36">
        <v>267650</v>
      </c>
      <c r="D27" s="36">
        <v>1134</v>
      </c>
      <c r="E27" s="36">
        <v>0</v>
      </c>
      <c r="F27" s="36">
        <v>0</v>
      </c>
      <c r="G27" s="36">
        <v>268784</v>
      </c>
      <c r="H27" s="36">
        <v>208022</v>
      </c>
      <c r="I27" s="36">
        <v>19062</v>
      </c>
      <c r="J27" s="36">
        <v>38400</v>
      </c>
      <c r="K27" s="37">
        <v>60762</v>
      </c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33" customHeight="1">
      <c r="A28" s="16" t="s">
        <v>72</v>
      </c>
      <c r="B28" s="29">
        <v>0</v>
      </c>
      <c r="C28" s="40">
        <v>1574515</v>
      </c>
      <c r="D28" s="40">
        <v>74720</v>
      </c>
      <c r="E28" s="40">
        <v>0</v>
      </c>
      <c r="F28" s="40">
        <v>0</v>
      </c>
      <c r="G28" s="40">
        <v>1649235</v>
      </c>
      <c r="H28" s="40">
        <v>950539</v>
      </c>
      <c r="I28" s="40">
        <v>318260</v>
      </c>
      <c r="J28" s="40">
        <v>438200</v>
      </c>
      <c r="K28" s="41">
        <v>698696</v>
      </c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33" customHeight="1">
      <c r="A29" s="5" t="s">
        <v>26</v>
      </c>
      <c r="B29" s="26">
        <v>0</v>
      </c>
      <c r="C29" s="36">
        <v>189279</v>
      </c>
      <c r="D29" s="36">
        <v>0</v>
      </c>
      <c r="E29" s="36">
        <v>0</v>
      </c>
      <c r="F29" s="36">
        <v>0</v>
      </c>
      <c r="G29" s="36">
        <v>189279</v>
      </c>
      <c r="H29" s="36">
        <v>105861</v>
      </c>
      <c r="I29" s="36">
        <v>27461</v>
      </c>
      <c r="J29" s="36">
        <v>78400</v>
      </c>
      <c r="K29" s="37">
        <v>83418</v>
      </c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33" customHeight="1">
      <c r="A30" s="5" t="s">
        <v>27</v>
      </c>
      <c r="B30" s="26">
        <v>0</v>
      </c>
      <c r="C30" s="36">
        <v>436531</v>
      </c>
      <c r="D30" s="36">
        <v>0</v>
      </c>
      <c r="E30" s="36">
        <v>0</v>
      </c>
      <c r="F30" s="36">
        <v>0</v>
      </c>
      <c r="G30" s="36">
        <v>436531</v>
      </c>
      <c r="H30" s="36">
        <v>382069</v>
      </c>
      <c r="I30" s="36">
        <v>115977</v>
      </c>
      <c r="J30" s="36">
        <v>169300</v>
      </c>
      <c r="K30" s="37">
        <v>54462</v>
      </c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33" customHeight="1">
      <c r="A31" s="5" t="s">
        <v>75</v>
      </c>
      <c r="B31" s="26">
        <v>0</v>
      </c>
      <c r="C31" s="36">
        <v>493410</v>
      </c>
      <c r="D31" s="36">
        <v>0</v>
      </c>
      <c r="E31" s="36">
        <v>0</v>
      </c>
      <c r="F31" s="36">
        <v>0</v>
      </c>
      <c r="G31" s="36">
        <v>493410</v>
      </c>
      <c r="H31" s="36">
        <v>437148</v>
      </c>
      <c r="I31" s="36">
        <v>374348</v>
      </c>
      <c r="J31" s="36">
        <v>62800</v>
      </c>
      <c r="K31" s="37">
        <v>56262</v>
      </c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33" customHeight="1">
      <c r="A32" s="5" t="s">
        <v>28</v>
      </c>
      <c r="B32" s="26">
        <v>0</v>
      </c>
      <c r="C32" s="36">
        <v>217787</v>
      </c>
      <c r="D32" s="36">
        <v>0</v>
      </c>
      <c r="E32" s="36">
        <v>0</v>
      </c>
      <c r="F32" s="36">
        <v>0</v>
      </c>
      <c r="G32" s="36">
        <v>217787</v>
      </c>
      <c r="H32" s="36">
        <v>192004</v>
      </c>
      <c r="I32" s="36">
        <v>59804</v>
      </c>
      <c r="J32" s="36">
        <v>123200</v>
      </c>
      <c r="K32" s="37">
        <v>25783</v>
      </c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33" customHeight="1">
      <c r="A33" s="5" t="s">
        <v>29</v>
      </c>
      <c r="B33" s="26">
        <v>0</v>
      </c>
      <c r="C33" s="36">
        <v>100231</v>
      </c>
      <c r="D33" s="36">
        <v>0</v>
      </c>
      <c r="E33" s="36">
        <v>0</v>
      </c>
      <c r="F33" s="36">
        <v>0</v>
      </c>
      <c r="G33" s="36">
        <v>100231</v>
      </c>
      <c r="H33" s="36">
        <v>76865</v>
      </c>
      <c r="I33" s="36">
        <v>55465</v>
      </c>
      <c r="J33" s="36">
        <v>16400</v>
      </c>
      <c r="K33" s="37">
        <v>23366</v>
      </c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33" customHeight="1">
      <c r="A34" s="15" t="s">
        <v>30</v>
      </c>
      <c r="B34" s="27">
        <v>0</v>
      </c>
      <c r="C34" s="38">
        <v>144284</v>
      </c>
      <c r="D34" s="38">
        <v>0</v>
      </c>
      <c r="E34" s="38">
        <v>0</v>
      </c>
      <c r="F34" s="38">
        <v>0</v>
      </c>
      <c r="G34" s="38">
        <v>144284</v>
      </c>
      <c r="H34" s="38">
        <v>8676</v>
      </c>
      <c r="I34" s="38">
        <v>8676</v>
      </c>
      <c r="J34" s="38">
        <v>0</v>
      </c>
      <c r="K34" s="39">
        <v>135608</v>
      </c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33" customHeight="1">
      <c r="A35" s="5" t="s">
        <v>31</v>
      </c>
      <c r="B35" s="28">
        <v>0</v>
      </c>
      <c r="C35" s="36">
        <v>235583</v>
      </c>
      <c r="D35" s="36">
        <v>0</v>
      </c>
      <c r="E35" s="36">
        <v>0</v>
      </c>
      <c r="F35" s="36">
        <v>0</v>
      </c>
      <c r="G35" s="36">
        <v>235583</v>
      </c>
      <c r="H35" s="36">
        <v>209172</v>
      </c>
      <c r="I35" s="36">
        <v>41434</v>
      </c>
      <c r="J35" s="36">
        <v>111200</v>
      </c>
      <c r="K35" s="37">
        <v>26411</v>
      </c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33" customHeight="1">
      <c r="A36" s="5" t="s">
        <v>32</v>
      </c>
      <c r="B36" s="28">
        <v>0</v>
      </c>
      <c r="C36" s="36">
        <v>26712</v>
      </c>
      <c r="D36" s="36">
        <v>0</v>
      </c>
      <c r="E36" s="36">
        <v>0</v>
      </c>
      <c r="F36" s="36">
        <v>0</v>
      </c>
      <c r="G36" s="36">
        <v>26712</v>
      </c>
      <c r="H36" s="36">
        <v>16739</v>
      </c>
      <c r="I36" s="36">
        <v>3139</v>
      </c>
      <c r="J36" s="36">
        <v>3100</v>
      </c>
      <c r="K36" s="37">
        <v>9973</v>
      </c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33" customHeight="1">
      <c r="A37" s="5" t="s">
        <v>33</v>
      </c>
      <c r="B37" s="28">
        <v>0</v>
      </c>
      <c r="C37" s="36">
        <v>86798</v>
      </c>
      <c r="D37" s="36">
        <v>0</v>
      </c>
      <c r="E37" s="36">
        <v>0</v>
      </c>
      <c r="F37" s="36">
        <v>0</v>
      </c>
      <c r="G37" s="36">
        <v>86798</v>
      </c>
      <c r="H37" s="36">
        <v>75961</v>
      </c>
      <c r="I37" s="36">
        <v>59561</v>
      </c>
      <c r="J37" s="36">
        <v>16400</v>
      </c>
      <c r="K37" s="37">
        <v>10837</v>
      </c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33" customHeight="1">
      <c r="A38" s="16" t="s">
        <v>34</v>
      </c>
      <c r="B38" s="29">
        <v>0</v>
      </c>
      <c r="C38" s="40">
        <v>156996</v>
      </c>
      <c r="D38" s="40">
        <v>0</v>
      </c>
      <c r="E38" s="40">
        <v>0</v>
      </c>
      <c r="F38" s="40">
        <v>0</v>
      </c>
      <c r="G38" s="40">
        <v>156996</v>
      </c>
      <c r="H38" s="40">
        <v>123474</v>
      </c>
      <c r="I38" s="40">
        <v>63474</v>
      </c>
      <c r="J38" s="40">
        <v>60000</v>
      </c>
      <c r="K38" s="41">
        <v>33522</v>
      </c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33" customHeight="1">
      <c r="A39" s="5" t="s">
        <v>73</v>
      </c>
      <c r="B39" s="26">
        <v>184080</v>
      </c>
      <c r="C39" s="36">
        <v>55820</v>
      </c>
      <c r="D39" s="36">
        <v>0</v>
      </c>
      <c r="E39" s="36">
        <v>0</v>
      </c>
      <c r="F39" s="36">
        <v>0</v>
      </c>
      <c r="G39" s="36">
        <v>239900</v>
      </c>
      <c r="H39" s="36">
        <v>221176</v>
      </c>
      <c r="I39" s="36">
        <v>34296</v>
      </c>
      <c r="J39" s="36">
        <v>177700</v>
      </c>
      <c r="K39" s="37">
        <v>18724</v>
      </c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33" customHeight="1">
      <c r="A40" s="5" t="s">
        <v>35</v>
      </c>
      <c r="B40" s="26">
        <v>0</v>
      </c>
      <c r="C40" s="36">
        <v>4345732</v>
      </c>
      <c r="D40" s="36">
        <v>0</v>
      </c>
      <c r="E40" s="36">
        <v>0</v>
      </c>
      <c r="F40" s="36">
        <v>0</v>
      </c>
      <c r="G40" s="36">
        <v>4345732</v>
      </c>
      <c r="H40" s="36">
        <v>4104900</v>
      </c>
      <c r="I40" s="36">
        <v>219950</v>
      </c>
      <c r="J40" s="36">
        <v>170100</v>
      </c>
      <c r="K40" s="37">
        <v>240832</v>
      </c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33" customHeight="1">
      <c r="A41" s="5" t="s">
        <v>36</v>
      </c>
      <c r="B41" s="26">
        <v>0</v>
      </c>
      <c r="C41" s="36">
        <v>298140</v>
      </c>
      <c r="D41" s="36">
        <v>0</v>
      </c>
      <c r="E41" s="36">
        <v>0</v>
      </c>
      <c r="F41" s="36">
        <v>0</v>
      </c>
      <c r="G41" s="36">
        <v>298140</v>
      </c>
      <c r="H41" s="36">
        <v>277266</v>
      </c>
      <c r="I41" s="36">
        <v>79915</v>
      </c>
      <c r="J41" s="36">
        <v>197351</v>
      </c>
      <c r="K41" s="37">
        <v>20874</v>
      </c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33" customHeight="1">
      <c r="A42" s="5" t="s">
        <v>37</v>
      </c>
      <c r="B42" s="26">
        <v>0</v>
      </c>
      <c r="C42" s="36">
        <v>230424</v>
      </c>
      <c r="D42" s="36">
        <v>0</v>
      </c>
      <c r="E42" s="36">
        <v>0</v>
      </c>
      <c r="F42" s="36">
        <v>0</v>
      </c>
      <c r="G42" s="36">
        <v>230424</v>
      </c>
      <c r="H42" s="36">
        <v>204065</v>
      </c>
      <c r="I42" s="36">
        <v>59863</v>
      </c>
      <c r="J42" s="36">
        <v>38300</v>
      </c>
      <c r="K42" s="37">
        <v>26359</v>
      </c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33" customHeight="1">
      <c r="A43" s="5" t="s">
        <v>38</v>
      </c>
      <c r="B43" s="26">
        <v>0</v>
      </c>
      <c r="C43" s="36">
        <v>316067</v>
      </c>
      <c r="D43" s="36">
        <v>3184</v>
      </c>
      <c r="E43" s="36">
        <v>0</v>
      </c>
      <c r="F43" s="36">
        <v>0</v>
      </c>
      <c r="G43" s="36">
        <v>319251</v>
      </c>
      <c r="H43" s="36">
        <v>306488</v>
      </c>
      <c r="I43" s="36">
        <v>134838</v>
      </c>
      <c r="J43" s="36">
        <v>110500</v>
      </c>
      <c r="K43" s="37">
        <v>12763</v>
      </c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33" customHeight="1">
      <c r="A44" s="15" t="s">
        <v>39</v>
      </c>
      <c r="B44" s="27">
        <v>0</v>
      </c>
      <c r="C44" s="38">
        <v>502340</v>
      </c>
      <c r="D44" s="38">
        <v>0</v>
      </c>
      <c r="E44" s="38">
        <v>0</v>
      </c>
      <c r="F44" s="38">
        <v>0</v>
      </c>
      <c r="G44" s="38">
        <v>502340</v>
      </c>
      <c r="H44" s="38">
        <v>423136</v>
      </c>
      <c r="I44" s="38">
        <v>93767</v>
      </c>
      <c r="J44" s="38">
        <v>109000</v>
      </c>
      <c r="K44" s="39">
        <v>79204</v>
      </c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33" customHeight="1">
      <c r="A45" s="5" t="s">
        <v>40</v>
      </c>
      <c r="B45" s="28">
        <v>0</v>
      </c>
      <c r="C45" s="36">
        <v>154360</v>
      </c>
      <c r="D45" s="36">
        <v>0</v>
      </c>
      <c r="E45" s="36">
        <v>0</v>
      </c>
      <c r="F45" s="36">
        <v>0</v>
      </c>
      <c r="G45" s="36">
        <v>154360</v>
      </c>
      <c r="H45" s="36">
        <v>134682</v>
      </c>
      <c r="I45" s="36">
        <v>24376</v>
      </c>
      <c r="J45" s="36">
        <v>51600</v>
      </c>
      <c r="K45" s="37">
        <v>19678</v>
      </c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33" customHeight="1">
      <c r="A46" s="5" t="s">
        <v>41</v>
      </c>
      <c r="B46" s="28">
        <v>0</v>
      </c>
      <c r="C46" s="36">
        <v>1474502</v>
      </c>
      <c r="D46" s="36">
        <v>0</v>
      </c>
      <c r="E46" s="36">
        <v>0</v>
      </c>
      <c r="F46" s="36">
        <v>0</v>
      </c>
      <c r="G46" s="36">
        <v>1474502</v>
      </c>
      <c r="H46" s="36">
        <v>1302273</v>
      </c>
      <c r="I46" s="36">
        <v>80038</v>
      </c>
      <c r="J46" s="36">
        <v>112100</v>
      </c>
      <c r="K46" s="37">
        <v>172229</v>
      </c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33" customHeight="1">
      <c r="A47" s="5" t="s">
        <v>42</v>
      </c>
      <c r="B47" s="28">
        <v>0</v>
      </c>
      <c r="C47" s="36">
        <v>125383</v>
      </c>
      <c r="D47" s="36">
        <v>0</v>
      </c>
      <c r="E47" s="36">
        <v>0</v>
      </c>
      <c r="F47" s="36">
        <v>0</v>
      </c>
      <c r="G47" s="36">
        <v>125383</v>
      </c>
      <c r="H47" s="36">
        <v>88813</v>
      </c>
      <c r="I47" s="36">
        <v>41233</v>
      </c>
      <c r="J47" s="36">
        <v>17400</v>
      </c>
      <c r="K47" s="37">
        <v>36570</v>
      </c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33" customHeight="1">
      <c r="A48" s="16" t="s">
        <v>43</v>
      </c>
      <c r="B48" s="29">
        <v>0</v>
      </c>
      <c r="C48" s="40">
        <v>418577</v>
      </c>
      <c r="D48" s="40">
        <v>17228</v>
      </c>
      <c r="E48" s="40">
        <v>0</v>
      </c>
      <c r="F48" s="40">
        <v>0</v>
      </c>
      <c r="G48" s="40">
        <v>435805</v>
      </c>
      <c r="H48" s="40">
        <v>324158</v>
      </c>
      <c r="I48" s="40">
        <v>142008</v>
      </c>
      <c r="J48" s="40">
        <v>106600</v>
      </c>
      <c r="K48" s="41">
        <v>111647</v>
      </c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33" customHeight="1">
      <c r="A49" s="5" t="s">
        <v>44</v>
      </c>
      <c r="B49" s="26">
        <v>0</v>
      </c>
      <c r="C49" s="36">
        <v>87211</v>
      </c>
      <c r="D49" s="36">
        <v>0</v>
      </c>
      <c r="E49" s="36">
        <v>200</v>
      </c>
      <c r="F49" s="36">
        <v>0</v>
      </c>
      <c r="G49" s="36">
        <v>87411</v>
      </c>
      <c r="H49" s="36">
        <v>60611</v>
      </c>
      <c r="I49" s="36">
        <v>37311</v>
      </c>
      <c r="J49" s="36">
        <v>23300</v>
      </c>
      <c r="K49" s="37">
        <v>26800</v>
      </c>
      <c r="L49" s="10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33" customHeight="1">
      <c r="A50" s="5" t="s">
        <v>45</v>
      </c>
      <c r="B50" s="26">
        <v>0</v>
      </c>
      <c r="C50" s="36">
        <v>931597</v>
      </c>
      <c r="D50" s="36">
        <v>0</v>
      </c>
      <c r="E50" s="36">
        <v>0</v>
      </c>
      <c r="F50" s="36">
        <v>0</v>
      </c>
      <c r="G50" s="36">
        <v>931597</v>
      </c>
      <c r="H50" s="36">
        <v>815110</v>
      </c>
      <c r="I50" s="36">
        <v>401200</v>
      </c>
      <c r="J50" s="36">
        <v>317000</v>
      </c>
      <c r="K50" s="37">
        <v>116487</v>
      </c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33" customHeight="1">
      <c r="A51" s="5" t="s">
        <v>46</v>
      </c>
      <c r="B51" s="26">
        <v>0</v>
      </c>
      <c r="C51" s="36">
        <v>632705</v>
      </c>
      <c r="D51" s="36">
        <v>0</v>
      </c>
      <c r="E51" s="36">
        <v>0</v>
      </c>
      <c r="F51" s="36">
        <v>0</v>
      </c>
      <c r="G51" s="36">
        <v>632705</v>
      </c>
      <c r="H51" s="36">
        <v>495909</v>
      </c>
      <c r="I51" s="36">
        <v>75244</v>
      </c>
      <c r="J51" s="36">
        <v>377200</v>
      </c>
      <c r="K51" s="37">
        <v>136796</v>
      </c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33" customHeight="1">
      <c r="A52" s="5" t="s">
        <v>47</v>
      </c>
      <c r="B52" s="26">
        <v>191303</v>
      </c>
      <c r="C52" s="36">
        <v>179741</v>
      </c>
      <c r="D52" s="36">
        <v>0</v>
      </c>
      <c r="E52" s="36">
        <v>0</v>
      </c>
      <c r="F52" s="36">
        <v>0</v>
      </c>
      <c r="G52" s="36">
        <v>371044</v>
      </c>
      <c r="H52" s="36">
        <v>92440</v>
      </c>
      <c r="I52" s="36">
        <v>13929</v>
      </c>
      <c r="J52" s="36">
        <v>4300</v>
      </c>
      <c r="K52" s="37">
        <v>278604</v>
      </c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33" customHeight="1">
      <c r="A53" s="5" t="s">
        <v>48</v>
      </c>
      <c r="B53" s="26">
        <v>0</v>
      </c>
      <c r="C53" s="36">
        <v>154534</v>
      </c>
      <c r="D53" s="36">
        <v>210600</v>
      </c>
      <c r="E53" s="36">
        <v>0</v>
      </c>
      <c r="F53" s="36">
        <v>0</v>
      </c>
      <c r="G53" s="36">
        <v>365134</v>
      </c>
      <c r="H53" s="36">
        <v>135493</v>
      </c>
      <c r="I53" s="36">
        <v>54578</v>
      </c>
      <c r="J53" s="36">
        <v>35000</v>
      </c>
      <c r="K53" s="37">
        <v>229641</v>
      </c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33" customHeight="1">
      <c r="A54" s="15" t="s">
        <v>49</v>
      </c>
      <c r="B54" s="27">
        <v>0</v>
      </c>
      <c r="C54" s="38">
        <v>258985</v>
      </c>
      <c r="D54" s="38">
        <v>0</v>
      </c>
      <c r="E54" s="38">
        <v>0</v>
      </c>
      <c r="F54" s="38">
        <v>0</v>
      </c>
      <c r="G54" s="38">
        <v>258985</v>
      </c>
      <c r="H54" s="38">
        <v>233128</v>
      </c>
      <c r="I54" s="38">
        <v>108768</v>
      </c>
      <c r="J54" s="38">
        <v>57500</v>
      </c>
      <c r="K54" s="39">
        <v>25857</v>
      </c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33" customHeight="1">
      <c r="A55" s="5" t="s">
        <v>50</v>
      </c>
      <c r="B55" s="28">
        <v>0</v>
      </c>
      <c r="C55" s="36">
        <v>603429</v>
      </c>
      <c r="D55" s="36">
        <v>92153</v>
      </c>
      <c r="E55" s="36">
        <v>0</v>
      </c>
      <c r="F55" s="36">
        <v>0</v>
      </c>
      <c r="G55" s="36">
        <v>695582</v>
      </c>
      <c r="H55" s="36">
        <v>501607</v>
      </c>
      <c r="I55" s="36">
        <v>254547</v>
      </c>
      <c r="J55" s="36">
        <v>0</v>
      </c>
      <c r="K55" s="37">
        <v>193975</v>
      </c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33" customHeight="1">
      <c r="A56" s="5" t="s">
        <v>51</v>
      </c>
      <c r="B56" s="28">
        <v>0</v>
      </c>
      <c r="C56" s="36">
        <v>4653537</v>
      </c>
      <c r="D56" s="36">
        <v>118084</v>
      </c>
      <c r="E56" s="36">
        <v>0</v>
      </c>
      <c r="F56" s="36">
        <v>0</v>
      </c>
      <c r="G56" s="36">
        <v>4771621</v>
      </c>
      <c r="H56" s="36">
        <v>946500</v>
      </c>
      <c r="I56" s="36">
        <v>828416</v>
      </c>
      <c r="J56" s="36">
        <v>0</v>
      </c>
      <c r="K56" s="37">
        <v>3825121</v>
      </c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33" customHeight="1">
      <c r="A57" s="5" t="s">
        <v>52</v>
      </c>
      <c r="B57" s="28">
        <v>24000</v>
      </c>
      <c r="C57" s="36">
        <v>914087</v>
      </c>
      <c r="D57" s="36">
        <v>0</v>
      </c>
      <c r="E57" s="36">
        <v>0</v>
      </c>
      <c r="F57" s="36">
        <v>0</v>
      </c>
      <c r="G57" s="36">
        <v>938087</v>
      </c>
      <c r="H57" s="36">
        <v>541795</v>
      </c>
      <c r="I57" s="36">
        <v>541795</v>
      </c>
      <c r="J57" s="36">
        <v>0</v>
      </c>
      <c r="K57" s="37">
        <v>396292</v>
      </c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33" customHeight="1">
      <c r="A58" s="16" t="s">
        <v>53</v>
      </c>
      <c r="B58" s="29">
        <v>0</v>
      </c>
      <c r="C58" s="40">
        <v>3297521</v>
      </c>
      <c r="D58" s="40">
        <v>865690</v>
      </c>
      <c r="E58" s="40">
        <v>0</v>
      </c>
      <c r="F58" s="40">
        <v>0</v>
      </c>
      <c r="G58" s="40">
        <v>4163211</v>
      </c>
      <c r="H58" s="40">
        <v>3719856</v>
      </c>
      <c r="I58" s="40">
        <v>3664545</v>
      </c>
      <c r="J58" s="40">
        <v>36200</v>
      </c>
      <c r="K58" s="41">
        <v>443355</v>
      </c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33" customHeight="1">
      <c r="A59" s="5" t="s">
        <v>54</v>
      </c>
      <c r="B59" s="26">
        <v>2000</v>
      </c>
      <c r="C59" s="36">
        <v>835916</v>
      </c>
      <c r="D59" s="36">
        <v>37828</v>
      </c>
      <c r="E59" s="36">
        <v>0</v>
      </c>
      <c r="F59" s="36">
        <v>0</v>
      </c>
      <c r="G59" s="36">
        <v>875744</v>
      </c>
      <c r="H59" s="36">
        <v>396331</v>
      </c>
      <c r="I59" s="36">
        <v>269674</v>
      </c>
      <c r="J59" s="36">
        <v>0</v>
      </c>
      <c r="K59" s="37">
        <v>479413</v>
      </c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33" customHeight="1">
      <c r="A60" s="5" t="s">
        <v>55</v>
      </c>
      <c r="B60" s="26">
        <v>0</v>
      </c>
      <c r="C60" s="36">
        <v>790142</v>
      </c>
      <c r="D60" s="36">
        <v>0</v>
      </c>
      <c r="E60" s="36">
        <v>0</v>
      </c>
      <c r="F60" s="36">
        <v>0</v>
      </c>
      <c r="G60" s="36">
        <v>790142</v>
      </c>
      <c r="H60" s="36">
        <v>746871</v>
      </c>
      <c r="I60" s="36">
        <v>588993</v>
      </c>
      <c r="J60" s="36">
        <v>0</v>
      </c>
      <c r="K60" s="37">
        <v>43271</v>
      </c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33" customHeight="1">
      <c r="A61" s="5" t="s">
        <v>56</v>
      </c>
      <c r="B61" s="26">
        <v>0</v>
      </c>
      <c r="C61" s="36">
        <v>4183654</v>
      </c>
      <c r="D61" s="36">
        <v>0</v>
      </c>
      <c r="E61" s="36">
        <v>0</v>
      </c>
      <c r="F61" s="36">
        <v>0</v>
      </c>
      <c r="G61" s="36">
        <v>4183654</v>
      </c>
      <c r="H61" s="36">
        <v>2697162</v>
      </c>
      <c r="I61" s="36">
        <v>1139564</v>
      </c>
      <c r="J61" s="36">
        <v>0</v>
      </c>
      <c r="K61" s="37">
        <v>1486492</v>
      </c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33" customHeight="1">
      <c r="A62" s="5" t="s">
        <v>57</v>
      </c>
      <c r="B62" s="26">
        <v>0</v>
      </c>
      <c r="C62" s="36">
        <v>1358050</v>
      </c>
      <c r="D62" s="36">
        <v>276249</v>
      </c>
      <c r="E62" s="36">
        <v>0</v>
      </c>
      <c r="F62" s="36">
        <v>0</v>
      </c>
      <c r="G62" s="36">
        <v>1634299</v>
      </c>
      <c r="H62" s="36">
        <v>1223583</v>
      </c>
      <c r="I62" s="36">
        <v>394579</v>
      </c>
      <c r="J62" s="36">
        <v>0</v>
      </c>
      <c r="K62" s="37">
        <v>410716</v>
      </c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33" customHeight="1">
      <c r="A63" s="5" t="s">
        <v>58</v>
      </c>
      <c r="B63" s="26">
        <v>0</v>
      </c>
      <c r="C63" s="36">
        <v>2358439</v>
      </c>
      <c r="D63" s="36">
        <v>58863</v>
      </c>
      <c r="E63" s="36">
        <v>0</v>
      </c>
      <c r="F63" s="36">
        <v>0</v>
      </c>
      <c r="G63" s="36">
        <v>2417302</v>
      </c>
      <c r="H63" s="36">
        <v>2150154</v>
      </c>
      <c r="I63" s="36">
        <v>309065</v>
      </c>
      <c r="J63" s="36">
        <v>183200</v>
      </c>
      <c r="K63" s="37">
        <v>267148</v>
      </c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33" customHeight="1" thickBot="1">
      <c r="A64" s="25" t="s">
        <v>62</v>
      </c>
      <c r="B64" s="30">
        <v>0</v>
      </c>
      <c r="C64" s="44">
        <v>2114685</v>
      </c>
      <c r="D64" s="44">
        <v>0</v>
      </c>
      <c r="E64" s="44">
        <v>0</v>
      </c>
      <c r="F64" s="44">
        <v>0</v>
      </c>
      <c r="G64" s="44">
        <v>2114685</v>
      </c>
      <c r="H64" s="44">
        <v>1694388</v>
      </c>
      <c r="I64" s="44">
        <v>848917</v>
      </c>
      <c r="J64" s="44">
        <v>47300</v>
      </c>
      <c r="K64" s="45">
        <v>420297</v>
      </c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33" customHeight="1" thickBot="1" thickTop="1">
      <c r="A65" s="23" t="s">
        <v>59</v>
      </c>
      <c r="B65" s="32">
        <f aca="true" t="shared" si="1" ref="B65:J65">SUM(B19:B64)</f>
        <v>401930</v>
      </c>
      <c r="C65" s="46">
        <f>SUM(C19:C64)</f>
        <v>40783996</v>
      </c>
      <c r="D65" s="46">
        <f t="shared" si="1"/>
        <v>1822200</v>
      </c>
      <c r="E65" s="46">
        <f t="shared" si="1"/>
        <v>200</v>
      </c>
      <c r="F65" s="46">
        <f t="shared" si="1"/>
        <v>0</v>
      </c>
      <c r="G65" s="46">
        <f>SUM(G19:G64)</f>
        <v>43008326</v>
      </c>
      <c r="H65" s="46">
        <f t="shared" si="1"/>
        <v>31502501</v>
      </c>
      <c r="I65" s="46">
        <f t="shared" si="1"/>
        <v>12536775</v>
      </c>
      <c r="J65" s="46">
        <f t="shared" si="1"/>
        <v>3925151</v>
      </c>
      <c r="K65" s="47">
        <f>SUM(K19:K64)</f>
        <v>11505825</v>
      </c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33" customHeight="1" thickTop="1">
      <c r="A66" s="6" t="s">
        <v>60</v>
      </c>
      <c r="B66" s="33">
        <f aca="true" t="shared" si="2" ref="B66:K66">SUM(B65,B18)</f>
        <v>18956290</v>
      </c>
      <c r="C66" s="48">
        <f t="shared" si="2"/>
        <v>160982138</v>
      </c>
      <c r="D66" s="48">
        <f t="shared" si="2"/>
        <v>12442060</v>
      </c>
      <c r="E66" s="48">
        <f t="shared" si="2"/>
        <v>235807</v>
      </c>
      <c r="F66" s="48">
        <f t="shared" si="2"/>
        <v>0</v>
      </c>
      <c r="G66" s="48">
        <f t="shared" si="2"/>
        <v>192616295</v>
      </c>
      <c r="H66" s="48">
        <f t="shared" si="2"/>
        <v>166296195</v>
      </c>
      <c r="I66" s="48">
        <f t="shared" si="2"/>
        <v>39305341</v>
      </c>
      <c r="J66" s="48">
        <f t="shared" si="2"/>
        <v>15994451</v>
      </c>
      <c r="K66" s="49">
        <f t="shared" si="2"/>
        <v>26320100</v>
      </c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11" ht="26.25" customHeight="1">
      <c r="A67" s="12"/>
      <c r="B67" s="24"/>
      <c r="C67" s="24"/>
      <c r="D67" s="24"/>
      <c r="E67" s="24"/>
      <c r="F67" s="24"/>
      <c r="G67" s="24"/>
      <c r="H67" s="24"/>
      <c r="I67" s="24"/>
      <c r="J67" s="24"/>
      <c r="K67" s="24"/>
    </row>
  </sheetData>
  <sheetProtection/>
  <mergeCells count="2">
    <mergeCell ref="I2:I3"/>
    <mergeCell ref="J2:J3"/>
  </mergeCells>
  <printOptions/>
  <pageMargins left="0.7874015748031497" right="0.7874015748031497" top="0.7874015748031497" bottom="0.3937007874015748" header="0.5905511811023623" footer="0.31496062992125984"/>
  <pageSetup firstPageNumber="39" useFirstPageNumber="1" fitToHeight="10" fitToWidth="1" horizontalDpi="600" verticalDpi="600" orientation="portrait" paperSize="9" scale="34" r:id="rId1"/>
  <headerFooter alignWithMargins="0">
    <oddHeader>&amp;L&amp;24　　第２表　予算繰越等の状況</oddHeader>
    <oddFooter>&amp;C&amp;30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　裕太</cp:lastModifiedBy>
  <cp:lastPrinted>2010-09-09T00:43:46Z</cp:lastPrinted>
  <dcterms:modified xsi:type="dcterms:W3CDTF">2018-11-29T01:08:37Z</dcterms:modified>
  <cp:category/>
  <cp:version/>
  <cp:contentType/>
  <cp:contentStatus/>
</cp:coreProperties>
</file>