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7680" windowHeight="8370" tabRatio="843" activeTab="0"/>
  </bookViews>
  <sheets>
    <sheet name="123" sheetId="1" r:id="rId1"/>
  </sheets>
  <definedNames>
    <definedName name="_xlnm.Print_Area" localSheetId="0">'123'!$A$1:$AZ$28</definedName>
  </definedNames>
  <calcPr fullCalcOnLoad="1"/>
</workbook>
</file>

<file path=xl/sharedStrings.xml><?xml version="1.0" encoding="utf-8"?>
<sst xmlns="http://schemas.openxmlformats.org/spreadsheetml/2006/main" count="38" uniqueCount="38">
  <si>
    <t>総　　　　額</t>
  </si>
  <si>
    <t>銀　　　行</t>
  </si>
  <si>
    <t>第二地方銀行</t>
  </si>
  <si>
    <t>信 用 金 庫</t>
  </si>
  <si>
    <t>信 用 組 合</t>
  </si>
  <si>
    <t>労 働 金 庫</t>
  </si>
  <si>
    <t>商 工 中 金</t>
  </si>
  <si>
    <t>農 林 中 金</t>
  </si>
  <si>
    <t>農業協同組合</t>
  </si>
  <si>
    <t>漁業協同組合</t>
  </si>
  <si>
    <t>　 　    2</t>
  </si>
  <si>
    <t>　 　    3</t>
  </si>
  <si>
    <t>　 　    4</t>
  </si>
  <si>
    <t>　 　    5</t>
  </si>
  <si>
    <t>　 　    6</t>
  </si>
  <si>
    <t>　 　    7</t>
  </si>
  <si>
    <t>　 　    8</t>
  </si>
  <si>
    <t>　 　    9</t>
  </si>
  <si>
    <t>　　    10</t>
  </si>
  <si>
    <t>　　    11</t>
  </si>
  <si>
    <t>　　    12</t>
  </si>
  <si>
    <t>注　　総額及び銀行には、オフショア勘定を含む。</t>
  </si>
  <si>
    <t>年　　次
月　　別</t>
  </si>
  <si>
    <t xml:space="preserve">123  県　内　金　融　機　関  </t>
  </si>
  <si>
    <t>単位　億円</t>
  </si>
  <si>
    <t>信用組合（業務資料）、相双五城信用組合（業務資料）、ウリ信用組合福島支店（業務資料）、あすか信用組合郡山</t>
  </si>
  <si>
    <t>農林中央金庫福島支店（業務資料）、福島県信用漁業協同組合連合会（業務資料）</t>
  </si>
  <si>
    <t>　　　支店（業務資料）、東北労働金庫福島県本部（業務資料）、株式会社商工組合中央金庫福島支店（業務資料）、</t>
  </si>
  <si>
    <t xml:space="preserve">  別　預　金　残　高</t>
  </si>
  <si>
    <t xml:space="preserve">       26</t>
  </si>
  <si>
    <t xml:space="preserve">       27</t>
  </si>
  <si>
    <t>資料　日本銀行福島支店（業務資料）、福島県商工信用組合（業務資料）、会津商工信用組合（業務資料）、いわき</t>
  </si>
  <si>
    <t>（256）金融</t>
  </si>
  <si>
    <t>金融（257）</t>
  </si>
  <si>
    <t xml:space="preserve"> 平 成 24 年</t>
  </si>
  <si>
    <t xml:space="preserve">       25</t>
  </si>
  <si>
    <t xml:space="preserve">       28</t>
  </si>
  <si>
    <t>平成28年 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</si>
</sst>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&quot; &quot;"/>
    <numFmt numFmtId="177" formatCode="###\ \ ##0&quot;  &quot;"/>
    <numFmt numFmtId="178" formatCode="###\ \ ##0"/>
    <numFmt numFmtId="179" formatCode="#\ \ ###\ \ ##0&quot; &quot;"/>
    <numFmt numFmtId="180" formatCode="###\ \ \ ##0&quot;  &quot;"/>
    <numFmt numFmtId="181" formatCode="#\ \ \ ###\ \ \ ##0&quot;  &quot;"/>
    <numFmt numFmtId="182" formatCode="#\ ###\ ##0&quot; &quot;"/>
    <numFmt numFmtId="183" formatCode="#\ ##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183" fontId="5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3" fontId="5" fillId="0" borderId="0" xfId="0" applyNumberFormat="1" applyFont="1" applyFill="1" applyAlignment="1">
      <alignment shrinkToFit="1"/>
    </xf>
    <xf numFmtId="183" fontId="5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83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83" fontId="8" fillId="0" borderId="0" xfId="0" applyNumberFormat="1" applyFont="1" applyFill="1" applyAlignment="1">
      <alignment horizontal="right" vertical="center"/>
    </xf>
    <xf numFmtId="183" fontId="6" fillId="0" borderId="0" xfId="0" applyNumberFormat="1" applyFont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10.8984375" style="15" customWidth="1"/>
    <col min="2" max="2" width="11.59765625" style="4" customWidth="1"/>
    <col min="3" max="18" width="2.8984375" style="4" customWidth="1"/>
    <col min="19" max="21" width="2.8984375" style="14" customWidth="1"/>
    <col min="22" max="22" width="2.69921875" style="14" customWidth="1"/>
    <col min="23" max="24" width="2.59765625" style="14" customWidth="1"/>
    <col min="25" max="25" width="2.59765625" style="4" customWidth="1"/>
    <col min="26" max="27" width="2.59765625" style="14" customWidth="1"/>
    <col min="28" max="28" width="2.69921875" style="14" customWidth="1"/>
    <col min="29" max="31" width="2.59765625" style="14" customWidth="1"/>
    <col min="32" max="32" width="2.59765625" style="4" customWidth="1"/>
    <col min="33" max="33" width="2.59765625" style="14" customWidth="1"/>
    <col min="34" max="34" width="2.69921875" style="14" customWidth="1"/>
    <col min="35" max="39" width="2.59765625" style="14" customWidth="1"/>
    <col min="40" max="40" width="2.69921875" style="14" customWidth="1"/>
    <col min="41" max="45" width="2.59765625" style="14" customWidth="1"/>
    <col min="46" max="46" width="2.69921875" style="14" customWidth="1"/>
    <col min="47" max="51" width="2.59765625" style="14" customWidth="1"/>
    <col min="52" max="52" width="2.69921875" style="14" customWidth="1"/>
    <col min="53" max="53" width="2.8984375" style="14" customWidth="1"/>
    <col min="54" max="54" width="10" style="14" customWidth="1"/>
    <col min="55" max="55" width="5.69921875" style="34" customWidth="1"/>
    <col min="56" max="56" width="5.59765625" style="34" customWidth="1"/>
    <col min="57" max="57" width="5" style="34" customWidth="1"/>
    <col min="58" max="16384" width="11" style="14" customWidth="1"/>
  </cols>
  <sheetData>
    <row r="1" spans="1:57" s="2" customFormat="1" ht="13.5" customHeight="1">
      <c r="A1" s="1" t="s">
        <v>32</v>
      </c>
      <c r="Y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Z1" s="3" t="s">
        <v>33</v>
      </c>
      <c r="BC1" s="33"/>
      <c r="BD1" s="33"/>
      <c r="BE1" s="33"/>
    </row>
    <row r="2" spans="1:57" s="13" customFormat="1" ht="30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1" t="s">
        <v>28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14"/>
      <c r="BA2" s="14"/>
      <c r="BB2" s="14"/>
      <c r="BC2" s="34"/>
      <c r="BD2" s="34"/>
      <c r="BE2" s="35"/>
    </row>
    <row r="3" spans="1:57" s="5" customFormat="1" ht="15.75" customHeight="1">
      <c r="A3" s="1"/>
      <c r="Y3" s="6"/>
      <c r="AV3" s="4"/>
      <c r="AZ3" s="6" t="s">
        <v>24</v>
      </c>
      <c r="BC3" s="36"/>
      <c r="BD3" s="36"/>
      <c r="BE3" s="36"/>
    </row>
    <row r="4" spans="1:57" s="5" customFormat="1" ht="24" customHeight="1">
      <c r="A4" s="31" t="s">
        <v>22</v>
      </c>
      <c r="B4" s="7" t="s">
        <v>0</v>
      </c>
      <c r="C4" s="44" t="s">
        <v>1</v>
      </c>
      <c r="D4" s="44"/>
      <c r="E4" s="44"/>
      <c r="F4" s="44"/>
      <c r="G4" s="44"/>
      <c r="H4" s="48" t="s">
        <v>2</v>
      </c>
      <c r="I4" s="48"/>
      <c r="J4" s="48"/>
      <c r="K4" s="48"/>
      <c r="L4" s="52"/>
      <c r="M4" s="47" t="s">
        <v>3</v>
      </c>
      <c r="N4" s="48"/>
      <c r="O4" s="48"/>
      <c r="P4" s="48"/>
      <c r="Q4" s="52"/>
      <c r="R4" s="47" t="s">
        <v>4</v>
      </c>
      <c r="S4" s="48"/>
      <c r="T4" s="48"/>
      <c r="U4" s="48"/>
      <c r="V4" s="52"/>
      <c r="W4" s="52" t="s">
        <v>5</v>
      </c>
      <c r="X4" s="44"/>
      <c r="Y4" s="44"/>
      <c r="Z4" s="44"/>
      <c r="AA4" s="44"/>
      <c r="AB4" s="44"/>
      <c r="AC4" s="44" t="s">
        <v>6</v>
      </c>
      <c r="AD4" s="44"/>
      <c r="AE4" s="44"/>
      <c r="AF4" s="44"/>
      <c r="AG4" s="44"/>
      <c r="AH4" s="44"/>
      <c r="AI4" s="44" t="s">
        <v>7</v>
      </c>
      <c r="AJ4" s="44"/>
      <c r="AK4" s="44"/>
      <c r="AL4" s="44"/>
      <c r="AM4" s="44"/>
      <c r="AN4" s="44"/>
      <c r="AO4" s="47" t="s">
        <v>8</v>
      </c>
      <c r="AP4" s="48"/>
      <c r="AQ4" s="48"/>
      <c r="AR4" s="48"/>
      <c r="AS4" s="48"/>
      <c r="AT4" s="49"/>
      <c r="AU4" s="44" t="s">
        <v>9</v>
      </c>
      <c r="AV4" s="45"/>
      <c r="AW4" s="45"/>
      <c r="AX4" s="45"/>
      <c r="AY4" s="45"/>
      <c r="AZ4" s="46"/>
      <c r="BC4" s="36"/>
      <c r="BD4" s="36"/>
      <c r="BE4" s="36"/>
    </row>
    <row r="5" spans="1:57" s="5" customFormat="1" ht="4.5" customHeight="1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E5" s="18"/>
      <c r="AF5" s="18"/>
      <c r="AI5" s="18"/>
      <c r="AJ5" s="18"/>
      <c r="AK5" s="18"/>
      <c r="AL5" s="18"/>
      <c r="AM5" s="18"/>
      <c r="AN5" s="18"/>
      <c r="AP5" s="4"/>
      <c r="AQ5" s="18"/>
      <c r="AR5" s="4"/>
      <c r="AS5" s="4"/>
      <c r="AT5" s="22"/>
      <c r="AU5" s="22"/>
      <c r="AV5" s="22"/>
      <c r="AW5" s="18"/>
      <c r="AX5" s="18"/>
      <c r="AY5" s="23"/>
      <c r="BC5" s="36"/>
      <c r="BD5" s="36"/>
      <c r="BE5" s="36"/>
    </row>
    <row r="6" spans="1:57" s="5" customFormat="1" ht="16.5" customHeight="1">
      <c r="A6" s="17" t="s">
        <v>34</v>
      </c>
      <c r="B6" s="32">
        <v>109842</v>
      </c>
      <c r="C6" s="42">
        <v>45342</v>
      </c>
      <c r="D6" s="42"/>
      <c r="E6" s="42"/>
      <c r="F6" s="42"/>
      <c r="G6" s="42"/>
      <c r="H6" s="42">
        <v>13393</v>
      </c>
      <c r="I6" s="42"/>
      <c r="J6" s="42"/>
      <c r="K6" s="42"/>
      <c r="L6" s="42"/>
      <c r="M6" s="42">
        <v>15570</v>
      </c>
      <c r="N6" s="42"/>
      <c r="O6" s="42"/>
      <c r="P6" s="42"/>
      <c r="Q6" s="42"/>
      <c r="R6" s="42">
        <v>5315</v>
      </c>
      <c r="S6" s="42"/>
      <c r="T6" s="42"/>
      <c r="U6" s="42"/>
      <c r="V6" s="42"/>
      <c r="W6" s="42">
        <v>3919</v>
      </c>
      <c r="X6" s="42"/>
      <c r="Y6" s="42"/>
      <c r="Z6" s="42"/>
      <c r="AA6" s="42"/>
      <c r="AB6" s="42"/>
      <c r="AC6" s="42">
        <v>422</v>
      </c>
      <c r="AD6" s="42"/>
      <c r="AE6" s="42"/>
      <c r="AF6" s="42"/>
      <c r="AG6" s="42"/>
      <c r="AH6" s="42"/>
      <c r="AI6" s="42">
        <v>10090</v>
      </c>
      <c r="AJ6" s="42"/>
      <c r="AK6" s="42"/>
      <c r="AL6" s="42"/>
      <c r="AM6" s="42"/>
      <c r="AN6" s="42"/>
      <c r="AO6" s="42">
        <v>15703</v>
      </c>
      <c r="AP6" s="42"/>
      <c r="AQ6" s="42"/>
      <c r="AR6" s="42"/>
      <c r="AS6" s="42"/>
      <c r="AT6" s="42"/>
      <c r="AU6" s="42">
        <v>90</v>
      </c>
      <c r="AV6" s="42"/>
      <c r="AW6" s="42"/>
      <c r="AX6" s="42"/>
      <c r="AY6" s="42"/>
      <c r="AZ6" s="42"/>
      <c r="BC6" s="36"/>
      <c r="BD6" s="36"/>
      <c r="BE6" s="36"/>
    </row>
    <row r="7" spans="1:57" s="5" customFormat="1" ht="16.5" customHeight="1">
      <c r="A7" s="17" t="s">
        <v>35</v>
      </c>
      <c r="B7" s="25">
        <v>119983</v>
      </c>
      <c r="C7" s="42">
        <v>51065</v>
      </c>
      <c r="D7" s="42"/>
      <c r="E7" s="42"/>
      <c r="F7" s="42"/>
      <c r="G7" s="42"/>
      <c r="H7" s="42">
        <v>13574</v>
      </c>
      <c r="I7" s="42"/>
      <c r="J7" s="42"/>
      <c r="K7" s="42"/>
      <c r="L7" s="42"/>
      <c r="M7" s="42">
        <v>16541</v>
      </c>
      <c r="N7" s="42"/>
      <c r="O7" s="42"/>
      <c r="P7" s="42"/>
      <c r="Q7" s="42"/>
      <c r="R7" s="42">
        <v>5612</v>
      </c>
      <c r="S7" s="42"/>
      <c r="T7" s="42"/>
      <c r="U7" s="42"/>
      <c r="V7" s="42"/>
      <c r="W7" s="42">
        <v>4126</v>
      </c>
      <c r="X7" s="42"/>
      <c r="Y7" s="42"/>
      <c r="Z7" s="42"/>
      <c r="AA7" s="42"/>
      <c r="AB7" s="42"/>
      <c r="AC7" s="42">
        <v>467</v>
      </c>
      <c r="AD7" s="42"/>
      <c r="AE7" s="42"/>
      <c r="AF7" s="42"/>
      <c r="AG7" s="42"/>
      <c r="AH7" s="42"/>
      <c r="AI7" s="42">
        <v>11695</v>
      </c>
      <c r="AJ7" s="42"/>
      <c r="AK7" s="42"/>
      <c r="AL7" s="42"/>
      <c r="AM7" s="42"/>
      <c r="AN7" s="42"/>
      <c r="AO7" s="42">
        <v>16806</v>
      </c>
      <c r="AP7" s="42"/>
      <c r="AQ7" s="42"/>
      <c r="AR7" s="42"/>
      <c r="AS7" s="42"/>
      <c r="AT7" s="51"/>
      <c r="AU7" s="42">
        <v>97</v>
      </c>
      <c r="AV7" s="51"/>
      <c r="AW7" s="51"/>
      <c r="AX7" s="51"/>
      <c r="AY7" s="51"/>
      <c r="AZ7" s="51"/>
      <c r="BC7" s="36"/>
      <c r="BD7" s="36"/>
      <c r="BE7" s="36"/>
    </row>
    <row r="8" spans="1:57" s="5" customFormat="1" ht="16.5" customHeight="1">
      <c r="A8" s="17" t="s">
        <v>29</v>
      </c>
      <c r="B8" s="25">
        <v>127798</v>
      </c>
      <c r="C8" s="42">
        <v>54717</v>
      </c>
      <c r="D8" s="42"/>
      <c r="E8" s="42"/>
      <c r="F8" s="42"/>
      <c r="G8" s="42"/>
      <c r="H8" s="42">
        <v>13923</v>
      </c>
      <c r="I8" s="42"/>
      <c r="J8" s="42"/>
      <c r="K8" s="42"/>
      <c r="L8" s="42"/>
      <c r="M8" s="42">
        <v>17676</v>
      </c>
      <c r="N8" s="42"/>
      <c r="O8" s="42"/>
      <c r="P8" s="42"/>
      <c r="Q8" s="42"/>
      <c r="R8" s="42">
        <v>5706</v>
      </c>
      <c r="S8" s="42"/>
      <c r="T8" s="42"/>
      <c r="U8" s="42"/>
      <c r="V8" s="42"/>
      <c r="W8" s="42">
        <v>4332</v>
      </c>
      <c r="X8" s="42"/>
      <c r="Y8" s="42"/>
      <c r="Z8" s="42"/>
      <c r="AA8" s="42"/>
      <c r="AB8" s="42"/>
      <c r="AC8" s="42">
        <v>510</v>
      </c>
      <c r="AD8" s="42"/>
      <c r="AE8" s="42"/>
      <c r="AF8" s="42"/>
      <c r="AG8" s="42"/>
      <c r="AH8" s="42"/>
      <c r="AI8" s="42">
        <v>12942</v>
      </c>
      <c r="AJ8" s="42"/>
      <c r="AK8" s="42"/>
      <c r="AL8" s="42"/>
      <c r="AM8" s="42"/>
      <c r="AN8" s="42"/>
      <c r="AO8" s="42">
        <v>17900</v>
      </c>
      <c r="AP8" s="42"/>
      <c r="AQ8" s="42"/>
      <c r="AR8" s="42"/>
      <c r="AS8" s="42"/>
      <c r="AT8" s="51"/>
      <c r="AU8" s="42">
        <v>92</v>
      </c>
      <c r="AV8" s="51"/>
      <c r="AW8" s="51"/>
      <c r="AX8" s="51"/>
      <c r="AY8" s="51"/>
      <c r="AZ8" s="51"/>
      <c r="BC8" s="36"/>
      <c r="BD8" s="36"/>
      <c r="BE8" s="36"/>
    </row>
    <row r="9" spans="1:57" s="5" customFormat="1" ht="16.5" customHeight="1">
      <c r="A9" s="17" t="s">
        <v>30</v>
      </c>
      <c r="B9" s="25">
        <v>134696</v>
      </c>
      <c r="C9" s="42">
        <v>59585</v>
      </c>
      <c r="D9" s="42"/>
      <c r="E9" s="42"/>
      <c r="F9" s="42"/>
      <c r="G9" s="42"/>
      <c r="H9" s="42">
        <v>14054</v>
      </c>
      <c r="I9" s="42"/>
      <c r="J9" s="42"/>
      <c r="K9" s="42"/>
      <c r="L9" s="42"/>
      <c r="M9" s="42">
        <v>18451</v>
      </c>
      <c r="N9" s="42"/>
      <c r="O9" s="42"/>
      <c r="P9" s="42"/>
      <c r="Q9" s="42"/>
      <c r="R9" s="42">
        <v>5819</v>
      </c>
      <c r="S9" s="42"/>
      <c r="T9" s="42"/>
      <c r="U9" s="42"/>
      <c r="V9" s="42"/>
      <c r="W9" s="42">
        <v>4564</v>
      </c>
      <c r="X9" s="42"/>
      <c r="Y9" s="42"/>
      <c r="Z9" s="42"/>
      <c r="AA9" s="42"/>
      <c r="AB9" s="42"/>
      <c r="AC9" s="42">
        <v>500</v>
      </c>
      <c r="AD9" s="42"/>
      <c r="AE9" s="42"/>
      <c r="AF9" s="42"/>
      <c r="AG9" s="42"/>
      <c r="AH9" s="42"/>
      <c r="AI9" s="42">
        <v>13377</v>
      </c>
      <c r="AJ9" s="42"/>
      <c r="AK9" s="42"/>
      <c r="AL9" s="42"/>
      <c r="AM9" s="42"/>
      <c r="AN9" s="42"/>
      <c r="AO9" s="42">
        <v>18259</v>
      </c>
      <c r="AP9" s="42"/>
      <c r="AQ9" s="42"/>
      <c r="AR9" s="42"/>
      <c r="AS9" s="42"/>
      <c r="AT9" s="42"/>
      <c r="AU9" s="42">
        <v>89</v>
      </c>
      <c r="AV9" s="42"/>
      <c r="AW9" s="42"/>
      <c r="AX9" s="42"/>
      <c r="AY9" s="42"/>
      <c r="AZ9" s="42"/>
      <c r="BC9" s="36"/>
      <c r="BD9" s="36"/>
      <c r="BE9" s="36"/>
    </row>
    <row r="10" spans="1:57" s="19" customFormat="1" ht="16.5" customHeight="1">
      <c r="A10" s="40" t="s">
        <v>36</v>
      </c>
      <c r="B10" s="26">
        <v>137971</v>
      </c>
      <c r="C10" s="50">
        <v>61763</v>
      </c>
      <c r="D10" s="50"/>
      <c r="E10" s="50"/>
      <c r="F10" s="50"/>
      <c r="G10" s="50"/>
      <c r="H10" s="50">
        <v>13982</v>
      </c>
      <c r="I10" s="50"/>
      <c r="J10" s="50"/>
      <c r="K10" s="50"/>
      <c r="L10" s="50"/>
      <c r="M10" s="50">
        <v>18595</v>
      </c>
      <c r="N10" s="50"/>
      <c r="O10" s="50"/>
      <c r="P10" s="50"/>
      <c r="Q10" s="50"/>
      <c r="R10" s="50">
        <v>5886</v>
      </c>
      <c r="S10" s="50"/>
      <c r="T10" s="50"/>
      <c r="U10" s="50"/>
      <c r="V10" s="50"/>
      <c r="W10" s="50">
        <v>4755</v>
      </c>
      <c r="X10" s="50"/>
      <c r="Y10" s="50"/>
      <c r="Z10" s="50"/>
      <c r="AA10" s="50"/>
      <c r="AB10" s="50"/>
      <c r="AC10" s="50">
        <v>570</v>
      </c>
      <c r="AD10" s="50"/>
      <c r="AE10" s="50"/>
      <c r="AF10" s="50"/>
      <c r="AG10" s="50"/>
      <c r="AH10" s="50"/>
      <c r="AI10" s="50">
        <v>13796</v>
      </c>
      <c r="AJ10" s="50"/>
      <c r="AK10" s="50"/>
      <c r="AL10" s="50"/>
      <c r="AM10" s="50"/>
      <c r="AN10" s="50"/>
      <c r="AO10" s="50">
        <v>18529</v>
      </c>
      <c r="AP10" s="50"/>
      <c r="AQ10" s="50"/>
      <c r="AR10" s="50"/>
      <c r="AS10" s="50"/>
      <c r="AT10" s="50"/>
      <c r="AU10" s="50">
        <v>95</v>
      </c>
      <c r="AV10" s="50"/>
      <c r="AW10" s="50"/>
      <c r="AX10" s="50"/>
      <c r="AY10" s="50"/>
      <c r="AZ10" s="50"/>
      <c r="BC10" s="37"/>
      <c r="BD10" s="37"/>
      <c r="BE10" s="37"/>
    </row>
    <row r="11" spans="1:57" s="5" customFormat="1" ht="13.5" customHeight="1">
      <c r="A11" s="8"/>
      <c r="B11" s="2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53"/>
      <c r="AD11" s="53"/>
      <c r="AE11" s="53"/>
      <c r="AF11" s="53"/>
      <c r="AG11" s="53"/>
      <c r="AH11" s="53"/>
      <c r="AI11" s="42"/>
      <c r="AJ11" s="42"/>
      <c r="AK11" s="42"/>
      <c r="AL11" s="42"/>
      <c r="AM11" s="42"/>
      <c r="AN11" s="42"/>
      <c r="AO11" s="53"/>
      <c r="AP11" s="53"/>
      <c r="AQ11" s="53"/>
      <c r="AR11" s="53"/>
      <c r="AS11" s="53"/>
      <c r="AT11" s="53"/>
      <c r="AU11" s="54"/>
      <c r="AV11" s="54"/>
      <c r="AW11" s="54"/>
      <c r="AX11" s="54"/>
      <c r="AY11" s="54"/>
      <c r="AZ11" s="54"/>
      <c r="BC11" s="36"/>
      <c r="BD11" s="36"/>
      <c r="BE11" s="36"/>
    </row>
    <row r="12" spans="1:57" s="5" customFormat="1" ht="13.5" customHeight="1">
      <c r="A12" s="17" t="s">
        <v>37</v>
      </c>
      <c r="B12" s="25">
        <v>133015</v>
      </c>
      <c r="C12" s="42">
        <v>58369</v>
      </c>
      <c r="D12" s="42"/>
      <c r="E12" s="42"/>
      <c r="F12" s="42"/>
      <c r="G12" s="42"/>
      <c r="H12" s="42">
        <v>13970</v>
      </c>
      <c r="I12" s="42"/>
      <c r="J12" s="42"/>
      <c r="K12" s="42"/>
      <c r="L12" s="42"/>
      <c r="M12" s="42">
        <v>18311</v>
      </c>
      <c r="N12" s="42"/>
      <c r="O12" s="42"/>
      <c r="P12" s="42"/>
      <c r="Q12" s="42"/>
      <c r="R12" s="42">
        <v>5800</v>
      </c>
      <c r="S12" s="42"/>
      <c r="T12" s="42"/>
      <c r="U12" s="42"/>
      <c r="V12" s="42"/>
      <c r="W12" s="42">
        <v>4499</v>
      </c>
      <c r="X12" s="42"/>
      <c r="Y12" s="42"/>
      <c r="Z12" s="42"/>
      <c r="AA12" s="42"/>
      <c r="AB12" s="42"/>
      <c r="AC12" s="42">
        <v>504</v>
      </c>
      <c r="AD12" s="42"/>
      <c r="AE12" s="42"/>
      <c r="AF12" s="42"/>
      <c r="AG12" s="42"/>
      <c r="AH12" s="42"/>
      <c r="AI12" s="42">
        <v>13374</v>
      </c>
      <c r="AJ12" s="42"/>
      <c r="AK12" s="42"/>
      <c r="AL12" s="42"/>
      <c r="AM12" s="42"/>
      <c r="AN12" s="42"/>
      <c r="AO12" s="42">
        <v>18097</v>
      </c>
      <c r="AP12" s="42"/>
      <c r="AQ12" s="42"/>
      <c r="AR12" s="42"/>
      <c r="AS12" s="42"/>
      <c r="AT12" s="42"/>
      <c r="AU12" s="42">
        <v>91</v>
      </c>
      <c r="AV12" s="42"/>
      <c r="AW12" s="42"/>
      <c r="AX12" s="42"/>
      <c r="AY12" s="42"/>
      <c r="AZ12" s="42"/>
      <c r="BB12" s="39">
        <f>SUM(C12:AZ12)-B12</f>
        <v>0</v>
      </c>
      <c r="BC12" s="38"/>
      <c r="BD12" s="38"/>
      <c r="BE12" s="38"/>
    </row>
    <row r="13" spans="1:57" s="5" customFormat="1" ht="13.5" customHeight="1">
      <c r="A13" s="8" t="s">
        <v>10</v>
      </c>
      <c r="B13" s="25">
        <v>132746</v>
      </c>
      <c r="C13" s="42">
        <v>57559</v>
      </c>
      <c r="D13" s="42"/>
      <c r="E13" s="42"/>
      <c r="F13" s="42"/>
      <c r="G13" s="42"/>
      <c r="H13" s="42">
        <v>13990</v>
      </c>
      <c r="I13" s="42"/>
      <c r="J13" s="42"/>
      <c r="K13" s="42"/>
      <c r="L13" s="42"/>
      <c r="M13" s="42">
        <v>18324</v>
      </c>
      <c r="N13" s="42"/>
      <c r="O13" s="42"/>
      <c r="P13" s="42"/>
      <c r="Q13" s="42"/>
      <c r="R13" s="42">
        <v>5796</v>
      </c>
      <c r="S13" s="42"/>
      <c r="T13" s="42"/>
      <c r="U13" s="42"/>
      <c r="V13" s="42"/>
      <c r="W13" s="42">
        <v>4487</v>
      </c>
      <c r="X13" s="42"/>
      <c r="Y13" s="42"/>
      <c r="Z13" s="42"/>
      <c r="AA13" s="42"/>
      <c r="AB13" s="42"/>
      <c r="AC13" s="42">
        <v>547</v>
      </c>
      <c r="AD13" s="42"/>
      <c r="AE13" s="42"/>
      <c r="AF13" s="42"/>
      <c r="AG13" s="42"/>
      <c r="AH13" s="42"/>
      <c r="AI13" s="42">
        <v>13788</v>
      </c>
      <c r="AJ13" s="42"/>
      <c r="AK13" s="42"/>
      <c r="AL13" s="42"/>
      <c r="AM13" s="42"/>
      <c r="AN13" s="42"/>
      <c r="AO13" s="42">
        <v>18168</v>
      </c>
      <c r="AP13" s="42"/>
      <c r="AQ13" s="42"/>
      <c r="AR13" s="42"/>
      <c r="AS13" s="42"/>
      <c r="AT13" s="42"/>
      <c r="AU13" s="42">
        <v>88</v>
      </c>
      <c r="AV13" s="42"/>
      <c r="AW13" s="42"/>
      <c r="AX13" s="42"/>
      <c r="AY13" s="42"/>
      <c r="AZ13" s="42"/>
      <c r="BB13" s="39">
        <f aca="true" t="shared" si="0" ref="BB13:BB23">SUM(C13:AZ13)-B13</f>
        <v>1</v>
      </c>
      <c r="BC13" s="38"/>
      <c r="BD13" s="38"/>
      <c r="BE13" s="38"/>
    </row>
    <row r="14" spans="1:57" s="5" customFormat="1" ht="13.5" customHeight="1">
      <c r="A14" s="8" t="s">
        <v>11</v>
      </c>
      <c r="B14" s="25">
        <v>135620</v>
      </c>
      <c r="C14" s="42">
        <v>61454</v>
      </c>
      <c r="D14" s="42"/>
      <c r="E14" s="42"/>
      <c r="F14" s="42"/>
      <c r="G14" s="42"/>
      <c r="H14" s="42">
        <v>13702</v>
      </c>
      <c r="I14" s="42"/>
      <c r="J14" s="42"/>
      <c r="K14" s="42"/>
      <c r="L14" s="42"/>
      <c r="M14" s="42">
        <v>18097</v>
      </c>
      <c r="N14" s="42"/>
      <c r="O14" s="42"/>
      <c r="P14" s="42"/>
      <c r="Q14" s="42"/>
      <c r="R14" s="42">
        <v>5552</v>
      </c>
      <c r="S14" s="42"/>
      <c r="T14" s="42"/>
      <c r="U14" s="42"/>
      <c r="V14" s="42"/>
      <c r="W14" s="42">
        <v>4499</v>
      </c>
      <c r="X14" s="42"/>
      <c r="Y14" s="42"/>
      <c r="Z14" s="42"/>
      <c r="AA14" s="42"/>
      <c r="AB14" s="42"/>
      <c r="AC14" s="42">
        <v>548</v>
      </c>
      <c r="AD14" s="42"/>
      <c r="AE14" s="42"/>
      <c r="AF14" s="42"/>
      <c r="AG14" s="42"/>
      <c r="AH14" s="42"/>
      <c r="AI14" s="42">
        <v>13744</v>
      </c>
      <c r="AJ14" s="42"/>
      <c r="AK14" s="42"/>
      <c r="AL14" s="42"/>
      <c r="AM14" s="42"/>
      <c r="AN14" s="42"/>
      <c r="AO14" s="42">
        <v>17930</v>
      </c>
      <c r="AP14" s="42"/>
      <c r="AQ14" s="42"/>
      <c r="AR14" s="42"/>
      <c r="AS14" s="42"/>
      <c r="AT14" s="42"/>
      <c r="AU14" s="42">
        <v>95</v>
      </c>
      <c r="AV14" s="42"/>
      <c r="AW14" s="42"/>
      <c r="AX14" s="42"/>
      <c r="AY14" s="42"/>
      <c r="AZ14" s="42"/>
      <c r="BB14" s="39">
        <f t="shared" si="0"/>
        <v>1</v>
      </c>
      <c r="BC14" s="38"/>
      <c r="BD14" s="38"/>
      <c r="BE14" s="38"/>
    </row>
    <row r="15" spans="1:57" s="5" customFormat="1" ht="13.5" customHeight="1">
      <c r="A15" s="8" t="s">
        <v>12</v>
      </c>
      <c r="B15" s="25">
        <v>136737</v>
      </c>
      <c r="C15" s="42">
        <v>61660</v>
      </c>
      <c r="D15" s="42"/>
      <c r="E15" s="42"/>
      <c r="F15" s="42"/>
      <c r="G15" s="42"/>
      <c r="H15" s="42">
        <v>13998</v>
      </c>
      <c r="I15" s="42"/>
      <c r="J15" s="42"/>
      <c r="K15" s="42"/>
      <c r="L15" s="42"/>
      <c r="M15" s="42">
        <v>18438</v>
      </c>
      <c r="N15" s="42"/>
      <c r="O15" s="42"/>
      <c r="P15" s="42"/>
      <c r="Q15" s="42"/>
      <c r="R15" s="42">
        <v>5766</v>
      </c>
      <c r="S15" s="42"/>
      <c r="T15" s="42"/>
      <c r="U15" s="42"/>
      <c r="V15" s="42"/>
      <c r="W15" s="42">
        <v>4607</v>
      </c>
      <c r="X15" s="42"/>
      <c r="Y15" s="42"/>
      <c r="Z15" s="42"/>
      <c r="AA15" s="42"/>
      <c r="AB15" s="42"/>
      <c r="AC15" s="42">
        <v>553</v>
      </c>
      <c r="AD15" s="42"/>
      <c r="AE15" s="42"/>
      <c r="AF15" s="42"/>
      <c r="AG15" s="42"/>
      <c r="AH15" s="42"/>
      <c r="AI15" s="42">
        <v>13579</v>
      </c>
      <c r="AJ15" s="42"/>
      <c r="AK15" s="42"/>
      <c r="AL15" s="42"/>
      <c r="AM15" s="42"/>
      <c r="AN15" s="42"/>
      <c r="AO15" s="42">
        <v>18048</v>
      </c>
      <c r="AP15" s="42"/>
      <c r="AQ15" s="42"/>
      <c r="AR15" s="42"/>
      <c r="AS15" s="42"/>
      <c r="AT15" s="42"/>
      <c r="AU15" s="42">
        <v>88</v>
      </c>
      <c r="AV15" s="42"/>
      <c r="AW15" s="42"/>
      <c r="AX15" s="42"/>
      <c r="AY15" s="42"/>
      <c r="AZ15" s="42"/>
      <c r="BB15" s="39">
        <f t="shared" si="0"/>
        <v>0</v>
      </c>
      <c r="BC15" s="38"/>
      <c r="BD15" s="38"/>
      <c r="BE15" s="38"/>
    </row>
    <row r="16" spans="1:57" s="5" customFormat="1" ht="13.5" customHeight="1">
      <c r="A16" s="8" t="s">
        <v>13</v>
      </c>
      <c r="B16" s="25">
        <v>135220</v>
      </c>
      <c r="C16" s="42">
        <v>60068</v>
      </c>
      <c r="D16" s="42"/>
      <c r="E16" s="42"/>
      <c r="F16" s="42"/>
      <c r="G16" s="42"/>
      <c r="H16" s="42">
        <v>13900</v>
      </c>
      <c r="I16" s="42"/>
      <c r="J16" s="42"/>
      <c r="K16" s="42"/>
      <c r="L16" s="42"/>
      <c r="M16" s="42">
        <v>18462</v>
      </c>
      <c r="N16" s="42"/>
      <c r="O16" s="42"/>
      <c r="P16" s="42"/>
      <c r="Q16" s="42"/>
      <c r="R16" s="42">
        <v>5754</v>
      </c>
      <c r="S16" s="42"/>
      <c r="T16" s="42"/>
      <c r="U16" s="42"/>
      <c r="V16" s="42"/>
      <c r="W16" s="42">
        <v>4658</v>
      </c>
      <c r="X16" s="42"/>
      <c r="Y16" s="42"/>
      <c r="Z16" s="42"/>
      <c r="AA16" s="42"/>
      <c r="AB16" s="42"/>
      <c r="AC16" s="42">
        <v>547</v>
      </c>
      <c r="AD16" s="42"/>
      <c r="AE16" s="42"/>
      <c r="AF16" s="42"/>
      <c r="AG16" s="42"/>
      <c r="AH16" s="42"/>
      <c r="AI16" s="42">
        <v>13746</v>
      </c>
      <c r="AJ16" s="42"/>
      <c r="AK16" s="42"/>
      <c r="AL16" s="42"/>
      <c r="AM16" s="42"/>
      <c r="AN16" s="42"/>
      <c r="AO16" s="42">
        <v>18000</v>
      </c>
      <c r="AP16" s="42"/>
      <c r="AQ16" s="42"/>
      <c r="AR16" s="42"/>
      <c r="AS16" s="42"/>
      <c r="AT16" s="42"/>
      <c r="AU16" s="42">
        <v>85</v>
      </c>
      <c r="AV16" s="42"/>
      <c r="AW16" s="42"/>
      <c r="AX16" s="42"/>
      <c r="AY16" s="42"/>
      <c r="AZ16" s="42"/>
      <c r="BB16" s="39">
        <f t="shared" si="0"/>
        <v>0</v>
      </c>
      <c r="BC16" s="38"/>
      <c r="BD16" s="38"/>
      <c r="BE16" s="38"/>
    </row>
    <row r="17" spans="1:57" s="5" customFormat="1" ht="13.5" customHeight="1">
      <c r="A17" s="8" t="s">
        <v>14</v>
      </c>
      <c r="B17" s="25">
        <v>137377</v>
      </c>
      <c r="C17" s="42">
        <v>61681</v>
      </c>
      <c r="D17" s="42"/>
      <c r="E17" s="42"/>
      <c r="F17" s="42"/>
      <c r="G17" s="42"/>
      <c r="H17" s="42">
        <v>13946</v>
      </c>
      <c r="I17" s="42"/>
      <c r="J17" s="42"/>
      <c r="K17" s="42"/>
      <c r="L17" s="42"/>
      <c r="M17" s="42">
        <v>18578</v>
      </c>
      <c r="N17" s="42"/>
      <c r="O17" s="42"/>
      <c r="P17" s="42"/>
      <c r="Q17" s="42"/>
      <c r="R17" s="42">
        <v>5900</v>
      </c>
      <c r="S17" s="42"/>
      <c r="T17" s="42"/>
      <c r="U17" s="42"/>
      <c r="V17" s="42"/>
      <c r="W17" s="42">
        <v>4702</v>
      </c>
      <c r="X17" s="42"/>
      <c r="Y17" s="42"/>
      <c r="Z17" s="42"/>
      <c r="AA17" s="42"/>
      <c r="AB17" s="42"/>
      <c r="AC17" s="42">
        <v>549</v>
      </c>
      <c r="AD17" s="42"/>
      <c r="AE17" s="42"/>
      <c r="AF17" s="42"/>
      <c r="AG17" s="42"/>
      <c r="AH17" s="42"/>
      <c r="AI17" s="42">
        <v>13823</v>
      </c>
      <c r="AJ17" s="42"/>
      <c r="AK17" s="42"/>
      <c r="AL17" s="42"/>
      <c r="AM17" s="42"/>
      <c r="AN17" s="42"/>
      <c r="AO17" s="42">
        <v>18101</v>
      </c>
      <c r="AP17" s="42"/>
      <c r="AQ17" s="42"/>
      <c r="AR17" s="42"/>
      <c r="AS17" s="42"/>
      <c r="AT17" s="42"/>
      <c r="AU17" s="42">
        <v>97</v>
      </c>
      <c r="AV17" s="42"/>
      <c r="AW17" s="42"/>
      <c r="AX17" s="42"/>
      <c r="AY17" s="42"/>
      <c r="AZ17" s="42"/>
      <c r="BB17" s="39">
        <f t="shared" si="0"/>
        <v>0</v>
      </c>
      <c r="BC17" s="38"/>
      <c r="BD17" s="38"/>
      <c r="BE17" s="38"/>
    </row>
    <row r="18" spans="1:57" s="5" customFormat="1" ht="13.5" customHeight="1">
      <c r="A18" s="8" t="s">
        <v>15</v>
      </c>
      <c r="B18" s="25">
        <v>136342</v>
      </c>
      <c r="C18" s="42">
        <v>60728</v>
      </c>
      <c r="D18" s="42"/>
      <c r="E18" s="42"/>
      <c r="F18" s="42"/>
      <c r="G18" s="42"/>
      <c r="H18" s="42">
        <v>13949</v>
      </c>
      <c r="I18" s="42"/>
      <c r="J18" s="42"/>
      <c r="K18" s="42"/>
      <c r="L18" s="42"/>
      <c r="M18" s="42">
        <v>18522</v>
      </c>
      <c r="N18" s="42"/>
      <c r="O18" s="42"/>
      <c r="P18" s="42"/>
      <c r="Q18" s="42"/>
      <c r="R18" s="42">
        <v>5922</v>
      </c>
      <c r="S18" s="42"/>
      <c r="T18" s="42"/>
      <c r="U18" s="42"/>
      <c r="V18" s="42"/>
      <c r="W18" s="42">
        <v>4737</v>
      </c>
      <c r="X18" s="42"/>
      <c r="Y18" s="42"/>
      <c r="Z18" s="42"/>
      <c r="AA18" s="42"/>
      <c r="AB18" s="42"/>
      <c r="AC18" s="42">
        <v>547</v>
      </c>
      <c r="AD18" s="42"/>
      <c r="AE18" s="42"/>
      <c r="AF18" s="42"/>
      <c r="AG18" s="42"/>
      <c r="AH18" s="42"/>
      <c r="AI18" s="42">
        <v>13731</v>
      </c>
      <c r="AJ18" s="42"/>
      <c r="AK18" s="42"/>
      <c r="AL18" s="42"/>
      <c r="AM18" s="42"/>
      <c r="AN18" s="42"/>
      <c r="AO18" s="42">
        <v>18112</v>
      </c>
      <c r="AP18" s="42"/>
      <c r="AQ18" s="42"/>
      <c r="AR18" s="42"/>
      <c r="AS18" s="42"/>
      <c r="AT18" s="42"/>
      <c r="AU18" s="42">
        <v>92</v>
      </c>
      <c r="AV18" s="42"/>
      <c r="AW18" s="42"/>
      <c r="AX18" s="42"/>
      <c r="AY18" s="42"/>
      <c r="AZ18" s="42"/>
      <c r="BB18" s="39">
        <f t="shared" si="0"/>
        <v>-2</v>
      </c>
      <c r="BC18" s="38"/>
      <c r="BD18" s="38"/>
      <c r="BE18" s="38"/>
    </row>
    <row r="19" spans="1:57" s="5" customFormat="1" ht="13.5" customHeight="1">
      <c r="A19" s="8" t="s">
        <v>16</v>
      </c>
      <c r="B19" s="25">
        <v>135598</v>
      </c>
      <c r="C19" s="42">
        <v>59888</v>
      </c>
      <c r="D19" s="42"/>
      <c r="E19" s="42"/>
      <c r="F19" s="42"/>
      <c r="G19" s="42"/>
      <c r="H19" s="42">
        <v>13863</v>
      </c>
      <c r="I19" s="42"/>
      <c r="J19" s="42"/>
      <c r="K19" s="42"/>
      <c r="L19" s="42"/>
      <c r="M19" s="42">
        <v>18552</v>
      </c>
      <c r="N19" s="42"/>
      <c r="O19" s="42"/>
      <c r="P19" s="42"/>
      <c r="Q19" s="42"/>
      <c r="R19" s="42">
        <v>5918</v>
      </c>
      <c r="S19" s="42"/>
      <c r="T19" s="42"/>
      <c r="U19" s="42"/>
      <c r="V19" s="42"/>
      <c r="W19" s="42">
        <v>4731</v>
      </c>
      <c r="X19" s="42"/>
      <c r="Y19" s="42"/>
      <c r="Z19" s="42"/>
      <c r="AA19" s="42"/>
      <c r="AB19" s="42"/>
      <c r="AC19" s="42">
        <v>546</v>
      </c>
      <c r="AD19" s="42"/>
      <c r="AE19" s="42"/>
      <c r="AF19" s="42"/>
      <c r="AG19" s="42"/>
      <c r="AH19" s="42"/>
      <c r="AI19" s="42">
        <v>13851</v>
      </c>
      <c r="AJ19" s="42"/>
      <c r="AK19" s="42"/>
      <c r="AL19" s="42"/>
      <c r="AM19" s="42"/>
      <c r="AN19" s="42"/>
      <c r="AO19" s="42">
        <v>18164</v>
      </c>
      <c r="AP19" s="42"/>
      <c r="AQ19" s="42"/>
      <c r="AR19" s="42"/>
      <c r="AS19" s="42"/>
      <c r="AT19" s="42"/>
      <c r="AU19" s="42">
        <v>86</v>
      </c>
      <c r="AV19" s="42"/>
      <c r="AW19" s="42"/>
      <c r="AX19" s="42"/>
      <c r="AY19" s="42"/>
      <c r="AZ19" s="42"/>
      <c r="BB19" s="39">
        <f t="shared" si="0"/>
        <v>1</v>
      </c>
      <c r="BC19" s="38"/>
      <c r="BD19" s="38"/>
      <c r="BE19" s="38"/>
    </row>
    <row r="20" spans="1:57" s="5" customFormat="1" ht="13.5" customHeight="1">
      <c r="A20" s="8" t="s">
        <v>17</v>
      </c>
      <c r="B20" s="25">
        <v>136059</v>
      </c>
      <c r="C20" s="42">
        <v>60375</v>
      </c>
      <c r="D20" s="42"/>
      <c r="E20" s="42"/>
      <c r="F20" s="42"/>
      <c r="G20" s="42"/>
      <c r="H20" s="42">
        <v>13851</v>
      </c>
      <c r="I20" s="42"/>
      <c r="J20" s="42"/>
      <c r="K20" s="42"/>
      <c r="L20" s="42"/>
      <c r="M20" s="42">
        <v>18525</v>
      </c>
      <c r="N20" s="42"/>
      <c r="O20" s="42"/>
      <c r="P20" s="42"/>
      <c r="Q20" s="42"/>
      <c r="R20" s="42">
        <v>5931</v>
      </c>
      <c r="S20" s="42"/>
      <c r="T20" s="42"/>
      <c r="U20" s="42"/>
      <c r="V20" s="42"/>
      <c r="W20" s="42">
        <v>4673</v>
      </c>
      <c r="X20" s="42"/>
      <c r="Y20" s="42"/>
      <c r="Z20" s="42"/>
      <c r="AA20" s="42"/>
      <c r="AB20" s="42"/>
      <c r="AC20" s="42">
        <v>553</v>
      </c>
      <c r="AD20" s="42"/>
      <c r="AE20" s="42"/>
      <c r="AF20" s="42"/>
      <c r="AG20" s="42"/>
      <c r="AH20" s="42"/>
      <c r="AI20" s="42">
        <v>13912</v>
      </c>
      <c r="AJ20" s="42"/>
      <c r="AK20" s="42"/>
      <c r="AL20" s="42"/>
      <c r="AM20" s="42"/>
      <c r="AN20" s="42"/>
      <c r="AO20" s="42">
        <v>18142</v>
      </c>
      <c r="AP20" s="42"/>
      <c r="AQ20" s="42"/>
      <c r="AR20" s="42"/>
      <c r="AS20" s="42"/>
      <c r="AT20" s="42"/>
      <c r="AU20" s="42">
        <v>96</v>
      </c>
      <c r="AV20" s="42"/>
      <c r="AW20" s="42"/>
      <c r="AX20" s="42"/>
      <c r="AY20" s="42"/>
      <c r="AZ20" s="42"/>
      <c r="BB20" s="39">
        <f t="shared" si="0"/>
        <v>-1</v>
      </c>
      <c r="BC20" s="38"/>
      <c r="BD20" s="38"/>
      <c r="BE20" s="38"/>
    </row>
    <row r="21" spans="1:57" s="5" customFormat="1" ht="13.5" customHeight="1">
      <c r="A21" s="8" t="s">
        <v>18</v>
      </c>
      <c r="B21" s="25">
        <v>135940</v>
      </c>
      <c r="C21" s="42">
        <v>59952</v>
      </c>
      <c r="D21" s="42"/>
      <c r="E21" s="42"/>
      <c r="F21" s="42"/>
      <c r="G21" s="42"/>
      <c r="H21" s="42">
        <v>13857</v>
      </c>
      <c r="I21" s="42"/>
      <c r="J21" s="42"/>
      <c r="K21" s="42"/>
      <c r="L21" s="42"/>
      <c r="M21" s="42">
        <v>18545</v>
      </c>
      <c r="N21" s="42"/>
      <c r="O21" s="42"/>
      <c r="P21" s="42"/>
      <c r="Q21" s="42"/>
      <c r="R21" s="42">
        <v>5942</v>
      </c>
      <c r="S21" s="42"/>
      <c r="T21" s="42"/>
      <c r="U21" s="42"/>
      <c r="V21" s="42"/>
      <c r="W21" s="42">
        <v>4677</v>
      </c>
      <c r="X21" s="42"/>
      <c r="Y21" s="42"/>
      <c r="Z21" s="42"/>
      <c r="AA21" s="42"/>
      <c r="AB21" s="42"/>
      <c r="AC21" s="42">
        <v>544</v>
      </c>
      <c r="AD21" s="42"/>
      <c r="AE21" s="42"/>
      <c r="AF21" s="42"/>
      <c r="AG21" s="42"/>
      <c r="AH21" s="42"/>
      <c r="AI21" s="42">
        <v>13894</v>
      </c>
      <c r="AJ21" s="42"/>
      <c r="AK21" s="42"/>
      <c r="AL21" s="42"/>
      <c r="AM21" s="42"/>
      <c r="AN21" s="42"/>
      <c r="AO21" s="42">
        <v>18436</v>
      </c>
      <c r="AP21" s="42"/>
      <c r="AQ21" s="42"/>
      <c r="AR21" s="42"/>
      <c r="AS21" s="42"/>
      <c r="AT21" s="42"/>
      <c r="AU21" s="42">
        <v>91</v>
      </c>
      <c r="AV21" s="42"/>
      <c r="AW21" s="42"/>
      <c r="AX21" s="42"/>
      <c r="AY21" s="42"/>
      <c r="AZ21" s="42"/>
      <c r="BB21" s="39">
        <f t="shared" si="0"/>
        <v>-2</v>
      </c>
      <c r="BC21" s="38"/>
      <c r="BD21" s="38"/>
      <c r="BE21" s="38"/>
    </row>
    <row r="22" spans="1:57" s="5" customFormat="1" ht="13.5" customHeight="1">
      <c r="A22" s="8" t="s">
        <v>19</v>
      </c>
      <c r="B22" s="25">
        <v>138158</v>
      </c>
      <c r="C22" s="42">
        <v>62559</v>
      </c>
      <c r="D22" s="42"/>
      <c r="E22" s="42"/>
      <c r="F22" s="42"/>
      <c r="G22" s="42"/>
      <c r="H22" s="42">
        <v>13811</v>
      </c>
      <c r="I22" s="42"/>
      <c r="J22" s="42"/>
      <c r="K22" s="42"/>
      <c r="L22" s="42"/>
      <c r="M22" s="42">
        <v>18494</v>
      </c>
      <c r="N22" s="42"/>
      <c r="O22" s="42"/>
      <c r="P22" s="42"/>
      <c r="Q22" s="42"/>
      <c r="R22" s="42">
        <v>5852</v>
      </c>
      <c r="S22" s="42"/>
      <c r="T22" s="42"/>
      <c r="U22" s="42"/>
      <c r="V22" s="42"/>
      <c r="W22" s="42">
        <v>4678</v>
      </c>
      <c r="X22" s="42"/>
      <c r="Y22" s="42"/>
      <c r="Z22" s="42"/>
      <c r="AA22" s="42"/>
      <c r="AB22" s="42"/>
      <c r="AC22" s="42">
        <v>547</v>
      </c>
      <c r="AD22" s="42"/>
      <c r="AE22" s="42"/>
      <c r="AF22" s="42"/>
      <c r="AG22" s="42"/>
      <c r="AH22" s="42"/>
      <c r="AI22" s="42">
        <v>13765</v>
      </c>
      <c r="AJ22" s="42"/>
      <c r="AK22" s="42"/>
      <c r="AL22" s="42"/>
      <c r="AM22" s="42"/>
      <c r="AN22" s="42"/>
      <c r="AO22" s="42">
        <v>18367</v>
      </c>
      <c r="AP22" s="42"/>
      <c r="AQ22" s="42"/>
      <c r="AR22" s="42"/>
      <c r="AS22" s="42"/>
      <c r="AT22" s="42"/>
      <c r="AU22" s="42">
        <v>85</v>
      </c>
      <c r="AV22" s="42"/>
      <c r="AW22" s="42"/>
      <c r="AX22" s="42"/>
      <c r="AY22" s="42"/>
      <c r="AZ22" s="42"/>
      <c r="BB22" s="39">
        <f t="shared" si="0"/>
        <v>0</v>
      </c>
      <c r="BC22" s="38"/>
      <c r="BD22" s="38"/>
      <c r="BE22" s="38"/>
    </row>
    <row r="23" spans="1:57" s="5" customFormat="1" ht="13.5" customHeight="1">
      <c r="A23" s="8" t="s">
        <v>20</v>
      </c>
      <c r="B23" s="25">
        <v>137971</v>
      </c>
      <c r="C23" s="42">
        <v>61763</v>
      </c>
      <c r="D23" s="42"/>
      <c r="E23" s="42"/>
      <c r="F23" s="42"/>
      <c r="G23" s="42"/>
      <c r="H23" s="42">
        <v>13982</v>
      </c>
      <c r="I23" s="42"/>
      <c r="J23" s="42"/>
      <c r="K23" s="42"/>
      <c r="L23" s="42"/>
      <c r="M23" s="42">
        <v>18595</v>
      </c>
      <c r="N23" s="42"/>
      <c r="O23" s="42"/>
      <c r="P23" s="42"/>
      <c r="Q23" s="42"/>
      <c r="R23" s="42">
        <v>5886</v>
      </c>
      <c r="S23" s="42"/>
      <c r="T23" s="42"/>
      <c r="U23" s="42"/>
      <c r="V23" s="42"/>
      <c r="W23" s="42">
        <v>4755</v>
      </c>
      <c r="X23" s="42"/>
      <c r="Y23" s="42"/>
      <c r="Z23" s="42"/>
      <c r="AA23" s="42"/>
      <c r="AB23" s="42"/>
      <c r="AC23" s="42">
        <v>570</v>
      </c>
      <c r="AD23" s="42"/>
      <c r="AE23" s="42"/>
      <c r="AF23" s="42"/>
      <c r="AG23" s="42"/>
      <c r="AH23" s="42"/>
      <c r="AI23" s="42">
        <v>13796</v>
      </c>
      <c r="AJ23" s="42"/>
      <c r="AK23" s="42"/>
      <c r="AL23" s="42"/>
      <c r="AM23" s="42"/>
      <c r="AN23" s="42"/>
      <c r="AO23" s="42">
        <v>18529</v>
      </c>
      <c r="AP23" s="42"/>
      <c r="AQ23" s="42"/>
      <c r="AR23" s="42"/>
      <c r="AS23" s="42"/>
      <c r="AT23" s="42"/>
      <c r="AU23" s="42">
        <v>95</v>
      </c>
      <c r="AV23" s="42"/>
      <c r="AW23" s="42"/>
      <c r="AX23" s="42"/>
      <c r="AY23" s="42"/>
      <c r="AZ23" s="42"/>
      <c r="BB23" s="39">
        <f t="shared" si="0"/>
        <v>0</v>
      </c>
      <c r="BC23" s="38"/>
      <c r="BD23" s="38"/>
      <c r="BE23" s="38"/>
    </row>
    <row r="24" spans="1:57" s="5" customFormat="1" ht="4.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Z24" s="24"/>
      <c r="BC24" s="36"/>
      <c r="BD24" s="36"/>
      <c r="BE24" s="36"/>
    </row>
    <row r="25" spans="1:57" s="5" customFormat="1" ht="12" customHeight="1">
      <c r="A25" s="27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1"/>
      <c r="AD25" s="11"/>
      <c r="AE25" s="11"/>
      <c r="AF25" s="11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21"/>
      <c r="AX25" s="21"/>
      <c r="AY25" s="21"/>
      <c r="BC25" s="36"/>
      <c r="BD25" s="36"/>
      <c r="BE25" s="36"/>
    </row>
    <row r="26" spans="1:57" s="5" customFormat="1" ht="12" customHeight="1">
      <c r="A26" s="29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 t="s">
        <v>25</v>
      </c>
      <c r="X26" s="30"/>
      <c r="Y26" s="30"/>
      <c r="Z26" s="30"/>
      <c r="AA26" s="30"/>
      <c r="AB26" s="30"/>
      <c r="AC26" s="2"/>
      <c r="AD26" s="2"/>
      <c r="AE26" s="2"/>
      <c r="AF26" s="2"/>
      <c r="AG26" s="2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BC26" s="36"/>
      <c r="BD26" s="36"/>
      <c r="BE26" s="36"/>
    </row>
    <row r="27" spans="1:57" s="5" customFormat="1" ht="12" customHeight="1">
      <c r="A27" s="29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 t="s">
        <v>26</v>
      </c>
      <c r="X27" s="30"/>
      <c r="Y27" s="30"/>
      <c r="Z27" s="30"/>
      <c r="AA27" s="30"/>
      <c r="AB27" s="30"/>
      <c r="AC27" s="2"/>
      <c r="AD27" s="2"/>
      <c r="AE27" s="2"/>
      <c r="AF27" s="2"/>
      <c r="AG27" s="2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BC27" s="36"/>
      <c r="BD27" s="36"/>
      <c r="BE27" s="36"/>
    </row>
    <row r="28" spans="1:57" s="13" customFormat="1" ht="18" customHeight="1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Y28" s="5"/>
      <c r="AF28" s="5"/>
      <c r="AZ28" s="14"/>
      <c r="BA28" s="14"/>
      <c r="BB28" s="14"/>
      <c r="BC28" s="34"/>
      <c r="BD28" s="34"/>
      <c r="BE28" s="35"/>
    </row>
  </sheetData>
  <sheetProtection/>
  <mergeCells count="173">
    <mergeCell ref="AU22:AZ22"/>
    <mergeCell ref="W23:AB23"/>
    <mergeCell ref="AC23:AH23"/>
    <mergeCell ref="AI23:AN23"/>
    <mergeCell ref="AO23:AT23"/>
    <mergeCell ref="AU23:AZ23"/>
    <mergeCell ref="W22:AB22"/>
    <mergeCell ref="AC22:AH22"/>
    <mergeCell ref="AI22:AN22"/>
    <mergeCell ref="AO22:AT22"/>
    <mergeCell ref="AU20:AZ20"/>
    <mergeCell ref="W21:AB21"/>
    <mergeCell ref="AC21:AH21"/>
    <mergeCell ref="AI21:AN21"/>
    <mergeCell ref="AO21:AT21"/>
    <mergeCell ref="AU21:AZ21"/>
    <mergeCell ref="W20:AB20"/>
    <mergeCell ref="AC20:AH20"/>
    <mergeCell ref="AI20:AN20"/>
    <mergeCell ref="AO20:AT20"/>
    <mergeCell ref="W18:AB18"/>
    <mergeCell ref="AC18:AH18"/>
    <mergeCell ref="AI18:AN18"/>
    <mergeCell ref="AO18:AT18"/>
    <mergeCell ref="AU18:AZ18"/>
    <mergeCell ref="W19:AB19"/>
    <mergeCell ref="AC19:AH19"/>
    <mergeCell ref="AI19:AN19"/>
    <mergeCell ref="AO19:AT19"/>
    <mergeCell ref="AU19:AZ19"/>
    <mergeCell ref="AC16:AH16"/>
    <mergeCell ref="AI16:AN16"/>
    <mergeCell ref="AO16:AT16"/>
    <mergeCell ref="AU16:AZ16"/>
    <mergeCell ref="W17:AB17"/>
    <mergeCell ref="AC17:AH17"/>
    <mergeCell ref="AI17:AN17"/>
    <mergeCell ref="AO17:AT17"/>
    <mergeCell ref="AU17:AZ17"/>
    <mergeCell ref="AU14:AZ14"/>
    <mergeCell ref="W15:AB15"/>
    <mergeCell ref="AC15:AH15"/>
    <mergeCell ref="AI15:AN15"/>
    <mergeCell ref="AO15:AT15"/>
    <mergeCell ref="AU15:AZ15"/>
    <mergeCell ref="W14:AB14"/>
    <mergeCell ref="AC14:AH14"/>
    <mergeCell ref="AI14:AN14"/>
    <mergeCell ref="AO14:AT14"/>
    <mergeCell ref="AU12:AZ12"/>
    <mergeCell ref="W13:AB13"/>
    <mergeCell ref="AC13:AH13"/>
    <mergeCell ref="AI13:AN13"/>
    <mergeCell ref="AO13:AT13"/>
    <mergeCell ref="AU13:AZ13"/>
    <mergeCell ref="W12:AB12"/>
    <mergeCell ref="AC12:AH12"/>
    <mergeCell ref="AI12:AN12"/>
    <mergeCell ref="AO12:AT12"/>
    <mergeCell ref="AC11:AH11"/>
    <mergeCell ref="M13:Q13"/>
    <mergeCell ref="M11:Q11"/>
    <mergeCell ref="R11:V11"/>
    <mergeCell ref="R18:V18"/>
    <mergeCell ref="W16:AB16"/>
    <mergeCell ref="AI11:AN11"/>
    <mergeCell ref="AO11:AT11"/>
    <mergeCell ref="AU11:AZ11"/>
    <mergeCell ref="H12:L12"/>
    <mergeCell ref="C4:G4"/>
    <mergeCell ref="C6:G6"/>
    <mergeCell ref="C7:G7"/>
    <mergeCell ref="C8:G8"/>
    <mergeCell ref="C10:G10"/>
    <mergeCell ref="C9:G9"/>
    <mergeCell ref="H11:L11"/>
    <mergeCell ref="H4:L4"/>
    <mergeCell ref="H6:L6"/>
    <mergeCell ref="H20:L20"/>
    <mergeCell ref="C19:G19"/>
    <mergeCell ref="C12:G12"/>
    <mergeCell ref="C13:G13"/>
    <mergeCell ref="C11:G11"/>
    <mergeCell ref="H17:L17"/>
    <mergeCell ref="C14:G14"/>
    <mergeCell ref="H19:L19"/>
    <mergeCell ref="H13:L13"/>
    <mergeCell ref="H14:L14"/>
    <mergeCell ref="C15:G15"/>
    <mergeCell ref="C16:G16"/>
    <mergeCell ref="C17:G17"/>
    <mergeCell ref="C18:G18"/>
    <mergeCell ref="H18:L18"/>
    <mergeCell ref="H15:L15"/>
    <mergeCell ref="H16:L16"/>
    <mergeCell ref="H7:L7"/>
    <mergeCell ref="H8:L8"/>
    <mergeCell ref="H10:L10"/>
    <mergeCell ref="H9:L9"/>
    <mergeCell ref="R10:V10"/>
    <mergeCell ref="R12:V12"/>
    <mergeCell ref="M8:Q8"/>
    <mergeCell ref="M10:Q10"/>
    <mergeCell ref="M9:Q9"/>
    <mergeCell ref="R9:V9"/>
    <mergeCell ref="R19:V19"/>
    <mergeCell ref="M12:Q12"/>
    <mergeCell ref="R15:V15"/>
    <mergeCell ref="R16:V16"/>
    <mergeCell ref="R17:V17"/>
    <mergeCell ref="M14:Q14"/>
    <mergeCell ref="M15:Q15"/>
    <mergeCell ref="M16:Q16"/>
    <mergeCell ref="M18:Q18"/>
    <mergeCell ref="R4:V4"/>
    <mergeCell ref="R6:V6"/>
    <mergeCell ref="R7:V7"/>
    <mergeCell ref="M17:Q17"/>
    <mergeCell ref="R13:V13"/>
    <mergeCell ref="R14:V14"/>
    <mergeCell ref="M6:Q6"/>
    <mergeCell ref="M7:Q7"/>
    <mergeCell ref="M4:Q4"/>
    <mergeCell ref="R8:V8"/>
    <mergeCell ref="R21:V21"/>
    <mergeCell ref="M19:Q19"/>
    <mergeCell ref="M20:Q20"/>
    <mergeCell ref="C20:G20"/>
    <mergeCell ref="M22:Q22"/>
    <mergeCell ref="M23:Q23"/>
    <mergeCell ref="H21:L21"/>
    <mergeCell ref="H22:L22"/>
    <mergeCell ref="H23:L23"/>
    <mergeCell ref="C23:G23"/>
    <mergeCell ref="C22:G22"/>
    <mergeCell ref="C21:G21"/>
    <mergeCell ref="R20:V20"/>
    <mergeCell ref="W10:AB10"/>
    <mergeCell ref="R22:V22"/>
    <mergeCell ref="R23:V23"/>
    <mergeCell ref="W11:AB11"/>
    <mergeCell ref="W6:AB6"/>
    <mergeCell ref="W7:AB7"/>
    <mergeCell ref="AC4:AH4"/>
    <mergeCell ref="AC6:AH6"/>
    <mergeCell ref="AC7:AH7"/>
    <mergeCell ref="AC8:AH8"/>
    <mergeCell ref="AC10:AH10"/>
    <mergeCell ref="W4:AB4"/>
    <mergeCell ref="AO6:AT6"/>
    <mergeCell ref="AO7:AT7"/>
    <mergeCell ref="AI8:AN8"/>
    <mergeCell ref="AI10:AN10"/>
    <mergeCell ref="AU6:AZ6"/>
    <mergeCell ref="AU7:AZ7"/>
    <mergeCell ref="AO10:AT10"/>
    <mergeCell ref="AI7:AN7"/>
    <mergeCell ref="AO9:AT9"/>
    <mergeCell ref="AU9:AZ9"/>
    <mergeCell ref="A2:V2"/>
    <mergeCell ref="W8:AB8"/>
    <mergeCell ref="M21:Q21"/>
    <mergeCell ref="AU4:AZ4"/>
    <mergeCell ref="AO4:AT4"/>
    <mergeCell ref="AU10:AZ10"/>
    <mergeCell ref="AU8:AZ8"/>
    <mergeCell ref="AO8:AT8"/>
    <mergeCell ref="AI4:AN4"/>
    <mergeCell ref="AI6:AN6"/>
    <mergeCell ref="W2:AY2"/>
    <mergeCell ref="W9:AB9"/>
    <mergeCell ref="AC9:AH9"/>
    <mergeCell ref="AI9:AN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沙織</dc:creator>
  <cp:keywords/>
  <dc:description/>
  <cp:lastModifiedBy>石橋 燎</cp:lastModifiedBy>
  <cp:lastPrinted>2017-12-25T02:37:22Z</cp:lastPrinted>
  <dcterms:created xsi:type="dcterms:W3CDTF">2006-11-07T23:56:58Z</dcterms:created>
  <dcterms:modified xsi:type="dcterms:W3CDTF">2018-03-08T08:09:00Z</dcterms:modified>
  <cp:category/>
  <cp:version/>
  <cp:contentType/>
  <cp:contentStatus/>
</cp:coreProperties>
</file>