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010" windowHeight="4095" activeTab="0"/>
  </bookViews>
  <sheets>
    <sheet name="130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<sst xmlns="http://schemas.openxmlformats.org/spreadsheetml/2006/main" count="72" uniqueCount="30">
  <si>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　（単位；人）</t>
  </si>
  <si>
    <t>14歳未満</t>
  </si>
  <si>
    <t>未就学</t>
  </si>
  <si>
    <t>大学学生</t>
  </si>
  <si>
    <t>有職者</t>
  </si>
  <si>
    <t>無職者</t>
  </si>
  <si>
    <t>総　　　 　数</t>
  </si>
  <si>
    <t>その他の刑法犯</t>
  </si>
  <si>
    <t>　資料：県警察本部少年課</t>
  </si>
  <si>
    <t>対前年増減数</t>
  </si>
  <si>
    <t>構成比（％）</t>
  </si>
  <si>
    <t>凶悪犯</t>
  </si>
  <si>
    <t>粗暴犯</t>
  </si>
  <si>
    <t>窃盗犯</t>
  </si>
  <si>
    <t>知能犯</t>
  </si>
  <si>
    <t>風俗犯</t>
  </si>
  <si>
    <t>その他の学　　生</t>
  </si>
  <si>
    <t>中学校生徒</t>
  </si>
  <si>
    <t>高等学校生徒</t>
  </si>
  <si>
    <t>小学校児童</t>
  </si>
  <si>
    <t>-</t>
  </si>
  <si>
    <t>176　環境・安全</t>
  </si>
  <si>
    <t>環境・安全　177</t>
  </si>
  <si>
    <t>区　　　　分</t>
  </si>
  <si>
    <t>年　　　齢　　　別</t>
  </si>
  <si>
    <t>学　　　職　　　別</t>
  </si>
  <si>
    <t>130　少年犯罪の発生状況</t>
  </si>
  <si>
    <t>平成19年</t>
  </si>
  <si>
    <t>-</t>
  </si>
  <si>
    <t xml:space="preserve"> 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</si>
</sst>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0.0_ "/>
    <numFmt numFmtId="227" formatCode="#,##0.00;&quot;△ &quot;#,##0.00"/>
    <numFmt numFmtId="228" formatCode="#,##0.000;&quot;△ &quot;#,##0.000"/>
    <numFmt numFmtId="229" formatCode="#,##0.0000;&quot;△ &quot;#,##0.0000"/>
    <numFmt numFmtId="230" formatCode="0_);[Red]\(0\)"/>
    <numFmt numFmtId="231" formatCode="#,##0;[Red]#,##0"/>
    <numFmt numFmtId="232" formatCode="0.0E+0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1"/>
      <name val="Osaka"/>
      <family val="3"/>
    </font>
    <font>
      <sz val="11"/>
      <color indexed="8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b/>
      <sz val="11"/>
      <color indexed="8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20" fontId="7" fillId="0" borderId="10" xfId="61" applyNumberFormat="1" applyFont="1" applyFill="1" applyBorder="1" applyAlignment="1">
      <alignment shrinkToFit="1"/>
      <protection/>
    </xf>
    <xf numFmtId="220" fontId="9" fillId="0" borderId="0" xfId="49" applyNumberFormat="1" applyFont="1" applyFill="1" applyAlignment="1">
      <alignment/>
    </xf>
    <xf numFmtId="220" fontId="7" fillId="0" borderId="0" xfId="61" applyNumberFormat="1" applyFont="1" applyFill="1">
      <alignment/>
      <protection/>
    </xf>
    <xf numFmtId="220" fontId="7" fillId="0" borderId="0" xfId="61" applyNumberFormat="1" applyFont="1" applyFill="1" applyAlignment="1">
      <alignment horizontal="right"/>
      <protection/>
    </xf>
    <xf numFmtId="220" fontId="13" fillId="0" borderId="0" xfId="61" applyNumberFormat="1" applyFont="1" applyFill="1">
      <alignment/>
      <protection/>
    </xf>
    <xf numFmtId="220" fontId="14" fillId="0" borderId="0" xfId="61" applyNumberFormat="1" applyFont="1" applyFill="1">
      <alignment/>
      <protection/>
    </xf>
    <xf numFmtId="220" fontId="7" fillId="0" borderId="11" xfId="61" applyNumberFormat="1" applyFont="1" applyFill="1" applyBorder="1">
      <alignment/>
      <protection/>
    </xf>
    <xf numFmtId="220" fontId="10" fillId="0" borderId="12" xfId="61" applyNumberFormat="1" applyFont="1" applyFill="1" applyBorder="1" applyAlignment="1">
      <alignment horizontal="center" vertical="center" wrapText="1"/>
      <protection/>
    </xf>
    <xf numFmtId="220" fontId="10" fillId="0" borderId="13" xfId="61" applyNumberFormat="1" applyFont="1" applyFill="1" applyBorder="1" applyAlignment="1">
      <alignment horizontal="center" vertical="center" wrapText="1"/>
      <protection/>
    </xf>
    <xf numFmtId="220" fontId="10" fillId="0" borderId="14" xfId="61" applyNumberFormat="1" applyFont="1" applyFill="1" applyBorder="1" applyAlignment="1">
      <alignment horizontal="center" vertical="center" wrapText="1"/>
      <protection/>
    </xf>
    <xf numFmtId="220" fontId="10" fillId="0" borderId="0" xfId="61" applyNumberFormat="1" applyFont="1" applyFill="1" applyAlignment="1">
      <alignment wrapText="1"/>
      <protection/>
    </xf>
    <xf numFmtId="220" fontId="8" fillId="0" borderId="10" xfId="61" applyNumberFormat="1" applyFont="1" applyFill="1" applyBorder="1">
      <alignment/>
      <protection/>
    </xf>
    <xf numFmtId="220" fontId="8" fillId="0" borderId="0" xfId="61" applyNumberFormat="1" applyFont="1" applyFill="1">
      <alignment/>
      <protection/>
    </xf>
    <xf numFmtId="220" fontId="7" fillId="0" borderId="10" xfId="61" applyNumberFormat="1" applyFont="1" applyFill="1" applyBorder="1" applyAlignment="1">
      <alignment horizontal="distributed"/>
      <protection/>
    </xf>
    <xf numFmtId="213" fontId="9" fillId="0" borderId="0" xfId="49" applyNumberFormat="1" applyFont="1" applyFill="1" applyAlignment="1">
      <alignment horizontal="right"/>
    </xf>
    <xf numFmtId="220" fontId="7" fillId="0" borderId="15" xfId="61" applyNumberFormat="1" applyFont="1" applyFill="1" applyBorder="1" applyAlignment="1">
      <alignment shrinkToFit="1"/>
      <protection/>
    </xf>
    <xf numFmtId="220" fontId="7" fillId="0" borderId="16" xfId="61" applyNumberFormat="1" applyFont="1" applyFill="1" applyBorder="1">
      <alignment/>
      <protection/>
    </xf>
    <xf numFmtId="220" fontId="8" fillId="0" borderId="16" xfId="61" applyNumberFormat="1" applyFont="1" applyFill="1" applyBorder="1">
      <alignment/>
      <protection/>
    </xf>
    <xf numFmtId="220" fontId="8" fillId="0" borderId="17" xfId="61" applyNumberFormat="1" applyFont="1" applyFill="1" applyBorder="1">
      <alignment/>
      <protection/>
    </xf>
    <xf numFmtId="220" fontId="8" fillId="0" borderId="17" xfId="49" applyNumberFormat="1" applyFont="1" applyFill="1" applyBorder="1" applyAlignment="1">
      <alignment/>
    </xf>
    <xf numFmtId="220" fontId="12" fillId="0" borderId="17" xfId="49" applyNumberFormat="1" applyFont="1" applyFill="1" applyBorder="1" applyAlignment="1">
      <alignment horizontal="right"/>
    </xf>
    <xf numFmtId="220" fontId="12" fillId="0" borderId="0" xfId="49" applyNumberFormat="1" applyFont="1" applyFill="1" applyBorder="1" applyAlignment="1">
      <alignment/>
    </xf>
    <xf numFmtId="218" fontId="12" fillId="0" borderId="0" xfId="49" applyNumberFormat="1" applyFont="1" applyFill="1" applyBorder="1" applyAlignment="1">
      <alignment/>
    </xf>
    <xf numFmtId="220" fontId="12" fillId="0" borderId="0" xfId="49" applyNumberFormat="1" applyFont="1" applyFill="1" applyBorder="1" applyAlignment="1">
      <alignment horizontal="right"/>
    </xf>
    <xf numFmtId="220" fontId="8" fillId="0" borderId="0" xfId="61" applyNumberFormat="1" applyFont="1" applyFill="1" applyBorder="1">
      <alignment/>
      <protection/>
    </xf>
    <xf numFmtId="220" fontId="12" fillId="0" borderId="16" xfId="49" applyNumberFormat="1" applyFont="1" applyFill="1" applyBorder="1" applyAlignment="1">
      <alignment/>
    </xf>
    <xf numFmtId="220" fontId="12" fillId="0" borderId="16" xfId="49" applyNumberFormat="1" applyFont="1" applyFill="1" applyBorder="1" applyAlignment="1">
      <alignment horizontal="right"/>
    </xf>
    <xf numFmtId="213" fontId="8" fillId="0" borderId="0" xfId="61" applyNumberFormat="1" applyFont="1" applyFill="1" applyBorder="1">
      <alignment/>
      <protection/>
    </xf>
    <xf numFmtId="213" fontId="9" fillId="0" borderId="0" xfId="49" applyNumberFormat="1" applyFont="1" applyFill="1" applyBorder="1" applyAlignment="1">
      <alignment/>
    </xf>
    <xf numFmtId="213" fontId="12" fillId="0" borderId="0" xfId="49" applyNumberFormat="1" applyFont="1" applyFill="1" applyBorder="1" applyAlignment="1">
      <alignment/>
    </xf>
    <xf numFmtId="213" fontId="12" fillId="0" borderId="0" xfId="49" applyNumberFormat="1" applyFont="1" applyFill="1" applyBorder="1" applyAlignment="1">
      <alignment horizontal="right"/>
    </xf>
    <xf numFmtId="220" fontId="7" fillId="0" borderId="18" xfId="61" applyNumberFormat="1" applyFont="1" applyFill="1" applyBorder="1" applyAlignment="1">
      <alignment horizontal="center"/>
      <protection/>
    </xf>
    <xf numFmtId="220" fontId="7" fillId="0" borderId="19" xfId="61" applyNumberFormat="1" applyFont="1" applyFill="1" applyBorder="1" applyAlignment="1">
      <alignment horizontal="center"/>
      <protection/>
    </xf>
    <xf numFmtId="220" fontId="7" fillId="0" borderId="20" xfId="61" applyNumberFormat="1" applyFont="1" applyFill="1" applyBorder="1" applyAlignment="1">
      <alignment horizontal="center" vertical="center" wrapText="1"/>
      <protection/>
    </xf>
    <xf numFmtId="220" fontId="7" fillId="0" borderId="15" xfId="61" applyNumberFormat="1" applyFont="1" applyFill="1" applyBorder="1" applyAlignment="1">
      <alignment horizontal="center" vertical="center" wrapText="1"/>
      <protection/>
    </xf>
    <xf numFmtId="220" fontId="10" fillId="0" borderId="21" xfId="61" applyNumberFormat="1" applyFont="1" applyFill="1" applyBorder="1" applyAlignment="1">
      <alignment horizontal="center" vertical="center" wrapText="1"/>
      <protection/>
    </xf>
    <xf numFmtId="220" fontId="10" fillId="0" borderId="22" xfId="61" applyNumberFormat="1" applyFont="1" applyFill="1" applyBorder="1" applyAlignment="1">
      <alignment horizontal="center" vertical="center" wrapText="1"/>
      <protection/>
    </xf>
    <xf numFmtId="220" fontId="11" fillId="0" borderId="21" xfId="61" applyNumberFormat="1" applyFont="1" applyFill="1" applyBorder="1" applyAlignment="1">
      <alignment horizontal="center" vertical="center" wrapText="1"/>
      <protection/>
    </xf>
    <xf numFmtId="220" fontId="11" fillId="0" borderId="22" xfId="61" applyNumberFormat="1" applyFont="1" applyFill="1" applyBorder="1" applyAlignment="1">
      <alignment horizontal="center" vertical="center" wrapText="1"/>
      <protection/>
    </xf>
    <xf numFmtId="220" fontId="7" fillId="0" borderId="18" xfId="61" applyNumberFormat="1" applyFont="1" applyFill="1" applyBorder="1" applyAlignment="1">
      <alignment horizontal="center" vertical="center"/>
      <protection/>
    </xf>
    <xf numFmtId="220" fontId="7" fillId="0" borderId="19" xfId="61" applyNumberFormat="1" applyFont="1" applyFill="1" applyBorder="1" applyAlignment="1">
      <alignment horizontal="center" vertical="center"/>
      <protection/>
    </xf>
    <xf numFmtId="220" fontId="7" fillId="0" borderId="23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少年犯罪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5" style="3" customWidth="1"/>
    <col min="2" max="2" width="8.5" style="3" bestFit="1" customWidth="1"/>
    <col min="3" max="5" width="7.5" style="3" customWidth="1"/>
    <col min="6" max="6" width="8.59765625" style="3" customWidth="1"/>
    <col min="7" max="13" width="7.5" style="3" customWidth="1"/>
    <col min="14" max="14" width="7.09765625" style="3" customWidth="1"/>
    <col min="15" max="16" width="7.5" style="3" customWidth="1"/>
    <col min="17" max="18" width="7.69921875" style="3" customWidth="1"/>
    <col min="19" max="36" width="7.5" style="3" customWidth="1"/>
    <col min="37" max="52" width="8.5" style="3" customWidth="1"/>
    <col min="53" max="16384" width="10.59765625" style="3" customWidth="1"/>
  </cols>
  <sheetData>
    <row r="1" spans="1:20" ht="13.5">
      <c r="A1" s="3" t="s">
        <v>21</v>
      </c>
      <c r="T1" s="4" t="s">
        <v>22</v>
      </c>
    </row>
    <row r="3" s="6" customFormat="1" ht="17.25">
      <c r="A3" s="5" t="s">
        <v>26</v>
      </c>
    </row>
    <row r="4" spans="1:20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0</v>
      </c>
      <c r="T4" s="7"/>
    </row>
    <row r="5" spans="1:20" ht="15" customHeight="1" thickTop="1">
      <c r="A5" s="34" t="s">
        <v>23</v>
      </c>
      <c r="B5" s="36" t="s">
        <v>27</v>
      </c>
      <c r="C5" s="36">
        <v>20</v>
      </c>
      <c r="D5" s="38">
        <v>21</v>
      </c>
      <c r="E5" s="38">
        <v>22</v>
      </c>
      <c r="F5" s="40" t="s">
        <v>24</v>
      </c>
      <c r="G5" s="41"/>
      <c r="H5" s="41"/>
      <c r="I5" s="41"/>
      <c r="J5" s="41"/>
      <c r="K5" s="41"/>
      <c r="L5" s="42"/>
      <c r="M5" s="32" t="s">
        <v>25</v>
      </c>
      <c r="N5" s="33"/>
      <c r="O5" s="33"/>
      <c r="P5" s="33"/>
      <c r="Q5" s="33"/>
      <c r="R5" s="33"/>
      <c r="S5" s="33"/>
      <c r="T5" s="33"/>
    </row>
    <row r="6" spans="1:20" s="11" customFormat="1" ht="47.25" customHeight="1">
      <c r="A6" s="35"/>
      <c r="B6" s="37"/>
      <c r="C6" s="37"/>
      <c r="D6" s="39"/>
      <c r="E6" s="39"/>
      <c r="F6" s="8" t="s">
        <v>1</v>
      </c>
      <c r="G6" s="8">
        <v>14</v>
      </c>
      <c r="H6" s="9">
        <v>15</v>
      </c>
      <c r="I6" s="9">
        <v>16</v>
      </c>
      <c r="J6" s="9">
        <v>17</v>
      </c>
      <c r="K6" s="9">
        <v>18</v>
      </c>
      <c r="L6" s="9">
        <v>19</v>
      </c>
      <c r="M6" s="9" t="s">
        <v>2</v>
      </c>
      <c r="N6" s="9" t="s">
        <v>19</v>
      </c>
      <c r="O6" s="9" t="s">
        <v>17</v>
      </c>
      <c r="P6" s="9" t="s">
        <v>18</v>
      </c>
      <c r="Q6" s="9" t="s">
        <v>3</v>
      </c>
      <c r="R6" s="9" t="s">
        <v>16</v>
      </c>
      <c r="S6" s="9" t="s">
        <v>4</v>
      </c>
      <c r="T6" s="10" t="s">
        <v>5</v>
      </c>
    </row>
    <row r="7" spans="1:20" ht="21" customHeight="1">
      <c r="A7" s="12" t="s">
        <v>6</v>
      </c>
      <c r="B7" s="13">
        <v>1724</v>
      </c>
      <c r="C7" s="13">
        <v>1543</v>
      </c>
      <c r="D7" s="13">
        <v>1400</v>
      </c>
      <c r="E7" s="19">
        <f>SUM(F7:L7)</f>
        <v>1696</v>
      </c>
      <c r="F7" s="20">
        <v>313</v>
      </c>
      <c r="G7" s="20">
        <v>248</v>
      </c>
      <c r="H7" s="20">
        <v>300</v>
      </c>
      <c r="I7" s="20">
        <v>370</v>
      </c>
      <c r="J7" s="20">
        <v>255</v>
      </c>
      <c r="K7" s="20">
        <v>128</v>
      </c>
      <c r="L7" s="20">
        <v>82</v>
      </c>
      <c r="M7" s="21">
        <v>3</v>
      </c>
      <c r="N7" s="20">
        <v>101</v>
      </c>
      <c r="O7" s="20">
        <v>582</v>
      </c>
      <c r="P7" s="20">
        <v>683</v>
      </c>
      <c r="Q7" s="20">
        <v>29</v>
      </c>
      <c r="R7" s="20">
        <v>16</v>
      </c>
      <c r="S7" s="20">
        <v>101</v>
      </c>
      <c r="T7" s="20">
        <v>181</v>
      </c>
    </row>
    <row r="8" spans="1:20" ht="21" customHeight="1">
      <c r="A8" s="1" t="s">
        <v>9</v>
      </c>
      <c r="B8" s="2">
        <v>-254</v>
      </c>
      <c r="C8" s="2">
        <v>-181</v>
      </c>
      <c r="D8" s="2">
        <v>-143</v>
      </c>
      <c r="E8" s="22">
        <f>E7-D7</f>
        <v>296</v>
      </c>
      <c r="F8" s="22">
        <v>42</v>
      </c>
      <c r="G8" s="22">
        <v>88</v>
      </c>
      <c r="H8" s="22">
        <v>61</v>
      </c>
      <c r="I8" s="22">
        <v>50</v>
      </c>
      <c r="J8" s="22">
        <v>56</v>
      </c>
      <c r="K8" s="23">
        <v>-8</v>
      </c>
      <c r="L8" s="22">
        <v>7</v>
      </c>
      <c r="M8" s="24">
        <v>0</v>
      </c>
      <c r="N8" s="22">
        <v>0</v>
      </c>
      <c r="O8" s="22">
        <v>180</v>
      </c>
      <c r="P8" s="22">
        <v>95</v>
      </c>
      <c r="Q8" s="22">
        <v>6</v>
      </c>
      <c r="R8" s="22">
        <v>2</v>
      </c>
      <c r="S8" s="22">
        <v>4</v>
      </c>
      <c r="T8" s="22">
        <v>9</v>
      </c>
    </row>
    <row r="9" spans="1:20" ht="19.5" customHeight="1">
      <c r="A9" s="14" t="s">
        <v>10</v>
      </c>
      <c r="B9" s="15" t="s">
        <v>20</v>
      </c>
      <c r="C9" s="15" t="s">
        <v>20</v>
      </c>
      <c r="D9" s="15" t="s">
        <v>20</v>
      </c>
      <c r="E9" s="30">
        <v>100</v>
      </c>
      <c r="F9" s="30">
        <v>18.5</v>
      </c>
      <c r="G9" s="30">
        <v>14.6</v>
      </c>
      <c r="H9" s="30">
        <v>17.7</v>
      </c>
      <c r="I9" s="30">
        <v>21.8</v>
      </c>
      <c r="J9" s="30">
        <v>15</v>
      </c>
      <c r="K9" s="30">
        <v>7.6</v>
      </c>
      <c r="L9" s="30">
        <v>4.8</v>
      </c>
      <c r="M9" s="31">
        <v>0.2</v>
      </c>
      <c r="N9" s="30">
        <v>6</v>
      </c>
      <c r="O9" s="30">
        <v>34.3</v>
      </c>
      <c r="P9" s="30">
        <v>40.2</v>
      </c>
      <c r="Q9" s="30">
        <v>1.7</v>
      </c>
      <c r="R9" s="30">
        <v>0.9</v>
      </c>
      <c r="S9" s="30">
        <v>6</v>
      </c>
      <c r="T9" s="30">
        <v>10.7</v>
      </c>
    </row>
    <row r="10" spans="1:20" ht="21" customHeight="1">
      <c r="A10" s="14"/>
      <c r="D10" s="13"/>
      <c r="E10" s="28"/>
      <c r="F10" s="29" t="s">
        <v>29</v>
      </c>
      <c r="G10" s="29" t="s">
        <v>29</v>
      </c>
      <c r="H10" s="29" t="s">
        <v>29</v>
      </c>
      <c r="I10" s="29" t="s">
        <v>29</v>
      </c>
      <c r="J10" s="29" t="s">
        <v>29</v>
      </c>
      <c r="K10" s="29" t="s">
        <v>29</v>
      </c>
      <c r="L10" s="29" t="s">
        <v>29</v>
      </c>
      <c r="M10" s="29" t="s">
        <v>29</v>
      </c>
      <c r="N10" s="29" t="s">
        <v>29</v>
      </c>
      <c r="O10" s="29" t="s">
        <v>29</v>
      </c>
      <c r="P10" s="29" t="s">
        <v>29</v>
      </c>
      <c r="Q10" s="29" t="s">
        <v>29</v>
      </c>
      <c r="R10" s="29" t="s">
        <v>29</v>
      </c>
      <c r="S10" s="29" t="s">
        <v>29</v>
      </c>
      <c r="T10" s="29" t="s">
        <v>29</v>
      </c>
    </row>
    <row r="11" spans="1:20" ht="21" customHeight="1">
      <c r="A11" s="14" t="s">
        <v>11</v>
      </c>
      <c r="B11" s="3">
        <v>15</v>
      </c>
      <c r="C11" s="3">
        <v>8</v>
      </c>
      <c r="D11" s="3">
        <v>16</v>
      </c>
      <c r="E11" s="25">
        <f aca="true" t="shared" si="0" ref="E11:E16">SUM(F11:L11)</f>
        <v>6</v>
      </c>
      <c r="F11" s="24" t="s">
        <v>28</v>
      </c>
      <c r="G11" s="22">
        <v>1</v>
      </c>
      <c r="H11" s="22">
        <v>1</v>
      </c>
      <c r="I11" s="22">
        <v>1</v>
      </c>
      <c r="J11" s="22">
        <v>2</v>
      </c>
      <c r="K11" s="22">
        <v>1</v>
      </c>
      <c r="L11" s="24" t="s">
        <v>28</v>
      </c>
      <c r="M11" s="24" t="s">
        <v>28</v>
      </c>
      <c r="N11" s="24" t="s">
        <v>28</v>
      </c>
      <c r="O11" s="22">
        <v>1</v>
      </c>
      <c r="P11" s="22">
        <v>4</v>
      </c>
      <c r="Q11" s="24" t="s">
        <v>28</v>
      </c>
      <c r="R11" s="24" t="s">
        <v>28</v>
      </c>
      <c r="S11" s="22">
        <v>1</v>
      </c>
      <c r="T11" s="24" t="s">
        <v>28</v>
      </c>
    </row>
    <row r="12" spans="1:20" ht="21" customHeight="1">
      <c r="A12" s="14" t="s">
        <v>12</v>
      </c>
      <c r="B12" s="3">
        <v>111</v>
      </c>
      <c r="C12" s="3">
        <v>163</v>
      </c>
      <c r="D12" s="3">
        <v>137</v>
      </c>
      <c r="E12" s="25">
        <f t="shared" si="0"/>
        <v>155</v>
      </c>
      <c r="F12" s="22">
        <v>10</v>
      </c>
      <c r="G12" s="22">
        <v>29</v>
      </c>
      <c r="H12" s="22">
        <v>28</v>
      </c>
      <c r="I12" s="22">
        <v>27</v>
      </c>
      <c r="J12" s="22">
        <v>26</v>
      </c>
      <c r="K12" s="22">
        <v>20</v>
      </c>
      <c r="L12" s="22">
        <v>15</v>
      </c>
      <c r="M12" s="24" t="s">
        <v>28</v>
      </c>
      <c r="N12" s="22">
        <v>2</v>
      </c>
      <c r="O12" s="22">
        <v>53</v>
      </c>
      <c r="P12" s="22">
        <v>40</v>
      </c>
      <c r="Q12" s="24" t="s">
        <v>28</v>
      </c>
      <c r="R12" s="22">
        <v>4</v>
      </c>
      <c r="S12" s="22">
        <v>26</v>
      </c>
      <c r="T12" s="22">
        <v>30</v>
      </c>
    </row>
    <row r="13" spans="1:20" ht="21" customHeight="1">
      <c r="A13" s="14" t="s">
        <v>13</v>
      </c>
      <c r="B13" s="3">
        <v>1086</v>
      </c>
      <c r="C13" s="3">
        <v>991</v>
      </c>
      <c r="D13" s="3">
        <v>939</v>
      </c>
      <c r="E13" s="25">
        <f t="shared" si="0"/>
        <v>1138</v>
      </c>
      <c r="F13" s="22">
        <v>249</v>
      </c>
      <c r="G13" s="22">
        <v>169</v>
      </c>
      <c r="H13" s="22">
        <v>198</v>
      </c>
      <c r="I13" s="22">
        <v>238</v>
      </c>
      <c r="J13" s="22">
        <v>158</v>
      </c>
      <c r="K13" s="22">
        <v>76</v>
      </c>
      <c r="L13" s="22">
        <v>50</v>
      </c>
      <c r="M13" s="24">
        <v>3</v>
      </c>
      <c r="N13" s="22">
        <v>88</v>
      </c>
      <c r="O13" s="22">
        <v>412</v>
      </c>
      <c r="P13" s="22">
        <v>437</v>
      </c>
      <c r="Q13" s="22">
        <v>11</v>
      </c>
      <c r="R13" s="22">
        <v>11</v>
      </c>
      <c r="S13" s="22">
        <v>57</v>
      </c>
      <c r="T13" s="22">
        <v>119</v>
      </c>
    </row>
    <row r="14" spans="1:20" ht="21" customHeight="1">
      <c r="A14" s="14" t="s">
        <v>14</v>
      </c>
      <c r="B14" s="3">
        <v>4</v>
      </c>
      <c r="C14" s="3">
        <v>9</v>
      </c>
      <c r="D14" s="3">
        <v>1</v>
      </c>
      <c r="E14" s="25">
        <f t="shared" si="0"/>
        <v>9</v>
      </c>
      <c r="F14" s="24" t="s">
        <v>28</v>
      </c>
      <c r="G14" s="22">
        <v>2</v>
      </c>
      <c r="H14" s="24" t="s">
        <v>28</v>
      </c>
      <c r="I14" s="22">
        <v>1</v>
      </c>
      <c r="J14" s="22">
        <v>4</v>
      </c>
      <c r="K14" s="22">
        <v>2</v>
      </c>
      <c r="L14" s="24" t="s">
        <v>28</v>
      </c>
      <c r="M14" s="24" t="s">
        <v>28</v>
      </c>
      <c r="N14" s="24" t="s">
        <v>28</v>
      </c>
      <c r="O14" s="22">
        <v>2</v>
      </c>
      <c r="P14" s="24" t="s">
        <v>28</v>
      </c>
      <c r="Q14" s="24" t="s">
        <v>28</v>
      </c>
      <c r="R14" s="22">
        <v>1</v>
      </c>
      <c r="S14" s="22">
        <v>1</v>
      </c>
      <c r="T14" s="22">
        <v>5</v>
      </c>
    </row>
    <row r="15" spans="1:20" ht="21" customHeight="1">
      <c r="A15" s="14" t="s">
        <v>15</v>
      </c>
      <c r="B15" s="3">
        <v>6</v>
      </c>
      <c r="C15" s="3">
        <v>9</v>
      </c>
      <c r="D15" s="3">
        <v>10</v>
      </c>
      <c r="E15" s="25">
        <f t="shared" si="0"/>
        <v>5</v>
      </c>
      <c r="F15" s="22">
        <v>2</v>
      </c>
      <c r="G15" s="24" t="s">
        <v>28</v>
      </c>
      <c r="H15" s="24" t="s">
        <v>28</v>
      </c>
      <c r="I15" s="22">
        <v>1</v>
      </c>
      <c r="J15" s="22">
        <v>2</v>
      </c>
      <c r="K15" s="24" t="s">
        <v>28</v>
      </c>
      <c r="L15" s="24" t="s">
        <v>28</v>
      </c>
      <c r="M15" s="24" t="s">
        <v>28</v>
      </c>
      <c r="N15" s="24" t="s">
        <v>28</v>
      </c>
      <c r="O15" s="22">
        <v>2</v>
      </c>
      <c r="P15" s="22">
        <v>2</v>
      </c>
      <c r="Q15" s="24" t="s">
        <v>28</v>
      </c>
      <c r="R15" s="24" t="s">
        <v>28</v>
      </c>
      <c r="S15" s="24" t="s">
        <v>28</v>
      </c>
      <c r="T15" s="22">
        <v>1</v>
      </c>
    </row>
    <row r="16" spans="1:20" ht="21" customHeight="1">
      <c r="A16" s="16" t="s">
        <v>7</v>
      </c>
      <c r="B16" s="17">
        <v>502</v>
      </c>
      <c r="C16" s="17">
        <v>363</v>
      </c>
      <c r="D16" s="17">
        <v>297</v>
      </c>
      <c r="E16" s="18">
        <f t="shared" si="0"/>
        <v>383</v>
      </c>
      <c r="F16" s="26">
        <v>52</v>
      </c>
      <c r="G16" s="26">
        <v>47</v>
      </c>
      <c r="H16" s="26">
        <v>73</v>
      </c>
      <c r="I16" s="26">
        <v>102</v>
      </c>
      <c r="J16" s="26">
        <v>63</v>
      </c>
      <c r="K16" s="26">
        <v>29</v>
      </c>
      <c r="L16" s="26">
        <v>17</v>
      </c>
      <c r="M16" s="27" t="s">
        <v>28</v>
      </c>
      <c r="N16" s="26">
        <v>11</v>
      </c>
      <c r="O16" s="26">
        <v>112</v>
      </c>
      <c r="P16" s="26">
        <v>200</v>
      </c>
      <c r="Q16" s="26">
        <v>18</v>
      </c>
      <c r="R16" s="27" t="s">
        <v>28</v>
      </c>
      <c r="S16" s="26">
        <v>16</v>
      </c>
      <c r="T16" s="26">
        <v>26</v>
      </c>
    </row>
    <row r="17" ht="13.5">
      <c r="A17" s="3" t="s">
        <v>8</v>
      </c>
    </row>
  </sheetData>
  <sheetProtection/>
  <mergeCells count="7">
    <mergeCell ref="M5:T5"/>
    <mergeCell ref="A5:A6"/>
    <mergeCell ref="B5:B6"/>
    <mergeCell ref="C5:C6"/>
    <mergeCell ref="D5:D6"/>
    <mergeCell ref="F5:L5"/>
    <mergeCell ref="E5:E6"/>
  </mergeCells>
  <printOptions/>
  <pageMargins left="0" right="0" top="1.3779527559055118" bottom="0.984251968503937" header="0.5118110236220472" footer="0.5118110236220472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2009-06-15T01:17:58Z</cp:lastPrinted>
  <dcterms:created xsi:type="dcterms:W3CDTF">2003-01-27T07:17:38Z</dcterms:created>
  <dcterms:modified xsi:type="dcterms:W3CDTF">2011-12-21T02:04:26Z</dcterms:modified>
  <cp:category/>
  <cp:version/>
  <cp:contentType/>
  <cp:contentStatus/>
</cp:coreProperties>
</file>