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75" activeTab="0"/>
  </bookViews>
  <sheets>
    <sheet name="A" sheetId="1" r:id="rId1"/>
    <sheet name="B・C" sheetId="2" r:id="rId2"/>
    <sheet name="D・E" sheetId="3" r:id="rId3"/>
    <sheet name="F" sheetId="4" r:id="rId4"/>
    <sheet name="G" sheetId="5" r:id="rId5"/>
    <sheet name="H" sheetId="6" r:id="rId6"/>
    <sheet name="Ｉ" sheetId="7" r:id="rId7"/>
    <sheet name="JK" sheetId="8" r:id="rId8"/>
    <sheet name="L" sheetId="9" r:id="rId9"/>
  </sheets>
  <externalReferences>
    <externalReference r:id="rId12"/>
    <externalReference r:id="rId13"/>
    <externalReference r:id="rId14"/>
    <externalReference r:id="rId15"/>
    <externalReference r:id="rId16"/>
    <externalReference r:id="rId17"/>
  </externalReferences>
  <definedNames>
    <definedName name="5071_市町村×経営組織別＿事業所数">#REF!</definedName>
    <definedName name="5072_市町村×従業者規模別＿事業所数">#REF!</definedName>
    <definedName name="5073_市町村×甲乙別＿従業者数">#REF!</definedName>
    <definedName name="61_中分類別＿主要項目">#REF!</definedName>
    <definedName name="65_中分類別＿敷地・用水">#REF!</definedName>
    <definedName name="67_市町村別＿主要項目">'[6]当年(67)'!#REF!</definedName>
    <definedName name="_xlnm.Print_Area" localSheetId="1">'B・C'!$A$1:$AR$49</definedName>
    <definedName name="_xlnm.Print_Area" localSheetId="2">'D・E'!$A$1:$Y$53</definedName>
    <definedName name="_xlnm.Print_Area" localSheetId="3">'F'!$A$1:$AF$41</definedName>
    <definedName name="_xlnm.Print_Area" localSheetId="4">'G'!$A$1:$W$31</definedName>
    <definedName name="_xlnm.Print_Area" localSheetId="5">'H'!$A$1:$W$32</definedName>
    <definedName name="_xlnm.Print_Area" localSheetId="8">'L'!$A$1:$AL$84</definedName>
    <definedName name="乙_クエリ">#REF!</definedName>
    <definedName name="県外本社事業所">#REF!</definedName>
    <definedName name="県内本社事業所">#REF!</definedName>
    <definedName name="甲_クエリ1">#REF!</definedName>
    <definedName name="甲品目のクロス集計">#REF!</definedName>
    <definedName name="産業・従業者規模別＿原材料費等">#REF!</definedName>
    <definedName name="産業・従業者規模別＿現金給与総額">#REF!</definedName>
    <definedName name="産業・従業者規模別＿従業者数">#REF!</definedName>
    <definedName name="産業・従業者規模別＿推計消費税額">#REF!</definedName>
    <definedName name="産業・従業者規模別＿製造品出荷額等">#REF!</definedName>
    <definedName name="産業・従業者規模別＿内国消費税額">#REF!</definedName>
    <definedName name="産業・従業者規模別＿付加価値額">#REF!</definedName>
    <definedName name="産業別＿在庫額" localSheetId="3">#REF!</definedName>
    <definedName name="産業別＿在庫額" localSheetId="4">#REF!</definedName>
    <definedName name="産業別＿在庫額" localSheetId="5">#REF!</definedName>
    <definedName name="産業別＿在庫額" localSheetId="6">#REF!</definedName>
    <definedName name="産業別＿在庫額" localSheetId="7">#REF!</definedName>
    <definedName name="産業別＿在庫額" localSheetId="8">#REF!</definedName>
    <definedName name="産業別＿在庫額">#REF!</definedName>
    <definedName name="産業別＿面積・用水" localSheetId="3">#REF!</definedName>
    <definedName name="産業別＿面積・用水" localSheetId="4">#REF!</definedName>
    <definedName name="産業別＿面積・用水" localSheetId="5">#REF!</definedName>
    <definedName name="産業別＿面積・用水" localSheetId="6">#REF!</definedName>
    <definedName name="産業別＿面積・用水" localSheetId="7">#REF!</definedName>
    <definedName name="産業別＿面積・用水" localSheetId="8">#REF!</definedName>
    <definedName name="産業別＿面積・用水">#REF!</definedName>
    <definedName name="市町村・経営組織別＿事業所数">#REF!</definedName>
    <definedName name="市町村・甲乙別＿事業所数">#REF!</definedName>
    <definedName name="市町村別＿主要項目" localSheetId="3">#REF!</definedName>
    <definedName name="市町村別＿主要項目" localSheetId="4">#REF!</definedName>
    <definedName name="市町村別＿主要項目" localSheetId="5">#REF!</definedName>
    <definedName name="市町村別＿主要項目" localSheetId="6">#REF!</definedName>
    <definedName name="市町村別＿主要項目" localSheetId="7">#REF!</definedName>
    <definedName name="市町村別＿主要項目" localSheetId="8">#REF!</definedName>
    <definedName name="市町村別＿主要項目">#REF!</definedName>
    <definedName name="市町村別＿用水量">#REF!</definedName>
    <definedName name="地区・産業別＿資産・リース">#REF!</definedName>
    <definedName name="地区・産業別＿水量">#REF!</definedName>
    <definedName name="地区・産業別＿淡水">#REF!</definedName>
    <definedName name="地区別・産業別＿４人以上">#REF!</definedName>
    <definedName name="地区別・産業別＿出荷額内訳">#REF!</definedName>
    <definedName name="本社所在地・経営組織別＿出荷額等">#REF!</definedName>
    <definedName name="本社所在地別＿従業者数">#REF!</definedName>
  </definedNames>
  <calcPr fullCalcOnLoad="1"/>
</workbook>
</file>

<file path=xl/sharedStrings.xml><?xml version="1.0" encoding="utf-8"?>
<sst xmlns="http://schemas.openxmlformats.org/spreadsheetml/2006/main" count="1324" uniqueCount="337">
  <si>
    <t>（％）</t>
  </si>
  <si>
    <t>事業所数</t>
  </si>
  <si>
    <t>従業者数</t>
  </si>
  <si>
    <t>付　加</t>
  </si>
  <si>
    <t>出荷額等</t>
  </si>
  <si>
    <t>価値額</t>
  </si>
  <si>
    <t>事業所数
（実数）</t>
  </si>
  <si>
    <t>従業者数
（人）</t>
  </si>
  <si>
    <t>製造品出荷額等
（万円）</t>
  </si>
  <si>
    <t>付加価値額
（万円）</t>
  </si>
  <si>
    <t>前年比</t>
  </si>
  <si>
    <t>平成５年</t>
  </si>
  <si>
    <t>平成７年</t>
  </si>
  <si>
    <t>平成８年</t>
  </si>
  <si>
    <t>平成９年</t>
  </si>
  <si>
    <t>平成10年</t>
  </si>
  <si>
    <t>平成11年</t>
  </si>
  <si>
    <t>平成12年</t>
  </si>
  <si>
    <t>平成13年</t>
  </si>
  <si>
    <t>平成14年</t>
  </si>
  <si>
    <t>製 造 品</t>
  </si>
  <si>
    <t>年　次</t>
  </si>
  <si>
    <t>平成元年</t>
  </si>
  <si>
    <t>平成２年</t>
  </si>
  <si>
    <t>63年</t>
  </si>
  <si>
    <t>付表A　年次別統計表(従業者４人以上の事業所)</t>
  </si>
  <si>
    <t>平成16年</t>
  </si>
  <si>
    <t>Ⅴ　付　　　表</t>
  </si>
  <si>
    <t>平成15年</t>
  </si>
  <si>
    <t>平成17年</t>
  </si>
  <si>
    <t>平成18年</t>
  </si>
  <si>
    <t>注１　平成１９年調査において、事業所の捕そくを行ったため、事業所数及び従業者の前年比に</t>
  </si>
  <si>
    <t>注２　平成１９年調査において、調査項目を変更したことにより、製造品出荷額等及び付加価値</t>
  </si>
  <si>
    <t>　　額は前年の数値とは接続しない。</t>
  </si>
  <si>
    <t>　　　平成１８年との比較については、１８年以前の定義で再計算し、捕そく事業所分を除いた</t>
  </si>
  <si>
    <t>平成19年</t>
  </si>
  <si>
    <t>　　ついては時系列を考慮し、当該捕そく事業所を除いたもので計算している。</t>
  </si>
  <si>
    <t xml:space="preserve">    もので計算している。</t>
  </si>
  <si>
    <t>平成20年</t>
  </si>
  <si>
    <t>平成21年</t>
  </si>
  <si>
    <t>付表B　産業中分類別事業所数、従業者数、製造品出荷額等、現金給与総額、原材料</t>
  </si>
  <si>
    <t>付表B　産業中分類別事業所数、従業者数、製造品出荷額等、現金給与総額、</t>
  </si>
  <si>
    <t>使用額等、付加価値額（従業者４人以上の事業所）</t>
  </si>
  <si>
    <t>原材料使用額等、付加価値額（従業者４人以上の事業所）（つづき）</t>
  </si>
  <si>
    <t>事　　  業　　  所　　  数</t>
  </si>
  <si>
    <t>従　　  業　　  者　　  数</t>
  </si>
  <si>
    <t>製　造　品　出　荷　額　等</t>
  </si>
  <si>
    <t>現　 金　 給　 与　 総　 額</t>
  </si>
  <si>
    <t>原　 材　 料　 使　 用　 額　 等</t>
  </si>
  <si>
    <t>付　　加　　価　　値　　額</t>
  </si>
  <si>
    <t>産業分類</t>
  </si>
  <si>
    <t>増減数</t>
  </si>
  <si>
    <t>前年比</t>
  </si>
  <si>
    <t>構成比</t>
  </si>
  <si>
    <t>（実数）</t>
  </si>
  <si>
    <t>（％）</t>
  </si>
  <si>
    <t>（人）</t>
  </si>
  <si>
    <t>（万円）</t>
  </si>
  <si>
    <t>合計</t>
  </si>
  <si>
    <t>食　料</t>
  </si>
  <si>
    <t>飲　料</t>
  </si>
  <si>
    <t>繊　維</t>
  </si>
  <si>
    <t>木　材</t>
  </si>
  <si>
    <t>家　具</t>
  </si>
  <si>
    <t>紙・パ</t>
  </si>
  <si>
    <t>印　刷</t>
  </si>
  <si>
    <t>※</t>
  </si>
  <si>
    <t>化　学</t>
  </si>
  <si>
    <t>※</t>
  </si>
  <si>
    <t>石　油</t>
  </si>
  <si>
    <t>※</t>
  </si>
  <si>
    <t>プ　ラ</t>
  </si>
  <si>
    <t>ゴ　ム</t>
  </si>
  <si>
    <t>皮　革</t>
  </si>
  <si>
    <t>窯　業</t>
  </si>
  <si>
    <t>鉄　鋼</t>
  </si>
  <si>
    <t>※</t>
  </si>
  <si>
    <t>非　鉄</t>
  </si>
  <si>
    <t>※</t>
  </si>
  <si>
    <t>金　属</t>
  </si>
  <si>
    <t>はん用</t>
  </si>
  <si>
    <t>生　産</t>
  </si>
  <si>
    <t>業　務</t>
  </si>
  <si>
    <t>※</t>
  </si>
  <si>
    <t>電　子</t>
  </si>
  <si>
    <t>電　気</t>
  </si>
  <si>
    <t>※</t>
  </si>
  <si>
    <t>情　報</t>
  </si>
  <si>
    <t>※</t>
  </si>
  <si>
    <t>輸　送</t>
  </si>
  <si>
    <t>その他</t>
  </si>
  <si>
    <t>その他</t>
  </si>
  <si>
    <t>重化学工業</t>
  </si>
  <si>
    <t>軽工業</t>
  </si>
  <si>
    <t/>
  </si>
  <si>
    <t>付表C　従業者規模別事業所数、従業者数、製造品出荷額等、現金給与総額、原材料</t>
  </si>
  <si>
    <t>付表C　従業者規模別事業所数、従業者数、製造品出荷額等、現金給与総額、</t>
  </si>
  <si>
    <t>従業者規模</t>
  </si>
  <si>
    <t>合　　　　　　計</t>
  </si>
  <si>
    <t>合計</t>
  </si>
  <si>
    <t>乙調査（4人～29人）</t>
  </si>
  <si>
    <t>乙調査</t>
  </si>
  <si>
    <t xml:space="preserve"> 4人　 ～　  9人</t>
  </si>
  <si>
    <t>4人～9人</t>
  </si>
  <si>
    <t>10人　 ～　 19人</t>
  </si>
  <si>
    <t>10人～19人</t>
  </si>
  <si>
    <t>20人　 ～　 29人</t>
  </si>
  <si>
    <t>20人～29人</t>
  </si>
  <si>
    <t>甲調査（30人以上）</t>
  </si>
  <si>
    <t>甲調査</t>
  </si>
  <si>
    <t>30人　 ～　 49人</t>
  </si>
  <si>
    <t>30人～49人</t>
  </si>
  <si>
    <t>50人　 ～　 99人</t>
  </si>
  <si>
    <t>50人～99人</t>
  </si>
  <si>
    <t>100人　～　299人</t>
  </si>
  <si>
    <t>100人～299人</t>
  </si>
  <si>
    <t>3 0 0 人  以  上</t>
  </si>
  <si>
    <t>300人以上</t>
  </si>
  <si>
    <t>付表D　産業中分類別１事業所当たり及び従業者１人当たり統計表（従業者４人以上の</t>
  </si>
  <si>
    <t>事業所）</t>
  </si>
  <si>
    <t>１　　事　　業　　所　　当　　た　　り</t>
  </si>
  <si>
    <t>従　　業　　者　　１　　人　　当　　た　　り</t>
  </si>
  <si>
    <t>従　　業　　者　　数</t>
  </si>
  <si>
    <t>製 造 品 出 荷 額 等</t>
  </si>
  <si>
    <t>現　金　給　与　総　額</t>
  </si>
  <si>
    <t>付加価値額</t>
  </si>
  <si>
    <t>（％）</t>
  </si>
  <si>
    <t>（万円）</t>
  </si>
  <si>
    <t>（万円）</t>
  </si>
  <si>
    <t>県平均</t>
  </si>
  <si>
    <t>09</t>
  </si>
  <si>
    <t>重化学工業</t>
  </si>
  <si>
    <t>軽工業</t>
  </si>
  <si>
    <t>付表E　従業者規模別１事業所当たり及び従業者１人当たり統計表（従業者４人以上の</t>
  </si>
  <si>
    <t>従　業　者　規　模</t>
  </si>
  <si>
    <t xml:space="preserve">製 造 品 出 </t>
  </si>
  <si>
    <t>荷 額 等</t>
  </si>
  <si>
    <t>県　　 平　　 均</t>
  </si>
  <si>
    <t>乙調査</t>
  </si>
  <si>
    <t>甲調査</t>
  </si>
  <si>
    <t>3 0 0  人  以  上</t>
  </si>
  <si>
    <t>注１　付表Ｄ及び付表Ｅにおいて、１事業所及び従業者１人あたり製造品出荷額等は、　　　　　　　　　　　　　　　　　　　　　　　　　　　　　　　　　　　　　　　　　　　　　　　　　　　　　　　　　　　　　　　　　　　　　　　　　　　　　　　　　　　　　　　　　　　　　</t>
  </si>
  <si>
    <t>　　　消費税を除く内国消費税額及び推計消費税額を除いたもので計算している。</t>
  </si>
  <si>
    <t>平成21年</t>
  </si>
  <si>
    <t>付表Ｆ　産業３類型別事業所数、従業者数、製造品出荷額等、付加価値額</t>
  </si>
  <si>
    <t>（従業者４人以上の事業所）</t>
  </si>
  <si>
    <t>産業分類</t>
  </si>
  <si>
    <t>合　　計</t>
  </si>
  <si>
    <t>合　計</t>
  </si>
  <si>
    <t>基礎素材型</t>
  </si>
  <si>
    <t>木材</t>
  </si>
  <si>
    <t>化学</t>
  </si>
  <si>
    <t>石油</t>
  </si>
  <si>
    <t>ゴム</t>
  </si>
  <si>
    <t>ゴム</t>
  </si>
  <si>
    <t>窯業</t>
  </si>
  <si>
    <t>鉄鋼</t>
  </si>
  <si>
    <t>非鉄</t>
  </si>
  <si>
    <t>金属</t>
  </si>
  <si>
    <t>加工組立型</t>
  </si>
  <si>
    <t>生活関連
 ・その他型</t>
  </si>
  <si>
    <t>生活関連・その他型</t>
  </si>
  <si>
    <t>食料</t>
  </si>
  <si>
    <t>飲料</t>
  </si>
  <si>
    <t>繊維</t>
  </si>
  <si>
    <t>家具</t>
  </si>
  <si>
    <t>印刷</t>
  </si>
  <si>
    <t>皮革</t>
  </si>
  <si>
    <t>その他</t>
  </si>
  <si>
    <t>製造品出荷額等</t>
  </si>
  <si>
    <t>付加価値額</t>
  </si>
  <si>
    <t>増減数</t>
  </si>
  <si>
    <t>前年比(%)</t>
  </si>
  <si>
    <t>（実数）</t>
  </si>
  <si>
    <t>構成比(%)</t>
  </si>
  <si>
    <t>（人）</t>
  </si>
  <si>
    <t>（万円）</t>
  </si>
  <si>
    <t>付表Ｇ　産業中分類別労働分配率、生産額、労働生産性、有形固定資産投資総額</t>
  </si>
  <si>
    <t>（従業者30人以上の事業所）</t>
  </si>
  <si>
    <t>労　働　分　配　率</t>
  </si>
  <si>
    <t>生　　　　産　　　　額</t>
  </si>
  <si>
    <t>　　労　働　</t>
  </si>
  <si>
    <t>生　産　性</t>
  </si>
  <si>
    <t>有形固定資産投資総額</t>
  </si>
  <si>
    <t>前年比</t>
  </si>
  <si>
    <t>構成比</t>
  </si>
  <si>
    <t>県全体</t>
  </si>
  <si>
    <t>県全体</t>
  </si>
  <si>
    <t>09</t>
  </si>
  <si>
    <t>前年差</t>
  </si>
  <si>
    <t>(ポイント)</t>
  </si>
  <si>
    <t>付表Ｈ　産業中分類別在庫総額、製造品及び半製品在庫額、原材料及び燃料在庫額</t>
  </si>
  <si>
    <t>在　庫　総　額</t>
  </si>
  <si>
    <t xml:space="preserve">  製　造　品　及　び　　</t>
  </si>
  <si>
    <t xml:space="preserve">  半　製　品　在　庫　額</t>
  </si>
  <si>
    <t>原　材　料　及　び　燃　料　在　庫　額</t>
  </si>
  <si>
    <t>在庫率（％）</t>
  </si>
  <si>
    <t>(万円)</t>
  </si>
  <si>
    <t>(％)</t>
  </si>
  <si>
    <t>-</t>
  </si>
  <si>
    <t>-</t>
  </si>
  <si>
    <t>付表Ｉ　産業中分類別事業所敷地面積(従業者30人以上の事業所)</t>
  </si>
  <si>
    <t>敷　　地　　面　　積</t>
  </si>
  <si>
    <t>１事業所当たり敷地面積</t>
  </si>
  <si>
    <t>(㎡）</t>
  </si>
  <si>
    <t>(%)</t>
  </si>
  <si>
    <t>合　　　　　計</t>
  </si>
  <si>
    <t>09</t>
  </si>
  <si>
    <t>付表Ｊ　水源別・用途別工業用水(従業者30人以上の事業所)</t>
  </si>
  <si>
    <t>１　日　当　た　り　の　用　水　量　</t>
  </si>
  <si>
    <t>水源別・用途別</t>
  </si>
  <si>
    <t>増減額</t>
  </si>
  <si>
    <t>(ｍ3)</t>
  </si>
  <si>
    <t>(m3)</t>
  </si>
  <si>
    <t>(％)</t>
  </si>
  <si>
    <t>工業用水合計</t>
  </si>
  <si>
    <t>　海水</t>
  </si>
  <si>
    <t>　水源別(淡水計)</t>
  </si>
  <si>
    <t>　　工業用水道</t>
  </si>
  <si>
    <t>　　上水道</t>
  </si>
  <si>
    <t>　　井戸水</t>
  </si>
  <si>
    <t>　　その他の淡水</t>
  </si>
  <si>
    <t>　　回収水</t>
  </si>
  <si>
    <t xml:space="preserve"> 用途別(淡水計)</t>
  </si>
  <si>
    <t xml:space="preserve"> 　ボイラ用水</t>
  </si>
  <si>
    <t xml:space="preserve"> 　原料用水</t>
  </si>
  <si>
    <t>　 製品処理用水</t>
  </si>
  <si>
    <t>　 冷却・温調用水</t>
  </si>
  <si>
    <t xml:space="preserve"> 　その他</t>
  </si>
  <si>
    <t>付表Ｋ　産業中分類別工業用水（淡水）(従業者30人以上の事業所)</t>
  </si>
  <si>
    <t>１　日　当　た　り　の　用　水　量　(淡　水)</t>
  </si>
  <si>
    <t>09</t>
  </si>
  <si>
    <t>-</t>
  </si>
  <si>
    <t>付表Ｌ　市町村別事業所数、従業者数、製造品出荷額等、現金給与総額、原材料使用額等、</t>
  </si>
  <si>
    <t>原材料使用額等、付加価値額（従業者４人以上の事業所）</t>
  </si>
  <si>
    <t>付表Ｌ　市町村別事業所数、従業者数、製造品出荷額等、現金給与総額、</t>
  </si>
  <si>
    <t>付加価値額（従業者４人以上の事業所）</t>
  </si>
  <si>
    <t>原材料使用額等、付加価値額（従業者４人以上の事業所）（つづき）</t>
  </si>
  <si>
    <t>事　　業　　所　　数</t>
  </si>
  <si>
    <t>従 　業 　者 　数</t>
  </si>
  <si>
    <t>製　造　品　出　荷　額　等</t>
  </si>
  <si>
    <t>現　金　給　与　総　額</t>
  </si>
  <si>
    <t>原 材 料  使 用 額 等</t>
  </si>
  <si>
    <t>付 加 価 値 額</t>
  </si>
  <si>
    <t>地区名</t>
  </si>
  <si>
    <t>市町村</t>
  </si>
  <si>
    <t>(実数)</t>
  </si>
  <si>
    <t>(人)</t>
  </si>
  <si>
    <t>県　　計</t>
  </si>
  <si>
    <t>県北地区計</t>
  </si>
  <si>
    <t>福島市</t>
  </si>
  <si>
    <t>二本松市</t>
  </si>
  <si>
    <t>伊達市</t>
  </si>
  <si>
    <t>本宮市</t>
  </si>
  <si>
    <t>桑折町</t>
  </si>
  <si>
    <t>国見町</t>
  </si>
  <si>
    <t>川俣町</t>
  </si>
  <si>
    <t>大玉村</t>
  </si>
  <si>
    <t>県中地区計</t>
  </si>
  <si>
    <t>郡山市</t>
  </si>
  <si>
    <t>須賀川市</t>
  </si>
  <si>
    <t>田村市</t>
  </si>
  <si>
    <t>鏡石町</t>
  </si>
  <si>
    <t>天栄村</t>
  </si>
  <si>
    <t>石川町</t>
  </si>
  <si>
    <t>玉川村</t>
  </si>
  <si>
    <t>平田村</t>
  </si>
  <si>
    <t>浅川町</t>
  </si>
  <si>
    <t>古殿町</t>
  </si>
  <si>
    <t>三春町</t>
  </si>
  <si>
    <t>小野町</t>
  </si>
  <si>
    <t>県南地区計</t>
  </si>
  <si>
    <t>白河市</t>
  </si>
  <si>
    <t>西郷村</t>
  </si>
  <si>
    <t>泉崎村</t>
  </si>
  <si>
    <t>中島村</t>
  </si>
  <si>
    <t>矢吹町</t>
  </si>
  <si>
    <t>棚倉町</t>
  </si>
  <si>
    <t>矢祭町</t>
  </si>
  <si>
    <t>塙町</t>
  </si>
  <si>
    <t>鮫川村</t>
  </si>
  <si>
    <t>原材料使用額等、付加価値額（従業者４人以上の事業所）（つづき）</t>
  </si>
  <si>
    <t>付加価値額（従業者４人以上の事業所）（つづき）</t>
  </si>
  <si>
    <t>事　　業　　所　　数</t>
  </si>
  <si>
    <t>従 　業 　者 　数</t>
  </si>
  <si>
    <t>製　造　品　出　荷　額　等</t>
  </si>
  <si>
    <t>現　金　給　与　総　額</t>
  </si>
  <si>
    <t>原 材 料  使 用 額 等</t>
  </si>
  <si>
    <t>付 加 価 値 額</t>
  </si>
  <si>
    <t>(実数)</t>
  </si>
  <si>
    <t>(人)</t>
  </si>
  <si>
    <t>(万円)</t>
  </si>
  <si>
    <t>会津・南会津
地区計</t>
  </si>
  <si>
    <t>会津・南会津地区計</t>
  </si>
  <si>
    <t>会津地区計</t>
  </si>
  <si>
    <t>会津若松市</t>
  </si>
  <si>
    <t>会津若松市</t>
  </si>
  <si>
    <t>喜多方市</t>
  </si>
  <si>
    <t>北塩原村</t>
  </si>
  <si>
    <t>西会津町</t>
  </si>
  <si>
    <t>磐梯町</t>
  </si>
  <si>
    <t>猪苗代町</t>
  </si>
  <si>
    <t>会津坂下町</t>
  </si>
  <si>
    <t>湯川村</t>
  </si>
  <si>
    <t>柳津町</t>
  </si>
  <si>
    <t>三島町</t>
  </si>
  <si>
    <t>金山町</t>
  </si>
  <si>
    <t>昭和村</t>
  </si>
  <si>
    <t>会津美里町</t>
  </si>
  <si>
    <t>南会津地区計</t>
  </si>
  <si>
    <t>下郷町</t>
  </si>
  <si>
    <t>檜枝岐村</t>
  </si>
  <si>
    <t>只見町</t>
  </si>
  <si>
    <t>南会津町</t>
  </si>
  <si>
    <t>相双地区計</t>
  </si>
  <si>
    <t>相馬市</t>
  </si>
  <si>
    <t>南相馬市</t>
  </si>
  <si>
    <t>広野町</t>
  </si>
  <si>
    <t>楢葉町</t>
  </si>
  <si>
    <t>富岡町</t>
  </si>
  <si>
    <t>川内村</t>
  </si>
  <si>
    <t>大熊町</t>
  </si>
  <si>
    <t>双葉町</t>
  </si>
  <si>
    <t>浪江町</t>
  </si>
  <si>
    <t>葛尾村</t>
  </si>
  <si>
    <t>新地町</t>
  </si>
  <si>
    <t>飯舘村</t>
  </si>
  <si>
    <t>いわき地区計</t>
  </si>
  <si>
    <t>いわき市</t>
  </si>
  <si>
    <t>市　計</t>
  </si>
  <si>
    <t>X</t>
  </si>
  <si>
    <t>町村計</t>
  </si>
  <si>
    <t>注）「会津地区」及び「南会津地区」については、秘匿箇所があることから、　「会津・南会津地区」として２地区の合計値を掲載している。</t>
  </si>
  <si>
    <t>伊達市</t>
  </si>
  <si>
    <t>本宮市</t>
  </si>
  <si>
    <t>田村市</t>
  </si>
  <si>
    <t>X</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</si>
</sst>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quot;△&quot;#,##0.0\ "/>
    <numFmt numFmtId="177" formatCode="0.0_ "/>
    <numFmt numFmtId="178" formatCode="###\ ###\ ##0\ ;&quot;△&quot;###\ ###\ ##0\ ;\-\ ;"/>
    <numFmt numFmtId="179" formatCode="###\ ###\ ###;;;"/>
    <numFmt numFmtId="180" formatCode="0.0_);[Red]\(0.0\)"/>
    <numFmt numFmtId="181" formatCode="\(#,##0\);&quot;△&quot;\(#,##0\);0"/>
    <numFmt numFmtId="182" formatCode="#,##0.0000\ "/>
    <numFmt numFmtId="183" formatCode="#,##0.0000;[Red]\-#,##0.0000"/>
    <numFmt numFmtId="184" formatCode="#,##0;&quot;△ &quot;#,##0"/>
    <numFmt numFmtId="185" formatCode="#,##0;&quot;△&quot;#,##0"/>
    <numFmt numFmtId="186" formatCode="#,##0.0;&quot;△&quot;#,##0.0"/>
    <numFmt numFmtId="187" formatCode="#,##0.0;&quot;△ &quot;#,##0.0"/>
    <numFmt numFmtId="188" formatCode="00"/>
    <numFmt numFmtId="189" formatCode="###\ ###\ ###;&quot;△&quot;###\ ###\ ###;\-;"/>
    <numFmt numFmtId="190" formatCode="\-\ "/>
    <numFmt numFmtId="191" formatCode="###\ ###\ ##\-;&quot;△&quot;###\ ###\ ###;\-;"/>
    <numFmt numFmtId="192" formatCode="#,##0.0\ "/>
    <numFmt numFmtId="193" formatCode="0.0"/>
    <numFmt numFmtId="194" formatCode="0.0;&quot;△&quot;0.0"/>
    <numFmt numFmtId="195" formatCode="#,##0_);[Red]\(#,##0\)"/>
    <numFmt numFmtId="196" formatCode="#,##0\ "/>
    <numFmt numFmtId="197" formatCode="##0.0;&quot;△&quot;##0.0;&quot;－&quot;"/>
    <numFmt numFmtId="198" formatCode="0.0;&quot;△ &quot;0.0"/>
    <numFmt numFmtId="199" formatCode="\(#,##0\)"/>
    <numFmt numFmtId="200" formatCode="#,##0.0;[Red]\-#,##0.0"/>
    <numFmt numFmtId="201" formatCode="_(* #,##0_);_(* \(#,##0\);_(* &quot;-&quot;_);_(@_)"/>
    <numFmt numFmtId="202" formatCode="#,##0;[Red]\-#,##0\ "/>
    <numFmt numFmtId="203" formatCode="_-* #,##0.0_-;\-* #,##0.0_-;_-* &quot;-&quot;_-;_-@_-"/>
    <numFmt numFmtId="204" formatCode="&quot;(&quot;#,##0&quot;)&quot;"/>
    <numFmt numFmtId="205" formatCode="_-* #,##0_-;\-* #,##0_-;_-* &quot;-&quot;_-;_-@_-"/>
    <numFmt numFmtId="206" formatCode="####\ ###0_ ;;&quot;－ &quot;;"/>
    <numFmt numFmtId="207" formatCode="#,##0.0_ "/>
    <numFmt numFmtId="208" formatCode="000"/>
    <numFmt numFmtId="209" formatCode="###\ ###\ ##0\ ;&quot;△&quot;###\ ###\ ##0\ ;&quot;－&quot;\ ;&quot;X &quot;"/>
    <numFmt numFmtId="210" formatCode="####\ ####\ ###0\ ;&quot;△&quot;####\ ####\ ###0\ ;&quot;－&quot;\ ;&quot;X &quot;"/>
  </numFmts>
  <fonts count="78">
    <font>
      <sz val="12"/>
      <name val="Osaka"/>
      <family val="3"/>
    </font>
    <font>
      <b/>
      <sz val="12"/>
      <name val="Osaka"/>
      <family val="3"/>
    </font>
    <font>
      <i/>
      <sz val="12"/>
      <name val="Osaka"/>
      <family val="3"/>
    </font>
    <font>
      <b/>
      <i/>
      <sz val="12"/>
      <name val="Osaka"/>
      <family val="3"/>
    </font>
    <font>
      <u val="single"/>
      <sz val="12"/>
      <color indexed="12"/>
      <name val="Osaka"/>
      <family val="3"/>
    </font>
    <font>
      <u val="single"/>
      <sz val="12"/>
      <color indexed="36"/>
      <name val="Osaka"/>
      <family val="3"/>
    </font>
    <font>
      <sz val="6"/>
      <name val="Osaka"/>
      <family val="3"/>
    </font>
    <font>
      <sz val="12"/>
      <name val="ＭＳ ゴシック"/>
      <family val="3"/>
    </font>
    <font>
      <sz val="12"/>
      <name val="ＭＳ 明朝"/>
      <family val="1"/>
    </font>
    <font>
      <sz val="10"/>
      <name val="ＭＳ 明朝"/>
      <family val="1"/>
    </font>
    <font>
      <sz val="10"/>
      <name val="ＭＳ ゴシック"/>
      <family val="3"/>
    </font>
    <font>
      <sz val="8"/>
      <name val="ＭＳ 明朝"/>
      <family val="1"/>
    </font>
    <font>
      <b/>
      <sz val="11"/>
      <color indexed="10"/>
      <name val="ＭＳ ゴシック"/>
      <family val="3"/>
    </font>
    <font>
      <sz val="11"/>
      <color indexed="8"/>
      <name val="ＭＳ 明朝"/>
      <family val="1"/>
    </font>
    <font>
      <sz val="16"/>
      <name val="ＭＳ ゴシック"/>
      <family val="3"/>
    </font>
    <font>
      <sz val="11"/>
      <name val="ＭＳ Ｐゴシック"/>
      <family val="3"/>
    </font>
    <font>
      <sz val="6"/>
      <name val="ＭＳ Ｐゴシック"/>
      <family val="3"/>
    </font>
    <font>
      <sz val="10.5"/>
      <name val="ＭＳ 明朝"/>
      <family val="1"/>
    </font>
    <font>
      <sz val="9"/>
      <color indexed="12"/>
      <name val="ＭＳ ゴシック"/>
      <family val="3"/>
    </font>
    <font>
      <sz val="11"/>
      <color indexed="8"/>
      <name val="ＭＳ Ｐゴシック"/>
      <family val="3"/>
    </font>
    <font>
      <sz val="16"/>
      <color indexed="8"/>
      <name val="ＭＳ ゴシック"/>
      <family val="3"/>
    </font>
    <font>
      <sz val="16"/>
      <color indexed="8"/>
      <name val="ＭＳ 明朝"/>
      <family val="1"/>
    </font>
    <font>
      <sz val="11"/>
      <name val="ＭＳ 明朝"/>
      <family val="1"/>
    </font>
    <font>
      <b/>
      <sz val="11"/>
      <color indexed="8"/>
      <name val="ＭＳ 明朝"/>
      <family val="1"/>
    </font>
    <font>
      <b/>
      <sz val="11"/>
      <color indexed="8"/>
      <name val="ＭＳ ゴシック"/>
      <family val="3"/>
    </font>
    <font>
      <i/>
      <sz val="11"/>
      <color indexed="8"/>
      <name val="ＭＳ 明朝"/>
      <family val="1"/>
    </font>
    <font>
      <sz val="9"/>
      <color indexed="8"/>
      <name val="ＭＳ 明朝"/>
      <family val="1"/>
    </font>
    <font>
      <sz val="8"/>
      <color indexed="8"/>
      <name val="ＭＳ 明朝"/>
      <family val="1"/>
    </font>
    <font>
      <sz val="9"/>
      <name val="ＭＳ 明朝"/>
      <family val="1"/>
    </font>
    <font>
      <sz val="10"/>
      <name val="ＭＳ Ｐゴシック"/>
      <family val="3"/>
    </font>
    <font>
      <b/>
      <sz val="11"/>
      <name val="ＭＳ 明朝"/>
      <family val="1"/>
    </font>
    <font>
      <b/>
      <sz val="11"/>
      <name val="ＭＳ ゴシック"/>
      <family val="3"/>
    </font>
    <font>
      <sz val="11"/>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6"/>
      <name val="ＭＳ 明朝"/>
      <family val="1"/>
    </font>
    <font>
      <sz val="10"/>
      <color indexed="8"/>
      <name val="ＭＳ 明朝"/>
      <family val="1"/>
    </font>
    <font>
      <b/>
      <sz val="12"/>
      <name val="ＭＳ ゴシック"/>
      <family val="3"/>
    </font>
    <font>
      <sz val="10"/>
      <color indexed="8"/>
      <name val="ＭＳ ゴシック"/>
      <family val="3"/>
    </font>
    <font>
      <sz val="12"/>
      <color indexed="8"/>
      <name val="ＭＳ ゴシック"/>
      <family val="3"/>
    </font>
    <font>
      <sz val="12"/>
      <color indexed="10"/>
      <name val="ＭＳ 明朝"/>
      <family val="1"/>
    </font>
    <font>
      <sz val="10"/>
      <name val="平成明朝"/>
      <family val="3"/>
    </font>
    <font>
      <i/>
      <sz val="10"/>
      <name val="ＭＳ 明朝"/>
      <family val="1"/>
    </font>
    <font>
      <i/>
      <sz val="10"/>
      <name val="ＭＳ ゴシック"/>
      <family val="3"/>
    </font>
    <font>
      <i/>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tt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dotted"/>
    </border>
    <border>
      <left style="thin"/>
      <right>
        <color indexed="63"/>
      </right>
      <top>
        <color indexed="63"/>
      </top>
      <bottom style="dotted"/>
    </border>
    <border>
      <left>
        <color indexed="63"/>
      </left>
      <right>
        <color indexed="63"/>
      </right>
      <top style="dotted"/>
      <bottom>
        <color indexed="63"/>
      </bottom>
    </border>
    <border>
      <left style="thin"/>
      <right>
        <color indexed="63"/>
      </right>
      <top style="dotted"/>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thin"/>
      <top style="thin"/>
      <bottom style="thin"/>
    </border>
    <border>
      <left style="dotted"/>
      <right style="dotted"/>
      <top style="thin"/>
      <bottom>
        <color indexed="63"/>
      </bottom>
    </border>
    <border>
      <left style="dotted"/>
      <right style="thin"/>
      <top style="thin"/>
      <bottom>
        <color indexed="63"/>
      </bottom>
    </border>
    <border>
      <left style="dotted"/>
      <right>
        <color indexed="63"/>
      </right>
      <top style="thin"/>
      <bottom>
        <color indexed="63"/>
      </bottom>
    </border>
    <border>
      <left style="dotted"/>
      <right style="dotted"/>
      <top>
        <color indexed="63"/>
      </top>
      <bottom style="thin"/>
    </border>
    <border>
      <left style="dotted"/>
      <right style="thin"/>
      <top>
        <color indexed="63"/>
      </top>
      <bottom style="thin"/>
    </border>
    <border>
      <left style="dotted"/>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201" fontId="19"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5" fillId="0" borderId="0">
      <alignment vertical="center"/>
      <protection/>
    </xf>
    <xf numFmtId="0" fontId="29" fillId="0" borderId="0">
      <alignment/>
      <protection/>
    </xf>
    <xf numFmtId="0" fontId="15" fillId="0" borderId="0">
      <alignment vertical="center"/>
      <protection/>
    </xf>
    <xf numFmtId="0" fontId="15" fillId="0" borderId="0">
      <alignment vertical="center"/>
      <protection/>
    </xf>
    <xf numFmtId="0" fontId="19" fillId="0" borderId="0">
      <alignment/>
      <protection/>
    </xf>
    <xf numFmtId="0" fontId="5" fillId="0" borderId="0" applyNumberFormat="0" applyFill="0" applyBorder="0" applyAlignment="0" applyProtection="0"/>
    <xf numFmtId="0" fontId="77" fillId="32" borderId="0" applyNumberFormat="0" applyBorder="0" applyAlignment="0" applyProtection="0"/>
  </cellStyleXfs>
  <cellXfs count="666">
    <xf numFmtId="0" fontId="0" fillId="0" borderId="0" xfId="0" applyAlignment="1">
      <alignment/>
    </xf>
    <xf numFmtId="3" fontId="7" fillId="0" borderId="0" xfId="0" applyNumberFormat="1" applyFont="1" applyAlignment="1">
      <alignment vertical="center"/>
    </xf>
    <xf numFmtId="3" fontId="8" fillId="0" borderId="0" xfId="0" applyNumberFormat="1" applyFont="1" applyAlignment="1">
      <alignment vertical="center"/>
    </xf>
    <xf numFmtId="176" fontId="8" fillId="0" borderId="0" xfId="0" applyNumberFormat="1" applyFont="1" applyAlignment="1">
      <alignment vertical="center"/>
    </xf>
    <xf numFmtId="3" fontId="9" fillId="0" borderId="0" xfId="0" applyNumberFormat="1" applyFont="1" applyAlignment="1">
      <alignment vertical="center"/>
    </xf>
    <xf numFmtId="176" fontId="9" fillId="0" borderId="0" xfId="0" applyNumberFormat="1" applyFont="1" applyBorder="1" applyAlignment="1">
      <alignment vertical="center"/>
    </xf>
    <xf numFmtId="3" fontId="10" fillId="0" borderId="0" xfId="0" applyNumberFormat="1" applyFont="1" applyAlignment="1">
      <alignment vertical="center"/>
    </xf>
    <xf numFmtId="3" fontId="9" fillId="0" borderId="0" xfId="0" applyNumberFormat="1" applyFont="1" applyBorder="1" applyAlignment="1">
      <alignment horizontal="center" vertical="center"/>
    </xf>
    <xf numFmtId="0" fontId="8" fillId="0" borderId="0" xfId="0" applyFont="1" applyAlignment="1">
      <alignment vertical="center"/>
    </xf>
    <xf numFmtId="176" fontId="9" fillId="0" borderId="0" xfId="0" applyNumberFormat="1" applyFont="1" applyAlignment="1">
      <alignment vertical="center"/>
    </xf>
    <xf numFmtId="3" fontId="9" fillId="0" borderId="0" xfId="0" applyNumberFormat="1" applyFont="1" applyAlignment="1">
      <alignment horizontal="center" vertical="center"/>
    </xf>
    <xf numFmtId="176" fontId="9" fillId="0" borderId="10" xfId="0" applyNumberFormat="1" applyFont="1" applyBorder="1" applyAlignment="1">
      <alignment vertical="center"/>
    </xf>
    <xf numFmtId="3" fontId="9" fillId="0" borderId="11" xfId="0" applyNumberFormat="1" applyFont="1" applyBorder="1" applyAlignment="1">
      <alignment horizontal="center" vertical="center"/>
    </xf>
    <xf numFmtId="3" fontId="9" fillId="0" borderId="12" xfId="0" applyNumberFormat="1" applyFont="1" applyBorder="1" applyAlignment="1">
      <alignment horizontal="center" vertical="center"/>
    </xf>
    <xf numFmtId="3" fontId="9" fillId="0" borderId="13"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9" fillId="0" borderId="15" xfId="0" applyNumberFormat="1" applyFont="1" applyBorder="1" applyAlignment="1">
      <alignment horizontal="center" vertical="center"/>
    </xf>
    <xf numFmtId="3" fontId="9" fillId="0" borderId="16" xfId="0" applyNumberFormat="1" applyFont="1" applyBorder="1" applyAlignment="1">
      <alignment horizontal="center" vertical="center"/>
    </xf>
    <xf numFmtId="176" fontId="9" fillId="0" borderId="17" xfId="0" applyNumberFormat="1" applyFont="1" applyBorder="1" applyAlignment="1">
      <alignment horizontal="distributed" vertical="center"/>
    </xf>
    <xf numFmtId="3" fontId="9" fillId="0" borderId="18" xfId="0" applyNumberFormat="1" applyFont="1" applyBorder="1" applyAlignment="1">
      <alignment horizontal="center" vertical="center"/>
    </xf>
    <xf numFmtId="176" fontId="9" fillId="0" borderId="17" xfId="0" applyNumberFormat="1" applyFont="1" applyBorder="1" applyAlignment="1">
      <alignment horizontal="center" vertical="center"/>
    </xf>
    <xf numFmtId="176" fontId="9" fillId="0" borderId="15" xfId="0" applyNumberFormat="1" applyFont="1" applyBorder="1" applyAlignment="1">
      <alignment horizontal="center" vertical="center"/>
    </xf>
    <xf numFmtId="3" fontId="9" fillId="0" borderId="19"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178" fontId="9" fillId="0" borderId="19" xfId="0" applyNumberFormat="1" applyFont="1" applyBorder="1" applyAlignment="1">
      <alignment vertical="center"/>
    </xf>
    <xf numFmtId="178" fontId="9" fillId="0" borderId="0" xfId="0" applyNumberFormat="1" applyFont="1" applyBorder="1" applyAlignment="1">
      <alignment vertical="center"/>
    </xf>
    <xf numFmtId="177" fontId="12" fillId="0" borderId="0" xfId="0" applyNumberFormat="1" applyFont="1" applyAlignment="1">
      <alignment/>
    </xf>
    <xf numFmtId="179" fontId="13" fillId="0" borderId="0" xfId="49" applyNumberFormat="1" applyFont="1" applyAlignment="1">
      <alignment vertical="center"/>
    </xf>
    <xf numFmtId="177" fontId="13" fillId="0" borderId="0" xfId="0" applyNumberFormat="1" applyFont="1" applyAlignment="1">
      <alignment/>
    </xf>
    <xf numFmtId="38" fontId="9" fillId="0" borderId="19" xfId="49" applyFont="1" applyBorder="1" applyAlignment="1">
      <alignment vertical="center"/>
    </xf>
    <xf numFmtId="38" fontId="9" fillId="0" borderId="0" xfId="49" applyFont="1" applyBorder="1" applyAlignment="1">
      <alignment vertical="center"/>
    </xf>
    <xf numFmtId="3" fontId="14" fillId="0" borderId="0" xfId="0" applyNumberFormat="1" applyFont="1" applyAlignment="1">
      <alignment horizontal="left" vertical="center"/>
    </xf>
    <xf numFmtId="38" fontId="13" fillId="0" borderId="0" xfId="49" applyFont="1" applyBorder="1" applyAlignment="1">
      <alignment horizontal="center" vertical="center"/>
    </xf>
    <xf numFmtId="38" fontId="13" fillId="0" borderId="0" xfId="49" applyFont="1" applyBorder="1" applyAlignment="1">
      <alignment vertical="center"/>
    </xf>
    <xf numFmtId="0" fontId="9" fillId="0" borderId="0" xfId="66" applyFont="1">
      <alignment vertical="center"/>
      <protection/>
    </xf>
    <xf numFmtId="0" fontId="17" fillId="0" borderId="0" xfId="66" applyFont="1">
      <alignment vertical="center"/>
      <protection/>
    </xf>
    <xf numFmtId="180" fontId="18" fillId="0" borderId="0" xfId="66" applyNumberFormat="1" applyFont="1" applyFill="1" applyBorder="1" applyAlignment="1">
      <alignment horizontal="center" vertical="center"/>
      <protection/>
    </xf>
    <xf numFmtId="176" fontId="10" fillId="0" borderId="20" xfId="0" applyNumberFormat="1" applyFont="1" applyFill="1" applyBorder="1" applyAlignment="1">
      <alignment vertical="center"/>
    </xf>
    <xf numFmtId="3" fontId="10" fillId="0" borderId="21" xfId="0" applyNumberFormat="1" applyFont="1" applyBorder="1" applyAlignment="1">
      <alignment horizontal="center" vertical="center" wrapText="1"/>
    </xf>
    <xf numFmtId="0" fontId="9" fillId="0" borderId="0" xfId="0" applyFont="1" applyAlignment="1">
      <alignment vertical="center"/>
    </xf>
    <xf numFmtId="3" fontId="9" fillId="0" borderId="0" xfId="0" applyNumberFormat="1" applyFont="1" applyAlignment="1">
      <alignment horizontal="left" vertical="center"/>
    </xf>
    <xf numFmtId="37" fontId="10" fillId="0" borderId="20" xfId="49" applyNumberFormat="1" applyFont="1" applyBorder="1" applyAlignment="1">
      <alignment vertical="center"/>
    </xf>
    <xf numFmtId="0" fontId="20" fillId="0" borderId="0" xfId="63" applyFont="1">
      <alignment vertical="center"/>
      <protection/>
    </xf>
    <xf numFmtId="38" fontId="20" fillId="0" borderId="0" xfId="51" applyFont="1" applyAlignment="1">
      <alignment vertical="center"/>
    </xf>
    <xf numFmtId="0" fontId="20" fillId="0" borderId="0" xfId="63" applyFont="1" applyAlignment="1">
      <alignment horizontal="left" vertical="center"/>
      <protection/>
    </xf>
    <xf numFmtId="182" fontId="21" fillId="0" borderId="0" xfId="51" applyNumberFormat="1" applyFont="1" applyAlignment="1">
      <alignment vertical="center"/>
    </xf>
    <xf numFmtId="183" fontId="20" fillId="0" borderId="0" xfId="63" applyNumberFormat="1" applyFont="1">
      <alignment vertical="center"/>
      <protection/>
    </xf>
    <xf numFmtId="0" fontId="13" fillId="0" borderId="17" xfId="63" applyFont="1" applyBorder="1">
      <alignment vertical="center"/>
      <protection/>
    </xf>
    <xf numFmtId="0" fontId="13" fillId="0" borderId="11" xfId="63" applyFont="1" applyBorder="1">
      <alignment vertical="center"/>
      <protection/>
    </xf>
    <xf numFmtId="0" fontId="13" fillId="0" borderId="22" xfId="63" applyFont="1" applyBorder="1">
      <alignment vertical="center"/>
      <protection/>
    </xf>
    <xf numFmtId="0" fontId="13" fillId="0" borderId="0" xfId="63" applyFont="1" applyBorder="1">
      <alignment vertical="center"/>
      <protection/>
    </xf>
    <xf numFmtId="0" fontId="13" fillId="0" borderId="0" xfId="63" applyFont="1">
      <alignment vertical="center"/>
      <protection/>
    </xf>
    <xf numFmtId="0" fontId="13" fillId="0" borderId="0" xfId="63" applyFont="1" applyAlignment="1">
      <alignment horizontal="distributed" vertical="center"/>
      <protection/>
    </xf>
    <xf numFmtId="0" fontId="13" fillId="0" borderId="12" xfId="63" applyFont="1" applyBorder="1">
      <alignment vertical="center"/>
      <protection/>
    </xf>
    <xf numFmtId="38" fontId="22" fillId="0" borderId="13" xfId="51" applyFont="1" applyBorder="1" applyAlignment="1">
      <alignment horizontal="distributed" vertical="center"/>
    </xf>
    <xf numFmtId="0" fontId="22" fillId="0" borderId="15" xfId="63" applyFont="1" applyBorder="1" applyAlignment="1">
      <alignment horizontal="distributed" vertical="center"/>
      <protection/>
    </xf>
    <xf numFmtId="0" fontId="13" fillId="0" borderId="15" xfId="63" applyFont="1" applyBorder="1" applyAlignment="1">
      <alignment horizontal="center" vertical="center"/>
      <protection/>
    </xf>
    <xf numFmtId="0" fontId="13" fillId="0" borderId="23" xfId="63" applyFont="1" applyBorder="1" applyAlignment="1">
      <alignment horizontal="center" vertical="center"/>
      <protection/>
    </xf>
    <xf numFmtId="0" fontId="13" fillId="0" borderId="19" xfId="63" applyFont="1" applyBorder="1">
      <alignment vertical="center"/>
      <protection/>
    </xf>
    <xf numFmtId="0" fontId="13" fillId="0" borderId="0" xfId="63" applyFont="1" applyBorder="1" applyAlignment="1">
      <alignment horizontal="distributed" vertical="center"/>
      <protection/>
    </xf>
    <xf numFmtId="0" fontId="13" fillId="0" borderId="18" xfId="63" applyFont="1" applyBorder="1">
      <alignment vertical="center"/>
      <protection/>
    </xf>
    <xf numFmtId="0" fontId="13" fillId="0" borderId="14" xfId="63" applyFont="1" applyBorder="1">
      <alignment vertical="center"/>
      <protection/>
    </xf>
    <xf numFmtId="38" fontId="13" fillId="0" borderId="14" xfId="51" applyFont="1" applyBorder="1" applyAlignment="1">
      <alignment horizontal="center" vertical="center"/>
    </xf>
    <xf numFmtId="0" fontId="13" fillId="0" borderId="16" xfId="63" applyFont="1" applyBorder="1" applyAlignment="1">
      <alignment horizontal="center" vertical="center"/>
      <protection/>
    </xf>
    <xf numFmtId="0" fontId="13" fillId="0" borderId="24" xfId="63" applyFont="1" applyBorder="1" applyAlignment="1">
      <alignment horizontal="center" vertical="center"/>
      <protection/>
    </xf>
    <xf numFmtId="0" fontId="13" fillId="0" borderId="24" xfId="63" applyFont="1" applyBorder="1">
      <alignment vertical="center"/>
      <protection/>
    </xf>
    <xf numFmtId="0" fontId="23" fillId="0" borderId="0" xfId="63" applyFont="1">
      <alignment vertical="center"/>
      <protection/>
    </xf>
    <xf numFmtId="0" fontId="23" fillId="0" borderId="0" xfId="63" applyFont="1" applyAlignment="1">
      <alignment horizontal="center" vertical="center"/>
      <protection/>
    </xf>
    <xf numFmtId="38" fontId="13" fillId="0" borderId="0" xfId="51" applyFont="1" applyAlignment="1">
      <alignment vertical="center"/>
    </xf>
    <xf numFmtId="184" fontId="13" fillId="0" borderId="0" xfId="51" applyNumberFormat="1" applyFont="1" applyAlignment="1">
      <alignment vertical="center"/>
    </xf>
    <xf numFmtId="185" fontId="13" fillId="0" borderId="0" xfId="51" applyNumberFormat="1" applyFont="1" applyAlignment="1">
      <alignment vertical="center"/>
    </xf>
    <xf numFmtId="186" fontId="13" fillId="0" borderId="0" xfId="63" applyNumberFormat="1" applyFont="1">
      <alignment vertical="center"/>
      <protection/>
    </xf>
    <xf numFmtId="187" fontId="13" fillId="0" borderId="0" xfId="63" applyNumberFormat="1" applyFont="1">
      <alignment vertical="center"/>
      <protection/>
    </xf>
    <xf numFmtId="0" fontId="13" fillId="0" borderId="0" xfId="63" applyFont="1" applyBorder="1" applyAlignment="1">
      <alignment horizontal="center" vertical="center"/>
      <protection/>
    </xf>
    <xf numFmtId="0" fontId="22" fillId="0" borderId="0" xfId="63" applyFont="1" applyAlignment="1">
      <alignment horizontal="center" vertical="center"/>
      <protection/>
    </xf>
    <xf numFmtId="0" fontId="22" fillId="0" borderId="0" xfId="63" applyFont="1" applyAlignment="1">
      <alignment horizontal="distributed" vertical="center"/>
      <protection/>
    </xf>
    <xf numFmtId="0" fontId="23" fillId="0" borderId="0" xfId="63" applyFont="1" applyBorder="1" applyAlignment="1">
      <alignment horizontal="center" vertical="center"/>
      <protection/>
    </xf>
    <xf numFmtId="0" fontId="24" fillId="0" borderId="0" xfId="63" applyFont="1">
      <alignment vertical="center"/>
      <protection/>
    </xf>
    <xf numFmtId="188" fontId="13" fillId="0" borderId="0" xfId="65" applyNumberFormat="1" applyFont="1" applyAlignment="1">
      <alignment horizontal="center" vertical="center"/>
      <protection/>
    </xf>
    <xf numFmtId="0" fontId="13" fillId="0" borderId="0" xfId="63" applyFont="1" applyAlignment="1">
      <alignment horizontal="center" vertical="center"/>
      <protection/>
    </xf>
    <xf numFmtId="188" fontId="13" fillId="0" borderId="0" xfId="65" applyNumberFormat="1" applyFont="1" applyBorder="1" applyAlignment="1">
      <alignment horizontal="center" vertical="center"/>
      <protection/>
    </xf>
    <xf numFmtId="0" fontId="22" fillId="0" borderId="25" xfId="63" applyFont="1" applyBorder="1" applyAlignment="1">
      <alignment horizontal="center" vertical="center"/>
      <protection/>
    </xf>
    <xf numFmtId="0" fontId="22" fillId="0" borderId="25" xfId="63" applyFont="1" applyBorder="1" applyAlignment="1">
      <alignment horizontal="distributed" vertical="center"/>
      <protection/>
    </xf>
    <xf numFmtId="0" fontId="25" fillId="0" borderId="0" xfId="63" applyFont="1">
      <alignment vertical="center"/>
      <protection/>
    </xf>
    <xf numFmtId="0" fontId="25" fillId="0" borderId="26" xfId="63" applyFont="1" applyBorder="1" applyAlignment="1">
      <alignment horizontal="center" vertical="center"/>
      <protection/>
    </xf>
    <xf numFmtId="0" fontId="13" fillId="0" borderId="26" xfId="63" applyFont="1" applyBorder="1" applyAlignment="1">
      <alignment horizontal="center" vertical="center"/>
      <protection/>
    </xf>
    <xf numFmtId="0" fontId="13" fillId="0" borderId="26" xfId="63" applyFont="1" applyBorder="1" applyAlignment="1">
      <alignment horizontal="distributed" vertical="center"/>
      <protection/>
    </xf>
    <xf numFmtId="0" fontId="13" fillId="0" borderId="27" xfId="63" applyFont="1" applyBorder="1">
      <alignment vertical="center"/>
      <protection/>
    </xf>
    <xf numFmtId="38" fontId="13" fillId="0" borderId="26" xfId="51" applyFont="1" applyBorder="1" applyAlignment="1">
      <alignment vertical="center"/>
    </xf>
    <xf numFmtId="184" fontId="13" fillId="0" borderId="26" xfId="51" applyNumberFormat="1" applyFont="1" applyBorder="1" applyAlignment="1">
      <alignment vertical="center"/>
    </xf>
    <xf numFmtId="185" fontId="13" fillId="0" borderId="26" xfId="51" applyNumberFormat="1" applyFont="1" applyBorder="1" applyAlignment="1">
      <alignment vertical="center"/>
    </xf>
    <xf numFmtId="186" fontId="13" fillId="0" borderId="26" xfId="63" applyNumberFormat="1" applyFont="1" applyBorder="1">
      <alignment vertical="center"/>
      <protection/>
    </xf>
    <xf numFmtId="187" fontId="13" fillId="0" borderId="26" xfId="63" applyNumberFormat="1" applyFont="1" applyBorder="1">
      <alignment vertical="center"/>
      <protection/>
    </xf>
    <xf numFmtId="0" fontId="13" fillId="0" borderId="28" xfId="63" applyFont="1" applyBorder="1">
      <alignment vertical="center"/>
      <protection/>
    </xf>
    <xf numFmtId="0" fontId="26" fillId="0" borderId="26" xfId="63" applyFont="1" applyBorder="1" applyAlignment="1">
      <alignment horizontal="distributed" vertical="center"/>
      <protection/>
    </xf>
    <xf numFmtId="0" fontId="27" fillId="0" borderId="26" xfId="63" applyFont="1" applyBorder="1" applyAlignment="1">
      <alignment horizontal="distributed" vertical="center"/>
      <protection/>
    </xf>
    <xf numFmtId="0" fontId="13" fillId="0" borderId="26" xfId="63" applyFont="1" applyBorder="1">
      <alignment vertical="center"/>
      <protection/>
    </xf>
    <xf numFmtId="0" fontId="27" fillId="0" borderId="0" xfId="63" applyFont="1" applyAlignment="1">
      <alignment horizontal="distributed" vertical="center"/>
      <protection/>
    </xf>
    <xf numFmtId="0" fontId="25" fillId="0" borderId="0" xfId="63" applyFont="1" applyBorder="1">
      <alignment vertical="center"/>
      <protection/>
    </xf>
    <xf numFmtId="0" fontId="26" fillId="0" borderId="0" xfId="63" applyFont="1" applyBorder="1" applyAlignment="1">
      <alignment horizontal="distributed" vertical="center"/>
      <protection/>
    </xf>
    <xf numFmtId="0" fontId="27" fillId="0" borderId="0" xfId="63" applyFont="1" applyBorder="1" applyAlignment="1">
      <alignment horizontal="distributed" vertical="center"/>
      <protection/>
    </xf>
    <xf numFmtId="38" fontId="13" fillId="0" borderId="20" xfId="51" applyFont="1" applyBorder="1" applyAlignment="1">
      <alignment vertical="center"/>
    </xf>
    <xf numFmtId="0" fontId="26" fillId="0" borderId="20" xfId="63" applyFont="1" applyBorder="1" applyAlignment="1">
      <alignment horizontal="distributed" vertical="center"/>
      <protection/>
    </xf>
    <xf numFmtId="38" fontId="13" fillId="0" borderId="17" xfId="51" applyFont="1" applyBorder="1" applyAlignment="1">
      <alignment vertical="center"/>
    </xf>
    <xf numFmtId="0" fontId="26" fillId="0" borderId="0" xfId="63" applyFont="1" applyAlignment="1">
      <alignment horizontal="left" vertical="center"/>
      <protection/>
    </xf>
    <xf numFmtId="0" fontId="26" fillId="0" borderId="0" xfId="63" applyFont="1" applyAlignment="1">
      <alignment horizontal="right" vertical="center"/>
      <protection/>
    </xf>
    <xf numFmtId="38" fontId="26" fillId="0" borderId="0" xfId="63" applyNumberFormat="1" applyFont="1">
      <alignment vertical="center"/>
      <protection/>
    </xf>
    <xf numFmtId="0" fontId="26" fillId="0" borderId="0" xfId="63" applyFont="1">
      <alignment vertical="center"/>
      <protection/>
    </xf>
    <xf numFmtId="38" fontId="27" fillId="0" borderId="0" xfId="63" applyNumberFormat="1" applyFont="1">
      <alignment vertical="center"/>
      <protection/>
    </xf>
    <xf numFmtId="189" fontId="13" fillId="0" borderId="0" xfId="51" applyNumberFormat="1" applyFont="1" applyAlignment="1">
      <alignment vertical="center"/>
    </xf>
    <xf numFmtId="190" fontId="13" fillId="0" borderId="0" xfId="51" applyNumberFormat="1" applyFont="1" applyAlignment="1">
      <alignment vertical="center"/>
    </xf>
    <xf numFmtId="0" fontId="21" fillId="0" borderId="0" xfId="63" applyFont="1">
      <alignment vertical="center"/>
      <protection/>
    </xf>
    <xf numFmtId="38" fontId="21" fillId="0" borderId="0" xfId="51" applyFont="1" applyAlignment="1">
      <alignment vertical="center"/>
    </xf>
    <xf numFmtId="182" fontId="20" fillId="0" borderId="0" xfId="51" applyNumberFormat="1" applyFont="1" applyAlignment="1">
      <alignment vertical="center"/>
    </xf>
    <xf numFmtId="183" fontId="21" fillId="0" borderId="0" xfId="63" applyNumberFormat="1" applyFont="1">
      <alignment vertical="center"/>
      <protection/>
    </xf>
    <xf numFmtId="0" fontId="23" fillId="0" borderId="29" xfId="63" applyFont="1" applyBorder="1">
      <alignment vertical="center"/>
      <protection/>
    </xf>
    <xf numFmtId="38" fontId="13" fillId="0" borderId="13" xfId="51" applyFont="1" applyBorder="1" applyAlignment="1">
      <alignment horizontal="center" vertical="center"/>
    </xf>
    <xf numFmtId="0" fontId="13" fillId="0" borderId="23" xfId="63" applyFont="1" applyBorder="1">
      <alignment vertical="center"/>
      <protection/>
    </xf>
    <xf numFmtId="0" fontId="26" fillId="0" borderId="29" xfId="63" applyFont="1" applyBorder="1" applyAlignment="1">
      <alignment horizontal="distributed" vertical="center"/>
      <protection/>
    </xf>
    <xf numFmtId="0" fontId="13" fillId="0" borderId="29" xfId="63" applyFont="1" applyBorder="1">
      <alignment vertical="center"/>
      <protection/>
    </xf>
    <xf numFmtId="0" fontId="23" fillId="0" borderId="0" xfId="63" applyFont="1" applyBorder="1">
      <alignment vertical="center"/>
      <protection/>
    </xf>
    <xf numFmtId="3" fontId="9" fillId="0" borderId="30" xfId="63" applyNumberFormat="1" applyFont="1" applyFill="1" applyBorder="1" applyAlignment="1">
      <alignment vertical="center"/>
      <protection/>
    </xf>
    <xf numFmtId="38" fontId="13" fillId="0" borderId="0" xfId="51" applyFont="1" applyBorder="1" applyAlignment="1">
      <alignment horizontal="center" vertical="center"/>
    </xf>
    <xf numFmtId="38" fontId="13" fillId="0" borderId="12" xfId="51" applyFont="1" applyBorder="1" applyAlignment="1">
      <alignment horizontal="center" vertical="center"/>
    </xf>
    <xf numFmtId="0" fontId="11" fillId="0" borderId="0" xfId="63" applyFont="1" applyBorder="1" applyAlignment="1">
      <alignment horizontal="distributed" vertical="center"/>
      <protection/>
    </xf>
    <xf numFmtId="0" fontId="28" fillId="0" borderId="0" xfId="63" applyFont="1" applyBorder="1" applyAlignment="1">
      <alignment horizontal="distributed" vertical="center"/>
      <protection/>
    </xf>
    <xf numFmtId="0" fontId="13" fillId="0" borderId="20" xfId="63" applyFont="1" applyBorder="1">
      <alignment vertical="center"/>
      <protection/>
    </xf>
    <xf numFmtId="38" fontId="13" fillId="0" borderId="21" xfId="51" applyFont="1" applyBorder="1" applyAlignment="1">
      <alignment horizontal="center" vertical="center"/>
    </xf>
    <xf numFmtId="184" fontId="13" fillId="0" borderId="20" xfId="51" applyNumberFormat="1" applyFont="1" applyBorder="1" applyAlignment="1">
      <alignment vertical="center"/>
    </xf>
    <xf numFmtId="185" fontId="13" fillId="0" borderId="20" xfId="51" applyNumberFormat="1" applyFont="1" applyBorder="1" applyAlignment="1">
      <alignment vertical="center"/>
    </xf>
    <xf numFmtId="186" fontId="13" fillId="0" borderId="20" xfId="63" applyNumberFormat="1" applyFont="1" applyBorder="1">
      <alignment vertical="center"/>
      <protection/>
    </xf>
    <xf numFmtId="187" fontId="13" fillId="0" borderId="20" xfId="63" applyNumberFormat="1" applyFont="1" applyBorder="1">
      <alignment vertical="center"/>
      <protection/>
    </xf>
    <xf numFmtId="0" fontId="13" fillId="0" borderId="31" xfId="63" applyFont="1" applyBorder="1">
      <alignment vertical="center"/>
      <protection/>
    </xf>
    <xf numFmtId="183" fontId="13" fillId="0" borderId="17" xfId="63" applyNumberFormat="1" applyFont="1" applyBorder="1">
      <alignment vertical="center"/>
      <protection/>
    </xf>
    <xf numFmtId="191" fontId="13" fillId="0" borderId="0" xfId="51" applyNumberFormat="1" applyFont="1" applyAlignment="1">
      <alignment vertical="center"/>
    </xf>
    <xf numFmtId="0" fontId="7" fillId="0" borderId="0" xfId="63" applyFont="1">
      <alignment vertical="center"/>
      <protection/>
    </xf>
    <xf numFmtId="192" fontId="7" fillId="0" borderId="0" xfId="51" applyNumberFormat="1" applyFont="1" applyAlignment="1">
      <alignment vertical="center"/>
    </xf>
    <xf numFmtId="192" fontId="7" fillId="0" borderId="0" xfId="63" applyNumberFormat="1" applyFont="1">
      <alignment vertical="center"/>
      <protection/>
    </xf>
    <xf numFmtId="38" fontId="7" fillId="0" borderId="0" xfId="51" applyFont="1" applyAlignment="1">
      <alignment vertical="center"/>
    </xf>
    <xf numFmtId="0" fontId="7" fillId="0" borderId="0" xfId="63" applyFont="1" applyBorder="1">
      <alignment vertical="center"/>
      <protection/>
    </xf>
    <xf numFmtId="0" fontId="22" fillId="0" borderId="20" xfId="63" applyFont="1" applyBorder="1">
      <alignment vertical="center"/>
      <protection/>
    </xf>
    <xf numFmtId="192" fontId="22" fillId="0" borderId="20" xfId="51" applyNumberFormat="1" applyFont="1" applyBorder="1" applyAlignment="1">
      <alignment vertical="center"/>
    </xf>
    <xf numFmtId="192" fontId="22" fillId="0" borderId="20" xfId="63" applyNumberFormat="1" applyFont="1" applyBorder="1">
      <alignment vertical="center"/>
      <protection/>
    </xf>
    <xf numFmtId="38" fontId="22" fillId="0" borderId="20" xfId="51" applyFont="1" applyBorder="1" applyAlignment="1">
      <alignment vertical="center"/>
    </xf>
    <xf numFmtId="0" fontId="22" fillId="0" borderId="0" xfId="63" applyFont="1">
      <alignment vertical="center"/>
      <protection/>
    </xf>
    <xf numFmtId="0" fontId="22" fillId="0" borderId="11" xfId="63" applyFont="1" applyBorder="1">
      <alignment vertical="center"/>
      <protection/>
    </xf>
    <xf numFmtId="0" fontId="22" fillId="0" borderId="18" xfId="63" applyFont="1" applyBorder="1">
      <alignment vertical="center"/>
      <protection/>
    </xf>
    <xf numFmtId="0" fontId="22" fillId="0" borderId="22" xfId="63" applyFont="1" applyBorder="1">
      <alignment vertical="center"/>
      <protection/>
    </xf>
    <xf numFmtId="0" fontId="22" fillId="0" borderId="17" xfId="63" applyFont="1" applyBorder="1">
      <alignment vertical="center"/>
      <protection/>
    </xf>
    <xf numFmtId="0" fontId="22" fillId="0" borderId="0" xfId="63" applyFont="1" applyBorder="1">
      <alignment vertical="center"/>
      <protection/>
    </xf>
    <xf numFmtId="0" fontId="22" fillId="0" borderId="12" xfId="63" applyFont="1" applyBorder="1">
      <alignment vertical="center"/>
      <protection/>
    </xf>
    <xf numFmtId="0" fontId="22" fillId="0" borderId="32" xfId="63" applyFont="1" applyBorder="1" applyAlignment="1">
      <alignment horizontal="center" vertical="center"/>
      <protection/>
    </xf>
    <xf numFmtId="0" fontId="22" fillId="0" borderId="33" xfId="63" applyFont="1" applyBorder="1" applyAlignment="1">
      <alignment horizontal="center" vertical="center"/>
      <protection/>
    </xf>
    <xf numFmtId="0" fontId="22" fillId="0" borderId="34" xfId="63" applyFont="1" applyBorder="1" applyAlignment="1">
      <alignment horizontal="center" vertical="center"/>
      <protection/>
    </xf>
    <xf numFmtId="0" fontId="22" fillId="0" borderId="33" xfId="63" applyFont="1" applyBorder="1">
      <alignment vertical="center"/>
      <protection/>
    </xf>
    <xf numFmtId="0" fontId="22" fillId="0" borderId="19" xfId="63" applyFont="1" applyBorder="1">
      <alignment vertical="center"/>
      <protection/>
    </xf>
    <xf numFmtId="0" fontId="22" fillId="0" borderId="0" xfId="63" applyFont="1" applyBorder="1" applyAlignment="1">
      <alignment horizontal="distributed" vertical="center"/>
      <protection/>
    </xf>
    <xf numFmtId="192" fontId="22" fillId="0" borderId="0" xfId="51" applyNumberFormat="1" applyFont="1" applyAlignment="1">
      <alignment horizontal="center" vertical="center"/>
    </xf>
    <xf numFmtId="38" fontId="22" fillId="0" borderId="23" xfId="51" applyFont="1" applyBorder="1" applyAlignment="1">
      <alignment horizontal="center" vertical="center"/>
    </xf>
    <xf numFmtId="0" fontId="22" fillId="0" borderId="15" xfId="63" applyFont="1" applyBorder="1" applyAlignment="1">
      <alignment horizontal="center" vertical="center"/>
      <protection/>
    </xf>
    <xf numFmtId="38" fontId="22" fillId="0" borderId="0" xfId="51" applyFont="1" applyAlignment="1">
      <alignment horizontal="center" vertical="center"/>
    </xf>
    <xf numFmtId="0" fontId="22" fillId="0" borderId="29" xfId="63" applyFont="1" applyBorder="1" applyAlignment="1">
      <alignment horizontal="center" vertical="center"/>
      <protection/>
    </xf>
    <xf numFmtId="0" fontId="22" fillId="0" borderId="14" xfId="63" applyFont="1" applyBorder="1">
      <alignment vertical="center"/>
      <protection/>
    </xf>
    <xf numFmtId="192" fontId="22" fillId="0" borderId="24" xfId="51" applyNumberFormat="1" applyFont="1" applyBorder="1" applyAlignment="1">
      <alignment horizontal="center" vertical="center"/>
    </xf>
    <xf numFmtId="0" fontId="22" fillId="0" borderId="16" xfId="63" applyFont="1" applyBorder="1" applyAlignment="1">
      <alignment horizontal="center" vertical="center"/>
      <protection/>
    </xf>
    <xf numFmtId="38" fontId="22" fillId="0" borderId="16" xfId="51" applyFont="1" applyBorder="1" applyAlignment="1">
      <alignment horizontal="center" vertical="center"/>
    </xf>
    <xf numFmtId="38" fontId="22" fillId="0" borderId="24" xfId="51" applyFont="1" applyBorder="1" applyAlignment="1">
      <alignment horizontal="center" vertical="center"/>
    </xf>
    <xf numFmtId="0" fontId="22" fillId="0" borderId="18" xfId="63" applyFont="1" applyBorder="1" applyAlignment="1">
      <alignment horizontal="center" vertical="center"/>
      <protection/>
    </xf>
    <xf numFmtId="0" fontId="22" fillId="0" borderId="24" xfId="63" applyFont="1" applyBorder="1">
      <alignment vertical="center"/>
      <protection/>
    </xf>
    <xf numFmtId="0" fontId="30" fillId="0" borderId="0" xfId="63" applyFont="1">
      <alignment vertical="center"/>
      <protection/>
    </xf>
    <xf numFmtId="0" fontId="30" fillId="0" borderId="0" xfId="63" applyFont="1" applyAlignment="1">
      <alignment horizontal="center" vertical="center"/>
      <protection/>
    </xf>
    <xf numFmtId="0" fontId="22" fillId="0" borderId="23" xfId="63" applyFont="1" applyBorder="1" applyAlignment="1">
      <alignment vertical="center"/>
      <protection/>
    </xf>
    <xf numFmtId="193" fontId="22" fillId="0" borderId="29" xfId="63" applyNumberFormat="1" applyFont="1" applyBorder="1" applyAlignment="1">
      <alignment vertical="center"/>
      <protection/>
    </xf>
    <xf numFmtId="194" fontId="22" fillId="0" borderId="0" xfId="51" applyNumberFormat="1" applyFont="1" applyAlignment="1">
      <alignment vertical="center"/>
    </xf>
    <xf numFmtId="38" fontId="22" fillId="0" borderId="0" xfId="51" applyFont="1" applyAlignment="1">
      <alignment vertical="center"/>
    </xf>
    <xf numFmtId="38" fontId="22" fillId="0" borderId="29" xfId="51" applyFont="1" applyBorder="1" applyAlignment="1">
      <alignment vertical="center"/>
    </xf>
    <xf numFmtId="179" fontId="22" fillId="0" borderId="29" xfId="51" applyNumberFormat="1" applyFont="1" applyBorder="1" applyAlignment="1">
      <alignment vertical="center"/>
    </xf>
    <xf numFmtId="0" fontId="22" fillId="0" borderId="0" xfId="63" applyFont="1" applyBorder="1" applyAlignment="1">
      <alignment horizontal="center" vertical="center"/>
      <protection/>
    </xf>
    <xf numFmtId="0" fontId="31" fillId="0" borderId="0" xfId="63" applyFont="1" applyBorder="1" applyAlignment="1">
      <alignment horizontal="center" vertical="center"/>
      <protection/>
    </xf>
    <xf numFmtId="0" fontId="32" fillId="0" borderId="0" xfId="63" applyFont="1">
      <alignment vertical="center"/>
      <protection/>
    </xf>
    <xf numFmtId="49" fontId="22" fillId="0" borderId="0" xfId="63" applyNumberFormat="1" applyFont="1" applyAlignment="1">
      <alignment horizontal="center" vertical="center"/>
      <protection/>
    </xf>
    <xf numFmtId="0" fontId="22" fillId="0" borderId="19" xfId="63" applyFont="1" applyBorder="1" applyAlignment="1">
      <alignment vertical="center"/>
      <protection/>
    </xf>
    <xf numFmtId="193" fontId="22" fillId="0" borderId="0" xfId="63" applyNumberFormat="1" applyFont="1" applyBorder="1" applyAlignment="1">
      <alignment vertical="center"/>
      <protection/>
    </xf>
    <xf numFmtId="38" fontId="22" fillId="0" borderId="0" xfId="51" applyFont="1" applyAlignment="1">
      <alignment vertical="center"/>
    </xf>
    <xf numFmtId="179" fontId="22" fillId="0" borderId="0" xfId="51" applyNumberFormat="1" applyFont="1" applyAlignment="1">
      <alignment vertical="center"/>
    </xf>
    <xf numFmtId="188" fontId="22" fillId="0" borderId="0" xfId="65" applyNumberFormat="1" applyFont="1" applyBorder="1" applyAlignment="1">
      <alignment horizontal="center" vertical="center"/>
      <protection/>
    </xf>
    <xf numFmtId="0" fontId="22" fillId="0" borderId="19" xfId="51" applyNumberFormat="1" applyFont="1" applyBorder="1" applyAlignment="1">
      <alignment vertical="center"/>
    </xf>
    <xf numFmtId="0" fontId="11" fillId="0" borderId="0" xfId="63" applyFont="1" applyAlignment="1">
      <alignment horizontal="distributed" vertical="center"/>
      <protection/>
    </xf>
    <xf numFmtId="0" fontId="22" fillId="0" borderId="25" xfId="63" applyFont="1" applyBorder="1">
      <alignment vertical="center"/>
      <protection/>
    </xf>
    <xf numFmtId="0" fontId="22" fillId="0" borderId="35" xfId="63" applyFont="1" applyBorder="1">
      <alignment vertical="center"/>
      <protection/>
    </xf>
    <xf numFmtId="193" fontId="22" fillId="0" borderId="25" xfId="63" applyNumberFormat="1" applyFont="1" applyBorder="1" applyAlignment="1">
      <alignment vertical="center"/>
      <protection/>
    </xf>
    <xf numFmtId="194" fontId="22" fillId="0" borderId="25" xfId="51" applyNumberFormat="1" applyFont="1" applyBorder="1" applyAlignment="1">
      <alignment vertical="center"/>
    </xf>
    <xf numFmtId="38" fontId="22" fillId="0" borderId="25" xfId="51" applyFont="1" applyBorder="1" applyAlignment="1">
      <alignment vertical="center"/>
    </xf>
    <xf numFmtId="179" fontId="22" fillId="0" borderId="25" xfId="51" applyNumberFormat="1" applyFont="1" applyBorder="1" applyAlignment="1">
      <alignment vertical="center"/>
    </xf>
    <xf numFmtId="0" fontId="22" fillId="0" borderId="36" xfId="63" applyFont="1" applyBorder="1">
      <alignment vertical="center"/>
      <protection/>
    </xf>
    <xf numFmtId="188" fontId="22" fillId="0" borderId="25" xfId="65" applyNumberFormat="1" applyFont="1" applyBorder="1" applyAlignment="1">
      <alignment horizontal="center" vertical="center"/>
      <protection/>
    </xf>
    <xf numFmtId="0" fontId="11" fillId="0" borderId="25" xfId="63" applyFont="1" applyBorder="1" applyAlignment="1">
      <alignment horizontal="distributed" vertical="center"/>
      <protection/>
    </xf>
    <xf numFmtId="0" fontId="22" fillId="0" borderId="37" xfId="63" applyFont="1" applyBorder="1">
      <alignment vertical="center"/>
      <protection/>
    </xf>
    <xf numFmtId="0" fontId="22" fillId="0" borderId="37" xfId="63" applyFont="1" applyBorder="1" applyAlignment="1">
      <alignment horizontal="center" vertical="center"/>
      <protection/>
    </xf>
    <xf numFmtId="0" fontId="22" fillId="0" borderId="37" xfId="63" applyFont="1" applyBorder="1" applyAlignment="1">
      <alignment horizontal="distributed" vertical="center"/>
      <protection/>
    </xf>
    <xf numFmtId="0" fontId="22" fillId="0" borderId="38" xfId="51" applyNumberFormat="1" applyFont="1" applyBorder="1" applyAlignment="1">
      <alignment vertical="center"/>
    </xf>
    <xf numFmtId="193" fontId="22" fillId="0" borderId="37" xfId="63" applyNumberFormat="1" applyFont="1" applyBorder="1" applyAlignment="1">
      <alignment vertical="center"/>
      <protection/>
    </xf>
    <xf numFmtId="194" fontId="22" fillId="0" borderId="37" xfId="51" applyNumberFormat="1" applyFont="1" applyBorder="1" applyAlignment="1">
      <alignment vertical="center"/>
    </xf>
    <xf numFmtId="38" fontId="22" fillId="0" borderId="37" xfId="51" applyFont="1" applyBorder="1" applyAlignment="1">
      <alignment vertical="center"/>
    </xf>
    <xf numFmtId="38" fontId="22" fillId="0" borderId="37" xfId="51" applyFont="1" applyBorder="1" applyAlignment="1">
      <alignment vertical="center"/>
    </xf>
    <xf numFmtId="179" fontId="22" fillId="0" borderId="37" xfId="51" applyNumberFormat="1" applyFont="1" applyBorder="1" applyAlignment="1">
      <alignment vertical="center"/>
    </xf>
    <xf numFmtId="0" fontId="22" fillId="0" borderId="38" xfId="63" applyFont="1" applyBorder="1">
      <alignment vertical="center"/>
      <protection/>
    </xf>
    <xf numFmtId="0" fontId="28" fillId="0" borderId="37" xfId="63" applyFont="1" applyBorder="1" applyAlignment="1">
      <alignment horizontal="distributed" vertical="center"/>
      <protection/>
    </xf>
    <xf numFmtId="0" fontId="11" fillId="0" borderId="37" xfId="63" applyFont="1" applyBorder="1" applyAlignment="1">
      <alignment horizontal="distributed" vertical="center"/>
      <protection/>
    </xf>
    <xf numFmtId="193" fontId="22" fillId="0" borderId="20" xfId="63" applyNumberFormat="1" applyFont="1" applyBorder="1" applyAlignment="1">
      <alignment vertical="center"/>
      <protection/>
    </xf>
    <xf numFmtId="38" fontId="22" fillId="0" borderId="20" xfId="51" applyFont="1" applyBorder="1" applyAlignment="1">
      <alignment vertical="center"/>
    </xf>
    <xf numFmtId="3" fontId="22" fillId="0" borderId="0" xfId="63" applyNumberFormat="1" applyFont="1">
      <alignment vertical="center"/>
      <protection/>
    </xf>
    <xf numFmtId="179" fontId="22" fillId="0" borderId="20" xfId="51" applyNumberFormat="1" applyFont="1" applyBorder="1" applyAlignment="1">
      <alignment vertical="center"/>
    </xf>
    <xf numFmtId="0" fontId="22" fillId="0" borderId="31" xfId="63" applyFont="1" applyBorder="1">
      <alignment vertical="center"/>
      <protection/>
    </xf>
    <xf numFmtId="38" fontId="22" fillId="0" borderId="17" xfId="51" applyFont="1" applyBorder="1" applyAlignment="1">
      <alignment vertical="center"/>
    </xf>
    <xf numFmtId="192" fontId="22" fillId="0" borderId="17" xfId="51" applyNumberFormat="1" applyFont="1" applyBorder="1" applyAlignment="1">
      <alignment vertical="center"/>
    </xf>
    <xf numFmtId="0" fontId="28" fillId="0" borderId="17" xfId="63" applyFont="1" applyBorder="1">
      <alignment vertical="center"/>
      <protection/>
    </xf>
    <xf numFmtId="0" fontId="8" fillId="0" borderId="0" xfId="63" applyFont="1">
      <alignment vertical="center"/>
      <protection/>
    </xf>
    <xf numFmtId="38" fontId="8" fillId="0" borderId="0" xfId="51" applyFont="1" applyAlignment="1">
      <alignment vertical="center"/>
    </xf>
    <xf numFmtId="192" fontId="8" fillId="0" borderId="0" xfId="63" applyNumberFormat="1" applyFont="1">
      <alignment vertical="center"/>
      <protection/>
    </xf>
    <xf numFmtId="183" fontId="8" fillId="0" borderId="0" xfId="63" applyNumberFormat="1" applyFont="1">
      <alignment vertical="center"/>
      <protection/>
    </xf>
    <xf numFmtId="183" fontId="22" fillId="0" borderId="20" xfId="63" applyNumberFormat="1" applyFont="1" applyBorder="1">
      <alignment vertical="center"/>
      <protection/>
    </xf>
    <xf numFmtId="0" fontId="22" fillId="0" borderId="0" xfId="63" applyFont="1" applyAlignment="1">
      <alignment vertical="center"/>
      <protection/>
    </xf>
    <xf numFmtId="38" fontId="9" fillId="0" borderId="15" xfId="51" applyFont="1" applyBorder="1" applyAlignment="1">
      <alignment horizontal="distributed" vertical="center"/>
    </xf>
    <xf numFmtId="0" fontId="9" fillId="0" borderId="15" xfId="63" applyFont="1" applyBorder="1" applyAlignment="1">
      <alignment horizontal="distributed" vertical="center"/>
      <protection/>
    </xf>
    <xf numFmtId="38" fontId="28" fillId="0" borderId="13" xfId="51" applyFont="1" applyBorder="1" applyAlignment="1">
      <alignment horizontal="distributed" vertical="center"/>
    </xf>
    <xf numFmtId="0" fontId="28" fillId="0" borderId="15" xfId="63" applyFont="1" applyBorder="1" applyAlignment="1">
      <alignment horizontal="distributed" vertical="center"/>
      <protection/>
    </xf>
    <xf numFmtId="0" fontId="28" fillId="0" borderId="23" xfId="63" applyFont="1" applyBorder="1" applyAlignment="1">
      <alignment horizontal="distributed" vertical="center"/>
      <protection/>
    </xf>
    <xf numFmtId="192" fontId="22" fillId="0" borderId="16" xfId="51" applyNumberFormat="1" applyFont="1" applyBorder="1" applyAlignment="1">
      <alignment horizontal="center" vertical="center"/>
    </xf>
    <xf numFmtId="38" fontId="28" fillId="0" borderId="16" xfId="51" applyFont="1" applyBorder="1" applyAlignment="1">
      <alignment horizontal="center" vertical="center"/>
    </xf>
    <xf numFmtId="0" fontId="22" fillId="0" borderId="13" xfId="63" applyFont="1" applyBorder="1">
      <alignment vertical="center"/>
      <protection/>
    </xf>
    <xf numFmtId="193" fontId="22" fillId="0" borderId="0" xfId="63" applyNumberFormat="1" applyFont="1">
      <alignment vertical="center"/>
      <protection/>
    </xf>
    <xf numFmtId="194" fontId="22" fillId="0" borderId="0" xfId="63" applyNumberFormat="1" applyFont="1">
      <alignment vertical="center"/>
      <protection/>
    </xf>
    <xf numFmtId="179" fontId="22" fillId="0" borderId="0" xfId="51" applyNumberFormat="1" applyFont="1" applyAlignment="1">
      <alignment vertical="center"/>
    </xf>
    <xf numFmtId="0" fontId="22" fillId="0" borderId="23" xfId="63" applyFont="1" applyBorder="1">
      <alignment vertical="center"/>
      <protection/>
    </xf>
    <xf numFmtId="0" fontId="28" fillId="0" borderId="29" xfId="63" applyFont="1" applyBorder="1" applyAlignment="1">
      <alignment horizontal="distributed" vertical="center"/>
      <protection/>
    </xf>
    <xf numFmtId="0" fontId="31" fillId="0" borderId="29" xfId="63" applyFont="1" applyBorder="1">
      <alignment vertical="center"/>
      <protection/>
    </xf>
    <xf numFmtId="3" fontId="28" fillId="0" borderId="0" xfId="63" applyNumberFormat="1" applyFont="1" applyFill="1" applyBorder="1" applyAlignment="1">
      <alignment vertical="center"/>
      <protection/>
    </xf>
    <xf numFmtId="0" fontId="31" fillId="0" borderId="0" xfId="63" applyFont="1" applyBorder="1">
      <alignment vertical="center"/>
      <protection/>
    </xf>
    <xf numFmtId="0" fontId="11" fillId="0" borderId="0" xfId="63" applyFont="1" applyBorder="1" applyAlignment="1">
      <alignment vertical="center"/>
      <protection/>
    </xf>
    <xf numFmtId="192" fontId="22" fillId="0" borderId="17" xfId="63" applyNumberFormat="1" applyFont="1" applyBorder="1">
      <alignment vertical="center"/>
      <protection/>
    </xf>
    <xf numFmtId="38" fontId="22" fillId="0" borderId="0" xfId="51" applyFont="1" applyBorder="1" applyAlignment="1">
      <alignment vertical="center"/>
    </xf>
    <xf numFmtId="192" fontId="22" fillId="0" borderId="0" xfId="51" applyNumberFormat="1" applyFont="1" applyBorder="1" applyAlignment="1">
      <alignment vertical="center"/>
    </xf>
    <xf numFmtId="0" fontId="28" fillId="0" borderId="0" xfId="63" applyFont="1" applyBorder="1">
      <alignment vertical="center"/>
      <protection/>
    </xf>
    <xf numFmtId="0" fontId="28" fillId="0" borderId="0" xfId="63" applyFont="1">
      <alignment vertical="center"/>
      <protection/>
    </xf>
    <xf numFmtId="192" fontId="22" fillId="0" borderId="0" xfId="51" applyNumberFormat="1" applyFont="1" applyAlignment="1">
      <alignment vertical="center"/>
    </xf>
    <xf numFmtId="192" fontId="22" fillId="0" borderId="0" xfId="63" applyNumberFormat="1" applyFont="1">
      <alignment vertical="center"/>
      <protection/>
    </xf>
    <xf numFmtId="180" fontId="18" fillId="0" borderId="0" xfId="66" applyNumberFormat="1" applyFont="1" applyFill="1" applyBorder="1" applyAlignment="1">
      <alignment horizontal="center" vertical="center"/>
      <protection/>
    </xf>
    <xf numFmtId="0" fontId="11" fillId="0" borderId="0" xfId="0" applyFont="1" applyAlignment="1">
      <alignment horizontal="left" vertical="top" wrapText="1"/>
    </xf>
    <xf numFmtId="3" fontId="9" fillId="0" borderId="39" xfId="0" applyNumberFormat="1" applyFont="1" applyBorder="1" applyAlignment="1">
      <alignment horizontal="center" vertical="center" wrapText="1"/>
    </xf>
    <xf numFmtId="3" fontId="9" fillId="0" borderId="40"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38" fontId="13" fillId="0" borderId="20" xfId="51" applyFont="1" applyBorder="1" applyAlignment="1">
      <alignment horizontal="center" vertical="center"/>
    </xf>
    <xf numFmtId="0" fontId="27" fillId="0" borderId="20" xfId="63" applyFont="1" applyBorder="1" applyAlignment="1">
      <alignment horizontal="distributed" vertical="center"/>
      <protection/>
    </xf>
    <xf numFmtId="0" fontId="11" fillId="0" borderId="0" xfId="63" applyFont="1" applyBorder="1" applyAlignment="1">
      <alignment horizontal="distributed" vertical="center"/>
      <protection/>
    </xf>
    <xf numFmtId="38" fontId="13" fillId="0" borderId="0" xfId="51" applyFont="1" applyBorder="1" applyAlignment="1">
      <alignment horizontal="center" vertical="center"/>
    </xf>
    <xf numFmtId="0" fontId="27" fillId="0" borderId="0" xfId="63" applyFont="1" applyBorder="1" applyAlignment="1">
      <alignment horizontal="distributed" vertical="center"/>
      <protection/>
    </xf>
    <xf numFmtId="0" fontId="13" fillId="0" borderId="41" xfId="63" applyFont="1" applyBorder="1" applyAlignment="1">
      <alignment horizontal="center" vertical="center"/>
      <protection/>
    </xf>
    <xf numFmtId="0" fontId="13" fillId="0" borderId="10" xfId="63" applyFont="1" applyBorder="1" applyAlignment="1">
      <alignment horizontal="center" vertical="center"/>
      <protection/>
    </xf>
    <xf numFmtId="0" fontId="13" fillId="0" borderId="42" xfId="63" applyFont="1" applyBorder="1" applyAlignment="1">
      <alignment horizontal="center" vertical="center"/>
      <protection/>
    </xf>
    <xf numFmtId="0" fontId="13" fillId="0" borderId="0" xfId="63" applyFont="1" applyAlignment="1">
      <alignment horizontal="distributed" vertical="center"/>
      <protection/>
    </xf>
    <xf numFmtId="0" fontId="13" fillId="0" borderId="0" xfId="63" applyFont="1" applyBorder="1" applyAlignment="1">
      <alignment horizontal="distributed" vertical="center"/>
      <protection/>
    </xf>
    <xf numFmtId="0" fontId="13" fillId="0" borderId="18" xfId="63" applyFont="1" applyBorder="1">
      <alignment vertical="center"/>
      <protection/>
    </xf>
    <xf numFmtId="38" fontId="13" fillId="0" borderId="29" xfId="51" applyFont="1" applyBorder="1" applyAlignment="1">
      <alignment horizontal="center" vertical="center"/>
    </xf>
    <xf numFmtId="0" fontId="27" fillId="0" borderId="29" xfId="63" applyFont="1" applyBorder="1" applyAlignment="1">
      <alignment horizontal="distributed" vertical="center"/>
      <protection/>
    </xf>
    <xf numFmtId="0" fontId="22" fillId="0" borderId="0" xfId="63" applyFont="1" applyAlignment="1">
      <alignment horizontal="center" vertical="center"/>
      <protection/>
    </xf>
    <xf numFmtId="0" fontId="22" fillId="0" borderId="0" xfId="63" applyFont="1" applyBorder="1" applyAlignment="1">
      <alignment horizontal="center" vertical="center"/>
      <protection/>
    </xf>
    <xf numFmtId="0" fontId="22" fillId="0" borderId="29" xfId="63" applyFont="1" applyBorder="1" applyAlignment="1">
      <alignment horizontal="center" vertical="center"/>
      <protection/>
    </xf>
    <xf numFmtId="0" fontId="22" fillId="0" borderId="41" xfId="63" applyFont="1" applyBorder="1" applyAlignment="1">
      <alignment horizontal="center" vertical="center"/>
      <protection/>
    </xf>
    <xf numFmtId="0" fontId="22" fillId="0" borderId="10" xfId="63" applyFont="1" applyBorder="1" applyAlignment="1">
      <alignment horizontal="center" vertical="center"/>
      <protection/>
    </xf>
    <xf numFmtId="0" fontId="22" fillId="0" borderId="42" xfId="63" applyFont="1" applyBorder="1" applyAlignment="1">
      <alignment horizontal="center" vertical="center"/>
      <protection/>
    </xf>
    <xf numFmtId="0" fontId="22" fillId="0" borderId="32" xfId="63" applyFont="1" applyBorder="1" applyAlignment="1">
      <alignment horizontal="center" vertical="center"/>
      <protection/>
    </xf>
    <xf numFmtId="0" fontId="22" fillId="0" borderId="33" xfId="63" applyFont="1" applyBorder="1" applyAlignment="1">
      <alignment horizontal="center" vertical="center"/>
      <protection/>
    </xf>
    <xf numFmtId="0" fontId="22" fillId="0" borderId="34" xfId="63" applyFont="1" applyBorder="1" applyAlignment="1">
      <alignment horizontal="center" vertical="center"/>
      <protection/>
    </xf>
    <xf numFmtId="0" fontId="22" fillId="0" borderId="32" xfId="63" applyFont="1" applyBorder="1" applyAlignment="1">
      <alignment horizontal="distributed" vertical="center"/>
      <protection/>
    </xf>
    <xf numFmtId="0" fontId="22" fillId="0" borderId="33" xfId="63" applyFont="1" applyBorder="1" applyAlignment="1">
      <alignment horizontal="distributed" vertical="center"/>
      <protection/>
    </xf>
    <xf numFmtId="0" fontId="22" fillId="0" borderId="0" xfId="63" applyFont="1" applyAlignment="1">
      <alignment horizontal="distributed"/>
      <protection/>
    </xf>
    <xf numFmtId="180" fontId="7" fillId="0" borderId="0" xfId="63" applyNumberFormat="1" applyFont="1">
      <alignment vertical="center"/>
      <protection/>
    </xf>
    <xf numFmtId="195" fontId="7" fillId="0" borderId="0" xfId="51" applyNumberFormat="1" applyFont="1" applyAlignment="1">
      <alignment vertical="center"/>
    </xf>
    <xf numFmtId="0" fontId="7" fillId="0" borderId="0" xfId="63" applyFont="1" applyAlignment="1">
      <alignment horizontal="center" vertical="center"/>
      <protection/>
    </xf>
    <xf numFmtId="180" fontId="22" fillId="0" borderId="20" xfId="63" applyNumberFormat="1" applyFont="1" applyBorder="1">
      <alignment vertical="center"/>
      <protection/>
    </xf>
    <xf numFmtId="195" fontId="22" fillId="0" borderId="20" xfId="51" applyNumberFormat="1" applyFont="1" applyBorder="1" applyAlignment="1">
      <alignment vertical="center"/>
    </xf>
    <xf numFmtId="0" fontId="32" fillId="0" borderId="0" xfId="63" applyFont="1" applyAlignment="1">
      <alignment horizontal="center" vertical="center"/>
      <protection/>
    </xf>
    <xf numFmtId="0" fontId="22" fillId="0" borderId="41" xfId="63" applyFont="1" applyBorder="1" applyAlignment="1">
      <alignment horizontal="distributed" vertical="center"/>
      <protection/>
    </xf>
    <xf numFmtId="0" fontId="15" fillId="0" borderId="10" xfId="63" applyBorder="1" applyAlignment="1">
      <alignment horizontal="distributed" vertical="center"/>
      <protection/>
    </xf>
    <xf numFmtId="0" fontId="15" fillId="0" borderId="42" xfId="63" applyBorder="1" applyAlignment="1">
      <alignment horizontal="distributed" vertical="center"/>
      <protection/>
    </xf>
    <xf numFmtId="38" fontId="22" fillId="0" borderId="41" xfId="51" applyFont="1" applyBorder="1" applyAlignment="1">
      <alignment horizontal="distributed" vertical="center"/>
    </xf>
    <xf numFmtId="0" fontId="22" fillId="0" borderId="10" xfId="63" applyFont="1" applyBorder="1" applyAlignment="1">
      <alignment horizontal="distributed" vertical="center"/>
      <protection/>
    </xf>
    <xf numFmtId="38" fontId="22" fillId="0" borderId="10" xfId="51" applyFont="1" applyBorder="1" applyAlignment="1">
      <alignment horizontal="distributed" vertical="center"/>
    </xf>
    <xf numFmtId="0" fontId="22" fillId="0" borderId="42" xfId="63" applyFont="1" applyBorder="1" applyAlignment="1">
      <alignment horizontal="distributed" vertical="center"/>
      <protection/>
    </xf>
    <xf numFmtId="0" fontId="32" fillId="33" borderId="0" xfId="63" applyFont="1" applyFill="1" applyAlignment="1">
      <alignment horizontal="center" vertical="center"/>
      <protection/>
    </xf>
    <xf numFmtId="0" fontId="22" fillId="0" borderId="0" xfId="63" applyFont="1" applyAlignment="1">
      <alignment horizontal="left" vertical="center"/>
      <protection/>
    </xf>
    <xf numFmtId="38" fontId="22" fillId="0" borderId="43" xfId="51" applyFont="1" applyBorder="1" applyAlignment="1">
      <alignment horizontal="distributed" vertical="center"/>
    </xf>
    <xf numFmtId="38" fontId="22" fillId="0" borderId="15" xfId="51" applyFont="1" applyBorder="1" applyAlignment="1">
      <alignment horizontal="distributed" vertical="center"/>
    </xf>
    <xf numFmtId="192" fontId="28" fillId="0" borderId="43" xfId="63" applyNumberFormat="1" applyFont="1" applyBorder="1" applyAlignment="1">
      <alignment horizontal="distributed" vertical="center" wrapText="1"/>
      <protection/>
    </xf>
    <xf numFmtId="0" fontId="11" fillId="0" borderId="0" xfId="63" applyFont="1" applyAlignment="1">
      <alignment horizontal="left" vertical="center"/>
      <protection/>
    </xf>
    <xf numFmtId="0" fontId="22" fillId="0" borderId="18" xfId="63" applyFont="1" applyBorder="1" applyAlignment="1">
      <alignment vertical="center"/>
      <protection/>
    </xf>
    <xf numFmtId="38" fontId="28" fillId="0" borderId="43" xfId="51" applyFont="1" applyBorder="1" applyAlignment="1">
      <alignment horizontal="distributed" vertical="center"/>
    </xf>
    <xf numFmtId="180" fontId="28" fillId="0" borderId="43" xfId="63" applyNumberFormat="1" applyFont="1" applyBorder="1" applyAlignment="1">
      <alignment horizontal="distributed" vertical="center" wrapText="1"/>
      <protection/>
    </xf>
    <xf numFmtId="192" fontId="28" fillId="0" borderId="43" xfId="63" applyNumberFormat="1" applyFont="1" applyBorder="1" applyAlignment="1">
      <alignment horizontal="distributed" vertical="center" wrapText="1"/>
      <protection/>
    </xf>
    <xf numFmtId="0" fontId="28" fillId="0" borderId="16" xfId="63" applyFont="1" applyBorder="1" applyAlignment="1">
      <alignment horizontal="distributed" vertical="center"/>
      <protection/>
    </xf>
    <xf numFmtId="0" fontId="50" fillId="0" borderId="43" xfId="63" applyFont="1" applyBorder="1" applyAlignment="1">
      <alignment horizontal="distributed" vertical="center"/>
      <protection/>
    </xf>
    <xf numFmtId="38" fontId="22" fillId="0" borderId="43" xfId="51" applyFont="1" applyBorder="1" applyAlignment="1">
      <alignment horizontal="distributed" vertical="center"/>
    </xf>
    <xf numFmtId="0" fontId="22" fillId="0" borderId="16" xfId="63" applyFont="1" applyBorder="1" applyAlignment="1">
      <alignment horizontal="distributed" vertical="center"/>
      <protection/>
    </xf>
    <xf numFmtId="38" fontId="9" fillId="0" borderId="43" xfId="51" applyFont="1" applyBorder="1" applyAlignment="1">
      <alignment horizontal="distributed" vertical="center"/>
    </xf>
    <xf numFmtId="196" fontId="31" fillId="0" borderId="0" xfId="63" applyNumberFormat="1" applyFont="1">
      <alignment vertical="center"/>
      <protection/>
    </xf>
    <xf numFmtId="196" fontId="22" fillId="0" borderId="29" xfId="63" applyNumberFormat="1" applyFont="1" applyBorder="1" applyAlignment="1">
      <alignment vertical="center"/>
      <protection/>
    </xf>
    <xf numFmtId="196" fontId="22" fillId="0" borderId="12" xfId="63" applyNumberFormat="1" applyFont="1" applyBorder="1">
      <alignment vertical="center"/>
      <protection/>
    </xf>
    <xf numFmtId="38" fontId="9" fillId="0" borderId="0" xfId="51" applyFont="1" applyAlignment="1">
      <alignment vertical="center" shrinkToFit="1"/>
    </xf>
    <xf numFmtId="180" fontId="9" fillId="0" borderId="0" xfId="51" applyNumberFormat="1" applyFont="1" applyAlignment="1">
      <alignment vertical="center" shrinkToFit="1"/>
    </xf>
    <xf numFmtId="197" fontId="9" fillId="0" borderId="0" xfId="51" applyNumberFormat="1" applyFont="1" applyAlignment="1">
      <alignment vertical="center" shrinkToFit="1"/>
    </xf>
    <xf numFmtId="185" fontId="9" fillId="0" borderId="0" xfId="51" applyNumberFormat="1" applyFont="1" applyAlignment="1">
      <alignment vertical="center" shrinkToFit="1"/>
    </xf>
    <xf numFmtId="194" fontId="9" fillId="0" borderId="0" xfId="51" applyNumberFormat="1" applyFont="1" applyAlignment="1">
      <alignment vertical="center" shrinkToFit="1"/>
    </xf>
    <xf numFmtId="38" fontId="28" fillId="0" borderId="0" xfId="51" applyFont="1" applyAlignment="1">
      <alignment vertical="center" shrinkToFit="1"/>
    </xf>
    <xf numFmtId="180" fontId="28" fillId="0" borderId="0" xfId="51" applyNumberFormat="1" applyFont="1" applyAlignment="1">
      <alignment vertical="center" shrinkToFit="1"/>
    </xf>
    <xf numFmtId="197" fontId="28" fillId="0" borderId="0" xfId="51" applyNumberFormat="1" applyFont="1" applyAlignment="1">
      <alignment vertical="center" shrinkToFit="1"/>
    </xf>
    <xf numFmtId="185" fontId="28" fillId="0" borderId="0" xfId="51" applyNumberFormat="1" applyFont="1" applyAlignment="1">
      <alignment vertical="center" shrinkToFit="1"/>
    </xf>
    <xf numFmtId="194" fontId="28" fillId="0" borderId="0" xfId="51" applyNumberFormat="1" applyFont="1" applyAlignment="1">
      <alignment vertical="center" shrinkToFit="1"/>
    </xf>
    <xf numFmtId="196" fontId="22" fillId="0" borderId="19" xfId="63" applyNumberFormat="1" applyFont="1" applyBorder="1">
      <alignment vertical="center"/>
      <protection/>
    </xf>
    <xf numFmtId="196" fontId="28" fillId="0" borderId="29" xfId="63" applyNumberFormat="1" applyFont="1" applyBorder="1" applyAlignment="1">
      <alignment vertical="center"/>
      <protection/>
    </xf>
    <xf numFmtId="196" fontId="31" fillId="0" borderId="0" xfId="63" applyNumberFormat="1" applyFont="1" applyBorder="1">
      <alignment vertical="center"/>
      <protection/>
    </xf>
    <xf numFmtId="196" fontId="31" fillId="33" borderId="0" xfId="63" applyNumberFormat="1" applyFont="1" applyFill="1" applyAlignment="1">
      <alignment horizontal="center" vertical="center"/>
      <protection/>
    </xf>
    <xf numFmtId="196" fontId="22" fillId="0" borderId="0" xfId="63" applyNumberFormat="1" applyFont="1">
      <alignment vertical="center"/>
      <protection/>
    </xf>
    <xf numFmtId="196" fontId="22" fillId="0" borderId="0" xfId="63" applyNumberFormat="1" applyFont="1" applyAlignment="1">
      <alignment vertical="center"/>
      <protection/>
    </xf>
    <xf numFmtId="196" fontId="22" fillId="0" borderId="0" xfId="63" applyNumberFormat="1" applyFont="1" applyAlignment="1">
      <alignment horizontal="distributed" vertical="center"/>
      <protection/>
    </xf>
    <xf numFmtId="184" fontId="10" fillId="0" borderId="0" xfId="51" applyNumberFormat="1" applyFont="1" applyAlignment="1">
      <alignment vertical="center" shrinkToFit="1"/>
    </xf>
    <xf numFmtId="198" fontId="28" fillId="0" borderId="0" xfId="51" applyNumberFormat="1" applyFont="1" applyAlignment="1">
      <alignment vertical="center" shrinkToFit="1"/>
    </xf>
    <xf numFmtId="196" fontId="28" fillId="0" borderId="0" xfId="63" applyNumberFormat="1" applyFont="1" applyAlignment="1">
      <alignment horizontal="distributed" vertical="center"/>
      <protection/>
    </xf>
    <xf numFmtId="196" fontId="22" fillId="0" borderId="0" xfId="63" applyNumberFormat="1" applyFont="1" applyBorder="1">
      <alignment vertical="center"/>
      <protection/>
    </xf>
    <xf numFmtId="196" fontId="32" fillId="33" borderId="0" xfId="63" applyNumberFormat="1" applyFont="1" applyFill="1" applyAlignment="1">
      <alignment horizontal="center" vertical="center"/>
      <protection/>
    </xf>
    <xf numFmtId="196" fontId="32" fillId="0" borderId="0" xfId="63" applyNumberFormat="1" applyFont="1">
      <alignment vertical="center"/>
      <protection/>
    </xf>
    <xf numFmtId="196" fontId="11" fillId="0" borderId="0" xfId="63" applyNumberFormat="1" applyFont="1" applyAlignment="1">
      <alignment horizontal="center" vertical="center" wrapText="1"/>
      <protection/>
    </xf>
    <xf numFmtId="196" fontId="32" fillId="0" borderId="0" xfId="63" applyNumberFormat="1" applyFont="1" applyBorder="1">
      <alignment vertical="center"/>
      <protection/>
    </xf>
    <xf numFmtId="199" fontId="22" fillId="0" borderId="0" xfId="63" applyNumberFormat="1" applyFont="1" applyAlignment="1">
      <alignment horizontal="distributed" vertical="center"/>
      <protection/>
    </xf>
    <xf numFmtId="199" fontId="22" fillId="0" borderId="19" xfId="63" applyNumberFormat="1" applyFont="1" applyBorder="1">
      <alignment vertical="center"/>
      <protection/>
    </xf>
    <xf numFmtId="199" fontId="28" fillId="0" borderId="0" xfId="63" applyNumberFormat="1" applyFont="1" applyAlignment="1">
      <alignment horizontal="distributed" vertical="center"/>
      <protection/>
    </xf>
    <xf numFmtId="199" fontId="22" fillId="0" borderId="0" xfId="63" applyNumberFormat="1" applyFont="1" applyBorder="1">
      <alignment vertical="center"/>
      <protection/>
    </xf>
    <xf numFmtId="196" fontId="51" fillId="0" borderId="0" xfId="63" applyNumberFormat="1" applyFont="1" applyAlignment="1">
      <alignment vertical="center" wrapText="1"/>
      <protection/>
    </xf>
    <xf numFmtId="196" fontId="28" fillId="0" borderId="0" xfId="63" applyNumberFormat="1" applyFont="1" applyAlignment="1">
      <alignment horizontal="center" vertical="center" wrapText="1"/>
      <protection/>
    </xf>
    <xf numFmtId="196" fontId="28" fillId="0" borderId="0" xfId="63" applyNumberFormat="1" applyFont="1" applyAlignment="1">
      <alignment horizontal="center" vertical="center"/>
      <protection/>
    </xf>
    <xf numFmtId="200" fontId="9" fillId="0" borderId="0" xfId="51" applyNumberFormat="1" applyFont="1" applyAlignment="1">
      <alignment vertical="center" shrinkToFit="1"/>
    </xf>
    <xf numFmtId="198" fontId="9" fillId="0" borderId="0" xfId="51" applyNumberFormat="1" applyFont="1" applyAlignment="1">
      <alignment vertical="center" shrinkToFit="1"/>
    </xf>
    <xf numFmtId="196" fontId="28" fillId="0" borderId="0" xfId="63" applyNumberFormat="1" applyFont="1" applyAlignment="1">
      <alignment horizontal="distributed" vertical="center" wrapText="1"/>
      <protection/>
    </xf>
    <xf numFmtId="196" fontId="22" fillId="0" borderId="0" xfId="63" applyNumberFormat="1" applyFont="1" applyAlignment="1">
      <alignment horizontal="distributed" vertical="center" wrapText="1"/>
      <protection/>
    </xf>
    <xf numFmtId="196" fontId="22" fillId="0" borderId="0" xfId="63" applyNumberFormat="1" applyFont="1" applyBorder="1" applyAlignment="1">
      <alignment vertical="center"/>
      <protection/>
    </xf>
    <xf numFmtId="196" fontId="22" fillId="0" borderId="0" xfId="63" applyNumberFormat="1" applyFont="1" applyBorder="1" applyAlignment="1">
      <alignment horizontal="distributed" vertical="center"/>
      <protection/>
    </xf>
    <xf numFmtId="196" fontId="11" fillId="0" borderId="0" xfId="63" applyNumberFormat="1" applyFont="1" applyBorder="1" applyAlignment="1">
      <alignment horizontal="distributed" vertical="center"/>
      <protection/>
    </xf>
    <xf numFmtId="196" fontId="22" fillId="0" borderId="20" xfId="63" applyNumberFormat="1" applyFont="1" applyBorder="1">
      <alignment vertical="center"/>
      <protection/>
    </xf>
    <xf numFmtId="196" fontId="22" fillId="0" borderId="20" xfId="63" applyNumberFormat="1" applyFont="1" applyBorder="1" applyAlignment="1">
      <alignment vertical="center"/>
      <protection/>
    </xf>
    <xf numFmtId="196" fontId="22" fillId="0" borderId="20" xfId="63" applyNumberFormat="1" applyFont="1" applyBorder="1" applyAlignment="1">
      <alignment horizontal="distributed" vertical="center"/>
      <protection/>
    </xf>
    <xf numFmtId="196" fontId="22" fillId="0" borderId="21" xfId="63" applyNumberFormat="1" applyFont="1" applyBorder="1">
      <alignment vertical="center"/>
      <protection/>
    </xf>
    <xf numFmtId="38" fontId="22" fillId="0" borderId="20" xfId="51" applyFont="1" applyBorder="1" applyAlignment="1">
      <alignment vertical="center" shrinkToFit="1"/>
    </xf>
    <xf numFmtId="180" fontId="22" fillId="0" borderId="20" xfId="51" applyNumberFormat="1" applyFont="1" applyBorder="1" applyAlignment="1">
      <alignment vertical="center" shrinkToFit="1"/>
    </xf>
    <xf numFmtId="192" fontId="22" fillId="0" borderId="20" xfId="51" applyNumberFormat="1" applyFont="1" applyBorder="1" applyAlignment="1">
      <alignment vertical="center" shrinkToFit="1"/>
    </xf>
    <xf numFmtId="184" fontId="22" fillId="0" borderId="20" xfId="51" applyNumberFormat="1" applyFont="1" applyBorder="1" applyAlignment="1">
      <alignment vertical="center" shrinkToFit="1"/>
    </xf>
    <xf numFmtId="198" fontId="22" fillId="0" borderId="20" xfId="51" applyNumberFormat="1" applyFont="1" applyBorder="1" applyAlignment="1">
      <alignment vertical="center" shrinkToFit="1"/>
    </xf>
    <xf numFmtId="196" fontId="22" fillId="0" borderId="20" xfId="63" applyNumberFormat="1" applyFont="1" applyBorder="1" applyAlignment="1">
      <alignment vertical="center" shrinkToFit="1"/>
      <protection/>
    </xf>
    <xf numFmtId="38" fontId="28" fillId="0" borderId="20" xfId="51" applyFont="1" applyBorder="1" applyAlignment="1">
      <alignment vertical="center" shrinkToFit="1"/>
    </xf>
    <xf numFmtId="180" fontId="28" fillId="0" borderId="20" xfId="51" applyNumberFormat="1" applyFont="1" applyBorder="1" applyAlignment="1">
      <alignment vertical="center" shrinkToFit="1"/>
    </xf>
    <xf numFmtId="192" fontId="28" fillId="0" borderId="20" xfId="51" applyNumberFormat="1" applyFont="1" applyBorder="1" applyAlignment="1">
      <alignment vertical="center" shrinkToFit="1"/>
    </xf>
    <xf numFmtId="184" fontId="28" fillId="0" borderId="20" xfId="63" applyNumberFormat="1" applyFont="1" applyBorder="1" applyAlignment="1">
      <alignment vertical="center" shrinkToFit="1"/>
      <protection/>
    </xf>
    <xf numFmtId="198" fontId="28" fillId="0" borderId="20" xfId="51" applyNumberFormat="1" applyFont="1" applyBorder="1" applyAlignment="1">
      <alignment vertical="center" shrinkToFit="1"/>
    </xf>
    <xf numFmtId="196" fontId="22" fillId="0" borderId="31" xfId="63" applyNumberFormat="1" applyFont="1" applyBorder="1">
      <alignment vertical="center"/>
      <protection/>
    </xf>
    <xf numFmtId="180" fontId="22" fillId="0" borderId="0" xfId="63" applyNumberFormat="1" applyFont="1">
      <alignment vertical="center"/>
      <protection/>
    </xf>
    <xf numFmtId="195" fontId="22" fillId="0" borderId="0" xfId="51" applyNumberFormat="1" applyFont="1" applyAlignment="1">
      <alignment vertical="center"/>
    </xf>
    <xf numFmtId="38" fontId="11" fillId="0" borderId="0" xfId="63" applyNumberFormat="1" applyFont="1" applyAlignment="1">
      <alignment horizontal="right" vertical="center"/>
      <protection/>
    </xf>
    <xf numFmtId="0" fontId="52" fillId="0" borderId="0" xfId="63" applyFont="1" applyBorder="1">
      <alignment vertical="center"/>
      <protection/>
    </xf>
    <xf numFmtId="180" fontId="32" fillId="0" borderId="0" xfId="51" applyNumberFormat="1" applyFont="1" applyAlignment="1">
      <alignment vertical="center"/>
    </xf>
    <xf numFmtId="0" fontId="7" fillId="0" borderId="0" xfId="67" applyFont="1">
      <alignment/>
      <protection/>
    </xf>
    <xf numFmtId="0" fontId="7" fillId="0" borderId="0" xfId="67" applyFont="1" applyBorder="1">
      <alignment/>
      <protection/>
    </xf>
    <xf numFmtId="0" fontId="15" fillId="0" borderId="20" xfId="67" applyFont="1" applyBorder="1">
      <alignment/>
      <protection/>
    </xf>
    <xf numFmtId="0" fontId="15" fillId="0" borderId="0" xfId="67" applyFont="1" applyBorder="1">
      <alignment/>
      <protection/>
    </xf>
    <xf numFmtId="0" fontId="8" fillId="0" borderId="32" xfId="67" applyFont="1" applyBorder="1" applyAlignment="1">
      <alignment horizontal="centerContinuous" vertical="center"/>
      <protection/>
    </xf>
    <xf numFmtId="0" fontId="8" fillId="0" borderId="34" xfId="67" applyFont="1" applyBorder="1" applyAlignment="1">
      <alignment horizontal="centerContinuous" vertical="center"/>
      <protection/>
    </xf>
    <xf numFmtId="0" fontId="8" fillId="0" borderId="33" xfId="67" applyFont="1" applyBorder="1" applyAlignment="1">
      <alignment horizontal="centerContinuous" vertical="center"/>
      <protection/>
    </xf>
    <xf numFmtId="0" fontId="8" fillId="0" borderId="41" xfId="67" applyFont="1" applyBorder="1" applyAlignment="1">
      <alignment horizontal="left" vertical="center"/>
      <protection/>
    </xf>
    <xf numFmtId="0" fontId="8" fillId="0" borderId="33" xfId="67" applyFont="1" applyBorder="1" applyAlignment="1">
      <alignment horizontal="left" vertical="center"/>
      <protection/>
    </xf>
    <xf numFmtId="0" fontId="8" fillId="0" borderId="0" xfId="67" applyFont="1" applyBorder="1" applyAlignment="1">
      <alignment vertical="center"/>
      <protection/>
    </xf>
    <xf numFmtId="0" fontId="8" fillId="0" borderId="23" xfId="67" applyFont="1" applyBorder="1" applyAlignment="1">
      <alignment horizontal="center" shrinkToFit="1"/>
      <protection/>
    </xf>
    <xf numFmtId="0" fontId="8" fillId="0" borderId="15" xfId="67" applyFont="1" applyBorder="1" applyAlignment="1">
      <alignment horizontal="center" shrinkToFit="1"/>
      <protection/>
    </xf>
    <xf numFmtId="0" fontId="8" fillId="0" borderId="19" xfId="67" applyFont="1" applyBorder="1" applyAlignment="1">
      <alignment horizontal="center" shrinkToFit="1"/>
      <protection/>
    </xf>
    <xf numFmtId="0" fontId="8" fillId="0" borderId="0" xfId="67" applyFont="1" applyBorder="1" applyAlignment="1">
      <alignment horizontal="center"/>
      <protection/>
    </xf>
    <xf numFmtId="0" fontId="8" fillId="0" borderId="24" xfId="67" applyFont="1" applyBorder="1" applyAlignment="1">
      <alignment horizontal="center" shrinkToFit="1"/>
      <protection/>
    </xf>
    <xf numFmtId="0" fontId="8" fillId="0" borderId="16" xfId="67" applyFont="1" applyBorder="1" applyAlignment="1">
      <alignment horizontal="center" shrinkToFit="1"/>
      <protection/>
    </xf>
    <xf numFmtId="0" fontId="8" fillId="0" borderId="16" xfId="67" applyFont="1" applyBorder="1" applyAlignment="1">
      <alignment horizontal="center" vertical="center" shrinkToFit="1"/>
      <protection/>
    </xf>
    <xf numFmtId="0" fontId="8" fillId="0" borderId="24" xfId="67" applyFont="1" applyBorder="1" applyAlignment="1">
      <alignment horizontal="center" vertical="top" shrinkToFit="1"/>
      <protection/>
    </xf>
    <xf numFmtId="0" fontId="8" fillId="0" borderId="16" xfId="67" applyFont="1" applyBorder="1" applyAlignment="1">
      <alignment horizontal="center" vertical="top" shrinkToFit="1"/>
      <protection/>
    </xf>
    <xf numFmtId="0" fontId="8" fillId="0" borderId="24" xfId="67" applyFont="1" applyBorder="1" applyAlignment="1">
      <alignment vertical="top" shrinkToFit="1"/>
      <protection/>
    </xf>
    <xf numFmtId="0" fontId="8" fillId="0" borderId="0" xfId="67" applyFont="1" applyBorder="1" applyAlignment="1">
      <alignment horizontal="center" vertical="top"/>
      <protection/>
    </xf>
    <xf numFmtId="177" fontId="8" fillId="0" borderId="0" xfId="67" applyNumberFormat="1" applyFont="1" applyBorder="1" applyAlignment="1">
      <alignment vertical="center"/>
      <protection/>
    </xf>
    <xf numFmtId="186" fontId="8" fillId="0" borderId="29" xfId="52" applyNumberFormat="1" applyFont="1" applyBorder="1" applyAlignment="1">
      <alignment vertical="center"/>
    </xf>
    <xf numFmtId="186" fontId="8" fillId="0" borderId="0" xfId="52" applyNumberFormat="1" applyFont="1" applyAlignment="1">
      <alignment vertical="center"/>
    </xf>
    <xf numFmtId="202" fontId="8" fillId="0" borderId="29" xfId="51" applyNumberFormat="1" applyFont="1" applyBorder="1" applyAlignment="1">
      <alignment vertical="center"/>
    </xf>
    <xf numFmtId="0" fontId="30" fillId="0" borderId="0" xfId="63" applyFont="1" applyBorder="1" applyAlignment="1">
      <alignment horizontal="center" vertical="center"/>
      <protection/>
    </xf>
    <xf numFmtId="0" fontId="53" fillId="0" borderId="0" xfId="67" applyFont="1" applyBorder="1">
      <alignment/>
      <protection/>
    </xf>
    <xf numFmtId="186" fontId="8" fillId="0" borderId="0" xfId="52" applyNumberFormat="1" applyFont="1" applyBorder="1" applyAlignment="1">
      <alignment vertical="center"/>
    </xf>
    <xf numFmtId="202" fontId="8" fillId="0" borderId="0" xfId="51" applyNumberFormat="1" applyFont="1" applyAlignment="1">
      <alignment vertical="center"/>
    </xf>
    <xf numFmtId="0" fontId="8" fillId="0" borderId="0" xfId="67" applyFont="1" applyBorder="1">
      <alignment/>
      <protection/>
    </xf>
    <xf numFmtId="201" fontId="8" fillId="0" borderId="0" xfId="67" applyNumberFormat="1" applyFont="1" applyBorder="1" applyAlignment="1">
      <alignment vertical="center"/>
      <protection/>
    </xf>
    <xf numFmtId="203" fontId="8" fillId="0" borderId="0" xfId="52" applyNumberFormat="1" applyFont="1" applyBorder="1" applyAlignment="1">
      <alignment vertical="center"/>
    </xf>
    <xf numFmtId="203" fontId="8" fillId="0" borderId="0" xfId="51" applyNumberFormat="1" applyFont="1" applyAlignment="1">
      <alignment vertical="center"/>
    </xf>
    <xf numFmtId="203" fontId="8" fillId="0" borderId="0" xfId="52" applyNumberFormat="1" applyFont="1" applyAlignment="1">
      <alignment vertical="center"/>
    </xf>
    <xf numFmtId="186" fontId="8" fillId="0" borderId="20" xfId="52" applyNumberFormat="1" applyFont="1" applyBorder="1" applyAlignment="1">
      <alignment vertical="center"/>
    </xf>
    <xf numFmtId="202" fontId="8" fillId="0" borderId="20" xfId="51" applyNumberFormat="1" applyFont="1" applyBorder="1" applyAlignment="1">
      <alignment vertical="center"/>
    </xf>
    <xf numFmtId="0" fontId="13" fillId="0" borderId="17" xfId="67" applyFont="1" applyBorder="1">
      <alignment/>
      <protection/>
    </xf>
    <xf numFmtId="204" fontId="13" fillId="0" borderId="17" xfId="52" applyNumberFormat="1" applyFont="1" applyBorder="1" applyAlignment="1">
      <alignment/>
    </xf>
    <xf numFmtId="204" fontId="13" fillId="0" borderId="17" xfId="67" applyNumberFormat="1" applyFont="1" applyBorder="1">
      <alignment/>
      <protection/>
    </xf>
    <xf numFmtId="193" fontId="13" fillId="0" borderId="17" xfId="67" applyNumberFormat="1" applyFont="1" applyBorder="1">
      <alignment/>
      <protection/>
    </xf>
    <xf numFmtId="0" fontId="19" fillId="0" borderId="0" xfId="67" applyBorder="1">
      <alignment/>
      <protection/>
    </xf>
    <xf numFmtId="38" fontId="28" fillId="0" borderId="0" xfId="63" applyNumberFormat="1" applyFont="1">
      <alignment vertical="center"/>
      <protection/>
    </xf>
    <xf numFmtId="38" fontId="11" fillId="0" borderId="0" xfId="63" applyNumberFormat="1" applyFont="1">
      <alignment vertical="center"/>
      <protection/>
    </xf>
    <xf numFmtId="0" fontId="15" fillId="0" borderId="0" xfId="67" applyFont="1">
      <alignment/>
      <protection/>
    </xf>
    <xf numFmtId="0" fontId="22" fillId="0" borderId="0" xfId="67" applyFont="1">
      <alignment/>
      <protection/>
    </xf>
    <xf numFmtId="0" fontId="54" fillId="0" borderId="0" xfId="67" applyFont="1">
      <alignment/>
      <protection/>
    </xf>
    <xf numFmtId="180" fontId="54" fillId="0" borderId="0" xfId="67" applyNumberFormat="1" applyFont="1">
      <alignment/>
      <protection/>
    </xf>
    <xf numFmtId="0" fontId="55" fillId="0" borderId="0" xfId="67" applyFont="1">
      <alignment/>
      <protection/>
    </xf>
    <xf numFmtId="0" fontId="54" fillId="0" borderId="0" xfId="67" applyFont="1" applyBorder="1">
      <alignment/>
      <protection/>
    </xf>
    <xf numFmtId="0" fontId="19" fillId="0" borderId="20" xfId="67" applyBorder="1">
      <alignment/>
      <protection/>
    </xf>
    <xf numFmtId="180" fontId="19" fillId="0" borderId="20" xfId="67" applyNumberFormat="1" applyBorder="1">
      <alignment/>
      <protection/>
    </xf>
    <xf numFmtId="0" fontId="22" fillId="0" borderId="11" xfId="63" applyFont="1" applyBorder="1" applyAlignment="1">
      <alignment vertical="center"/>
      <protection/>
    </xf>
    <xf numFmtId="0" fontId="8" fillId="0" borderId="41" xfId="67" applyFont="1" applyBorder="1" applyAlignment="1">
      <alignment horizontal="distributed" vertical="center"/>
      <protection/>
    </xf>
    <xf numFmtId="0" fontId="8" fillId="0" borderId="10" xfId="67" applyFont="1" applyBorder="1" applyAlignment="1">
      <alignment horizontal="distributed" vertical="center"/>
      <protection/>
    </xf>
    <xf numFmtId="0" fontId="8" fillId="0" borderId="42" xfId="67" applyFont="1" applyBorder="1" applyAlignment="1">
      <alignment horizontal="distributed" vertical="center"/>
      <protection/>
    </xf>
    <xf numFmtId="0" fontId="8" fillId="0" borderId="41" xfId="67" applyFont="1" applyBorder="1" applyAlignment="1">
      <alignment horizontal="center" vertical="center"/>
      <protection/>
    </xf>
    <xf numFmtId="0" fontId="8" fillId="0" borderId="10" xfId="67" applyFont="1" applyBorder="1" applyAlignment="1">
      <alignment horizontal="center" vertical="center"/>
      <protection/>
    </xf>
    <xf numFmtId="0" fontId="8" fillId="0" borderId="33" xfId="67" applyFont="1" applyBorder="1" applyAlignment="1">
      <alignment horizontal="center" vertical="center"/>
      <protection/>
    </xf>
    <xf numFmtId="0" fontId="8" fillId="0" borderId="42" xfId="67" applyFont="1" applyBorder="1" applyAlignment="1">
      <alignment horizontal="center" vertical="center"/>
      <protection/>
    </xf>
    <xf numFmtId="0" fontId="22" fillId="0" borderId="22" xfId="63" applyFont="1" applyBorder="1" applyAlignment="1">
      <alignment vertical="center"/>
      <protection/>
    </xf>
    <xf numFmtId="0" fontId="22" fillId="0" borderId="17" xfId="63" applyFont="1" applyBorder="1" applyAlignment="1">
      <alignment vertical="center"/>
      <protection/>
    </xf>
    <xf numFmtId="0" fontId="22" fillId="0" borderId="0" xfId="63" applyFont="1" applyAlignment="1">
      <alignment horizontal="distributed" vertical="center"/>
      <protection/>
    </xf>
    <xf numFmtId="0" fontId="22" fillId="0" borderId="12" xfId="63" applyFont="1" applyBorder="1" applyAlignment="1">
      <alignment vertical="center"/>
      <protection/>
    </xf>
    <xf numFmtId="0" fontId="22" fillId="0" borderId="12" xfId="67" applyFont="1" applyBorder="1" applyAlignment="1">
      <alignment horizontal="center" vertical="center"/>
      <protection/>
    </xf>
    <xf numFmtId="180" fontId="22" fillId="0" borderId="12" xfId="67" applyNumberFormat="1" applyFont="1" applyBorder="1" applyAlignment="1">
      <alignment horizontal="center" vertical="center"/>
      <protection/>
    </xf>
    <xf numFmtId="0" fontId="22" fillId="0" borderId="15" xfId="67" applyFont="1" applyBorder="1" applyAlignment="1">
      <alignment horizontal="center" vertical="center"/>
      <protection/>
    </xf>
    <xf numFmtId="0" fontId="22" fillId="0" borderId="23" xfId="67" applyFont="1" applyBorder="1" applyAlignment="1">
      <alignment horizontal="center" vertical="center"/>
      <protection/>
    </xf>
    <xf numFmtId="0" fontId="22" fillId="0" borderId="13" xfId="67" applyFont="1" applyBorder="1" applyAlignment="1">
      <alignment horizontal="center" vertical="center"/>
      <protection/>
    </xf>
    <xf numFmtId="0" fontId="22" fillId="0" borderId="14" xfId="63" applyFont="1" applyBorder="1" applyAlignment="1">
      <alignment vertical="center"/>
      <protection/>
    </xf>
    <xf numFmtId="0" fontId="22" fillId="0" borderId="14" xfId="67" applyFont="1" applyBorder="1" applyAlignment="1">
      <alignment horizontal="center" vertical="center"/>
      <protection/>
    </xf>
    <xf numFmtId="180" fontId="22" fillId="0" borderId="16" xfId="67" applyNumberFormat="1" applyFont="1" applyBorder="1" applyAlignment="1">
      <alignment horizontal="center" vertical="center"/>
      <protection/>
    </xf>
    <xf numFmtId="0" fontId="22" fillId="0" borderId="16" xfId="67" applyFont="1" applyBorder="1" applyAlignment="1">
      <alignment horizontal="center" vertical="center"/>
      <protection/>
    </xf>
    <xf numFmtId="0" fontId="22" fillId="0" borderId="43" xfId="67" applyFont="1" applyBorder="1" applyAlignment="1">
      <alignment horizontal="center" vertical="center"/>
      <protection/>
    </xf>
    <xf numFmtId="0" fontId="22" fillId="0" borderId="24" xfId="63" applyFont="1" applyBorder="1" applyAlignment="1">
      <alignment vertical="center"/>
      <protection/>
    </xf>
    <xf numFmtId="38" fontId="8" fillId="0" borderId="0" xfId="51" applyFont="1" applyAlignment="1">
      <alignment vertical="center"/>
    </xf>
    <xf numFmtId="187" fontId="8" fillId="0" borderId="0" xfId="52" applyNumberFormat="1" applyFont="1" applyBorder="1" applyAlignment="1">
      <alignment vertical="center"/>
    </xf>
    <xf numFmtId="180" fontId="8" fillId="0" borderId="0" xfId="52" applyNumberFormat="1" applyFont="1" applyBorder="1" applyAlignment="1">
      <alignment vertical="center"/>
    </xf>
    <xf numFmtId="187" fontId="8" fillId="0" borderId="0" xfId="52" applyNumberFormat="1" applyFont="1" applyAlignment="1">
      <alignment vertical="center"/>
    </xf>
    <xf numFmtId="180" fontId="8" fillId="0" borderId="0" xfId="52" applyNumberFormat="1" applyFont="1" applyAlignment="1">
      <alignment vertical="center"/>
    </xf>
    <xf numFmtId="205" fontId="8" fillId="0" borderId="0" xfId="51" applyNumberFormat="1" applyFont="1" applyAlignment="1">
      <alignment vertical="center"/>
    </xf>
    <xf numFmtId="205" fontId="8" fillId="0" borderId="0" xfId="52" applyNumberFormat="1" applyFont="1" applyAlignment="1">
      <alignment vertical="center"/>
    </xf>
    <xf numFmtId="205" fontId="8" fillId="0" borderId="0" xfId="52" applyNumberFormat="1" applyFont="1" applyBorder="1" applyAlignment="1">
      <alignment vertical="center"/>
    </xf>
    <xf numFmtId="187" fontId="8" fillId="0" borderId="0" xfId="52" applyNumberFormat="1" applyFont="1" applyAlignment="1">
      <alignment horizontal="right" vertical="center"/>
    </xf>
    <xf numFmtId="203" fontId="8" fillId="0" borderId="0" xfId="52" applyNumberFormat="1" applyFont="1" applyAlignment="1">
      <alignment horizontal="right" vertical="center"/>
    </xf>
    <xf numFmtId="0" fontId="22" fillId="0" borderId="20" xfId="63" applyFont="1" applyBorder="1" applyAlignment="1">
      <alignment horizontal="center" vertical="center"/>
      <protection/>
    </xf>
    <xf numFmtId="0" fontId="22" fillId="0" borderId="20" xfId="63" applyFont="1" applyBorder="1" applyAlignment="1">
      <alignment horizontal="distributed" vertical="center"/>
      <protection/>
    </xf>
    <xf numFmtId="0" fontId="22" fillId="0" borderId="21" xfId="63" applyFont="1" applyBorder="1">
      <alignment vertical="center"/>
      <protection/>
    </xf>
    <xf numFmtId="206" fontId="56" fillId="0" borderId="20" xfId="52" applyNumberFormat="1" applyFont="1" applyBorder="1" applyAlignment="1">
      <alignment vertical="center"/>
    </xf>
    <xf numFmtId="180" fontId="8" fillId="0" borderId="20" xfId="52" applyNumberFormat="1" applyFont="1" applyBorder="1" applyAlignment="1">
      <alignment vertical="center"/>
    </xf>
    <xf numFmtId="203" fontId="8" fillId="0" borderId="20" xfId="52" applyNumberFormat="1" applyFont="1" applyBorder="1" applyAlignment="1">
      <alignment vertical="center"/>
    </xf>
    <xf numFmtId="180" fontId="56" fillId="0" borderId="20" xfId="52" applyNumberFormat="1" applyFont="1" applyBorder="1" applyAlignment="1">
      <alignment vertical="center"/>
    </xf>
    <xf numFmtId="203" fontId="56" fillId="0" borderId="20" xfId="52" applyNumberFormat="1" applyFont="1" applyBorder="1" applyAlignment="1">
      <alignment vertical="center"/>
    </xf>
    <xf numFmtId="188" fontId="22" fillId="0" borderId="20" xfId="65" applyNumberFormat="1" applyFont="1" applyBorder="1" applyAlignment="1">
      <alignment horizontal="center" vertical="center"/>
      <protection/>
    </xf>
    <xf numFmtId="0" fontId="19" fillId="0" borderId="17" xfId="67" applyBorder="1">
      <alignment/>
      <protection/>
    </xf>
    <xf numFmtId="204" fontId="19" fillId="0" borderId="17" xfId="52" applyNumberFormat="1" applyBorder="1" applyAlignment="1">
      <alignment/>
    </xf>
    <xf numFmtId="204" fontId="19" fillId="0" borderId="17" xfId="67" applyNumberFormat="1" applyBorder="1">
      <alignment/>
      <protection/>
    </xf>
    <xf numFmtId="193" fontId="19" fillId="0" borderId="17" xfId="67" applyNumberFormat="1" applyBorder="1">
      <alignment/>
      <protection/>
    </xf>
    <xf numFmtId="0" fontId="19" fillId="0" borderId="0" xfId="67">
      <alignment/>
      <protection/>
    </xf>
    <xf numFmtId="180" fontId="19" fillId="0" borderId="0" xfId="67" applyNumberFormat="1">
      <alignment/>
      <protection/>
    </xf>
    <xf numFmtId="207" fontId="55" fillId="0" borderId="0" xfId="67" applyNumberFormat="1" applyFont="1">
      <alignment/>
      <protection/>
    </xf>
    <xf numFmtId="0" fontId="55" fillId="0" borderId="0" xfId="67" applyFont="1" applyBorder="1">
      <alignment/>
      <protection/>
    </xf>
    <xf numFmtId="207" fontId="19" fillId="0" borderId="20" xfId="67" applyNumberFormat="1" applyBorder="1">
      <alignment/>
      <protection/>
    </xf>
    <xf numFmtId="207" fontId="8" fillId="0" borderId="10" xfId="67" applyNumberFormat="1" applyFont="1" applyBorder="1" applyAlignment="1">
      <alignment horizontal="centerContinuous" vertical="center"/>
      <protection/>
    </xf>
    <xf numFmtId="0" fontId="8" fillId="0" borderId="15" xfId="67" applyFont="1" applyBorder="1" applyAlignment="1">
      <alignment horizontal="center" vertical="center"/>
      <protection/>
    </xf>
    <xf numFmtId="207" fontId="8" fillId="0" borderId="23" xfId="67" applyNumberFormat="1" applyFont="1" applyBorder="1" applyAlignment="1">
      <alignment horizontal="center" vertical="center"/>
      <protection/>
    </xf>
    <xf numFmtId="0" fontId="8" fillId="0" borderId="23" xfId="67" applyFont="1" applyBorder="1" applyAlignment="1">
      <alignment horizontal="center" vertical="center"/>
      <protection/>
    </xf>
    <xf numFmtId="207" fontId="8" fillId="0" borderId="29" xfId="67" applyNumberFormat="1" applyFont="1" applyBorder="1" applyAlignment="1">
      <alignment horizontal="center" vertical="center"/>
      <protection/>
    </xf>
    <xf numFmtId="0" fontId="22" fillId="0" borderId="24" xfId="67" applyFont="1" applyBorder="1" applyAlignment="1">
      <alignment horizontal="center" vertical="center"/>
      <protection/>
    </xf>
    <xf numFmtId="207" fontId="22" fillId="0" borderId="24" xfId="67" applyNumberFormat="1" applyFont="1" applyBorder="1" applyAlignment="1">
      <alignment horizontal="center" vertical="center"/>
      <protection/>
    </xf>
    <xf numFmtId="207" fontId="22" fillId="0" borderId="18" xfId="67" applyNumberFormat="1" applyFont="1" applyBorder="1" applyAlignment="1">
      <alignment horizontal="center" vertical="center"/>
      <protection/>
    </xf>
    <xf numFmtId="194" fontId="22" fillId="0" borderId="0" xfId="52" applyNumberFormat="1" applyFont="1" applyAlignment="1">
      <alignment vertical="center"/>
    </xf>
    <xf numFmtId="41" fontId="22" fillId="0" borderId="0" xfId="51" applyNumberFormat="1" applyFont="1" applyAlignment="1">
      <alignment vertical="center"/>
    </xf>
    <xf numFmtId="203" fontId="22" fillId="0" borderId="0" xfId="52" applyNumberFormat="1" applyFont="1" applyAlignment="1">
      <alignment vertical="center"/>
    </xf>
    <xf numFmtId="206" fontId="22" fillId="0" borderId="0" xfId="52" applyNumberFormat="1" applyFont="1" applyAlignment="1">
      <alignment vertical="center"/>
    </xf>
    <xf numFmtId="198" fontId="22" fillId="0" borderId="0" xfId="52" applyNumberFormat="1" applyFont="1" applyAlignment="1">
      <alignment horizontal="right" vertical="center"/>
    </xf>
    <xf numFmtId="203" fontId="22" fillId="0" borderId="20" xfId="52" applyNumberFormat="1" applyFont="1" applyBorder="1" applyAlignment="1">
      <alignment horizontal="right"/>
    </xf>
    <xf numFmtId="0" fontId="11" fillId="0" borderId="0" xfId="63" applyFont="1">
      <alignment vertical="center"/>
      <protection/>
    </xf>
    <xf numFmtId="38" fontId="11" fillId="0" borderId="0" xfId="51" applyFont="1" applyAlignment="1">
      <alignment vertical="center"/>
    </xf>
    <xf numFmtId="38" fontId="11" fillId="0" borderId="0" xfId="63" applyNumberFormat="1" applyFont="1" applyBorder="1">
      <alignment vertical="center"/>
      <protection/>
    </xf>
    <xf numFmtId="207" fontId="19" fillId="0" borderId="0" xfId="67" applyNumberFormat="1">
      <alignment/>
      <protection/>
    </xf>
    <xf numFmtId="0" fontId="13" fillId="0" borderId="0" xfId="67" applyFont="1" applyBorder="1">
      <alignment/>
      <protection/>
    </xf>
    <xf numFmtId="0" fontId="15" fillId="0" borderId="0" xfId="63">
      <alignment vertical="center"/>
      <protection/>
    </xf>
    <xf numFmtId="0" fontId="8" fillId="0" borderId="0" xfId="67" applyFont="1">
      <alignment/>
      <protection/>
    </xf>
    <xf numFmtId="0" fontId="13" fillId="0" borderId="17" xfId="67" applyFont="1" applyBorder="1" applyAlignment="1">
      <alignment vertical="center"/>
      <protection/>
    </xf>
    <xf numFmtId="0" fontId="8" fillId="0" borderId="11" xfId="67" applyFont="1" applyBorder="1" applyAlignment="1">
      <alignment vertical="center"/>
      <protection/>
    </xf>
    <xf numFmtId="0" fontId="9" fillId="0" borderId="12" xfId="67" applyFont="1" applyBorder="1" applyAlignment="1">
      <alignment horizontal="left" vertical="center"/>
      <protection/>
    </xf>
    <xf numFmtId="0" fontId="8" fillId="0" borderId="12" xfId="67" applyFont="1" applyBorder="1" applyAlignment="1">
      <alignment horizontal="center" vertical="center"/>
      <protection/>
    </xf>
    <xf numFmtId="0" fontId="8" fillId="0" borderId="19" xfId="67" applyFont="1" applyBorder="1" applyAlignment="1">
      <alignment horizontal="center" vertical="center"/>
      <protection/>
    </xf>
    <xf numFmtId="0" fontId="8" fillId="0" borderId="18" xfId="67" applyFont="1" applyBorder="1" applyAlignment="1">
      <alignment vertical="center"/>
      <protection/>
    </xf>
    <xf numFmtId="0" fontId="8" fillId="0" borderId="14" xfId="67" applyFont="1" applyBorder="1" applyAlignment="1">
      <alignment vertical="center"/>
      <protection/>
    </xf>
    <xf numFmtId="0" fontId="8" fillId="0" borderId="24" xfId="67" applyFont="1" applyBorder="1" applyAlignment="1">
      <alignment horizontal="center" vertical="center"/>
      <protection/>
    </xf>
    <xf numFmtId="0" fontId="8" fillId="0" borderId="16" xfId="67" applyFont="1" applyBorder="1" applyAlignment="1">
      <alignment horizontal="center" vertical="center"/>
      <protection/>
    </xf>
    <xf numFmtId="0" fontId="22" fillId="0" borderId="12" xfId="67" applyFont="1" applyBorder="1" applyAlignment="1">
      <alignment vertical="center"/>
      <protection/>
    </xf>
    <xf numFmtId="185" fontId="22" fillId="0" borderId="19" xfId="52" applyNumberFormat="1" applyFont="1" applyBorder="1" applyAlignment="1">
      <alignment vertical="center"/>
    </xf>
    <xf numFmtId="185" fontId="22" fillId="0" borderId="0" xfId="52" applyNumberFormat="1" applyFont="1" applyBorder="1" applyAlignment="1">
      <alignment vertical="center"/>
    </xf>
    <xf numFmtId="185" fontId="22" fillId="0" borderId="0" xfId="52" applyNumberFormat="1" applyFont="1" applyAlignment="1">
      <alignment vertical="center"/>
    </xf>
    <xf numFmtId="194" fontId="22" fillId="0" borderId="0" xfId="67" applyNumberFormat="1" applyFont="1" applyAlignment="1">
      <alignment vertical="center"/>
      <protection/>
    </xf>
    <xf numFmtId="193" fontId="22" fillId="0" borderId="0" xfId="67" applyNumberFormat="1" applyFont="1" applyAlignment="1">
      <alignment horizontal="right" vertical="center"/>
      <protection/>
    </xf>
    <xf numFmtId="0" fontId="9" fillId="0" borderId="12" xfId="67" applyFont="1" applyBorder="1" applyAlignment="1">
      <alignment vertical="center"/>
      <protection/>
    </xf>
    <xf numFmtId="0" fontId="9" fillId="0" borderId="12" xfId="67" applyFont="1" applyFill="1" applyBorder="1" applyAlignment="1">
      <alignment vertical="center"/>
      <protection/>
    </xf>
    <xf numFmtId="185" fontId="22" fillId="0" borderId="19" xfId="52" applyNumberFormat="1" applyFont="1" applyFill="1" applyBorder="1" applyAlignment="1">
      <alignment vertical="center"/>
    </xf>
    <xf numFmtId="0" fontId="28" fillId="0" borderId="12" xfId="67" applyFont="1" applyBorder="1" applyAlignment="1">
      <alignment vertical="center"/>
      <protection/>
    </xf>
    <xf numFmtId="0" fontId="8" fillId="0" borderId="21" xfId="67" applyFont="1" applyBorder="1" applyAlignment="1">
      <alignment vertical="center"/>
      <protection/>
    </xf>
    <xf numFmtId="201" fontId="56" fillId="0" borderId="31" xfId="52" applyFont="1" applyBorder="1" applyAlignment="1">
      <alignment vertical="center"/>
    </xf>
    <xf numFmtId="201" fontId="56" fillId="0" borderId="20" xfId="52" applyFont="1" applyBorder="1" applyAlignment="1">
      <alignment vertical="center"/>
    </xf>
    <xf numFmtId="193" fontId="56" fillId="0" borderId="20" xfId="67" applyNumberFormat="1" applyFont="1" applyBorder="1" applyAlignment="1">
      <alignment vertical="center"/>
      <protection/>
    </xf>
    <xf numFmtId="193" fontId="8" fillId="0" borderId="20" xfId="67" applyNumberFormat="1" applyFont="1" applyBorder="1" applyAlignment="1">
      <alignment vertical="center"/>
      <protection/>
    </xf>
    <xf numFmtId="0" fontId="13" fillId="0" borderId="20" xfId="67" applyFont="1" applyBorder="1">
      <alignment/>
      <protection/>
    </xf>
    <xf numFmtId="207" fontId="8" fillId="0" borderId="24" xfId="67" applyNumberFormat="1" applyFont="1" applyBorder="1" applyAlignment="1">
      <alignment horizontal="center" vertical="center"/>
      <protection/>
    </xf>
    <xf numFmtId="0" fontId="22" fillId="0" borderId="29" xfId="63" applyFont="1" applyBorder="1" applyAlignment="1">
      <alignment vertical="center"/>
      <protection/>
    </xf>
    <xf numFmtId="185" fontId="22" fillId="0" borderId="23" xfId="52" applyNumberFormat="1" applyFont="1" applyBorder="1" applyAlignment="1">
      <alignment vertical="center"/>
    </xf>
    <xf numFmtId="205" fontId="22" fillId="0" borderId="19" xfId="52" applyNumberFormat="1" applyFont="1" applyBorder="1" applyAlignment="1">
      <alignment vertical="center"/>
    </xf>
    <xf numFmtId="205" fontId="22" fillId="0" borderId="0" xfId="52" applyNumberFormat="1" applyFont="1" applyAlignment="1">
      <alignment vertical="center"/>
    </xf>
    <xf numFmtId="203" fontId="22" fillId="0" borderId="0" xfId="52" applyNumberFormat="1" applyFont="1" applyAlignment="1">
      <alignment horizontal="right" vertical="center"/>
    </xf>
    <xf numFmtId="0" fontId="28" fillId="0" borderId="0" xfId="63" applyFont="1" applyAlignment="1">
      <alignment horizontal="distributed" vertical="center"/>
      <protection/>
    </xf>
    <xf numFmtId="203" fontId="22" fillId="0" borderId="31" xfId="52" applyNumberFormat="1" applyFont="1" applyBorder="1" applyAlignment="1">
      <alignment horizontal="right"/>
    </xf>
    <xf numFmtId="0" fontId="7" fillId="0" borderId="20" xfId="67" applyFont="1" applyBorder="1">
      <alignment/>
      <protection/>
    </xf>
    <xf numFmtId="0" fontId="8" fillId="0" borderId="20" xfId="67" applyFont="1" applyBorder="1" applyAlignment="1">
      <alignment horizontal="left"/>
      <protection/>
    </xf>
    <xf numFmtId="201" fontId="8" fillId="0" borderId="20" xfId="52" applyFont="1" applyBorder="1" applyAlignment="1">
      <alignment/>
    </xf>
    <xf numFmtId="0" fontId="8" fillId="0" borderId="20" xfId="67" applyFont="1" applyBorder="1">
      <alignment/>
      <protection/>
    </xf>
    <xf numFmtId="201" fontId="7" fillId="0" borderId="20" xfId="52" applyFont="1" applyBorder="1" applyAlignment="1">
      <alignment/>
    </xf>
    <xf numFmtId="0" fontId="8" fillId="0" borderId="20" xfId="67" applyFont="1" applyBorder="1" applyAlignment="1">
      <alignment horizontal="right"/>
      <protection/>
    </xf>
    <xf numFmtId="0" fontId="9" fillId="33" borderId="0" xfId="64" applyFont="1" applyFill="1" applyAlignment="1">
      <alignment horizontal="center" vertical="center"/>
      <protection/>
    </xf>
    <xf numFmtId="0" fontId="9" fillId="0" borderId="0" xfId="67" applyFont="1" applyAlignment="1">
      <alignment vertical="center"/>
      <protection/>
    </xf>
    <xf numFmtId="0" fontId="9" fillId="0" borderId="0" xfId="67" applyFont="1" applyBorder="1" applyAlignment="1">
      <alignment horizontal="left" vertical="center"/>
      <protection/>
    </xf>
    <xf numFmtId="201" fontId="9" fillId="0" borderId="32" xfId="52" applyFont="1" applyBorder="1" applyAlignment="1">
      <alignment horizontal="centerContinuous" vertical="center"/>
    </xf>
    <xf numFmtId="201" fontId="9" fillId="0" borderId="33" xfId="52" applyFont="1" applyBorder="1" applyAlignment="1">
      <alignment horizontal="centerContinuous" vertical="center"/>
    </xf>
    <xf numFmtId="0" fontId="9" fillId="0" borderId="33" xfId="67" applyFont="1" applyBorder="1" applyAlignment="1">
      <alignment horizontal="centerContinuous" vertical="center"/>
      <protection/>
    </xf>
    <xf numFmtId="0" fontId="9" fillId="0" borderId="34" xfId="67" applyFont="1" applyBorder="1" applyAlignment="1">
      <alignment horizontal="centerContinuous" vertical="center"/>
      <protection/>
    </xf>
    <xf numFmtId="201" fontId="9" fillId="0" borderId="42" xfId="52" applyFont="1" applyBorder="1" applyAlignment="1">
      <alignment horizontal="centerContinuous" vertical="center"/>
    </xf>
    <xf numFmtId="0" fontId="9" fillId="0" borderId="10" xfId="67" applyFont="1" applyBorder="1" applyAlignment="1">
      <alignment horizontal="centerContinuous" vertical="center"/>
      <protection/>
    </xf>
    <xf numFmtId="0" fontId="9" fillId="0" borderId="22" xfId="67" applyFont="1" applyBorder="1" applyAlignment="1">
      <alignment vertical="center"/>
      <protection/>
    </xf>
    <xf numFmtId="0" fontId="9" fillId="0" borderId="17" xfId="67" applyFont="1" applyBorder="1" applyAlignment="1">
      <alignment horizontal="left" vertical="center"/>
      <protection/>
    </xf>
    <xf numFmtId="0" fontId="8" fillId="33" borderId="0" xfId="64" applyFont="1" applyFill="1" applyAlignment="1">
      <alignment vertical="center"/>
      <protection/>
    </xf>
    <xf numFmtId="0" fontId="9" fillId="0" borderId="0" xfId="67" applyFont="1" applyBorder="1" applyAlignment="1">
      <alignment vertical="center"/>
      <protection/>
    </xf>
    <xf numFmtId="0" fontId="9" fillId="0" borderId="0" xfId="67" applyFont="1" applyBorder="1" applyAlignment="1">
      <alignment horizontal="center" vertical="center"/>
      <protection/>
    </xf>
    <xf numFmtId="201" fontId="9" fillId="0" borderId="23" xfId="52" applyFont="1" applyBorder="1" applyAlignment="1">
      <alignment horizontal="center" vertical="center"/>
    </xf>
    <xf numFmtId="201" fontId="9" fillId="0" borderId="44" xfId="52" applyFont="1" applyBorder="1" applyAlignment="1">
      <alignment horizontal="center" vertical="center"/>
    </xf>
    <xf numFmtId="0" fontId="9" fillId="0" borderId="44" xfId="67" applyFont="1" applyBorder="1" applyAlignment="1">
      <alignment horizontal="center" vertical="center"/>
      <protection/>
    </xf>
    <xf numFmtId="0" fontId="9" fillId="0" borderId="45" xfId="67" applyFont="1" applyBorder="1" applyAlignment="1">
      <alignment horizontal="center" vertical="center"/>
      <protection/>
    </xf>
    <xf numFmtId="0" fontId="9" fillId="0" borderId="46" xfId="67" applyFont="1" applyBorder="1" applyAlignment="1">
      <alignment horizontal="center" vertical="center"/>
      <protection/>
    </xf>
    <xf numFmtId="0" fontId="9" fillId="0" borderId="19" xfId="67" applyFont="1" applyBorder="1" applyAlignment="1">
      <alignment horizontal="center" vertical="center"/>
      <protection/>
    </xf>
    <xf numFmtId="0" fontId="9" fillId="33" borderId="0" xfId="64" applyFont="1" applyFill="1" applyAlignment="1">
      <alignment vertical="center"/>
      <protection/>
    </xf>
    <xf numFmtId="0" fontId="9" fillId="0" borderId="18" xfId="67" applyFont="1" applyBorder="1" applyAlignment="1">
      <alignment horizontal="center" vertical="center"/>
      <protection/>
    </xf>
    <xf numFmtId="201" fontId="9" fillId="0" borderId="24" xfId="52" applyFont="1" applyBorder="1" applyAlignment="1">
      <alignment horizontal="center" vertical="center"/>
    </xf>
    <xf numFmtId="201" fontId="9" fillId="0" borderId="47" xfId="52" applyFont="1" applyBorder="1" applyAlignment="1">
      <alignment horizontal="center" vertical="center"/>
    </xf>
    <xf numFmtId="0" fontId="9" fillId="0" borderId="47" xfId="67" applyFont="1" applyBorder="1" applyAlignment="1">
      <alignment horizontal="center" vertical="center"/>
      <protection/>
    </xf>
    <xf numFmtId="0" fontId="9" fillId="0" borderId="48" xfId="67" applyFont="1" applyBorder="1" applyAlignment="1">
      <alignment horizontal="center" vertical="center"/>
      <protection/>
    </xf>
    <xf numFmtId="0" fontId="9" fillId="0" borderId="49" xfId="67" applyFont="1" applyBorder="1" applyAlignment="1">
      <alignment horizontal="center" vertical="center"/>
      <protection/>
    </xf>
    <xf numFmtId="0" fontId="9" fillId="0" borderId="24" xfId="67" applyFont="1" applyBorder="1" applyAlignment="1">
      <alignment horizontal="center" vertical="center"/>
      <protection/>
    </xf>
    <xf numFmtId="0" fontId="9" fillId="33" borderId="0" xfId="64" applyFont="1" applyFill="1" applyBorder="1" applyAlignment="1">
      <alignment vertical="center"/>
      <protection/>
    </xf>
    <xf numFmtId="0" fontId="9" fillId="0" borderId="13" xfId="67" applyFont="1" applyBorder="1" applyAlignment="1">
      <alignment horizontal="left" vertical="center"/>
      <protection/>
    </xf>
    <xf numFmtId="38" fontId="9" fillId="0" borderId="0" xfId="51" applyFont="1" applyAlignment="1">
      <alignment horizontal="right" vertical="center"/>
    </xf>
    <xf numFmtId="184" fontId="9" fillId="0" borderId="0" xfId="51" applyNumberFormat="1" applyFont="1" applyAlignment="1">
      <alignment horizontal="right" vertical="center"/>
    </xf>
    <xf numFmtId="187" fontId="9" fillId="0" borderId="29" xfId="67" applyNumberFormat="1" applyFont="1" applyBorder="1" applyAlignment="1">
      <alignment horizontal="right" vertical="center"/>
      <protection/>
    </xf>
    <xf numFmtId="193" fontId="9" fillId="0" borderId="29" xfId="67" applyNumberFormat="1" applyFont="1" applyBorder="1" applyAlignment="1">
      <alignment horizontal="right" vertical="center"/>
      <protection/>
    </xf>
    <xf numFmtId="184" fontId="9" fillId="0" borderId="0" xfId="67" applyNumberFormat="1" applyFont="1" applyBorder="1" applyAlignment="1">
      <alignment horizontal="right" vertical="center"/>
      <protection/>
    </xf>
    <xf numFmtId="3" fontId="9" fillId="0" borderId="29" xfId="67" applyNumberFormat="1" applyFont="1" applyBorder="1" applyAlignment="1">
      <alignment horizontal="right" vertical="center"/>
      <protection/>
    </xf>
    <xf numFmtId="0" fontId="9" fillId="0" borderId="19" xfId="67" applyFont="1" applyBorder="1" applyAlignment="1">
      <alignment vertical="center"/>
      <protection/>
    </xf>
    <xf numFmtId="0" fontId="9" fillId="0" borderId="29" xfId="67" applyFont="1" applyBorder="1" applyAlignment="1">
      <alignment horizontal="left" vertical="center"/>
      <protection/>
    </xf>
    <xf numFmtId="208" fontId="22" fillId="33" borderId="0" xfId="65" applyNumberFormat="1" applyFont="1" applyFill="1" applyAlignment="1">
      <alignment horizontal="center" vertical="center"/>
      <protection/>
    </xf>
    <xf numFmtId="0" fontId="10" fillId="0" borderId="0" xfId="67" applyFont="1" applyBorder="1" applyAlignment="1">
      <alignment vertical="center"/>
      <protection/>
    </xf>
    <xf numFmtId="187" fontId="9" fillId="0" borderId="0" xfId="67" applyNumberFormat="1" applyFont="1" applyBorder="1" applyAlignment="1">
      <alignment horizontal="right" vertical="center"/>
      <protection/>
    </xf>
    <xf numFmtId="193" fontId="9" fillId="0" borderId="0" xfId="67" applyNumberFormat="1" applyFont="1" applyBorder="1" applyAlignment="1">
      <alignment horizontal="right" vertical="center"/>
      <protection/>
    </xf>
    <xf numFmtId="3" fontId="9" fillId="0" borderId="0" xfId="67" applyNumberFormat="1" applyFont="1" applyBorder="1" applyAlignment="1">
      <alignment horizontal="right" vertical="center"/>
      <protection/>
    </xf>
    <xf numFmtId="193" fontId="9" fillId="0" borderId="20" xfId="67" applyNumberFormat="1" applyFont="1" applyBorder="1" applyAlignment="1">
      <alignment horizontal="right" vertical="center"/>
      <protection/>
    </xf>
    <xf numFmtId="0" fontId="9" fillId="0" borderId="17" xfId="67" applyFont="1" applyBorder="1">
      <alignment/>
      <protection/>
    </xf>
    <xf numFmtId="0" fontId="9" fillId="0" borderId="17" xfId="67" applyFont="1" applyBorder="1" applyAlignment="1">
      <alignment horizontal="left"/>
      <protection/>
    </xf>
    <xf numFmtId="38" fontId="9" fillId="0" borderId="17" xfId="51" applyFont="1" applyBorder="1" applyAlignment="1">
      <alignment/>
    </xf>
    <xf numFmtId="193" fontId="9" fillId="0" borderId="17" xfId="67" applyNumberFormat="1" applyFont="1" applyBorder="1" applyAlignment="1">
      <alignment horizontal="right"/>
      <protection/>
    </xf>
    <xf numFmtId="201" fontId="9" fillId="0" borderId="17" xfId="52" applyFont="1" applyBorder="1" applyAlignment="1">
      <alignment/>
    </xf>
    <xf numFmtId="193" fontId="9" fillId="0" borderId="17" xfId="67" applyNumberFormat="1" applyFont="1" applyBorder="1">
      <alignment/>
      <protection/>
    </xf>
    <xf numFmtId="38" fontId="11" fillId="0" borderId="17" xfId="63" applyNumberFormat="1" applyFont="1" applyBorder="1">
      <alignment vertical="center"/>
      <protection/>
    </xf>
    <xf numFmtId="193" fontId="11" fillId="0" borderId="17" xfId="67" applyNumberFormat="1" applyFont="1" applyBorder="1" applyAlignment="1">
      <alignment horizontal="right"/>
      <protection/>
    </xf>
    <xf numFmtId="0" fontId="9" fillId="0" borderId="0" xfId="67" applyFont="1" applyBorder="1">
      <alignment/>
      <protection/>
    </xf>
    <xf numFmtId="0" fontId="28" fillId="0" borderId="0" xfId="67" applyFont="1" applyBorder="1">
      <alignment/>
      <protection/>
    </xf>
    <xf numFmtId="0" fontId="9" fillId="0" borderId="0" xfId="67" applyFont="1" applyBorder="1" applyAlignment="1">
      <alignment horizontal="left"/>
      <protection/>
    </xf>
    <xf numFmtId="38" fontId="28" fillId="0" borderId="0" xfId="51" applyFont="1" applyBorder="1" applyAlignment="1">
      <alignment/>
    </xf>
    <xf numFmtId="204" fontId="28" fillId="0" borderId="0" xfId="52" applyNumberFormat="1" applyFont="1" applyBorder="1" applyAlignment="1">
      <alignment/>
    </xf>
    <xf numFmtId="204" fontId="28" fillId="0" borderId="0" xfId="67" applyNumberFormat="1" applyFont="1" applyBorder="1">
      <alignment/>
      <protection/>
    </xf>
    <xf numFmtId="193" fontId="28" fillId="0" borderId="0" xfId="67" applyNumberFormat="1" applyFont="1" applyBorder="1">
      <alignment/>
      <protection/>
    </xf>
    <xf numFmtId="38" fontId="28" fillId="0" borderId="0" xfId="51" applyFont="1" applyBorder="1" applyAlignment="1">
      <alignment vertical="center"/>
    </xf>
    <xf numFmtId="38" fontId="28" fillId="0" borderId="0" xfId="63" applyNumberFormat="1" applyFont="1" applyBorder="1">
      <alignment vertical="center"/>
      <protection/>
    </xf>
    <xf numFmtId="0" fontId="9" fillId="0" borderId="0" xfId="64" applyFont="1" applyFill="1" applyAlignment="1">
      <alignment vertical="center"/>
      <protection/>
    </xf>
    <xf numFmtId="0" fontId="57" fillId="0" borderId="0" xfId="67" applyFont="1" applyBorder="1">
      <alignment/>
      <protection/>
    </xf>
    <xf numFmtId="38" fontId="9" fillId="0" borderId="32" xfId="51" applyFont="1" applyBorder="1" applyAlignment="1">
      <alignment horizontal="centerContinuous" vertical="center"/>
    </xf>
    <xf numFmtId="38" fontId="9" fillId="0" borderId="33" xfId="51" applyFont="1" applyBorder="1" applyAlignment="1">
      <alignment horizontal="centerContinuous" vertical="center"/>
    </xf>
    <xf numFmtId="201" fontId="9" fillId="0" borderId="32" xfId="52" applyFont="1" applyFill="1" applyBorder="1" applyAlignment="1">
      <alignment horizontal="centerContinuous" vertical="center"/>
    </xf>
    <xf numFmtId="201" fontId="9" fillId="0" borderId="33" xfId="52" applyFont="1" applyFill="1" applyBorder="1" applyAlignment="1">
      <alignment horizontal="centerContinuous" vertical="center"/>
    </xf>
    <xf numFmtId="0" fontId="9" fillId="0" borderId="33" xfId="67" applyFont="1" applyFill="1" applyBorder="1" applyAlignment="1">
      <alignment horizontal="centerContinuous" vertical="center"/>
      <protection/>
    </xf>
    <xf numFmtId="0" fontId="9" fillId="0" borderId="34" xfId="67" applyFont="1" applyFill="1" applyBorder="1" applyAlignment="1">
      <alignment horizontal="centerContinuous" vertical="center"/>
      <protection/>
    </xf>
    <xf numFmtId="201" fontId="9" fillId="0" borderId="23" xfId="52" applyFont="1" applyFill="1" applyBorder="1" applyAlignment="1">
      <alignment horizontal="center" vertical="center"/>
    </xf>
    <xf numFmtId="201" fontId="9" fillId="0" borderId="44" xfId="52" applyFont="1" applyFill="1" applyBorder="1" applyAlignment="1">
      <alignment horizontal="center" vertical="center"/>
    </xf>
    <xf numFmtId="0" fontId="9" fillId="0" borderId="44" xfId="67" applyFont="1" applyFill="1" applyBorder="1" applyAlignment="1">
      <alignment horizontal="center" vertical="center"/>
      <protection/>
    </xf>
    <xf numFmtId="0" fontId="9" fillId="0" borderId="45" xfId="67" applyFont="1" applyFill="1" applyBorder="1" applyAlignment="1">
      <alignment horizontal="center" vertical="center"/>
      <protection/>
    </xf>
    <xf numFmtId="201" fontId="9" fillId="0" borderId="24" xfId="52" applyFont="1" applyFill="1" applyBorder="1" applyAlignment="1">
      <alignment horizontal="center" vertical="center"/>
    </xf>
    <xf numFmtId="201" fontId="9" fillId="0" borderId="47" xfId="52" applyFont="1" applyFill="1" applyBorder="1" applyAlignment="1">
      <alignment horizontal="center" vertical="center"/>
    </xf>
    <xf numFmtId="0" fontId="9" fillId="0" borderId="47" xfId="67" applyFont="1" applyFill="1" applyBorder="1" applyAlignment="1">
      <alignment horizontal="center" vertical="center"/>
      <protection/>
    </xf>
    <xf numFmtId="0" fontId="9" fillId="0" borderId="48" xfId="67" applyFont="1" applyFill="1" applyBorder="1" applyAlignment="1">
      <alignment horizontal="center" vertical="center"/>
      <protection/>
    </xf>
    <xf numFmtId="0" fontId="9" fillId="0" borderId="29" xfId="67" applyFont="1" applyBorder="1" applyAlignment="1">
      <alignment vertical="center" wrapText="1" shrinkToFit="1"/>
      <protection/>
    </xf>
    <xf numFmtId="0" fontId="9" fillId="0" borderId="13" xfId="67" applyFont="1" applyBorder="1" applyAlignment="1">
      <alignment vertical="center" shrinkToFit="1"/>
      <protection/>
    </xf>
    <xf numFmtId="0" fontId="9" fillId="0" borderId="23" xfId="67" applyFont="1" applyBorder="1" applyAlignment="1">
      <alignment vertical="center" shrinkToFit="1"/>
      <protection/>
    </xf>
    <xf numFmtId="0" fontId="9" fillId="0" borderId="29" xfId="67" applyFont="1" applyBorder="1" applyAlignment="1">
      <alignment vertical="center" shrinkToFit="1"/>
      <protection/>
    </xf>
    <xf numFmtId="38" fontId="9" fillId="0" borderId="0" xfId="51" applyFont="1" applyBorder="1" applyAlignment="1">
      <alignment horizontal="right" vertical="center"/>
    </xf>
    <xf numFmtId="0" fontId="28" fillId="0" borderId="23" xfId="52" applyNumberFormat="1" applyFont="1" applyBorder="1" applyAlignment="1">
      <alignment vertical="center" wrapText="1" shrinkToFit="1"/>
    </xf>
    <xf numFmtId="0" fontId="28" fillId="0" borderId="29" xfId="52" applyNumberFormat="1" applyFont="1" applyBorder="1" applyAlignment="1">
      <alignment vertical="center" shrinkToFit="1"/>
    </xf>
    <xf numFmtId="198" fontId="9" fillId="0" borderId="0" xfId="67" applyNumberFormat="1" applyFont="1" applyBorder="1" applyAlignment="1">
      <alignment horizontal="right" vertical="center"/>
      <protection/>
    </xf>
    <xf numFmtId="209" fontId="9" fillId="0" borderId="0" xfId="51" applyNumberFormat="1" applyFont="1" applyFill="1" applyAlignment="1">
      <alignment horizontal="right" vertical="center"/>
    </xf>
    <xf numFmtId="184" fontId="9" fillId="0" borderId="0" xfId="67" applyNumberFormat="1" applyFont="1" applyFill="1" applyBorder="1" applyAlignment="1">
      <alignment horizontal="right" vertical="center"/>
      <protection/>
    </xf>
    <xf numFmtId="187" fontId="9" fillId="0" borderId="0" xfId="67" applyNumberFormat="1" applyFont="1" applyFill="1" applyBorder="1" applyAlignment="1">
      <alignment horizontal="right" vertical="center"/>
      <protection/>
    </xf>
    <xf numFmtId="210" fontId="9" fillId="0" borderId="0" xfId="67" applyNumberFormat="1" applyFont="1" applyFill="1" applyBorder="1" applyAlignment="1">
      <alignment horizontal="right" vertical="center"/>
      <protection/>
    </xf>
    <xf numFmtId="0" fontId="9" fillId="0" borderId="19" xfId="67" applyFont="1" applyBorder="1" applyAlignment="1">
      <alignment horizontal="left" vertical="center"/>
      <protection/>
    </xf>
    <xf numFmtId="0" fontId="9" fillId="0" borderId="18" xfId="67" applyFont="1" applyBorder="1" applyAlignment="1">
      <alignment vertical="center"/>
      <protection/>
    </xf>
    <xf numFmtId="0" fontId="9" fillId="0" borderId="14" xfId="67" applyFont="1" applyBorder="1" applyAlignment="1">
      <alignment horizontal="left" vertical="center"/>
      <protection/>
    </xf>
    <xf numFmtId="38" fontId="9" fillId="0" borderId="24" xfId="51" applyFont="1" applyBorder="1" applyAlignment="1">
      <alignment horizontal="right" vertical="center"/>
    </xf>
    <xf numFmtId="187" fontId="9" fillId="0" borderId="18" xfId="67" applyNumberFormat="1" applyFont="1" applyBorder="1" applyAlignment="1">
      <alignment horizontal="right" vertical="center"/>
      <protection/>
    </xf>
    <xf numFmtId="193" fontId="9" fillId="0" borderId="18" xfId="67" applyNumberFormat="1" applyFont="1" applyBorder="1" applyAlignment="1">
      <alignment horizontal="right" vertical="center"/>
      <protection/>
    </xf>
    <xf numFmtId="38" fontId="9" fillId="0" borderId="18" xfId="51" applyFont="1" applyBorder="1" applyAlignment="1">
      <alignment horizontal="right" vertical="center"/>
    </xf>
    <xf numFmtId="0" fontId="9" fillId="0" borderId="24" xfId="67" applyFont="1" applyBorder="1" applyAlignment="1">
      <alignment vertical="center"/>
      <protection/>
    </xf>
    <xf numFmtId="0" fontId="9" fillId="0" borderId="18" xfId="67" applyFont="1" applyBorder="1" applyAlignment="1">
      <alignment horizontal="left" vertical="center"/>
      <protection/>
    </xf>
    <xf numFmtId="38" fontId="9" fillId="0" borderId="23" xfId="51" applyFont="1" applyBorder="1" applyAlignment="1">
      <alignment horizontal="right" vertical="center"/>
    </xf>
    <xf numFmtId="38" fontId="9" fillId="0" borderId="29" xfId="51" applyFont="1" applyBorder="1" applyAlignment="1">
      <alignment horizontal="right" vertical="center"/>
    </xf>
    <xf numFmtId="184" fontId="9" fillId="0" borderId="29" xfId="51" applyNumberFormat="1" applyFont="1" applyBorder="1" applyAlignment="1">
      <alignment horizontal="right" vertical="center"/>
    </xf>
    <xf numFmtId="187" fontId="9" fillId="0" borderId="29" xfId="52" applyNumberFormat="1" applyFont="1" applyBorder="1" applyAlignment="1">
      <alignment horizontal="right" vertical="center"/>
    </xf>
    <xf numFmtId="198" fontId="9" fillId="0" borderId="29" xfId="67" applyNumberFormat="1" applyFont="1" applyBorder="1" applyAlignment="1">
      <alignment horizontal="right" vertical="center"/>
      <protection/>
    </xf>
    <xf numFmtId="0" fontId="9" fillId="0" borderId="23" xfId="67" applyFont="1" applyBorder="1" applyAlignment="1">
      <alignment horizontal="left" vertical="center"/>
      <protection/>
    </xf>
    <xf numFmtId="184" fontId="9" fillId="0" borderId="18" xfId="51" applyNumberFormat="1" applyFont="1" applyBorder="1" applyAlignment="1">
      <alignment horizontal="right" vertical="center"/>
    </xf>
    <xf numFmtId="187" fontId="9" fillId="0" borderId="18" xfId="52" applyNumberFormat="1" applyFont="1" applyBorder="1" applyAlignment="1">
      <alignment horizontal="right" vertical="center"/>
    </xf>
    <xf numFmtId="198" fontId="9" fillId="0" borderId="18" xfId="67" applyNumberFormat="1" applyFont="1" applyBorder="1" applyAlignment="1">
      <alignment horizontal="right" vertical="center"/>
      <protection/>
    </xf>
    <xf numFmtId="0" fontId="9" fillId="0" borderId="24" xfId="67" applyFont="1" applyBorder="1" applyAlignment="1">
      <alignment horizontal="left" vertical="center"/>
      <protection/>
    </xf>
    <xf numFmtId="0" fontId="58" fillId="0" borderId="0" xfId="64" applyFont="1" applyFill="1" applyAlignment="1">
      <alignment vertical="center"/>
      <protection/>
    </xf>
    <xf numFmtId="0" fontId="59" fillId="0" borderId="0" xfId="67" applyFont="1" applyBorder="1" applyAlignment="1">
      <alignment vertical="center"/>
      <protection/>
    </xf>
    <xf numFmtId="0" fontId="9" fillId="0" borderId="29" xfId="67" applyFont="1" applyBorder="1" applyAlignment="1">
      <alignment horizontal="left" vertical="top" wrapText="1"/>
      <protection/>
    </xf>
    <xf numFmtId="0" fontId="15" fillId="0" borderId="29" xfId="63" applyBorder="1" applyAlignment="1">
      <alignment vertical="top" wrapText="1"/>
      <protection/>
    </xf>
    <xf numFmtId="209" fontId="9" fillId="0" borderId="0" xfId="52" applyNumberFormat="1" applyFont="1" applyBorder="1" applyAlignment="1">
      <alignment horizontal="right"/>
    </xf>
    <xf numFmtId="193" fontId="9" fillId="0" borderId="0" xfId="67" applyNumberFormat="1" applyFont="1" applyBorder="1" applyAlignment="1">
      <alignment horizontal="right"/>
      <protection/>
    </xf>
    <xf numFmtId="0" fontId="9" fillId="0" borderId="29" xfId="67" applyFont="1" applyBorder="1" applyAlignment="1">
      <alignment vertical="top" wrapText="1"/>
      <protection/>
    </xf>
    <xf numFmtId="0" fontId="58" fillId="0" borderId="0" xfId="64" applyFont="1" applyFill="1" applyBorder="1" applyAlignment="1">
      <alignment vertical="center"/>
      <protection/>
    </xf>
    <xf numFmtId="0" fontId="15" fillId="0" borderId="0" xfId="63" applyAlignment="1">
      <alignment vertical="top" wrapText="1"/>
      <protection/>
    </xf>
    <xf numFmtId="0" fontId="9" fillId="0" borderId="0" xfId="67" applyFont="1" applyBorder="1" applyAlignment="1">
      <alignment vertical="top" wrapText="1"/>
      <protection/>
    </xf>
    <xf numFmtId="0" fontId="60" fillId="0" borderId="0" xfId="64" applyFont="1" applyFill="1" applyBorder="1" applyAlignment="1">
      <alignment vertical="center"/>
      <protection/>
    </xf>
    <xf numFmtId="0" fontId="57" fillId="0" borderId="0" xfId="67" applyFont="1" applyBorder="1" applyAlignment="1">
      <alignment horizontal="left"/>
      <protection/>
    </xf>
    <xf numFmtId="201" fontId="57" fillId="0" borderId="0" xfId="52" applyFont="1" applyAlignment="1">
      <alignment/>
    </xf>
    <xf numFmtId="0" fontId="57" fillId="0" borderId="0" xfId="67" applyFont="1">
      <alignment/>
      <protection/>
    </xf>
    <xf numFmtId="0" fontId="29" fillId="0" borderId="0" xfId="64" applyFont="1" applyFill="1" applyAlignment="1">
      <alignment vertical="center"/>
      <protection/>
    </xf>
    <xf numFmtId="193" fontId="9" fillId="0" borderId="0" xfId="67" applyNumberFormat="1" applyFont="1" applyFill="1" applyBorder="1" applyAlignment="1">
      <alignment horizontal="right" vertical="center"/>
      <protection/>
    </xf>
    <xf numFmtId="38" fontId="9" fillId="0" borderId="0" xfId="51" applyFont="1" applyFill="1" applyAlignment="1">
      <alignment horizontal="right" vertical="center"/>
    </xf>
    <xf numFmtId="198" fontId="9" fillId="0" borderId="0" xfId="67" applyNumberFormat="1" applyFont="1" applyFill="1" applyBorder="1" applyAlignment="1">
      <alignment horizontal="right" vertical="center"/>
      <protection/>
    </xf>
    <xf numFmtId="0" fontId="9" fillId="0" borderId="19" xfId="67" applyFont="1" applyFill="1" applyBorder="1" applyAlignment="1">
      <alignment vertical="center"/>
      <protection/>
    </xf>
    <xf numFmtId="0" fontId="9" fillId="0" borderId="0" xfId="67" applyFont="1" applyFill="1" applyBorder="1" applyAlignment="1">
      <alignment horizontal="left" vertical="center"/>
      <protection/>
    </xf>
    <xf numFmtId="0" fontId="9" fillId="0" borderId="0" xfId="67" applyFont="1" applyFill="1" applyAlignment="1">
      <alignment vertical="center"/>
      <protection/>
    </xf>
    <xf numFmtId="0" fontId="9" fillId="0" borderId="12" xfId="67" applyFont="1" applyFill="1" applyBorder="1" applyAlignment="1">
      <alignment horizontal="left" vertical="center"/>
      <protection/>
    </xf>
    <xf numFmtId="38" fontId="9" fillId="0" borderId="0" xfId="51" applyFont="1" applyFill="1" applyBorder="1" applyAlignment="1">
      <alignment horizontal="right" vertical="center"/>
    </xf>
    <xf numFmtId="209" fontId="9" fillId="0" borderId="0" xfId="51" applyNumberFormat="1" applyFont="1" applyFill="1" applyBorder="1" applyAlignment="1">
      <alignment horizontal="right" vertical="center"/>
    </xf>
    <xf numFmtId="209" fontId="9" fillId="0" borderId="0" xfId="67" applyNumberFormat="1" applyFont="1" applyFill="1" applyBorder="1" applyAlignment="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_付表ｗ"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　７　市町村別＿事業所数・従業者数" xfId="64"/>
    <cellStyle name="標準_07DMTSAG" xfId="65"/>
    <cellStyle name="標準_表１県案" xfId="66"/>
    <cellStyle name="標準_付表ｗ"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314;&#65374;&#65317;&#122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1104585\share\&#65297;&#65305;&#30906;&#22577;&#12487;&#12540;&#12479;\&#21332;&#20250;&#25552;&#20986;&#12486;&#12540;&#124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84;&#34920;&#65318;&#122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84;&#34920;&#653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84;&#34920;&#65320;&#12289;I&#12289;J&#12289;K.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84;&#34920;&#653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中分類"/>
      <sheetName val="前年中分類(B)"/>
      <sheetName val="当年中分類(B  61)"/>
      <sheetName val="前年規模別(C)"/>
      <sheetName val="当年規模別(C 62)"/>
      <sheetName val="ワーク　B．Ｃ"/>
      <sheetName val="ワーク　D．E"/>
      <sheetName val="B・C（印刷用）"/>
      <sheetName val="D・E(印刷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C（印刷用） (2)"/>
      <sheetName val="D・E(印刷用） (2)"/>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92_中分類コード"/>
      <sheetName val="前年(61)"/>
      <sheetName val="当年(61)"/>
      <sheetName val="ワーク　F"/>
      <sheetName val="F　(印刷）"/>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前年(630)"/>
      <sheetName val="当年(630)"/>
      <sheetName val="ワーク　G"/>
      <sheetName val="G　(印刷）"/>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前年(640)"/>
      <sheetName val="当年(640)"/>
      <sheetName val="前年(66)"/>
      <sheetName val="当年(66)"/>
      <sheetName val="ワーク　H"/>
      <sheetName val="H（印刷）"/>
      <sheetName val="ワーク　I"/>
      <sheetName val="Ｉ（印刷）"/>
      <sheetName val="ワーク　JK"/>
      <sheetName val="JK(印刷）"/>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作成要領"/>
      <sheetName val="市町村コード"/>
      <sheetName val="方部コード"/>
      <sheetName val="秘匿"/>
      <sheetName val="前年"/>
      <sheetName val="当年(67)"/>
      <sheetName val="ワーク①　L(生）"/>
      <sheetName val="ワーク②　L"/>
      <sheetName val="L(印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31"/>
  <sheetViews>
    <sheetView tabSelected="1" zoomScalePageLayoutView="0" workbookViewId="0" topLeftCell="A1">
      <pane ySplit="7" topLeftCell="A8" activePane="bottomLeft" state="frozen"/>
      <selection pane="topLeft" activeCell="A1" sqref="A1"/>
      <selection pane="bottomLeft" activeCell="K15" sqref="K15"/>
    </sheetView>
  </sheetViews>
  <sheetFormatPr defaultColWidth="10.59765625" defaultRowHeight="15"/>
  <cols>
    <col min="1" max="1" width="9.59765625" style="10" customWidth="1"/>
    <col min="2" max="2" width="7.8984375" style="4" customWidth="1"/>
    <col min="3" max="3" width="9.3984375" style="4" bestFit="1" customWidth="1"/>
    <col min="4" max="4" width="13.19921875" style="4" customWidth="1"/>
    <col min="5" max="5" width="12.5" style="4" customWidth="1"/>
    <col min="6" max="8" width="7.59765625" style="9" customWidth="1"/>
    <col min="9" max="9" width="6.69921875" style="9" customWidth="1"/>
    <col min="10" max="16384" width="10.59765625" style="4" customWidth="1"/>
  </cols>
  <sheetData>
    <row r="1" ht="30" customHeight="1">
      <c r="A1" s="31" t="s">
        <v>27</v>
      </c>
    </row>
    <row r="2" spans="1:9" s="2" customFormat="1" ht="29.25" customHeight="1" thickBot="1">
      <c r="A2" s="1" t="s">
        <v>25</v>
      </c>
      <c r="F2" s="3"/>
      <c r="G2" s="3"/>
      <c r="H2" s="3"/>
      <c r="I2" s="3"/>
    </row>
    <row r="3" spans="1:9" ht="15" customHeight="1">
      <c r="A3" s="12"/>
      <c r="B3" s="249" t="s">
        <v>6</v>
      </c>
      <c r="C3" s="249" t="s">
        <v>7</v>
      </c>
      <c r="D3" s="249" t="s">
        <v>8</v>
      </c>
      <c r="E3" s="252" t="s">
        <v>9</v>
      </c>
      <c r="F3" s="20"/>
      <c r="G3" s="18" t="s">
        <v>10</v>
      </c>
      <c r="H3" s="20" t="s">
        <v>0</v>
      </c>
      <c r="I3" s="11"/>
    </row>
    <row r="4" spans="1:9" ht="15" customHeight="1">
      <c r="A4" s="13" t="s">
        <v>21</v>
      </c>
      <c r="B4" s="250"/>
      <c r="C4" s="250"/>
      <c r="D4" s="250"/>
      <c r="E4" s="253"/>
      <c r="F4" s="14" t="s">
        <v>1</v>
      </c>
      <c r="G4" s="16" t="s">
        <v>2</v>
      </c>
      <c r="H4" s="21" t="s">
        <v>20</v>
      </c>
      <c r="I4" s="7" t="s">
        <v>3</v>
      </c>
    </row>
    <row r="5" spans="1:9" ht="12">
      <c r="A5" s="15"/>
      <c r="B5" s="251"/>
      <c r="C5" s="251"/>
      <c r="D5" s="251"/>
      <c r="E5" s="254"/>
      <c r="F5" s="15"/>
      <c r="G5" s="17"/>
      <c r="H5" s="17" t="s">
        <v>4</v>
      </c>
      <c r="I5" s="19" t="s">
        <v>5</v>
      </c>
    </row>
    <row r="6" spans="1:9" ht="12" hidden="1">
      <c r="A6" s="13" t="s">
        <v>24</v>
      </c>
      <c r="B6" s="22">
        <v>7740</v>
      </c>
      <c r="C6" s="23">
        <v>232967</v>
      </c>
      <c r="D6" s="23">
        <v>399178223</v>
      </c>
      <c r="E6" s="23">
        <v>156587825</v>
      </c>
      <c r="F6" s="7"/>
      <c r="G6" s="7"/>
      <c r="H6" s="7"/>
      <c r="I6" s="7"/>
    </row>
    <row r="7" spans="1:9" ht="12" hidden="1">
      <c r="A7" s="13" t="s">
        <v>22</v>
      </c>
      <c r="B7" s="24">
        <v>7641</v>
      </c>
      <c r="C7" s="25">
        <v>235745</v>
      </c>
      <c r="D7" s="25">
        <v>442356388</v>
      </c>
      <c r="E7" s="25">
        <v>169925900</v>
      </c>
      <c r="F7" s="5">
        <f aca="true" t="shared" si="0" ref="F7:I8">+B7/B6*100-100</f>
        <v>-1.279069767441868</v>
      </c>
      <c r="G7" s="5">
        <f t="shared" si="0"/>
        <v>1.1924435649684426</v>
      </c>
      <c r="H7" s="5">
        <f t="shared" si="0"/>
        <v>10.816763668994042</v>
      </c>
      <c r="I7" s="5">
        <f t="shared" si="0"/>
        <v>8.51795150740486</v>
      </c>
    </row>
    <row r="8" spans="1:9" ht="12" hidden="1">
      <c r="A8" s="13" t="s">
        <v>23</v>
      </c>
      <c r="B8" s="29">
        <v>7928</v>
      </c>
      <c r="C8" s="30">
        <v>242295</v>
      </c>
      <c r="D8" s="30">
        <v>481550708</v>
      </c>
      <c r="E8" s="30">
        <v>178735413</v>
      </c>
      <c r="F8" s="5">
        <f t="shared" si="0"/>
        <v>3.7560528726606606</v>
      </c>
      <c r="G8" s="5">
        <f t="shared" si="0"/>
        <v>2.7784258414812655</v>
      </c>
      <c r="H8" s="5">
        <f t="shared" si="0"/>
        <v>8.86034904507811</v>
      </c>
      <c r="I8" s="5">
        <f t="shared" si="0"/>
        <v>5.184326226902442</v>
      </c>
    </row>
    <row r="9" spans="1:9" ht="12" hidden="1">
      <c r="A9" s="13" t="s">
        <v>11</v>
      </c>
      <c r="B9" s="29">
        <v>7680</v>
      </c>
      <c r="C9" s="30">
        <v>233926</v>
      </c>
      <c r="D9" s="30">
        <v>480685773</v>
      </c>
      <c r="E9" s="30">
        <v>181558602</v>
      </c>
      <c r="F9" s="5">
        <f>+B9/B8*100-100</f>
        <v>-3.128153380423811</v>
      </c>
      <c r="G9" s="5">
        <f>+C9/C8*100-100</f>
        <v>-3.4540539425080965</v>
      </c>
      <c r="H9" s="5">
        <f>+D9/D8*100-100</f>
        <v>-0.17961452150953505</v>
      </c>
      <c r="I9" s="5">
        <f>+E9/E8*100-100</f>
        <v>1.5795353324861168</v>
      </c>
    </row>
    <row r="10" spans="1:9" ht="41.25" customHeight="1">
      <c r="A10" s="13" t="s">
        <v>12</v>
      </c>
      <c r="B10" s="29">
        <v>7228</v>
      </c>
      <c r="C10" s="30">
        <v>222846</v>
      </c>
      <c r="D10" s="30">
        <v>518684403</v>
      </c>
      <c r="E10" s="30">
        <v>201303156</v>
      </c>
      <c r="F10" s="5">
        <v>0.2496532593619918</v>
      </c>
      <c r="G10" s="5">
        <v>-1.384666445403255</v>
      </c>
      <c r="H10" s="5">
        <v>6.884255746267385</v>
      </c>
      <c r="I10" s="5">
        <v>8.965694840526012</v>
      </c>
    </row>
    <row r="11" spans="1:9" ht="41.25" customHeight="1">
      <c r="A11" s="13" t="s">
        <v>13</v>
      </c>
      <c r="B11" s="29">
        <v>6919</v>
      </c>
      <c r="C11" s="30">
        <v>219471</v>
      </c>
      <c r="D11" s="30">
        <v>557752747</v>
      </c>
      <c r="E11" s="30">
        <v>217092872</v>
      </c>
      <c r="F11" s="5">
        <v>-4.2750415052573345</v>
      </c>
      <c r="G11" s="5">
        <v>-1.5144988018631693</v>
      </c>
      <c r="H11" s="5">
        <v>7.532199498198523</v>
      </c>
      <c r="I11" s="5">
        <v>7.843749851591994</v>
      </c>
    </row>
    <row r="12" spans="1:9" ht="41.25" customHeight="1">
      <c r="A12" s="13" t="s">
        <v>14</v>
      </c>
      <c r="B12" s="29">
        <v>6797</v>
      </c>
      <c r="C12" s="30">
        <v>218566</v>
      </c>
      <c r="D12" s="30">
        <v>590670483</v>
      </c>
      <c r="E12" s="30">
        <v>230448803</v>
      </c>
      <c r="F12" s="5">
        <v>-1.7632605867899969</v>
      </c>
      <c r="G12" s="5">
        <v>-0.41235516309671993</v>
      </c>
      <c r="H12" s="5">
        <v>5.901850986311686</v>
      </c>
      <c r="I12" s="5">
        <v>6.152173895419281</v>
      </c>
    </row>
    <row r="13" spans="1:9" ht="41.25" customHeight="1">
      <c r="A13" s="13" t="s">
        <v>15</v>
      </c>
      <c r="B13" s="29">
        <v>6958</v>
      </c>
      <c r="C13" s="30">
        <v>214307</v>
      </c>
      <c r="D13" s="30">
        <v>553086091</v>
      </c>
      <c r="E13" s="30">
        <v>208822274</v>
      </c>
      <c r="F13" s="5">
        <v>2.368692070030903</v>
      </c>
      <c r="G13" s="5">
        <v>-1.9486104883650626</v>
      </c>
      <c r="H13" s="5">
        <v>-6.36300493789868</v>
      </c>
      <c r="I13" s="5">
        <v>-9.384526505872103</v>
      </c>
    </row>
    <row r="14" spans="1:9" ht="41.25" customHeight="1">
      <c r="A14" s="13" t="s">
        <v>16</v>
      </c>
      <c r="B14" s="29">
        <v>6445</v>
      </c>
      <c r="C14" s="30">
        <v>203652</v>
      </c>
      <c r="D14" s="30">
        <v>538968334</v>
      </c>
      <c r="E14" s="30">
        <v>208947977</v>
      </c>
      <c r="F14" s="5">
        <v>-7.372808278240868</v>
      </c>
      <c r="G14" s="5">
        <v>-4.97183946394658</v>
      </c>
      <c r="H14" s="5">
        <v>-2.5525424033850896</v>
      </c>
      <c r="I14" s="5">
        <v>0.060196164706070476</v>
      </c>
    </row>
    <row r="15" spans="1:9" ht="41.25" customHeight="1">
      <c r="A15" s="13" t="s">
        <v>17</v>
      </c>
      <c r="B15" s="29">
        <v>6335</v>
      </c>
      <c r="C15" s="30">
        <v>201627</v>
      </c>
      <c r="D15" s="30">
        <v>570871578</v>
      </c>
      <c r="E15" s="30">
        <v>222629642</v>
      </c>
      <c r="F15" s="5">
        <v>-1.7067494181536063</v>
      </c>
      <c r="G15" s="5">
        <v>-0.994343291497259</v>
      </c>
      <c r="H15" s="5">
        <v>5.919316959352187</v>
      </c>
      <c r="I15" s="5">
        <v>6.547881054622522</v>
      </c>
    </row>
    <row r="16" spans="1:9" ht="41.25" customHeight="1">
      <c r="A16" s="13" t="s">
        <v>18</v>
      </c>
      <c r="B16" s="29">
        <v>5870</v>
      </c>
      <c r="C16" s="30">
        <v>191453</v>
      </c>
      <c r="D16" s="30">
        <v>537339082</v>
      </c>
      <c r="E16" s="30">
        <v>200121690</v>
      </c>
      <c r="F16" s="5">
        <v>-7.340173638516177</v>
      </c>
      <c r="G16" s="5">
        <v>-5.045951187092996</v>
      </c>
      <c r="H16" s="5">
        <v>-5.87391232849221</v>
      </c>
      <c r="I16" s="5">
        <v>-10.110042758816448</v>
      </c>
    </row>
    <row r="17" spans="1:9" ht="41.25" customHeight="1">
      <c r="A17" s="13" t="s">
        <v>19</v>
      </c>
      <c r="B17" s="29">
        <v>5433</v>
      </c>
      <c r="C17" s="30">
        <v>179644</v>
      </c>
      <c r="D17" s="30">
        <v>515513511</v>
      </c>
      <c r="E17" s="30">
        <v>197971326</v>
      </c>
      <c r="F17" s="5">
        <v>-7.444633730834752</v>
      </c>
      <c r="G17" s="5">
        <v>-6.168093474638681</v>
      </c>
      <c r="H17" s="5">
        <v>-4.061787376187908</v>
      </c>
      <c r="I17" s="5">
        <v>-1.0745282033146992</v>
      </c>
    </row>
    <row r="18" spans="1:9" ht="41.25" customHeight="1">
      <c r="A18" s="13" t="s">
        <v>28</v>
      </c>
      <c r="B18" s="29">
        <v>5474</v>
      </c>
      <c r="C18" s="30">
        <v>179415</v>
      </c>
      <c r="D18" s="30">
        <v>522041875</v>
      </c>
      <c r="E18" s="30">
        <v>197801738</v>
      </c>
      <c r="F18" s="5">
        <v>0.7546475243880053</v>
      </c>
      <c r="G18" s="5">
        <v>-0.1274743381354284</v>
      </c>
      <c r="H18" s="5">
        <v>1.2663807758086136</v>
      </c>
      <c r="I18" s="5">
        <v>-0.08566291059746334</v>
      </c>
    </row>
    <row r="19" spans="1:9" ht="41.25" customHeight="1">
      <c r="A19" s="13" t="s">
        <v>26</v>
      </c>
      <c r="B19" s="29">
        <v>5166</v>
      </c>
      <c r="C19" s="30">
        <v>180936</v>
      </c>
      <c r="D19" s="30">
        <v>548529725</v>
      </c>
      <c r="E19" s="30">
        <v>211862324</v>
      </c>
      <c r="F19" s="5">
        <v>-5.626598465473137</v>
      </c>
      <c r="G19" s="5">
        <v>0.847755204414355</v>
      </c>
      <c r="H19" s="5">
        <v>5.073893736972735</v>
      </c>
      <c r="I19" s="5">
        <v>7.108423890592917</v>
      </c>
    </row>
    <row r="20" spans="1:9" s="6" customFormat="1" ht="41.25" customHeight="1">
      <c r="A20" s="13" t="s">
        <v>29</v>
      </c>
      <c r="B20" s="29">
        <v>5204</v>
      </c>
      <c r="C20" s="30">
        <v>182399</v>
      </c>
      <c r="D20" s="30">
        <v>556857652</v>
      </c>
      <c r="E20" s="30">
        <v>208290860</v>
      </c>
      <c r="F20" s="5">
        <v>0.7355787843592765</v>
      </c>
      <c r="G20" s="5">
        <v>0.8085731971525689</v>
      </c>
      <c r="H20" s="5">
        <v>1.5182271115754133</v>
      </c>
      <c r="I20" s="5">
        <v>-1.685747580112448</v>
      </c>
    </row>
    <row r="21" spans="1:9" s="6" customFormat="1" ht="41.25" customHeight="1">
      <c r="A21" s="13" t="s">
        <v>30</v>
      </c>
      <c r="B21" s="29">
        <v>4870</v>
      </c>
      <c r="C21" s="30">
        <v>185391</v>
      </c>
      <c r="D21" s="30">
        <v>591465627</v>
      </c>
      <c r="E21" s="30">
        <v>218845344</v>
      </c>
      <c r="F21" s="5">
        <v>-6.418139892390471</v>
      </c>
      <c r="G21" s="5">
        <v>1.640359870394036</v>
      </c>
      <c r="H21" s="5">
        <v>6.214869253516156</v>
      </c>
      <c r="I21" s="5">
        <v>5.067185377217214</v>
      </c>
    </row>
    <row r="22" spans="1:9" s="6" customFormat="1" ht="41.25" customHeight="1">
      <c r="A22" s="13" t="s">
        <v>35</v>
      </c>
      <c r="B22" s="29">
        <v>4848</v>
      </c>
      <c r="C22" s="30">
        <v>192594</v>
      </c>
      <c r="D22" s="30">
        <v>618055774</v>
      </c>
      <c r="E22" s="30">
        <v>206055462</v>
      </c>
      <c r="F22" s="5">
        <v>-4.887063655030801</v>
      </c>
      <c r="G22" s="5">
        <v>1.4099929338533155</v>
      </c>
      <c r="H22" s="5">
        <v>-0.08999677676958225</v>
      </c>
      <c r="I22" s="5">
        <v>-9.429736581231742</v>
      </c>
    </row>
    <row r="23" spans="1:9" s="6" customFormat="1" ht="41.25" customHeight="1">
      <c r="A23" s="13" t="s">
        <v>38</v>
      </c>
      <c r="B23" s="30">
        <v>4896</v>
      </c>
      <c r="C23" s="30">
        <v>184788</v>
      </c>
      <c r="D23" s="30">
        <v>598449487</v>
      </c>
      <c r="E23" s="30">
        <v>194550351</v>
      </c>
      <c r="F23" s="5">
        <v>0.9900990099009874</v>
      </c>
      <c r="G23" s="5">
        <v>-4.053085765911717</v>
      </c>
      <c r="H23" s="5">
        <v>-3.172252056333022</v>
      </c>
      <c r="I23" s="5">
        <v>-5.583502076736991</v>
      </c>
    </row>
    <row r="24" spans="1:9" s="6" customFormat="1" ht="41.25" customHeight="1" thickBot="1">
      <c r="A24" s="38" t="s">
        <v>39</v>
      </c>
      <c r="B24" s="41">
        <v>4408</v>
      </c>
      <c r="C24" s="41">
        <v>167581</v>
      </c>
      <c r="D24" s="41">
        <v>472452900</v>
      </c>
      <c r="E24" s="41">
        <v>149587660</v>
      </c>
      <c r="F24" s="37">
        <v>-9.967320261437909</v>
      </c>
      <c r="G24" s="37">
        <v>-9.311751845357923</v>
      </c>
      <c r="H24" s="37">
        <v>-21.0538382498438</v>
      </c>
      <c r="I24" s="37">
        <v>-23.111081922437652</v>
      </c>
    </row>
    <row r="25" spans="1:9" s="8" customFormat="1" ht="14.25">
      <c r="A25" s="248"/>
      <c r="B25" s="248"/>
      <c r="C25" s="248"/>
      <c r="D25" s="248"/>
      <c r="E25" s="248"/>
      <c r="F25" s="248"/>
      <c r="G25" s="248"/>
      <c r="H25" s="248"/>
      <c r="I25" s="248"/>
    </row>
    <row r="26" spans="1:19" ht="12.75">
      <c r="A26" s="34" t="s">
        <v>31</v>
      </c>
      <c r="B26" s="35"/>
      <c r="C26" s="35"/>
      <c r="D26" s="35"/>
      <c r="E26" s="35"/>
      <c r="F26" s="35"/>
      <c r="G26" s="35"/>
      <c r="H26" s="35"/>
      <c r="I26" s="35"/>
      <c r="J26" s="35"/>
      <c r="K26" s="35"/>
      <c r="L26" s="35"/>
      <c r="M26" s="35"/>
      <c r="N26" s="35"/>
      <c r="O26" s="35"/>
      <c r="P26" s="35"/>
      <c r="Q26" s="35"/>
      <c r="R26" s="35"/>
      <c r="S26" s="35"/>
    </row>
    <row r="27" spans="1:19" ht="12.75">
      <c r="A27" s="34" t="s">
        <v>36</v>
      </c>
      <c r="B27" s="35"/>
      <c r="C27" s="35"/>
      <c r="D27" s="35"/>
      <c r="E27" s="35"/>
      <c r="F27" s="36"/>
      <c r="G27" s="36"/>
      <c r="H27" s="35"/>
      <c r="I27" s="35"/>
      <c r="J27" s="247"/>
      <c r="K27" s="247"/>
      <c r="L27" s="35"/>
      <c r="M27" s="35"/>
      <c r="N27" s="247"/>
      <c r="O27" s="247"/>
      <c r="P27" s="35"/>
      <c r="Q27" s="35"/>
      <c r="R27" s="247"/>
      <c r="S27" s="247"/>
    </row>
    <row r="28" spans="1:33" ht="13.5">
      <c r="A28" s="34" t="s">
        <v>32</v>
      </c>
      <c r="B28" s="35"/>
      <c r="C28" s="35"/>
      <c r="D28" s="35"/>
      <c r="E28" s="35"/>
      <c r="F28" s="35"/>
      <c r="G28" s="35"/>
      <c r="H28" s="35"/>
      <c r="I28" s="35"/>
      <c r="J28" s="35"/>
      <c r="K28" s="35"/>
      <c r="L28" s="35"/>
      <c r="M28" s="35"/>
      <c r="N28" s="35"/>
      <c r="O28" s="35"/>
      <c r="P28" s="35"/>
      <c r="Q28" s="35"/>
      <c r="R28" s="35"/>
      <c r="S28" s="35"/>
      <c r="T28" s="33"/>
      <c r="U28" s="32"/>
      <c r="V28" s="27"/>
      <c r="W28" s="27"/>
      <c r="X28" s="28"/>
      <c r="Y28" s="28"/>
      <c r="Z28" s="27"/>
      <c r="AA28" s="27"/>
      <c r="AB28" s="28"/>
      <c r="AC28" s="28"/>
      <c r="AD28" s="27"/>
      <c r="AE28" s="27"/>
      <c r="AF28" s="26"/>
      <c r="AG28" s="26"/>
    </row>
    <row r="29" ht="12">
      <c r="A29" s="39" t="s">
        <v>33</v>
      </c>
    </row>
    <row r="30" ht="12">
      <c r="A30" s="39" t="s">
        <v>34</v>
      </c>
    </row>
    <row r="31" ht="12">
      <c r="A31" s="40" t="s">
        <v>37</v>
      </c>
    </row>
  </sheetData>
  <sheetProtection/>
  <mergeCells count="8">
    <mergeCell ref="J27:K27"/>
    <mergeCell ref="N27:O27"/>
    <mergeCell ref="R27:S27"/>
    <mergeCell ref="A25:I25"/>
    <mergeCell ref="B3:B5"/>
    <mergeCell ref="C3:C5"/>
    <mergeCell ref="D3:D5"/>
    <mergeCell ref="E3:E5"/>
  </mergeCells>
  <printOptions/>
  <pageMargins left="0.7874015748031497" right="0.7874015748031497" top="0.7874015748031497" bottom="0.7874015748031497" header="0.3937007874015748" footer="0.3937007874015748"/>
  <pageSetup firstPageNumber="25" useFirstPageNumber="1" horizontalDpi="600" verticalDpi="600" orientation="portrait" paperSize="9" scale="95"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dimension ref="A1:AS52"/>
  <sheetViews>
    <sheetView view="pageBreakPreview" zoomScaleSheetLayoutView="100" zoomScalePageLayoutView="0" workbookViewId="0" topLeftCell="A1">
      <pane ySplit="4" topLeftCell="A32" activePane="bottomLeft" state="frozen"/>
      <selection pane="topLeft" activeCell="A1" sqref="A1"/>
      <selection pane="bottomLeft" activeCell="L12" sqref="L12"/>
    </sheetView>
  </sheetViews>
  <sheetFormatPr defaultColWidth="8.796875" defaultRowHeight="16.5" customHeight="1"/>
  <cols>
    <col min="1" max="1" width="1.59765625" style="51" customWidth="1"/>
    <col min="2" max="2" width="3.5" style="51" customWidth="1"/>
    <col min="3" max="3" width="3" style="51" customWidth="1"/>
    <col min="4" max="4" width="12.59765625" style="51" customWidth="1"/>
    <col min="5" max="5" width="1.203125" style="51" customWidth="1"/>
    <col min="6" max="6" width="9.5" style="68" customWidth="1"/>
    <col min="7" max="7" width="9.5" style="51" customWidth="1"/>
    <col min="8" max="8" width="10" style="51" hidden="1" customWidth="1"/>
    <col min="9" max="9" width="8" style="51" bestFit="1" customWidth="1"/>
    <col min="10" max="10" width="9.3984375" style="51" hidden="1" customWidth="1"/>
    <col min="11" max="12" width="10.3984375" style="51" customWidth="1"/>
    <col min="13" max="13" width="8.19921875" style="51" hidden="1" customWidth="1"/>
    <col min="14" max="14" width="7.19921875" style="51" customWidth="1"/>
    <col min="15" max="15" width="8.19921875" style="51" hidden="1" customWidth="1"/>
    <col min="16" max="17" width="13.69921875" style="51" customWidth="1"/>
    <col min="18" max="18" width="14.5" style="51" hidden="1" customWidth="1"/>
    <col min="19" max="19" width="7.69921875" style="51" customWidth="1"/>
    <col min="20" max="20" width="8" style="51" hidden="1" customWidth="1"/>
    <col min="21" max="21" width="1.203125" style="51" hidden="1" customWidth="1"/>
    <col min="22" max="22" width="5.19921875" style="51" hidden="1" customWidth="1"/>
    <col min="23" max="23" width="1.4921875" style="51" hidden="1" customWidth="1"/>
    <col min="24" max="24" width="1.390625" style="51" hidden="1" customWidth="1"/>
    <col min="25" max="25" width="4" style="51" hidden="1" customWidth="1"/>
    <col min="26" max="26" width="13.19921875" style="51" hidden="1" customWidth="1"/>
    <col min="27" max="27" width="1" style="51" hidden="1" customWidth="1"/>
    <col min="28" max="28" width="12.19921875" style="68" customWidth="1"/>
    <col min="29" max="29" width="12.19921875" style="51" customWidth="1"/>
    <col min="30" max="30" width="11" style="51" hidden="1" customWidth="1"/>
    <col min="31" max="31" width="8" style="51" customWidth="1"/>
    <col min="32" max="32" width="8" style="51" hidden="1" customWidth="1"/>
    <col min="33" max="34" width="13.09765625" style="51" customWidth="1"/>
    <col min="35" max="35" width="15" style="51" hidden="1" customWidth="1"/>
    <col min="36" max="36" width="8" style="51" bestFit="1" customWidth="1"/>
    <col min="37" max="37" width="9.5" style="51" hidden="1" customWidth="1"/>
    <col min="38" max="39" width="13.59765625" style="51" customWidth="1"/>
    <col min="40" max="40" width="14.5" style="51" hidden="1" customWidth="1"/>
    <col min="41" max="41" width="7.8984375" style="51" customWidth="1"/>
    <col min="42" max="42" width="8" style="51" hidden="1" customWidth="1"/>
    <col min="43" max="43" width="1.203125" style="51" customWidth="1"/>
    <col min="44" max="44" width="9.59765625" style="51" customWidth="1"/>
    <col min="45" max="45" width="1.203125" style="51" customWidth="1"/>
    <col min="46" max="16384" width="9" style="51" customWidth="1"/>
  </cols>
  <sheetData>
    <row r="1" spans="1:40" s="42" customFormat="1" ht="19.5" thickBot="1">
      <c r="A1" s="42" t="s">
        <v>40</v>
      </c>
      <c r="F1" s="43"/>
      <c r="N1" s="44"/>
      <c r="P1" s="44"/>
      <c r="Q1" s="45"/>
      <c r="R1" s="45"/>
      <c r="X1" s="42" t="s">
        <v>41</v>
      </c>
      <c r="AB1" s="43" t="s">
        <v>42</v>
      </c>
      <c r="AG1" s="46"/>
      <c r="AI1" s="42" t="s">
        <v>43</v>
      </c>
      <c r="AL1" s="45"/>
      <c r="AM1" s="45"/>
      <c r="AN1" s="45"/>
    </row>
    <row r="2" spans="1:45" ht="18" customHeight="1">
      <c r="A2" s="47"/>
      <c r="B2" s="47"/>
      <c r="C2" s="47"/>
      <c r="D2" s="47"/>
      <c r="E2" s="48"/>
      <c r="F2" s="260" t="s">
        <v>44</v>
      </c>
      <c r="G2" s="261"/>
      <c r="H2" s="261"/>
      <c r="I2" s="261"/>
      <c r="J2" s="262"/>
      <c r="K2" s="260" t="s">
        <v>45</v>
      </c>
      <c r="L2" s="261"/>
      <c r="M2" s="261"/>
      <c r="N2" s="261"/>
      <c r="O2" s="262"/>
      <c r="P2" s="260" t="s">
        <v>46</v>
      </c>
      <c r="Q2" s="261"/>
      <c r="R2" s="261"/>
      <c r="S2" s="261"/>
      <c r="T2" s="261"/>
      <c r="U2" s="49"/>
      <c r="V2" s="47"/>
      <c r="W2" s="47"/>
      <c r="X2" s="47"/>
      <c r="Y2" s="47"/>
      <c r="Z2" s="47"/>
      <c r="AA2" s="48"/>
      <c r="AB2" s="260" t="s">
        <v>47</v>
      </c>
      <c r="AC2" s="261"/>
      <c r="AD2" s="261"/>
      <c r="AE2" s="261"/>
      <c r="AF2" s="262"/>
      <c r="AG2" s="260" t="s">
        <v>48</v>
      </c>
      <c r="AH2" s="261"/>
      <c r="AI2" s="261"/>
      <c r="AJ2" s="261"/>
      <c r="AK2" s="262"/>
      <c r="AL2" s="260" t="s">
        <v>49</v>
      </c>
      <c r="AM2" s="261"/>
      <c r="AN2" s="261"/>
      <c r="AO2" s="261"/>
      <c r="AP2" s="261"/>
      <c r="AQ2" s="49"/>
      <c r="AR2" s="47"/>
      <c r="AS2" s="50"/>
    </row>
    <row r="3" spans="2:45" ht="18" customHeight="1">
      <c r="B3" s="263" t="s">
        <v>50</v>
      </c>
      <c r="C3" s="263"/>
      <c r="D3" s="263"/>
      <c r="E3" s="53"/>
      <c r="F3" s="54" t="s">
        <v>38</v>
      </c>
      <c r="G3" s="55" t="s">
        <v>143</v>
      </c>
      <c r="H3" s="55" t="s">
        <v>51</v>
      </c>
      <c r="I3" s="56" t="s">
        <v>52</v>
      </c>
      <c r="J3" s="56" t="s">
        <v>53</v>
      </c>
      <c r="K3" s="54" t="s">
        <v>38</v>
      </c>
      <c r="L3" s="55" t="s">
        <v>143</v>
      </c>
      <c r="M3" s="55" t="s">
        <v>51</v>
      </c>
      <c r="N3" s="56" t="s">
        <v>52</v>
      </c>
      <c r="O3" s="56" t="s">
        <v>53</v>
      </c>
      <c r="P3" s="54" t="s">
        <v>38</v>
      </c>
      <c r="Q3" s="55" t="s">
        <v>143</v>
      </c>
      <c r="R3" s="55" t="s">
        <v>51</v>
      </c>
      <c r="S3" s="56" t="s">
        <v>52</v>
      </c>
      <c r="T3" s="57" t="s">
        <v>53</v>
      </c>
      <c r="U3" s="58"/>
      <c r="V3" s="264" t="s">
        <v>50</v>
      </c>
      <c r="W3" s="264"/>
      <c r="X3" s="264"/>
      <c r="Y3" s="264"/>
      <c r="Z3" s="264"/>
      <c r="AA3" s="53"/>
      <c r="AB3" s="54" t="s">
        <v>38</v>
      </c>
      <c r="AC3" s="55" t="s">
        <v>143</v>
      </c>
      <c r="AD3" s="55" t="s">
        <v>51</v>
      </c>
      <c r="AE3" s="56" t="s">
        <v>52</v>
      </c>
      <c r="AF3" s="56" t="s">
        <v>53</v>
      </c>
      <c r="AG3" s="54" t="s">
        <v>38</v>
      </c>
      <c r="AH3" s="55" t="s">
        <v>143</v>
      </c>
      <c r="AI3" s="55" t="s">
        <v>51</v>
      </c>
      <c r="AJ3" s="56" t="s">
        <v>52</v>
      </c>
      <c r="AK3" s="56" t="s">
        <v>53</v>
      </c>
      <c r="AL3" s="54" t="s">
        <v>38</v>
      </c>
      <c r="AM3" s="55" t="s">
        <v>143</v>
      </c>
      <c r="AN3" s="55" t="s">
        <v>51</v>
      </c>
      <c r="AO3" s="56" t="s">
        <v>52</v>
      </c>
      <c r="AP3" s="57" t="s">
        <v>53</v>
      </c>
      <c r="AQ3" s="58"/>
      <c r="AR3" s="59" t="s">
        <v>50</v>
      </c>
      <c r="AS3" s="50"/>
    </row>
    <row r="4" spans="1:45" ht="18" customHeight="1">
      <c r="A4" s="60"/>
      <c r="B4" s="60"/>
      <c r="C4" s="60"/>
      <c r="D4" s="60"/>
      <c r="E4" s="61"/>
      <c r="F4" s="62" t="s">
        <v>54</v>
      </c>
      <c r="G4" s="63" t="s">
        <v>54</v>
      </c>
      <c r="H4" s="63" t="s">
        <v>54</v>
      </c>
      <c r="I4" s="63" t="s">
        <v>55</v>
      </c>
      <c r="J4" s="63" t="s">
        <v>55</v>
      </c>
      <c r="K4" s="62" t="s">
        <v>56</v>
      </c>
      <c r="L4" s="63" t="s">
        <v>56</v>
      </c>
      <c r="M4" s="63" t="s">
        <v>56</v>
      </c>
      <c r="N4" s="63" t="s">
        <v>55</v>
      </c>
      <c r="O4" s="63" t="s">
        <v>55</v>
      </c>
      <c r="P4" s="62" t="s">
        <v>57</v>
      </c>
      <c r="Q4" s="63" t="s">
        <v>57</v>
      </c>
      <c r="R4" s="63" t="s">
        <v>57</v>
      </c>
      <c r="S4" s="63" t="s">
        <v>55</v>
      </c>
      <c r="T4" s="64" t="s">
        <v>55</v>
      </c>
      <c r="U4" s="65"/>
      <c r="V4" s="60"/>
      <c r="W4" s="60"/>
      <c r="X4" s="60"/>
      <c r="Y4" s="60"/>
      <c r="Z4" s="60"/>
      <c r="AA4" s="61"/>
      <c r="AB4" s="62" t="s">
        <v>57</v>
      </c>
      <c r="AC4" s="63" t="s">
        <v>57</v>
      </c>
      <c r="AD4" s="63" t="s">
        <v>57</v>
      </c>
      <c r="AE4" s="63" t="s">
        <v>55</v>
      </c>
      <c r="AF4" s="63" t="s">
        <v>55</v>
      </c>
      <c r="AG4" s="62" t="s">
        <v>57</v>
      </c>
      <c r="AH4" s="63" t="s">
        <v>57</v>
      </c>
      <c r="AI4" s="63" t="s">
        <v>57</v>
      </c>
      <c r="AJ4" s="63" t="s">
        <v>55</v>
      </c>
      <c r="AK4" s="63" t="s">
        <v>55</v>
      </c>
      <c r="AL4" s="62" t="s">
        <v>57</v>
      </c>
      <c r="AM4" s="63" t="s">
        <v>57</v>
      </c>
      <c r="AN4" s="63" t="s">
        <v>57</v>
      </c>
      <c r="AO4" s="63" t="s">
        <v>55</v>
      </c>
      <c r="AP4" s="64" t="s">
        <v>55</v>
      </c>
      <c r="AQ4" s="65"/>
      <c r="AR4" s="60"/>
      <c r="AS4" s="60"/>
    </row>
    <row r="5" spans="1:45" s="77" customFormat="1" ht="19.5" customHeight="1">
      <c r="A5" s="66"/>
      <c r="B5" s="67"/>
      <c r="C5" s="67"/>
      <c r="D5" s="52" t="s">
        <v>58</v>
      </c>
      <c r="E5" s="53"/>
      <c r="F5" s="68">
        <v>4896</v>
      </c>
      <c r="G5" s="69">
        <v>4408</v>
      </c>
      <c r="H5" s="70">
        <v>-488</v>
      </c>
      <c r="I5" s="71">
        <v>-10</v>
      </c>
      <c r="J5" s="72">
        <v>100</v>
      </c>
      <c r="K5" s="68">
        <v>184788</v>
      </c>
      <c r="L5" s="69">
        <v>167581</v>
      </c>
      <c r="M5" s="70">
        <v>-17207</v>
      </c>
      <c r="N5" s="71">
        <v>-9.3</v>
      </c>
      <c r="O5" s="72">
        <v>100</v>
      </c>
      <c r="P5" s="68">
        <v>598449487</v>
      </c>
      <c r="Q5" s="69">
        <v>472452900</v>
      </c>
      <c r="R5" s="70">
        <v>-125996587</v>
      </c>
      <c r="S5" s="71">
        <v>-21.1</v>
      </c>
      <c r="T5" s="72">
        <v>100</v>
      </c>
      <c r="U5" s="58"/>
      <c r="V5" s="73" t="s">
        <v>58</v>
      </c>
      <c r="W5" s="73"/>
      <c r="X5" s="51"/>
      <c r="Y5" s="74"/>
      <c r="Z5" s="75" t="s">
        <v>58</v>
      </c>
      <c r="AA5" s="53"/>
      <c r="AB5" s="68">
        <v>75252289</v>
      </c>
      <c r="AC5" s="69">
        <v>64680691</v>
      </c>
      <c r="AD5" s="70">
        <v>-10571598</v>
      </c>
      <c r="AE5" s="71">
        <v>-14</v>
      </c>
      <c r="AF5" s="72">
        <v>100</v>
      </c>
      <c r="AG5" s="68">
        <v>361247253</v>
      </c>
      <c r="AH5" s="69">
        <v>268943688</v>
      </c>
      <c r="AI5" s="70">
        <v>-92303565</v>
      </c>
      <c r="AJ5" s="71">
        <v>-25.6</v>
      </c>
      <c r="AK5" s="72">
        <v>100</v>
      </c>
      <c r="AL5" s="68">
        <v>194550351</v>
      </c>
      <c r="AM5" s="69">
        <v>149587660</v>
      </c>
      <c r="AN5" s="70">
        <v>-44962691</v>
      </c>
      <c r="AO5" s="71">
        <v>-23.1</v>
      </c>
      <c r="AP5" s="72">
        <v>100</v>
      </c>
      <c r="AQ5" s="58"/>
      <c r="AR5" s="73" t="s">
        <v>58</v>
      </c>
      <c r="AS5" s="76"/>
    </row>
    <row r="6" spans="2:45" ht="19.5" customHeight="1">
      <c r="B6" s="78">
        <v>9</v>
      </c>
      <c r="C6" s="79"/>
      <c r="D6" s="52" t="s">
        <v>59</v>
      </c>
      <c r="E6" s="53"/>
      <c r="F6" s="68">
        <v>673</v>
      </c>
      <c r="G6" s="69">
        <v>620</v>
      </c>
      <c r="H6" s="70">
        <v>-53</v>
      </c>
      <c r="I6" s="71">
        <v>-7.9</v>
      </c>
      <c r="J6" s="72">
        <v>14.1</v>
      </c>
      <c r="K6" s="68">
        <v>17258</v>
      </c>
      <c r="L6" s="69">
        <v>17019</v>
      </c>
      <c r="M6" s="70">
        <v>-239</v>
      </c>
      <c r="N6" s="71">
        <v>-1.4</v>
      </c>
      <c r="O6" s="72">
        <v>10.2</v>
      </c>
      <c r="P6" s="68">
        <v>28367947</v>
      </c>
      <c r="Q6" s="69">
        <v>28440302</v>
      </c>
      <c r="R6" s="70">
        <v>72355</v>
      </c>
      <c r="S6" s="71">
        <v>0.3</v>
      </c>
      <c r="T6" s="72">
        <v>6</v>
      </c>
      <c r="U6" s="58"/>
      <c r="V6" s="80">
        <v>9</v>
      </c>
      <c r="W6" s="80"/>
      <c r="Y6" s="74"/>
      <c r="Z6" s="75" t="s">
        <v>59</v>
      </c>
      <c r="AA6" s="53"/>
      <c r="AB6" s="68">
        <v>4183895</v>
      </c>
      <c r="AC6" s="69">
        <v>4135471</v>
      </c>
      <c r="AD6" s="70">
        <v>-48424</v>
      </c>
      <c r="AE6" s="71">
        <v>-1.2</v>
      </c>
      <c r="AF6" s="72">
        <v>6.4</v>
      </c>
      <c r="AG6" s="68">
        <v>17425600</v>
      </c>
      <c r="AH6" s="69">
        <v>17416553</v>
      </c>
      <c r="AI6" s="70">
        <v>-9047</v>
      </c>
      <c r="AJ6" s="71">
        <v>-0.1</v>
      </c>
      <c r="AK6" s="72">
        <v>6.5</v>
      </c>
      <c r="AL6" s="68">
        <v>9853590</v>
      </c>
      <c r="AM6" s="69">
        <v>9884860</v>
      </c>
      <c r="AN6" s="70">
        <v>31270</v>
      </c>
      <c r="AO6" s="71">
        <v>0.3</v>
      </c>
      <c r="AP6" s="72">
        <v>6.6</v>
      </c>
      <c r="AQ6" s="58"/>
      <c r="AR6" s="80">
        <v>9</v>
      </c>
      <c r="AS6" s="80"/>
    </row>
    <row r="7" spans="2:45" ht="19.5" customHeight="1">
      <c r="B7" s="78">
        <v>10</v>
      </c>
      <c r="C7" s="79"/>
      <c r="D7" s="52" t="s">
        <v>60</v>
      </c>
      <c r="E7" s="53"/>
      <c r="F7" s="68">
        <v>98</v>
      </c>
      <c r="G7" s="69">
        <v>90</v>
      </c>
      <c r="H7" s="70">
        <v>-8</v>
      </c>
      <c r="I7" s="71">
        <v>-8.2</v>
      </c>
      <c r="J7" s="72">
        <v>2</v>
      </c>
      <c r="K7" s="68">
        <v>2075</v>
      </c>
      <c r="L7" s="69">
        <v>1860</v>
      </c>
      <c r="M7" s="70">
        <v>-215</v>
      </c>
      <c r="N7" s="71">
        <v>-10.4</v>
      </c>
      <c r="O7" s="72">
        <v>1.1</v>
      </c>
      <c r="P7" s="68">
        <v>31451911</v>
      </c>
      <c r="Q7" s="69">
        <v>31094430</v>
      </c>
      <c r="R7" s="70">
        <v>-357481</v>
      </c>
      <c r="S7" s="71">
        <v>-1.1</v>
      </c>
      <c r="T7" s="72">
        <v>6.6</v>
      </c>
      <c r="U7" s="58"/>
      <c r="V7" s="80">
        <v>10</v>
      </c>
      <c r="W7" s="80"/>
      <c r="Y7" s="74"/>
      <c r="Z7" s="75" t="s">
        <v>60</v>
      </c>
      <c r="AA7" s="53"/>
      <c r="AB7" s="68">
        <v>971547</v>
      </c>
      <c r="AC7" s="69">
        <v>872024</v>
      </c>
      <c r="AD7" s="70">
        <v>-99523</v>
      </c>
      <c r="AE7" s="71">
        <v>-10.2</v>
      </c>
      <c r="AF7" s="72">
        <v>1.3</v>
      </c>
      <c r="AG7" s="68">
        <v>8613707</v>
      </c>
      <c r="AH7" s="69">
        <v>7725493</v>
      </c>
      <c r="AI7" s="70">
        <v>-888214</v>
      </c>
      <c r="AJ7" s="71">
        <v>-10.3</v>
      </c>
      <c r="AK7" s="72">
        <v>2.9</v>
      </c>
      <c r="AL7" s="68">
        <v>6234464</v>
      </c>
      <c r="AM7" s="69">
        <v>7028806</v>
      </c>
      <c r="AN7" s="70">
        <v>794342</v>
      </c>
      <c r="AO7" s="71">
        <v>12.7</v>
      </c>
      <c r="AP7" s="72">
        <v>4.7</v>
      </c>
      <c r="AQ7" s="58"/>
      <c r="AR7" s="80">
        <v>10</v>
      </c>
      <c r="AS7" s="80"/>
    </row>
    <row r="8" spans="2:45" ht="19.5" customHeight="1">
      <c r="B8" s="78">
        <v>11</v>
      </c>
      <c r="C8" s="79"/>
      <c r="D8" s="52" t="s">
        <v>61</v>
      </c>
      <c r="E8" s="53"/>
      <c r="F8" s="68">
        <v>479</v>
      </c>
      <c r="G8" s="69">
        <v>423</v>
      </c>
      <c r="H8" s="70">
        <v>-56</v>
      </c>
      <c r="I8" s="71">
        <v>-11.7</v>
      </c>
      <c r="J8" s="72">
        <v>9.6</v>
      </c>
      <c r="K8" s="68">
        <v>10490</v>
      </c>
      <c r="L8" s="69">
        <v>9483</v>
      </c>
      <c r="M8" s="70">
        <v>-1007</v>
      </c>
      <c r="N8" s="71">
        <v>-9.6</v>
      </c>
      <c r="O8" s="72">
        <v>5.7</v>
      </c>
      <c r="P8" s="68">
        <v>6218441</v>
      </c>
      <c r="Q8" s="69">
        <v>5112370</v>
      </c>
      <c r="R8" s="70">
        <v>-1106071</v>
      </c>
      <c r="S8" s="71">
        <v>-17.8</v>
      </c>
      <c r="T8" s="72">
        <v>1.1</v>
      </c>
      <c r="U8" s="58"/>
      <c r="V8" s="80">
        <v>11</v>
      </c>
      <c r="W8" s="80"/>
      <c r="Y8" s="74"/>
      <c r="Z8" s="75" t="s">
        <v>61</v>
      </c>
      <c r="AA8" s="53"/>
      <c r="AB8" s="68">
        <v>2017516</v>
      </c>
      <c r="AC8" s="69">
        <v>1806713</v>
      </c>
      <c r="AD8" s="70">
        <v>-210803</v>
      </c>
      <c r="AE8" s="71">
        <v>-10.4</v>
      </c>
      <c r="AF8" s="72">
        <v>2.8</v>
      </c>
      <c r="AG8" s="68">
        <v>2792435</v>
      </c>
      <c r="AH8" s="69">
        <v>2136314</v>
      </c>
      <c r="AI8" s="70">
        <v>-656121</v>
      </c>
      <c r="AJ8" s="71">
        <v>-23.5</v>
      </c>
      <c r="AK8" s="72">
        <v>0.8</v>
      </c>
      <c r="AL8" s="68">
        <v>3189589</v>
      </c>
      <c r="AM8" s="69">
        <v>2749968</v>
      </c>
      <c r="AN8" s="70">
        <v>-439621</v>
      </c>
      <c r="AO8" s="71">
        <v>-13.8</v>
      </c>
      <c r="AP8" s="72">
        <v>1.8</v>
      </c>
      <c r="AQ8" s="58"/>
      <c r="AR8" s="80">
        <v>11</v>
      </c>
      <c r="AS8" s="80"/>
    </row>
    <row r="9" spans="2:45" ht="19.5" customHeight="1">
      <c r="B9" s="78">
        <v>12</v>
      </c>
      <c r="C9" s="79"/>
      <c r="D9" s="52" t="s">
        <v>62</v>
      </c>
      <c r="E9" s="53"/>
      <c r="F9" s="68">
        <v>202</v>
      </c>
      <c r="G9" s="69">
        <v>168</v>
      </c>
      <c r="H9" s="70">
        <v>-34</v>
      </c>
      <c r="I9" s="71">
        <v>-16.8</v>
      </c>
      <c r="J9" s="72">
        <v>3.8</v>
      </c>
      <c r="K9" s="68">
        <v>2774</v>
      </c>
      <c r="L9" s="69">
        <v>2384</v>
      </c>
      <c r="M9" s="70">
        <v>-390</v>
      </c>
      <c r="N9" s="71">
        <v>-14.1</v>
      </c>
      <c r="O9" s="72">
        <v>1.4</v>
      </c>
      <c r="P9" s="68">
        <v>6046219</v>
      </c>
      <c r="Q9" s="69">
        <v>5132295</v>
      </c>
      <c r="R9" s="70">
        <v>-913924</v>
      </c>
      <c r="S9" s="71">
        <v>-15.1</v>
      </c>
      <c r="T9" s="72">
        <v>1.1</v>
      </c>
      <c r="U9" s="58"/>
      <c r="V9" s="80">
        <v>12</v>
      </c>
      <c r="W9" s="80"/>
      <c r="Y9" s="74"/>
      <c r="Z9" s="75" t="s">
        <v>62</v>
      </c>
      <c r="AA9" s="53"/>
      <c r="AB9" s="68">
        <v>836370</v>
      </c>
      <c r="AC9" s="69">
        <v>722040</v>
      </c>
      <c r="AD9" s="70">
        <v>-114330</v>
      </c>
      <c r="AE9" s="71">
        <v>-13.7</v>
      </c>
      <c r="AF9" s="72">
        <v>1.1</v>
      </c>
      <c r="AG9" s="68">
        <v>3886198</v>
      </c>
      <c r="AH9" s="69">
        <v>3178790</v>
      </c>
      <c r="AI9" s="70">
        <v>-707408</v>
      </c>
      <c r="AJ9" s="71">
        <v>-18.2</v>
      </c>
      <c r="AK9" s="72">
        <v>1.2</v>
      </c>
      <c r="AL9" s="68">
        <v>1949870</v>
      </c>
      <c r="AM9" s="69">
        <v>1803802</v>
      </c>
      <c r="AN9" s="70">
        <v>-146068</v>
      </c>
      <c r="AO9" s="71">
        <v>-7.5</v>
      </c>
      <c r="AP9" s="72">
        <v>1.2</v>
      </c>
      <c r="AQ9" s="58"/>
      <c r="AR9" s="80">
        <v>12</v>
      </c>
      <c r="AS9" s="80"/>
    </row>
    <row r="10" spans="2:45" ht="19.5" customHeight="1">
      <c r="B10" s="78">
        <v>13</v>
      </c>
      <c r="C10" s="79"/>
      <c r="D10" s="52" t="s">
        <v>63</v>
      </c>
      <c r="E10" s="53"/>
      <c r="F10" s="68">
        <v>130</v>
      </c>
      <c r="G10" s="69">
        <v>109</v>
      </c>
      <c r="H10" s="70">
        <v>-21</v>
      </c>
      <c r="I10" s="71">
        <v>-16.2</v>
      </c>
      <c r="J10" s="72">
        <v>2.5</v>
      </c>
      <c r="K10" s="68">
        <v>2880</v>
      </c>
      <c r="L10" s="69">
        <v>2624</v>
      </c>
      <c r="M10" s="70">
        <v>-256</v>
      </c>
      <c r="N10" s="71">
        <v>-8.9</v>
      </c>
      <c r="O10" s="72">
        <v>1.6</v>
      </c>
      <c r="P10" s="68">
        <v>4444249</v>
      </c>
      <c r="Q10" s="69">
        <v>3927254</v>
      </c>
      <c r="R10" s="70">
        <v>-516995</v>
      </c>
      <c r="S10" s="71">
        <v>-11.6</v>
      </c>
      <c r="T10" s="72">
        <v>0.8</v>
      </c>
      <c r="U10" s="58"/>
      <c r="V10" s="80">
        <v>13</v>
      </c>
      <c r="W10" s="80"/>
      <c r="Y10" s="74"/>
      <c r="Z10" s="75" t="s">
        <v>63</v>
      </c>
      <c r="AA10" s="53"/>
      <c r="AB10" s="68">
        <v>1070007</v>
      </c>
      <c r="AC10" s="69">
        <v>935841</v>
      </c>
      <c r="AD10" s="70">
        <v>-134166</v>
      </c>
      <c r="AE10" s="71">
        <v>-12.5</v>
      </c>
      <c r="AF10" s="72">
        <v>1.4</v>
      </c>
      <c r="AG10" s="68">
        <v>2778560</v>
      </c>
      <c r="AH10" s="69">
        <v>2494639</v>
      </c>
      <c r="AI10" s="70">
        <v>-283921</v>
      </c>
      <c r="AJ10" s="71">
        <v>-10.2</v>
      </c>
      <c r="AK10" s="72">
        <v>0.9</v>
      </c>
      <c r="AL10" s="68">
        <v>1477090</v>
      </c>
      <c r="AM10" s="69">
        <v>1279796</v>
      </c>
      <c r="AN10" s="70">
        <v>-197294</v>
      </c>
      <c r="AO10" s="71">
        <v>-13.4</v>
      </c>
      <c r="AP10" s="72">
        <v>0.9</v>
      </c>
      <c r="AQ10" s="58"/>
      <c r="AR10" s="80">
        <v>13</v>
      </c>
      <c r="AS10" s="80"/>
    </row>
    <row r="11" spans="2:45" ht="19.5" customHeight="1">
      <c r="B11" s="78">
        <v>14</v>
      </c>
      <c r="C11" s="79"/>
      <c r="D11" s="52" t="s">
        <v>64</v>
      </c>
      <c r="E11" s="53"/>
      <c r="F11" s="68">
        <v>95</v>
      </c>
      <c r="G11" s="69">
        <v>91</v>
      </c>
      <c r="H11" s="70">
        <v>-4</v>
      </c>
      <c r="I11" s="71">
        <v>-4.2</v>
      </c>
      <c r="J11" s="72">
        <v>2.1</v>
      </c>
      <c r="K11" s="68">
        <v>3368</v>
      </c>
      <c r="L11" s="69">
        <v>3212</v>
      </c>
      <c r="M11" s="70">
        <v>-156</v>
      </c>
      <c r="N11" s="71">
        <v>-4.6</v>
      </c>
      <c r="O11" s="72">
        <v>1.9</v>
      </c>
      <c r="P11" s="68">
        <v>16099605</v>
      </c>
      <c r="Q11" s="69">
        <v>14592316</v>
      </c>
      <c r="R11" s="70">
        <v>-1507289</v>
      </c>
      <c r="S11" s="71">
        <v>-9.4</v>
      </c>
      <c r="T11" s="72">
        <v>3.1</v>
      </c>
      <c r="U11" s="58"/>
      <c r="V11" s="80">
        <v>14</v>
      </c>
      <c r="W11" s="80"/>
      <c r="Y11" s="74"/>
      <c r="Z11" s="75" t="s">
        <v>64</v>
      </c>
      <c r="AA11" s="53"/>
      <c r="AB11" s="68">
        <v>1416762</v>
      </c>
      <c r="AC11" s="69">
        <v>1397140</v>
      </c>
      <c r="AD11" s="70">
        <v>-19622</v>
      </c>
      <c r="AE11" s="71">
        <v>-1.4</v>
      </c>
      <c r="AF11" s="72">
        <v>2.2</v>
      </c>
      <c r="AG11" s="68">
        <v>11038622</v>
      </c>
      <c r="AH11" s="69">
        <v>9466182</v>
      </c>
      <c r="AI11" s="70">
        <v>-1572440</v>
      </c>
      <c r="AJ11" s="71">
        <v>-14.2</v>
      </c>
      <c r="AK11" s="72">
        <v>3.5</v>
      </c>
      <c r="AL11" s="68">
        <v>4191463</v>
      </c>
      <c r="AM11" s="69">
        <v>3971109</v>
      </c>
      <c r="AN11" s="70">
        <v>-220354</v>
      </c>
      <c r="AO11" s="71">
        <v>-5.3</v>
      </c>
      <c r="AP11" s="72">
        <v>2.7</v>
      </c>
      <c r="AQ11" s="58"/>
      <c r="AR11" s="80">
        <v>14</v>
      </c>
      <c r="AS11" s="80"/>
    </row>
    <row r="12" spans="2:45" ht="19.5" customHeight="1">
      <c r="B12" s="78">
        <v>15</v>
      </c>
      <c r="C12" s="79"/>
      <c r="D12" s="52" t="s">
        <v>65</v>
      </c>
      <c r="E12" s="53"/>
      <c r="F12" s="68">
        <v>191</v>
      </c>
      <c r="G12" s="69">
        <v>172</v>
      </c>
      <c r="H12" s="70">
        <v>-19</v>
      </c>
      <c r="I12" s="71">
        <v>-9.9</v>
      </c>
      <c r="J12" s="72">
        <v>3.9</v>
      </c>
      <c r="K12" s="68">
        <v>3452</v>
      </c>
      <c r="L12" s="69">
        <v>3316</v>
      </c>
      <c r="M12" s="70">
        <v>-136</v>
      </c>
      <c r="N12" s="71">
        <v>-3.9</v>
      </c>
      <c r="O12" s="72">
        <v>2</v>
      </c>
      <c r="P12" s="68">
        <v>5064888</v>
      </c>
      <c r="Q12" s="69">
        <v>4770041</v>
      </c>
      <c r="R12" s="70">
        <v>-294847</v>
      </c>
      <c r="S12" s="71">
        <v>-5.8</v>
      </c>
      <c r="T12" s="72">
        <v>1</v>
      </c>
      <c r="U12" s="58"/>
      <c r="V12" s="80">
        <v>15</v>
      </c>
      <c r="W12" s="80"/>
      <c r="Y12" s="74"/>
      <c r="Z12" s="75" t="s">
        <v>65</v>
      </c>
      <c r="AA12" s="53"/>
      <c r="AB12" s="68">
        <v>1081812</v>
      </c>
      <c r="AC12" s="69">
        <v>993495</v>
      </c>
      <c r="AD12" s="70">
        <v>-88317</v>
      </c>
      <c r="AE12" s="71">
        <v>-8.2</v>
      </c>
      <c r="AF12" s="72">
        <v>1.5</v>
      </c>
      <c r="AG12" s="68">
        <v>2314357</v>
      </c>
      <c r="AH12" s="69">
        <v>2191741</v>
      </c>
      <c r="AI12" s="70">
        <v>-122616</v>
      </c>
      <c r="AJ12" s="71">
        <v>-5.3</v>
      </c>
      <c r="AK12" s="72">
        <v>0.8</v>
      </c>
      <c r="AL12" s="68">
        <v>2463817</v>
      </c>
      <c r="AM12" s="69">
        <v>2283034</v>
      </c>
      <c r="AN12" s="70">
        <v>-180783</v>
      </c>
      <c r="AO12" s="71">
        <v>-7.3</v>
      </c>
      <c r="AP12" s="72">
        <v>1.5</v>
      </c>
      <c r="AQ12" s="58"/>
      <c r="AR12" s="80">
        <v>15</v>
      </c>
      <c r="AS12" s="80"/>
    </row>
    <row r="13" spans="2:45" ht="19.5" customHeight="1">
      <c r="B13" s="78">
        <v>16</v>
      </c>
      <c r="C13" s="79" t="s">
        <v>66</v>
      </c>
      <c r="D13" s="52" t="s">
        <v>67</v>
      </c>
      <c r="E13" s="53"/>
      <c r="F13" s="68">
        <v>113</v>
      </c>
      <c r="G13" s="69">
        <v>113</v>
      </c>
      <c r="H13" s="70">
        <v>0</v>
      </c>
      <c r="I13" s="71">
        <v>0</v>
      </c>
      <c r="J13" s="72">
        <v>2.6</v>
      </c>
      <c r="K13" s="68">
        <v>8290</v>
      </c>
      <c r="L13" s="69">
        <v>8537</v>
      </c>
      <c r="M13" s="70">
        <v>247</v>
      </c>
      <c r="N13" s="71">
        <v>3</v>
      </c>
      <c r="O13" s="72">
        <v>5.1</v>
      </c>
      <c r="P13" s="68">
        <v>50718439</v>
      </c>
      <c r="Q13" s="69">
        <v>45314646</v>
      </c>
      <c r="R13" s="70">
        <v>-5403793</v>
      </c>
      <c r="S13" s="71">
        <v>-10.7</v>
      </c>
      <c r="T13" s="72">
        <v>9.6</v>
      </c>
      <c r="U13" s="58"/>
      <c r="V13" s="80">
        <v>16</v>
      </c>
      <c r="W13" s="80"/>
      <c r="Y13" s="74" t="s">
        <v>68</v>
      </c>
      <c r="Z13" s="75" t="s">
        <v>67</v>
      </c>
      <c r="AA13" s="53"/>
      <c r="AB13" s="68">
        <v>4571105</v>
      </c>
      <c r="AC13" s="69">
        <v>4446774</v>
      </c>
      <c r="AD13" s="70">
        <v>-124331</v>
      </c>
      <c r="AE13" s="71">
        <v>-2.7</v>
      </c>
      <c r="AF13" s="72">
        <v>6.9</v>
      </c>
      <c r="AG13" s="68">
        <v>29231299</v>
      </c>
      <c r="AH13" s="69">
        <v>24682690</v>
      </c>
      <c r="AI13" s="70">
        <v>-4548609</v>
      </c>
      <c r="AJ13" s="71">
        <v>-15.6</v>
      </c>
      <c r="AK13" s="72">
        <v>9.2</v>
      </c>
      <c r="AL13" s="68">
        <v>18968846</v>
      </c>
      <c r="AM13" s="69">
        <v>16084991</v>
      </c>
      <c r="AN13" s="70">
        <v>-2883855</v>
      </c>
      <c r="AO13" s="71">
        <v>-15.2</v>
      </c>
      <c r="AP13" s="72">
        <v>10.8</v>
      </c>
      <c r="AQ13" s="58"/>
      <c r="AR13" s="80">
        <v>16</v>
      </c>
      <c r="AS13" s="80"/>
    </row>
    <row r="14" spans="2:45" ht="19.5" customHeight="1">
      <c r="B14" s="78">
        <v>17</v>
      </c>
      <c r="C14" s="79" t="s">
        <v>66</v>
      </c>
      <c r="D14" s="52" t="s">
        <v>69</v>
      </c>
      <c r="E14" s="53"/>
      <c r="F14" s="68">
        <v>21</v>
      </c>
      <c r="G14" s="69">
        <v>20</v>
      </c>
      <c r="H14" s="70">
        <v>-1</v>
      </c>
      <c r="I14" s="71">
        <v>-4.8</v>
      </c>
      <c r="J14" s="72">
        <v>0.5</v>
      </c>
      <c r="K14" s="68">
        <v>148</v>
      </c>
      <c r="L14" s="69">
        <v>142</v>
      </c>
      <c r="M14" s="70">
        <v>-6</v>
      </c>
      <c r="N14" s="71">
        <v>-4.1</v>
      </c>
      <c r="O14" s="72">
        <v>0.1</v>
      </c>
      <c r="P14" s="68">
        <v>956982</v>
      </c>
      <c r="Q14" s="69">
        <v>926015</v>
      </c>
      <c r="R14" s="70">
        <v>-30967</v>
      </c>
      <c r="S14" s="71">
        <v>-3.2</v>
      </c>
      <c r="T14" s="72">
        <v>0.2</v>
      </c>
      <c r="U14" s="58"/>
      <c r="V14" s="80">
        <v>17</v>
      </c>
      <c r="W14" s="80"/>
      <c r="Y14" s="74" t="s">
        <v>70</v>
      </c>
      <c r="Z14" s="75" t="s">
        <v>69</v>
      </c>
      <c r="AA14" s="53"/>
      <c r="AB14" s="68">
        <v>66673</v>
      </c>
      <c r="AC14" s="69">
        <v>61627</v>
      </c>
      <c r="AD14" s="70">
        <v>-5046</v>
      </c>
      <c r="AE14" s="71">
        <v>-7.6</v>
      </c>
      <c r="AF14" s="72">
        <v>0.1</v>
      </c>
      <c r="AG14" s="68">
        <v>692153</v>
      </c>
      <c r="AH14" s="69">
        <v>573004</v>
      </c>
      <c r="AI14" s="70">
        <v>-119149</v>
      </c>
      <c r="AJ14" s="71">
        <v>-17.2</v>
      </c>
      <c r="AK14" s="72">
        <v>0.2</v>
      </c>
      <c r="AL14" s="68">
        <v>252219</v>
      </c>
      <c r="AM14" s="69">
        <v>336203</v>
      </c>
      <c r="AN14" s="70">
        <v>83984</v>
      </c>
      <c r="AO14" s="71">
        <v>33.3</v>
      </c>
      <c r="AP14" s="72">
        <v>0.2</v>
      </c>
      <c r="AQ14" s="58"/>
      <c r="AR14" s="80">
        <v>17</v>
      </c>
      <c r="AS14" s="80"/>
    </row>
    <row r="15" spans="2:45" ht="19.5" customHeight="1">
      <c r="B15" s="78">
        <v>18</v>
      </c>
      <c r="C15" s="79"/>
      <c r="D15" s="52" t="s">
        <v>71</v>
      </c>
      <c r="E15" s="53"/>
      <c r="F15" s="68">
        <v>248</v>
      </c>
      <c r="G15" s="69">
        <v>233</v>
      </c>
      <c r="H15" s="70">
        <v>-15</v>
      </c>
      <c r="I15" s="71">
        <v>-6</v>
      </c>
      <c r="J15" s="72">
        <v>5.3</v>
      </c>
      <c r="K15" s="68">
        <v>9912</v>
      </c>
      <c r="L15" s="69">
        <v>9416</v>
      </c>
      <c r="M15" s="70">
        <v>-496</v>
      </c>
      <c r="N15" s="71">
        <v>-5</v>
      </c>
      <c r="O15" s="72">
        <v>5.6</v>
      </c>
      <c r="P15" s="68">
        <v>25450889</v>
      </c>
      <c r="Q15" s="69">
        <v>22236392</v>
      </c>
      <c r="R15" s="70">
        <v>-3214497</v>
      </c>
      <c r="S15" s="71">
        <v>-12.6</v>
      </c>
      <c r="T15" s="72">
        <v>4.7</v>
      </c>
      <c r="U15" s="58"/>
      <c r="V15" s="80">
        <v>18</v>
      </c>
      <c r="W15" s="80"/>
      <c r="Y15" s="74"/>
      <c r="Z15" s="75" t="s">
        <v>71</v>
      </c>
      <c r="AA15" s="53"/>
      <c r="AB15" s="68">
        <v>3658352</v>
      </c>
      <c r="AC15" s="69">
        <v>3346101</v>
      </c>
      <c r="AD15" s="70">
        <v>-312251</v>
      </c>
      <c r="AE15" s="71">
        <v>-8.5</v>
      </c>
      <c r="AF15" s="72">
        <v>5.2</v>
      </c>
      <c r="AG15" s="68">
        <v>15834598</v>
      </c>
      <c r="AH15" s="69">
        <v>12870084</v>
      </c>
      <c r="AI15" s="70">
        <v>-2964514</v>
      </c>
      <c r="AJ15" s="71">
        <v>-18.7</v>
      </c>
      <c r="AK15" s="72">
        <v>4.8</v>
      </c>
      <c r="AL15" s="68">
        <v>8075026</v>
      </c>
      <c r="AM15" s="69">
        <v>7704239</v>
      </c>
      <c r="AN15" s="70">
        <v>-370787</v>
      </c>
      <c r="AO15" s="71">
        <v>-4.6</v>
      </c>
      <c r="AP15" s="72">
        <v>5.2</v>
      </c>
      <c r="AQ15" s="58"/>
      <c r="AR15" s="80">
        <v>18</v>
      </c>
      <c r="AS15" s="80"/>
    </row>
    <row r="16" spans="2:45" ht="19.5" customHeight="1">
      <c r="B16" s="78">
        <v>19</v>
      </c>
      <c r="C16" s="79"/>
      <c r="D16" s="75" t="s">
        <v>72</v>
      </c>
      <c r="E16" s="53"/>
      <c r="F16" s="68">
        <v>61</v>
      </c>
      <c r="G16" s="69">
        <v>58</v>
      </c>
      <c r="H16" s="70">
        <v>-3</v>
      </c>
      <c r="I16" s="71">
        <v>-4.9</v>
      </c>
      <c r="J16" s="72">
        <v>1.3</v>
      </c>
      <c r="K16" s="68">
        <v>5158</v>
      </c>
      <c r="L16" s="69">
        <v>4801</v>
      </c>
      <c r="M16" s="70">
        <v>-357</v>
      </c>
      <c r="N16" s="71">
        <v>-6.9</v>
      </c>
      <c r="O16" s="72">
        <v>2.9</v>
      </c>
      <c r="P16" s="68">
        <v>16719720</v>
      </c>
      <c r="Q16" s="69">
        <v>11954567</v>
      </c>
      <c r="R16" s="70">
        <v>-4765153</v>
      </c>
      <c r="S16" s="71">
        <v>-28.5</v>
      </c>
      <c r="T16" s="72">
        <v>2.5</v>
      </c>
      <c r="U16" s="58"/>
      <c r="V16" s="80">
        <v>19</v>
      </c>
      <c r="W16" s="80"/>
      <c r="Y16" s="74"/>
      <c r="Z16" s="75" t="s">
        <v>72</v>
      </c>
      <c r="AA16" s="53"/>
      <c r="AB16" s="68">
        <v>2275338</v>
      </c>
      <c r="AC16" s="69">
        <v>1994494</v>
      </c>
      <c r="AD16" s="70">
        <v>-280844</v>
      </c>
      <c r="AE16" s="71">
        <v>-12.3</v>
      </c>
      <c r="AF16" s="72">
        <v>3.1</v>
      </c>
      <c r="AG16" s="68">
        <v>9740495</v>
      </c>
      <c r="AH16" s="69">
        <v>6598608</v>
      </c>
      <c r="AI16" s="70">
        <v>-3141887</v>
      </c>
      <c r="AJ16" s="71">
        <v>-32.3</v>
      </c>
      <c r="AK16" s="72">
        <v>2.5</v>
      </c>
      <c r="AL16" s="68">
        <v>6163633</v>
      </c>
      <c r="AM16" s="69">
        <v>4431127</v>
      </c>
      <c r="AN16" s="70">
        <v>-1732506</v>
      </c>
      <c r="AO16" s="71">
        <v>-28.1</v>
      </c>
      <c r="AP16" s="72">
        <v>3</v>
      </c>
      <c r="AQ16" s="58"/>
      <c r="AR16" s="80">
        <v>19</v>
      </c>
      <c r="AS16" s="80"/>
    </row>
    <row r="17" spans="2:45" ht="19.5" customHeight="1">
      <c r="B17" s="78">
        <v>20</v>
      </c>
      <c r="C17" s="79"/>
      <c r="D17" s="52" t="s">
        <v>73</v>
      </c>
      <c r="E17" s="53"/>
      <c r="F17" s="68">
        <v>47</v>
      </c>
      <c r="G17" s="69">
        <v>41</v>
      </c>
      <c r="H17" s="70">
        <v>-6</v>
      </c>
      <c r="I17" s="71">
        <v>-12.8</v>
      </c>
      <c r="J17" s="72">
        <v>0.9</v>
      </c>
      <c r="K17" s="68">
        <v>1237</v>
      </c>
      <c r="L17" s="69">
        <v>1109</v>
      </c>
      <c r="M17" s="70">
        <v>-128</v>
      </c>
      <c r="N17" s="71">
        <v>-10.3</v>
      </c>
      <c r="O17" s="72">
        <v>0.7</v>
      </c>
      <c r="P17" s="68">
        <v>1400702</v>
      </c>
      <c r="Q17" s="69">
        <v>1092615</v>
      </c>
      <c r="R17" s="70">
        <v>-308087</v>
      </c>
      <c r="S17" s="71">
        <v>-22</v>
      </c>
      <c r="T17" s="72">
        <v>0.2</v>
      </c>
      <c r="U17" s="58"/>
      <c r="V17" s="80">
        <v>20</v>
      </c>
      <c r="W17" s="80"/>
      <c r="Y17" s="74"/>
      <c r="Z17" s="75" t="s">
        <v>73</v>
      </c>
      <c r="AA17" s="53"/>
      <c r="AB17" s="68">
        <v>311797</v>
      </c>
      <c r="AC17" s="69">
        <v>262367</v>
      </c>
      <c r="AD17" s="70">
        <v>-49430</v>
      </c>
      <c r="AE17" s="71">
        <v>-15.9</v>
      </c>
      <c r="AF17" s="72">
        <v>0.4</v>
      </c>
      <c r="AG17" s="68">
        <v>901182</v>
      </c>
      <c r="AH17" s="69">
        <v>685505</v>
      </c>
      <c r="AI17" s="70">
        <v>-215677</v>
      </c>
      <c r="AJ17" s="71">
        <v>-23.9</v>
      </c>
      <c r="AK17" s="72">
        <v>0.3</v>
      </c>
      <c r="AL17" s="68">
        <v>461329</v>
      </c>
      <c r="AM17" s="69">
        <v>348170</v>
      </c>
      <c r="AN17" s="70">
        <v>-113159</v>
      </c>
      <c r="AO17" s="71">
        <v>-24.5</v>
      </c>
      <c r="AP17" s="72">
        <v>0.2</v>
      </c>
      <c r="AQ17" s="58"/>
      <c r="AR17" s="80">
        <v>20</v>
      </c>
      <c r="AS17" s="80"/>
    </row>
    <row r="18" spans="2:45" ht="19.5" customHeight="1">
      <c r="B18" s="78">
        <v>21</v>
      </c>
      <c r="C18" s="79"/>
      <c r="D18" s="52" t="s">
        <v>74</v>
      </c>
      <c r="E18" s="53"/>
      <c r="F18" s="68">
        <v>316</v>
      </c>
      <c r="G18" s="69">
        <v>283</v>
      </c>
      <c r="H18" s="70">
        <v>-33</v>
      </c>
      <c r="I18" s="71">
        <v>-10.4</v>
      </c>
      <c r="J18" s="72">
        <v>6.4</v>
      </c>
      <c r="K18" s="68">
        <v>8353</v>
      </c>
      <c r="L18" s="69">
        <v>7812</v>
      </c>
      <c r="M18" s="70">
        <v>-541</v>
      </c>
      <c r="N18" s="71">
        <v>-6.5</v>
      </c>
      <c r="O18" s="72">
        <v>4.7</v>
      </c>
      <c r="P18" s="68">
        <v>20867600</v>
      </c>
      <c r="Q18" s="69">
        <v>16691264</v>
      </c>
      <c r="R18" s="70">
        <v>-4176336</v>
      </c>
      <c r="S18" s="71">
        <v>-20</v>
      </c>
      <c r="T18" s="72">
        <v>3.5</v>
      </c>
      <c r="U18" s="58"/>
      <c r="V18" s="80">
        <v>21</v>
      </c>
      <c r="W18" s="80"/>
      <c r="Y18" s="74"/>
      <c r="Z18" s="75" t="s">
        <v>74</v>
      </c>
      <c r="AA18" s="53"/>
      <c r="AB18" s="68">
        <v>3388008</v>
      </c>
      <c r="AC18" s="69">
        <v>3148488</v>
      </c>
      <c r="AD18" s="70">
        <v>-239520</v>
      </c>
      <c r="AE18" s="71">
        <v>-7.1</v>
      </c>
      <c r="AF18" s="72">
        <v>4.9</v>
      </c>
      <c r="AG18" s="68">
        <v>10349602</v>
      </c>
      <c r="AH18" s="69">
        <v>8115957</v>
      </c>
      <c r="AI18" s="70">
        <v>-2233645</v>
      </c>
      <c r="AJ18" s="71">
        <v>-21.6</v>
      </c>
      <c r="AK18" s="72">
        <v>3</v>
      </c>
      <c r="AL18" s="68">
        <v>9660971</v>
      </c>
      <c r="AM18" s="69">
        <v>6926673</v>
      </c>
      <c r="AN18" s="70">
        <v>-2734298</v>
      </c>
      <c r="AO18" s="71">
        <v>-28.3</v>
      </c>
      <c r="AP18" s="72">
        <v>4.6</v>
      </c>
      <c r="AQ18" s="58"/>
      <c r="AR18" s="80">
        <v>21</v>
      </c>
      <c r="AS18" s="80"/>
    </row>
    <row r="19" spans="2:45" ht="19.5" customHeight="1">
      <c r="B19" s="78">
        <v>22</v>
      </c>
      <c r="C19" s="79" t="s">
        <v>66</v>
      </c>
      <c r="D19" s="52" t="s">
        <v>75</v>
      </c>
      <c r="E19" s="53"/>
      <c r="F19" s="68">
        <v>64</v>
      </c>
      <c r="G19" s="69">
        <v>56</v>
      </c>
      <c r="H19" s="70">
        <v>-8</v>
      </c>
      <c r="I19" s="71">
        <v>-12.5</v>
      </c>
      <c r="J19" s="72">
        <v>1.3</v>
      </c>
      <c r="K19" s="68">
        <v>2855</v>
      </c>
      <c r="L19" s="69">
        <v>2480</v>
      </c>
      <c r="M19" s="70">
        <v>-375</v>
      </c>
      <c r="N19" s="71">
        <v>-13.1</v>
      </c>
      <c r="O19" s="72">
        <v>1.5</v>
      </c>
      <c r="P19" s="68">
        <v>12018463</v>
      </c>
      <c r="Q19" s="69">
        <v>7515851</v>
      </c>
      <c r="R19" s="70">
        <v>-4502612</v>
      </c>
      <c r="S19" s="71">
        <v>-37.5</v>
      </c>
      <c r="T19" s="72">
        <v>1.6</v>
      </c>
      <c r="U19" s="58"/>
      <c r="V19" s="80">
        <v>22</v>
      </c>
      <c r="W19" s="80"/>
      <c r="Y19" s="74" t="s">
        <v>76</v>
      </c>
      <c r="Z19" s="75" t="s">
        <v>75</v>
      </c>
      <c r="AA19" s="53"/>
      <c r="AB19" s="68">
        <v>1472866</v>
      </c>
      <c r="AC19" s="69">
        <v>1028218</v>
      </c>
      <c r="AD19" s="70">
        <v>-444648</v>
      </c>
      <c r="AE19" s="71">
        <v>-30.2</v>
      </c>
      <c r="AF19" s="72">
        <v>1.6</v>
      </c>
      <c r="AG19" s="68">
        <v>8736780</v>
      </c>
      <c r="AH19" s="69">
        <v>4324858</v>
      </c>
      <c r="AI19" s="70">
        <v>-4411922</v>
      </c>
      <c r="AJ19" s="71">
        <v>-50.5</v>
      </c>
      <c r="AK19" s="72">
        <v>1.6</v>
      </c>
      <c r="AL19" s="68">
        <v>2938666</v>
      </c>
      <c r="AM19" s="69">
        <v>2660947</v>
      </c>
      <c r="AN19" s="70">
        <v>-277719</v>
      </c>
      <c r="AO19" s="71">
        <v>-9.5</v>
      </c>
      <c r="AP19" s="72">
        <v>1.8</v>
      </c>
      <c r="AQ19" s="58"/>
      <c r="AR19" s="80">
        <v>22</v>
      </c>
      <c r="AS19" s="80"/>
    </row>
    <row r="20" spans="2:45" ht="19.5" customHeight="1">
      <c r="B20" s="78">
        <v>23</v>
      </c>
      <c r="C20" s="79" t="s">
        <v>66</v>
      </c>
      <c r="D20" s="52" t="s">
        <v>77</v>
      </c>
      <c r="E20" s="53"/>
      <c r="F20" s="68">
        <v>76</v>
      </c>
      <c r="G20" s="69">
        <v>68</v>
      </c>
      <c r="H20" s="70">
        <v>-8</v>
      </c>
      <c r="I20" s="71">
        <v>-10.5</v>
      </c>
      <c r="J20" s="72">
        <v>1.5</v>
      </c>
      <c r="K20" s="68">
        <v>4378</v>
      </c>
      <c r="L20" s="69">
        <v>4175</v>
      </c>
      <c r="M20" s="70">
        <v>-203</v>
      </c>
      <c r="N20" s="71">
        <v>-4.6</v>
      </c>
      <c r="O20" s="72">
        <v>2.5</v>
      </c>
      <c r="P20" s="68">
        <v>22831962</v>
      </c>
      <c r="Q20" s="69">
        <v>13819506</v>
      </c>
      <c r="R20" s="70">
        <v>-9012456</v>
      </c>
      <c r="S20" s="71">
        <v>-39.5</v>
      </c>
      <c r="T20" s="72">
        <v>2.9</v>
      </c>
      <c r="U20" s="58"/>
      <c r="V20" s="80">
        <v>23</v>
      </c>
      <c r="W20" s="80"/>
      <c r="Y20" s="74" t="s">
        <v>78</v>
      </c>
      <c r="Z20" s="75" t="s">
        <v>77</v>
      </c>
      <c r="AA20" s="53"/>
      <c r="AB20" s="68">
        <v>2005481</v>
      </c>
      <c r="AC20" s="69">
        <v>1957028</v>
      </c>
      <c r="AD20" s="70">
        <v>-48453</v>
      </c>
      <c r="AE20" s="71">
        <v>-2.4</v>
      </c>
      <c r="AF20" s="72">
        <v>3</v>
      </c>
      <c r="AG20" s="68">
        <v>17372058</v>
      </c>
      <c r="AH20" s="69">
        <v>9475071</v>
      </c>
      <c r="AI20" s="70">
        <v>-7896987</v>
      </c>
      <c r="AJ20" s="71">
        <v>-45.5</v>
      </c>
      <c r="AK20" s="72">
        <v>3.5</v>
      </c>
      <c r="AL20" s="68">
        <v>3257558</v>
      </c>
      <c r="AM20" s="69">
        <v>2259681</v>
      </c>
      <c r="AN20" s="70">
        <v>-997877</v>
      </c>
      <c r="AO20" s="71">
        <v>-30.6</v>
      </c>
      <c r="AP20" s="72">
        <v>1.5</v>
      </c>
      <c r="AQ20" s="58"/>
      <c r="AR20" s="80">
        <v>23</v>
      </c>
      <c r="AS20" s="80"/>
    </row>
    <row r="21" spans="2:45" ht="19.5" customHeight="1">
      <c r="B21" s="78">
        <v>24</v>
      </c>
      <c r="C21" s="79" t="s">
        <v>66</v>
      </c>
      <c r="D21" s="52" t="s">
        <v>79</v>
      </c>
      <c r="E21" s="53"/>
      <c r="F21" s="68">
        <v>487</v>
      </c>
      <c r="G21" s="69">
        <v>427</v>
      </c>
      <c r="H21" s="70">
        <v>-60</v>
      </c>
      <c r="I21" s="71">
        <v>-12.3</v>
      </c>
      <c r="J21" s="72">
        <v>9.7</v>
      </c>
      <c r="K21" s="68">
        <v>13049</v>
      </c>
      <c r="L21" s="69">
        <v>10731</v>
      </c>
      <c r="M21" s="70">
        <v>-2318</v>
      </c>
      <c r="N21" s="71">
        <v>-17.8</v>
      </c>
      <c r="O21" s="72">
        <v>6.4</v>
      </c>
      <c r="P21" s="68">
        <v>29895141</v>
      </c>
      <c r="Q21" s="69">
        <v>20764728</v>
      </c>
      <c r="R21" s="70">
        <v>-9130413</v>
      </c>
      <c r="S21" s="71">
        <v>-30.5</v>
      </c>
      <c r="T21" s="72">
        <v>4.4</v>
      </c>
      <c r="U21" s="58"/>
      <c r="V21" s="80">
        <v>24</v>
      </c>
      <c r="W21" s="80"/>
      <c r="Y21" s="74" t="s">
        <v>78</v>
      </c>
      <c r="Z21" s="75" t="s">
        <v>79</v>
      </c>
      <c r="AA21" s="53"/>
      <c r="AB21" s="68">
        <v>5219861</v>
      </c>
      <c r="AC21" s="69">
        <v>3989962</v>
      </c>
      <c r="AD21" s="70">
        <v>-1229899</v>
      </c>
      <c r="AE21" s="71">
        <v>-23.6</v>
      </c>
      <c r="AF21" s="72">
        <v>6.2</v>
      </c>
      <c r="AG21" s="68">
        <v>17204564</v>
      </c>
      <c r="AH21" s="69">
        <v>11725334</v>
      </c>
      <c r="AI21" s="70">
        <v>-5479230</v>
      </c>
      <c r="AJ21" s="71">
        <v>-31.8</v>
      </c>
      <c r="AK21" s="72">
        <v>4.4</v>
      </c>
      <c r="AL21" s="68">
        <v>11026968</v>
      </c>
      <c r="AM21" s="69">
        <v>7564955</v>
      </c>
      <c r="AN21" s="70">
        <v>-3462013</v>
      </c>
      <c r="AO21" s="71">
        <v>-31.4</v>
      </c>
      <c r="AP21" s="72">
        <v>5.1</v>
      </c>
      <c r="AQ21" s="58"/>
      <c r="AR21" s="80">
        <v>24</v>
      </c>
      <c r="AS21" s="80"/>
    </row>
    <row r="22" spans="2:45" ht="19.5" customHeight="1">
      <c r="B22" s="78">
        <v>25</v>
      </c>
      <c r="C22" s="79" t="s">
        <v>66</v>
      </c>
      <c r="D22" s="52" t="s">
        <v>80</v>
      </c>
      <c r="E22" s="53"/>
      <c r="F22" s="68">
        <v>139</v>
      </c>
      <c r="G22" s="69">
        <v>123</v>
      </c>
      <c r="H22" s="70">
        <v>-16</v>
      </c>
      <c r="I22" s="71">
        <v>-11.5</v>
      </c>
      <c r="J22" s="72">
        <v>2.8</v>
      </c>
      <c r="K22" s="68">
        <v>6164</v>
      </c>
      <c r="L22" s="69">
        <v>5626</v>
      </c>
      <c r="M22" s="70">
        <v>-538</v>
      </c>
      <c r="N22" s="71">
        <v>-8.7</v>
      </c>
      <c r="O22" s="72">
        <v>3.4</v>
      </c>
      <c r="P22" s="68">
        <v>20712814</v>
      </c>
      <c r="Q22" s="69">
        <v>13638330</v>
      </c>
      <c r="R22" s="70">
        <v>-7074484</v>
      </c>
      <c r="S22" s="71">
        <v>-34.2</v>
      </c>
      <c r="T22" s="72">
        <v>2.9</v>
      </c>
      <c r="U22" s="58"/>
      <c r="V22" s="80">
        <v>25</v>
      </c>
      <c r="W22" s="80"/>
      <c r="Y22" s="74" t="s">
        <v>78</v>
      </c>
      <c r="Z22" s="75" t="s">
        <v>80</v>
      </c>
      <c r="AA22" s="53"/>
      <c r="AB22" s="68">
        <v>2607142</v>
      </c>
      <c r="AC22" s="69">
        <v>2279463</v>
      </c>
      <c r="AD22" s="70">
        <v>-327679</v>
      </c>
      <c r="AE22" s="71">
        <v>-12.6</v>
      </c>
      <c r="AF22" s="72">
        <v>3.5</v>
      </c>
      <c r="AG22" s="68">
        <v>10672352</v>
      </c>
      <c r="AH22" s="69">
        <v>7387785</v>
      </c>
      <c r="AI22" s="70">
        <v>-3284567</v>
      </c>
      <c r="AJ22" s="71">
        <v>-30.8</v>
      </c>
      <c r="AK22" s="72">
        <v>2.7</v>
      </c>
      <c r="AL22" s="68">
        <v>9280292</v>
      </c>
      <c r="AM22" s="69">
        <v>5363205</v>
      </c>
      <c r="AN22" s="70">
        <v>-3917087</v>
      </c>
      <c r="AO22" s="71">
        <v>-42.2</v>
      </c>
      <c r="AP22" s="72">
        <v>3.6</v>
      </c>
      <c r="AQ22" s="58"/>
      <c r="AR22" s="80">
        <v>25</v>
      </c>
      <c r="AS22" s="80"/>
    </row>
    <row r="23" spans="2:45" ht="19.5" customHeight="1">
      <c r="B23" s="78">
        <v>26</v>
      </c>
      <c r="C23" s="79" t="s">
        <v>66</v>
      </c>
      <c r="D23" s="52" t="s">
        <v>81</v>
      </c>
      <c r="E23" s="53"/>
      <c r="F23" s="68">
        <v>342</v>
      </c>
      <c r="G23" s="69">
        <v>322</v>
      </c>
      <c r="H23" s="70">
        <v>-20</v>
      </c>
      <c r="I23" s="71">
        <v>-5.8</v>
      </c>
      <c r="J23" s="72">
        <v>7.3</v>
      </c>
      <c r="K23" s="68">
        <v>9551</v>
      </c>
      <c r="L23" s="69">
        <v>8553</v>
      </c>
      <c r="M23" s="70">
        <v>-998</v>
      </c>
      <c r="N23" s="71">
        <v>-10.4</v>
      </c>
      <c r="O23" s="72">
        <v>5.1</v>
      </c>
      <c r="P23" s="68">
        <v>17932829</v>
      </c>
      <c r="Q23" s="69">
        <v>11650720</v>
      </c>
      <c r="R23" s="70">
        <v>-6282109</v>
      </c>
      <c r="S23" s="71">
        <v>-35</v>
      </c>
      <c r="T23" s="72">
        <v>2.5</v>
      </c>
      <c r="U23" s="58"/>
      <c r="V23" s="80">
        <v>26</v>
      </c>
      <c r="W23" s="80"/>
      <c r="Y23" s="74" t="s">
        <v>78</v>
      </c>
      <c r="Z23" s="75" t="s">
        <v>81</v>
      </c>
      <c r="AA23" s="53"/>
      <c r="AB23" s="68">
        <v>3891023</v>
      </c>
      <c r="AC23" s="69">
        <v>3198514</v>
      </c>
      <c r="AD23" s="70">
        <v>-692509</v>
      </c>
      <c r="AE23" s="71">
        <v>-17.8</v>
      </c>
      <c r="AF23" s="72">
        <v>4.9</v>
      </c>
      <c r="AG23" s="68">
        <v>8301954</v>
      </c>
      <c r="AH23" s="69">
        <v>5041096</v>
      </c>
      <c r="AI23" s="70">
        <v>-3260858</v>
      </c>
      <c r="AJ23" s="71">
        <v>-39.3</v>
      </c>
      <c r="AK23" s="72">
        <v>1.9</v>
      </c>
      <c r="AL23" s="68">
        <v>9066798</v>
      </c>
      <c r="AM23" s="69">
        <v>5924996</v>
      </c>
      <c r="AN23" s="70">
        <v>-3141802</v>
      </c>
      <c r="AO23" s="71">
        <v>-34.7</v>
      </c>
      <c r="AP23" s="72">
        <v>4</v>
      </c>
      <c r="AQ23" s="58"/>
      <c r="AR23" s="80">
        <v>26</v>
      </c>
      <c r="AS23" s="80"/>
    </row>
    <row r="24" spans="2:45" ht="19.5" customHeight="1">
      <c r="B24" s="78">
        <v>27</v>
      </c>
      <c r="C24" s="79" t="s">
        <v>66</v>
      </c>
      <c r="D24" s="52" t="s">
        <v>82</v>
      </c>
      <c r="E24" s="53"/>
      <c r="F24" s="68">
        <v>172</v>
      </c>
      <c r="G24" s="69">
        <v>147</v>
      </c>
      <c r="H24" s="70">
        <v>-25</v>
      </c>
      <c r="I24" s="71">
        <v>-14.5</v>
      </c>
      <c r="J24" s="72">
        <v>3.3</v>
      </c>
      <c r="K24" s="68">
        <v>9813</v>
      </c>
      <c r="L24" s="69">
        <v>9409</v>
      </c>
      <c r="M24" s="70">
        <v>-404</v>
      </c>
      <c r="N24" s="71">
        <v>-4.1</v>
      </c>
      <c r="O24" s="72">
        <v>5.6</v>
      </c>
      <c r="P24" s="68">
        <v>25555734</v>
      </c>
      <c r="Q24" s="69">
        <v>20682697</v>
      </c>
      <c r="R24" s="70">
        <v>-4873037</v>
      </c>
      <c r="S24" s="71">
        <v>-19.1</v>
      </c>
      <c r="T24" s="72">
        <v>4.4</v>
      </c>
      <c r="U24" s="58"/>
      <c r="V24" s="80">
        <v>27</v>
      </c>
      <c r="W24" s="80"/>
      <c r="Y24" s="74" t="s">
        <v>83</v>
      </c>
      <c r="Z24" s="75" t="s">
        <v>82</v>
      </c>
      <c r="AA24" s="53"/>
      <c r="AB24" s="68">
        <v>3953188</v>
      </c>
      <c r="AC24" s="69">
        <v>3552443</v>
      </c>
      <c r="AD24" s="70">
        <v>-400745</v>
      </c>
      <c r="AE24" s="71">
        <v>-10.1</v>
      </c>
      <c r="AF24" s="72">
        <v>5.5</v>
      </c>
      <c r="AG24" s="68">
        <v>13467899</v>
      </c>
      <c r="AH24" s="69">
        <v>10913211</v>
      </c>
      <c r="AI24" s="70">
        <v>-2554688</v>
      </c>
      <c r="AJ24" s="71">
        <v>-19</v>
      </c>
      <c r="AK24" s="72">
        <v>4.1</v>
      </c>
      <c r="AL24" s="68">
        <v>11218558</v>
      </c>
      <c r="AM24" s="69">
        <v>8756695</v>
      </c>
      <c r="AN24" s="70">
        <v>-2461863</v>
      </c>
      <c r="AO24" s="71">
        <v>-21.9</v>
      </c>
      <c r="AP24" s="72">
        <v>5.9</v>
      </c>
      <c r="AQ24" s="58"/>
      <c r="AR24" s="80">
        <v>27</v>
      </c>
      <c r="AS24" s="80"/>
    </row>
    <row r="25" spans="2:45" ht="19.5" customHeight="1">
      <c r="B25" s="78">
        <v>28</v>
      </c>
      <c r="C25" s="79" t="s">
        <v>66</v>
      </c>
      <c r="D25" s="52" t="s">
        <v>84</v>
      </c>
      <c r="E25" s="53"/>
      <c r="F25" s="68">
        <v>254</v>
      </c>
      <c r="G25" s="69">
        <v>225</v>
      </c>
      <c r="H25" s="70">
        <v>-29</v>
      </c>
      <c r="I25" s="71">
        <v>-11.4</v>
      </c>
      <c r="J25" s="72">
        <v>5.1</v>
      </c>
      <c r="K25" s="68">
        <v>22608</v>
      </c>
      <c r="L25" s="69">
        <v>17072</v>
      </c>
      <c r="M25" s="70">
        <v>-5536</v>
      </c>
      <c r="N25" s="71">
        <v>-24.5</v>
      </c>
      <c r="O25" s="72">
        <v>10.2</v>
      </c>
      <c r="P25" s="68">
        <v>71201406</v>
      </c>
      <c r="Q25" s="69">
        <v>48047079</v>
      </c>
      <c r="R25" s="70">
        <v>-23154327</v>
      </c>
      <c r="S25" s="71">
        <v>-32.5</v>
      </c>
      <c r="T25" s="72">
        <v>10.2</v>
      </c>
      <c r="U25" s="58"/>
      <c r="V25" s="80">
        <v>28</v>
      </c>
      <c r="W25" s="80"/>
      <c r="Y25" s="74" t="s">
        <v>83</v>
      </c>
      <c r="Z25" s="75" t="s">
        <v>84</v>
      </c>
      <c r="AA25" s="53"/>
      <c r="AB25" s="68">
        <v>10702986</v>
      </c>
      <c r="AC25" s="69">
        <v>8098956</v>
      </c>
      <c r="AD25" s="70">
        <v>-2604030</v>
      </c>
      <c r="AE25" s="71">
        <v>-24.3</v>
      </c>
      <c r="AF25" s="72">
        <v>12.5</v>
      </c>
      <c r="AG25" s="68">
        <v>43988538</v>
      </c>
      <c r="AH25" s="69">
        <v>26787299</v>
      </c>
      <c r="AI25" s="70">
        <v>-17201239</v>
      </c>
      <c r="AJ25" s="71">
        <v>-39.1</v>
      </c>
      <c r="AK25" s="72">
        <v>10</v>
      </c>
      <c r="AL25" s="68">
        <v>20640003</v>
      </c>
      <c r="AM25" s="69">
        <v>12325864</v>
      </c>
      <c r="AN25" s="70">
        <v>-8314139</v>
      </c>
      <c r="AO25" s="71">
        <v>-40.3</v>
      </c>
      <c r="AP25" s="72">
        <v>8.2</v>
      </c>
      <c r="AQ25" s="58"/>
      <c r="AR25" s="80">
        <v>28</v>
      </c>
      <c r="AS25" s="80"/>
    </row>
    <row r="26" spans="2:45" ht="19.5" customHeight="1">
      <c r="B26" s="78">
        <v>29</v>
      </c>
      <c r="C26" s="79" t="s">
        <v>66</v>
      </c>
      <c r="D26" s="52" t="s">
        <v>85</v>
      </c>
      <c r="E26" s="53"/>
      <c r="F26" s="68">
        <v>216</v>
      </c>
      <c r="G26" s="69">
        <v>182</v>
      </c>
      <c r="H26" s="70">
        <v>-34</v>
      </c>
      <c r="I26" s="71">
        <v>-15.7</v>
      </c>
      <c r="J26" s="72">
        <v>4.1</v>
      </c>
      <c r="K26" s="68">
        <v>11200</v>
      </c>
      <c r="L26" s="69">
        <v>10014</v>
      </c>
      <c r="M26" s="70">
        <v>-1186</v>
      </c>
      <c r="N26" s="71">
        <v>-10.6</v>
      </c>
      <c r="O26" s="72">
        <v>6</v>
      </c>
      <c r="P26" s="68">
        <v>32883739</v>
      </c>
      <c r="Q26" s="69">
        <v>26151165</v>
      </c>
      <c r="R26" s="70">
        <v>-6732574</v>
      </c>
      <c r="S26" s="71">
        <v>-20.5</v>
      </c>
      <c r="T26" s="72">
        <v>5.5</v>
      </c>
      <c r="U26" s="58"/>
      <c r="V26" s="80">
        <v>29</v>
      </c>
      <c r="W26" s="80"/>
      <c r="Y26" s="74" t="s">
        <v>86</v>
      </c>
      <c r="Z26" s="75" t="s">
        <v>85</v>
      </c>
      <c r="AA26" s="53"/>
      <c r="AB26" s="68">
        <v>4694958</v>
      </c>
      <c r="AC26" s="69">
        <v>3853243</v>
      </c>
      <c r="AD26" s="70">
        <v>-841715</v>
      </c>
      <c r="AE26" s="71">
        <v>-17.9</v>
      </c>
      <c r="AF26" s="72">
        <v>6</v>
      </c>
      <c r="AG26" s="68">
        <v>24794925</v>
      </c>
      <c r="AH26" s="69">
        <v>17992178</v>
      </c>
      <c r="AI26" s="70">
        <v>-6802747</v>
      </c>
      <c r="AJ26" s="71">
        <v>-27.4</v>
      </c>
      <c r="AK26" s="72">
        <v>6.7</v>
      </c>
      <c r="AL26" s="68">
        <v>6881761</v>
      </c>
      <c r="AM26" s="69">
        <v>6287167</v>
      </c>
      <c r="AN26" s="70">
        <v>-594594</v>
      </c>
      <c r="AO26" s="71">
        <v>-8.6</v>
      </c>
      <c r="AP26" s="72">
        <v>4.2</v>
      </c>
      <c r="AQ26" s="58"/>
      <c r="AR26" s="80">
        <v>29</v>
      </c>
      <c r="AS26" s="80"/>
    </row>
    <row r="27" spans="2:45" ht="19.5" customHeight="1">
      <c r="B27" s="78">
        <v>30</v>
      </c>
      <c r="C27" s="79" t="s">
        <v>66</v>
      </c>
      <c r="D27" s="52" t="s">
        <v>87</v>
      </c>
      <c r="E27" s="53"/>
      <c r="F27" s="68">
        <v>158</v>
      </c>
      <c r="G27" s="69">
        <v>136</v>
      </c>
      <c r="H27" s="70">
        <v>-22</v>
      </c>
      <c r="I27" s="71">
        <v>-13.9</v>
      </c>
      <c r="J27" s="72">
        <v>3.1</v>
      </c>
      <c r="K27" s="68">
        <v>15496</v>
      </c>
      <c r="L27" s="69">
        <v>14354</v>
      </c>
      <c r="M27" s="70">
        <v>-1142</v>
      </c>
      <c r="N27" s="71">
        <v>-7.4</v>
      </c>
      <c r="O27" s="72">
        <v>8.6</v>
      </c>
      <c r="P27" s="68">
        <v>95577776</v>
      </c>
      <c r="Q27" s="69">
        <v>76664159</v>
      </c>
      <c r="R27" s="70">
        <v>-18913617</v>
      </c>
      <c r="S27" s="71">
        <v>-19.8</v>
      </c>
      <c r="T27" s="72">
        <v>16.2</v>
      </c>
      <c r="U27" s="58"/>
      <c r="V27" s="80">
        <v>30</v>
      </c>
      <c r="W27" s="80"/>
      <c r="Y27" s="74" t="s">
        <v>88</v>
      </c>
      <c r="Z27" s="75" t="s">
        <v>87</v>
      </c>
      <c r="AA27" s="53"/>
      <c r="AB27" s="68">
        <v>7496161</v>
      </c>
      <c r="AC27" s="69">
        <v>6396479</v>
      </c>
      <c r="AD27" s="70">
        <v>-1099682</v>
      </c>
      <c r="AE27" s="71">
        <v>-14.7</v>
      </c>
      <c r="AF27" s="72">
        <v>9.9</v>
      </c>
      <c r="AG27" s="68">
        <v>68876390</v>
      </c>
      <c r="AH27" s="69">
        <v>53423932</v>
      </c>
      <c r="AI27" s="70">
        <v>-15452458</v>
      </c>
      <c r="AJ27" s="71">
        <v>-22.4</v>
      </c>
      <c r="AK27" s="72">
        <v>19.9</v>
      </c>
      <c r="AL27" s="68">
        <v>25331745</v>
      </c>
      <c r="AM27" s="69">
        <v>20971503</v>
      </c>
      <c r="AN27" s="70">
        <v>-4360242</v>
      </c>
      <c r="AO27" s="71">
        <v>-17.2</v>
      </c>
      <c r="AP27" s="72">
        <v>14</v>
      </c>
      <c r="AQ27" s="58"/>
      <c r="AR27" s="80">
        <v>30</v>
      </c>
      <c r="AS27" s="80"/>
    </row>
    <row r="28" spans="2:45" ht="19.5" customHeight="1">
      <c r="B28" s="78">
        <v>31</v>
      </c>
      <c r="C28" s="79" t="s">
        <v>66</v>
      </c>
      <c r="D28" s="52" t="s">
        <v>89</v>
      </c>
      <c r="E28" s="53"/>
      <c r="F28" s="68">
        <v>134</v>
      </c>
      <c r="G28" s="69">
        <v>138</v>
      </c>
      <c r="H28" s="70">
        <v>4</v>
      </c>
      <c r="I28" s="71">
        <v>3</v>
      </c>
      <c r="J28" s="72">
        <v>3.1</v>
      </c>
      <c r="K28" s="68">
        <v>11447</v>
      </c>
      <c r="L28" s="69">
        <v>10841</v>
      </c>
      <c r="M28" s="70">
        <v>-606</v>
      </c>
      <c r="N28" s="71">
        <v>-5.3</v>
      </c>
      <c r="O28" s="72">
        <v>6.5</v>
      </c>
      <c r="P28" s="68">
        <v>51126208</v>
      </c>
      <c r="Q28" s="69">
        <v>38069821</v>
      </c>
      <c r="R28" s="70">
        <v>-13056387</v>
      </c>
      <c r="S28" s="71">
        <v>-25.5</v>
      </c>
      <c r="T28" s="72">
        <v>8.1</v>
      </c>
      <c r="U28" s="58"/>
      <c r="V28" s="80">
        <v>31</v>
      </c>
      <c r="W28" s="80"/>
      <c r="Y28" s="74" t="s">
        <v>68</v>
      </c>
      <c r="Z28" s="75" t="s">
        <v>89</v>
      </c>
      <c r="AA28" s="53"/>
      <c r="AB28" s="68">
        <v>6501802</v>
      </c>
      <c r="AC28" s="69">
        <v>5465882</v>
      </c>
      <c r="AD28" s="70">
        <v>-1035920</v>
      </c>
      <c r="AE28" s="71">
        <v>-15.9</v>
      </c>
      <c r="AF28" s="72">
        <v>8.5</v>
      </c>
      <c r="AG28" s="68">
        <v>29438121</v>
      </c>
      <c r="AH28" s="69">
        <v>21439194</v>
      </c>
      <c r="AI28" s="70">
        <v>-7998927</v>
      </c>
      <c r="AJ28" s="71">
        <v>-27.2</v>
      </c>
      <c r="AK28" s="72">
        <v>8</v>
      </c>
      <c r="AL28" s="68">
        <v>19988919</v>
      </c>
      <c r="AM28" s="69">
        <v>11000451</v>
      </c>
      <c r="AN28" s="70">
        <v>-8988468</v>
      </c>
      <c r="AO28" s="71">
        <v>-45</v>
      </c>
      <c r="AP28" s="72">
        <v>7.4</v>
      </c>
      <c r="AQ28" s="58"/>
      <c r="AR28" s="80">
        <v>31</v>
      </c>
      <c r="AS28" s="80"/>
    </row>
    <row r="29" spans="2:45" ht="19.5" customHeight="1">
      <c r="B29" s="78">
        <v>32</v>
      </c>
      <c r="C29" s="79"/>
      <c r="D29" s="52" t="s">
        <v>90</v>
      </c>
      <c r="E29" s="53"/>
      <c r="F29" s="68">
        <v>180</v>
      </c>
      <c r="G29" s="69">
        <v>163</v>
      </c>
      <c r="H29" s="70">
        <v>-17</v>
      </c>
      <c r="I29" s="71">
        <v>-9.4</v>
      </c>
      <c r="J29" s="72">
        <v>3.7</v>
      </c>
      <c r="K29" s="68">
        <v>2832</v>
      </c>
      <c r="L29" s="69">
        <v>2611</v>
      </c>
      <c r="M29" s="70">
        <v>-221</v>
      </c>
      <c r="N29" s="71">
        <v>-7.8</v>
      </c>
      <c r="O29" s="72">
        <v>1.6</v>
      </c>
      <c r="P29" s="68">
        <v>4905823</v>
      </c>
      <c r="Q29" s="69">
        <v>4164337</v>
      </c>
      <c r="R29" s="70">
        <v>-741486</v>
      </c>
      <c r="S29" s="71">
        <v>-15.1</v>
      </c>
      <c r="T29" s="72">
        <v>0.9</v>
      </c>
      <c r="U29" s="58"/>
      <c r="V29" s="80">
        <v>32</v>
      </c>
      <c r="W29" s="80"/>
      <c r="Y29" s="81"/>
      <c r="Z29" s="82" t="s">
        <v>91</v>
      </c>
      <c r="AA29" s="53"/>
      <c r="AB29" s="68">
        <v>857639</v>
      </c>
      <c r="AC29" s="69">
        <v>737928</v>
      </c>
      <c r="AD29" s="70">
        <v>-119711</v>
      </c>
      <c r="AE29" s="71">
        <v>-14</v>
      </c>
      <c r="AF29" s="72">
        <v>1.1</v>
      </c>
      <c r="AG29" s="68">
        <v>2794864</v>
      </c>
      <c r="AH29" s="69">
        <v>2298170</v>
      </c>
      <c r="AI29" s="70">
        <v>-496694</v>
      </c>
      <c r="AJ29" s="71">
        <v>-17.8</v>
      </c>
      <c r="AK29" s="72">
        <v>0.9</v>
      </c>
      <c r="AL29" s="68">
        <v>1977176</v>
      </c>
      <c r="AM29" s="69">
        <v>1639418</v>
      </c>
      <c r="AN29" s="70">
        <v>-337758</v>
      </c>
      <c r="AO29" s="71">
        <v>-17.1</v>
      </c>
      <c r="AP29" s="72">
        <v>1.1</v>
      </c>
      <c r="AQ29" s="58"/>
      <c r="AR29" s="80">
        <v>32</v>
      </c>
      <c r="AS29" s="80"/>
    </row>
    <row r="30" spans="1:45" ht="19.5" customHeight="1">
      <c r="A30" s="83"/>
      <c r="B30" s="84"/>
      <c r="C30" s="85" t="s">
        <v>68</v>
      </c>
      <c r="D30" s="86" t="s">
        <v>92</v>
      </c>
      <c r="E30" s="87"/>
      <c r="F30" s="88">
        <v>2176</v>
      </c>
      <c r="G30" s="89">
        <v>1957</v>
      </c>
      <c r="H30" s="90">
        <v>-219</v>
      </c>
      <c r="I30" s="91">
        <v>-10.1</v>
      </c>
      <c r="J30" s="92">
        <v>44.4</v>
      </c>
      <c r="K30" s="88">
        <v>114999</v>
      </c>
      <c r="L30" s="89">
        <v>101934</v>
      </c>
      <c r="M30" s="90">
        <v>-13065</v>
      </c>
      <c r="N30" s="91">
        <v>-11.4</v>
      </c>
      <c r="O30" s="92">
        <v>60.8</v>
      </c>
      <c r="P30" s="88">
        <v>431411493</v>
      </c>
      <c r="Q30" s="89">
        <v>323244717</v>
      </c>
      <c r="R30" s="90">
        <v>-108166776</v>
      </c>
      <c r="S30" s="91">
        <v>-25.1</v>
      </c>
      <c r="T30" s="92">
        <v>68.4</v>
      </c>
      <c r="U30" s="93"/>
      <c r="V30" s="94"/>
      <c r="W30" s="95"/>
      <c r="X30" s="96"/>
      <c r="Y30" s="85" t="s">
        <v>68</v>
      </c>
      <c r="Z30" s="95" t="s">
        <v>92</v>
      </c>
      <c r="AA30" s="87"/>
      <c r="AB30" s="88">
        <v>53183246</v>
      </c>
      <c r="AC30" s="89">
        <v>44328589</v>
      </c>
      <c r="AD30" s="90">
        <v>-8854657</v>
      </c>
      <c r="AE30" s="91">
        <v>-16.6</v>
      </c>
      <c r="AF30" s="92">
        <v>68.5</v>
      </c>
      <c r="AG30" s="88">
        <v>272777033</v>
      </c>
      <c r="AH30" s="89">
        <v>193765652</v>
      </c>
      <c r="AI30" s="90">
        <v>-79011381</v>
      </c>
      <c r="AJ30" s="91">
        <v>-29</v>
      </c>
      <c r="AK30" s="92">
        <v>72</v>
      </c>
      <c r="AL30" s="88">
        <v>138852333</v>
      </c>
      <c r="AM30" s="89">
        <v>99536658</v>
      </c>
      <c r="AN30" s="90">
        <v>-39315675</v>
      </c>
      <c r="AO30" s="91">
        <v>-28.3</v>
      </c>
      <c r="AP30" s="92">
        <v>66.5</v>
      </c>
      <c r="AQ30" s="93"/>
      <c r="AR30" s="94" t="s">
        <v>92</v>
      </c>
      <c r="AS30" s="97"/>
    </row>
    <row r="31" spans="1:45" ht="19.5" customHeight="1" thickBot="1">
      <c r="A31" s="98"/>
      <c r="B31" s="98"/>
      <c r="C31" s="50"/>
      <c r="D31" s="59" t="s">
        <v>93</v>
      </c>
      <c r="E31" s="53"/>
      <c r="F31" s="68">
        <v>2720</v>
      </c>
      <c r="G31" s="69">
        <v>2451</v>
      </c>
      <c r="H31" s="70">
        <v>-269</v>
      </c>
      <c r="I31" s="71">
        <v>-9.9</v>
      </c>
      <c r="J31" s="72">
        <v>55.6</v>
      </c>
      <c r="K31" s="68">
        <v>69789</v>
      </c>
      <c r="L31" s="69">
        <v>65647</v>
      </c>
      <c r="M31" s="70">
        <v>-4142</v>
      </c>
      <c r="N31" s="71">
        <v>-5.9</v>
      </c>
      <c r="O31" s="72">
        <v>39.2</v>
      </c>
      <c r="P31" s="68">
        <v>167037994</v>
      </c>
      <c r="Q31" s="69">
        <v>149208183</v>
      </c>
      <c r="R31" s="70">
        <v>-17829811</v>
      </c>
      <c r="S31" s="71">
        <v>-10.7</v>
      </c>
      <c r="T31" s="72">
        <v>31.6</v>
      </c>
      <c r="U31" s="58"/>
      <c r="V31" s="99"/>
      <c r="W31" s="100"/>
      <c r="X31" s="50"/>
      <c r="Y31" s="50"/>
      <c r="Z31" s="59" t="s">
        <v>93</v>
      </c>
      <c r="AA31" s="53"/>
      <c r="AB31" s="68">
        <v>22069043</v>
      </c>
      <c r="AC31" s="69">
        <v>20352102</v>
      </c>
      <c r="AD31" s="70">
        <v>-1716941</v>
      </c>
      <c r="AE31" s="71">
        <v>-7.8</v>
      </c>
      <c r="AF31" s="72">
        <v>31.5</v>
      </c>
      <c r="AG31" s="68">
        <v>88470220</v>
      </c>
      <c r="AH31" s="69">
        <v>75178036</v>
      </c>
      <c r="AI31" s="70">
        <v>-13292184</v>
      </c>
      <c r="AJ31" s="71">
        <v>-15</v>
      </c>
      <c r="AK31" s="72">
        <v>28</v>
      </c>
      <c r="AL31" s="101">
        <v>55698018</v>
      </c>
      <c r="AM31" s="69">
        <v>50051002</v>
      </c>
      <c r="AN31" s="70">
        <v>-5647016</v>
      </c>
      <c r="AO31" s="71">
        <v>-10.1</v>
      </c>
      <c r="AP31" s="72">
        <v>33.5</v>
      </c>
      <c r="AQ31" s="58"/>
      <c r="AR31" s="102" t="s">
        <v>93</v>
      </c>
      <c r="AS31" s="100"/>
    </row>
    <row r="32" spans="1:45" ht="30" customHeight="1">
      <c r="A32" s="47"/>
      <c r="B32" s="47"/>
      <c r="C32" s="47"/>
      <c r="D32" s="47"/>
      <c r="E32" s="47"/>
      <c r="F32" s="103"/>
      <c r="G32" s="103"/>
      <c r="H32" s="103"/>
      <c r="I32" s="47"/>
      <c r="J32" s="47"/>
      <c r="K32" s="103"/>
      <c r="L32" s="103"/>
      <c r="M32" s="103"/>
      <c r="N32" s="47"/>
      <c r="O32" s="47"/>
      <c r="P32" s="103"/>
      <c r="Q32" s="103"/>
      <c r="R32" s="103"/>
      <c r="S32" s="47"/>
      <c r="T32" s="47"/>
      <c r="U32" s="47"/>
      <c r="V32" s="47"/>
      <c r="W32" s="47"/>
      <c r="X32" s="47"/>
      <c r="Y32" s="47"/>
      <c r="Z32" s="47"/>
      <c r="AA32" s="47"/>
      <c r="AB32" s="103" t="s">
        <v>94</v>
      </c>
      <c r="AC32" s="103" t="s">
        <v>94</v>
      </c>
      <c r="AD32" s="103"/>
      <c r="AE32" s="47"/>
      <c r="AF32" s="47"/>
      <c r="AG32" s="103" t="s">
        <v>94</v>
      </c>
      <c r="AH32" s="103" t="s">
        <v>94</v>
      </c>
      <c r="AI32" s="103"/>
      <c r="AJ32" s="47"/>
      <c r="AK32" s="47"/>
      <c r="AL32" s="104"/>
      <c r="AM32" s="103"/>
      <c r="AN32" s="103"/>
      <c r="AO32" s="47"/>
      <c r="AP32" s="47"/>
      <c r="AQ32" s="47"/>
      <c r="AR32" s="105"/>
      <c r="AS32" s="47"/>
    </row>
    <row r="33" spans="2:44" ht="32.25" customHeight="1">
      <c r="B33" s="50"/>
      <c r="L33" s="106"/>
      <c r="M33" s="106"/>
      <c r="AL33" s="104"/>
      <c r="AR33" s="104"/>
    </row>
    <row r="34" spans="2:38" ht="16.5" customHeight="1">
      <c r="B34" s="107"/>
      <c r="L34" s="106"/>
      <c r="M34" s="106"/>
      <c r="AL34" s="108"/>
    </row>
    <row r="35" spans="8:9" ht="17.25" customHeight="1">
      <c r="H35" s="109"/>
      <c r="I35" s="110"/>
    </row>
    <row r="36" spans="1:45" s="42" customFormat="1" ht="18" customHeight="1" thickBot="1">
      <c r="A36" s="42" t="s">
        <v>95</v>
      </c>
      <c r="C36" s="111"/>
      <c r="D36" s="111"/>
      <c r="E36" s="111"/>
      <c r="F36" s="112"/>
      <c r="G36" s="111"/>
      <c r="H36" s="111"/>
      <c r="I36" s="111"/>
      <c r="J36" s="111"/>
      <c r="K36" s="111"/>
      <c r="L36" s="111"/>
      <c r="M36" s="111"/>
      <c r="N36" s="113"/>
      <c r="O36" s="111"/>
      <c r="P36" s="45"/>
      <c r="Q36" s="45"/>
      <c r="R36" s="45"/>
      <c r="S36" s="111"/>
      <c r="T36" s="111"/>
      <c r="U36" s="111"/>
      <c r="V36" s="111"/>
      <c r="W36" s="111"/>
      <c r="X36" s="42" t="s">
        <v>96</v>
      </c>
      <c r="Y36" s="111"/>
      <c r="Z36" s="111"/>
      <c r="AA36" s="111"/>
      <c r="AB36" s="43" t="s">
        <v>42</v>
      </c>
      <c r="AC36" s="111"/>
      <c r="AD36" s="111"/>
      <c r="AE36" s="111"/>
      <c r="AF36" s="111"/>
      <c r="AG36" s="114"/>
      <c r="AH36" s="111"/>
      <c r="AI36" s="42" t="s">
        <v>43</v>
      </c>
      <c r="AK36" s="111"/>
      <c r="AL36" s="45"/>
      <c r="AM36" s="45"/>
      <c r="AN36" s="45"/>
      <c r="AO36" s="111"/>
      <c r="AP36" s="111"/>
      <c r="AQ36" s="111"/>
      <c r="AR36" s="111"/>
      <c r="AS36" s="111"/>
    </row>
    <row r="37" spans="1:45" ht="18" customHeight="1">
      <c r="A37" s="47"/>
      <c r="B37" s="47"/>
      <c r="C37" s="47"/>
      <c r="D37" s="47"/>
      <c r="E37" s="48"/>
      <c r="F37" s="260" t="s">
        <v>44</v>
      </c>
      <c r="G37" s="261"/>
      <c r="H37" s="261"/>
      <c r="I37" s="261"/>
      <c r="J37" s="262"/>
      <c r="K37" s="260" t="s">
        <v>45</v>
      </c>
      <c r="L37" s="261"/>
      <c r="M37" s="261"/>
      <c r="N37" s="261"/>
      <c r="O37" s="262"/>
      <c r="P37" s="260" t="s">
        <v>46</v>
      </c>
      <c r="Q37" s="261"/>
      <c r="R37" s="261"/>
      <c r="S37" s="261"/>
      <c r="T37" s="261"/>
      <c r="U37" s="49"/>
      <c r="V37" s="47"/>
      <c r="W37" s="47"/>
      <c r="X37" s="47"/>
      <c r="Y37" s="47"/>
      <c r="Z37" s="47"/>
      <c r="AA37" s="48"/>
      <c r="AB37" s="260" t="s">
        <v>47</v>
      </c>
      <c r="AC37" s="261"/>
      <c r="AD37" s="261"/>
      <c r="AE37" s="261"/>
      <c r="AF37" s="262"/>
      <c r="AG37" s="260" t="s">
        <v>48</v>
      </c>
      <c r="AH37" s="261"/>
      <c r="AI37" s="261"/>
      <c r="AJ37" s="261"/>
      <c r="AK37" s="262"/>
      <c r="AL37" s="260" t="s">
        <v>49</v>
      </c>
      <c r="AM37" s="261"/>
      <c r="AN37" s="261"/>
      <c r="AO37" s="261"/>
      <c r="AP37" s="261"/>
      <c r="AQ37" s="49"/>
      <c r="AR37" s="47"/>
      <c r="AS37" s="47"/>
    </row>
    <row r="38" spans="2:45" ht="18" customHeight="1">
      <c r="B38" s="263" t="s">
        <v>97</v>
      </c>
      <c r="C38" s="263"/>
      <c r="D38" s="263"/>
      <c r="E38" s="53"/>
      <c r="F38" s="54" t="s">
        <v>38</v>
      </c>
      <c r="G38" s="55" t="s">
        <v>143</v>
      </c>
      <c r="H38" s="55" t="s">
        <v>51</v>
      </c>
      <c r="I38" s="56" t="s">
        <v>52</v>
      </c>
      <c r="J38" s="56" t="s">
        <v>53</v>
      </c>
      <c r="K38" s="54" t="s">
        <v>38</v>
      </c>
      <c r="L38" s="55" t="s">
        <v>143</v>
      </c>
      <c r="M38" s="55" t="s">
        <v>51</v>
      </c>
      <c r="N38" s="56" t="s">
        <v>52</v>
      </c>
      <c r="O38" s="56" t="s">
        <v>53</v>
      </c>
      <c r="P38" s="54" t="s">
        <v>38</v>
      </c>
      <c r="Q38" s="55" t="s">
        <v>143</v>
      </c>
      <c r="R38" s="55" t="s">
        <v>51</v>
      </c>
      <c r="S38" s="56" t="s">
        <v>52</v>
      </c>
      <c r="T38" s="57" t="s">
        <v>53</v>
      </c>
      <c r="U38" s="58"/>
      <c r="V38" s="264" t="s">
        <v>50</v>
      </c>
      <c r="W38" s="264"/>
      <c r="X38" s="264"/>
      <c r="Y38" s="264"/>
      <c r="Z38" s="264"/>
      <c r="AA38" s="53"/>
      <c r="AB38" s="54" t="s">
        <v>38</v>
      </c>
      <c r="AC38" s="55" t="s">
        <v>143</v>
      </c>
      <c r="AD38" s="55" t="s">
        <v>51</v>
      </c>
      <c r="AE38" s="56" t="s">
        <v>52</v>
      </c>
      <c r="AF38" s="56" t="s">
        <v>53</v>
      </c>
      <c r="AG38" s="54" t="s">
        <v>38</v>
      </c>
      <c r="AH38" s="55" t="s">
        <v>143</v>
      </c>
      <c r="AI38" s="55" t="s">
        <v>51</v>
      </c>
      <c r="AJ38" s="56" t="s">
        <v>52</v>
      </c>
      <c r="AK38" s="56" t="s">
        <v>53</v>
      </c>
      <c r="AL38" s="54" t="s">
        <v>38</v>
      </c>
      <c r="AM38" s="55" t="s">
        <v>143</v>
      </c>
      <c r="AN38" s="55" t="s">
        <v>51</v>
      </c>
      <c r="AO38" s="56" t="s">
        <v>52</v>
      </c>
      <c r="AP38" s="57" t="s">
        <v>53</v>
      </c>
      <c r="AQ38" s="58"/>
      <c r="AR38" s="50" t="s">
        <v>97</v>
      </c>
      <c r="AS38" s="50"/>
    </row>
    <row r="39" spans="1:45" ht="18" customHeight="1">
      <c r="A39" s="60"/>
      <c r="B39" s="60"/>
      <c r="C39" s="60"/>
      <c r="D39" s="60"/>
      <c r="E39" s="61"/>
      <c r="F39" s="62" t="s">
        <v>54</v>
      </c>
      <c r="G39" s="63" t="s">
        <v>54</v>
      </c>
      <c r="H39" s="63" t="s">
        <v>54</v>
      </c>
      <c r="I39" s="63" t="s">
        <v>55</v>
      </c>
      <c r="J39" s="63" t="s">
        <v>55</v>
      </c>
      <c r="K39" s="62" t="s">
        <v>56</v>
      </c>
      <c r="L39" s="63" t="s">
        <v>56</v>
      </c>
      <c r="M39" s="63" t="s">
        <v>54</v>
      </c>
      <c r="N39" s="63" t="s">
        <v>55</v>
      </c>
      <c r="O39" s="63" t="s">
        <v>55</v>
      </c>
      <c r="P39" s="62" t="s">
        <v>57</v>
      </c>
      <c r="Q39" s="63" t="s">
        <v>57</v>
      </c>
      <c r="R39" s="63" t="s">
        <v>57</v>
      </c>
      <c r="S39" s="63" t="s">
        <v>55</v>
      </c>
      <c r="T39" s="64" t="s">
        <v>55</v>
      </c>
      <c r="U39" s="65"/>
      <c r="V39" s="265"/>
      <c r="W39" s="265"/>
      <c r="X39" s="265"/>
      <c r="Y39" s="265"/>
      <c r="Z39" s="265"/>
      <c r="AA39" s="61"/>
      <c r="AB39" s="62" t="s">
        <v>57</v>
      </c>
      <c r="AC39" s="63" t="s">
        <v>57</v>
      </c>
      <c r="AD39" s="63" t="s">
        <v>57</v>
      </c>
      <c r="AE39" s="63" t="s">
        <v>55</v>
      </c>
      <c r="AF39" s="63" t="s">
        <v>55</v>
      </c>
      <c r="AG39" s="62" t="s">
        <v>57</v>
      </c>
      <c r="AH39" s="63" t="s">
        <v>57</v>
      </c>
      <c r="AI39" s="63" t="s">
        <v>57</v>
      </c>
      <c r="AJ39" s="63" t="s">
        <v>55</v>
      </c>
      <c r="AK39" s="63" t="s">
        <v>55</v>
      </c>
      <c r="AL39" s="62" t="s">
        <v>57</v>
      </c>
      <c r="AM39" s="63" t="s">
        <v>57</v>
      </c>
      <c r="AN39" s="63" t="s">
        <v>57</v>
      </c>
      <c r="AO39" s="63" t="s">
        <v>55</v>
      </c>
      <c r="AP39" s="64" t="s">
        <v>55</v>
      </c>
      <c r="AQ39" s="65"/>
      <c r="AR39" s="60"/>
      <c r="AS39" s="60"/>
    </row>
    <row r="40" spans="1:45" s="77" customFormat="1" ht="19.5" customHeight="1">
      <c r="A40" s="115"/>
      <c r="B40" s="266" t="s">
        <v>98</v>
      </c>
      <c r="C40" s="266"/>
      <c r="D40" s="266"/>
      <c r="E40" s="116"/>
      <c r="F40" s="69">
        <v>4896</v>
      </c>
      <c r="G40" s="69">
        <v>4408</v>
      </c>
      <c r="H40" s="70">
        <v>-488</v>
      </c>
      <c r="I40" s="71">
        <v>-10</v>
      </c>
      <c r="J40" s="72">
        <v>100</v>
      </c>
      <c r="K40" s="69">
        <v>184788</v>
      </c>
      <c r="L40" s="69">
        <v>167581</v>
      </c>
      <c r="M40" s="70">
        <v>-17207</v>
      </c>
      <c r="N40" s="71">
        <v>-9.3</v>
      </c>
      <c r="O40" s="72">
        <v>100</v>
      </c>
      <c r="P40" s="69">
        <v>598449487</v>
      </c>
      <c r="Q40" s="69">
        <v>472452900</v>
      </c>
      <c r="R40" s="70">
        <v>-125996587</v>
      </c>
      <c r="S40" s="71">
        <v>-21.1</v>
      </c>
      <c r="T40" s="72">
        <v>100</v>
      </c>
      <c r="U40" s="117"/>
      <c r="V40" s="267" t="s">
        <v>99</v>
      </c>
      <c r="W40" s="267"/>
      <c r="X40" s="267"/>
      <c r="Y40" s="267"/>
      <c r="Z40" s="267"/>
      <c r="AA40" s="116"/>
      <c r="AB40" s="69">
        <v>75252289</v>
      </c>
      <c r="AC40" s="69">
        <v>64680691</v>
      </c>
      <c r="AD40" s="70">
        <v>-10571598</v>
      </c>
      <c r="AE40" s="71">
        <v>-14</v>
      </c>
      <c r="AF40" s="72">
        <v>100</v>
      </c>
      <c r="AG40" s="69">
        <v>361247253</v>
      </c>
      <c r="AH40" s="69">
        <v>268943688</v>
      </c>
      <c r="AI40" s="70">
        <v>-92303565</v>
      </c>
      <c r="AJ40" s="71">
        <v>-25.6</v>
      </c>
      <c r="AK40" s="72">
        <v>100</v>
      </c>
      <c r="AL40" s="69">
        <v>194550351</v>
      </c>
      <c r="AM40" s="69">
        <v>149587660</v>
      </c>
      <c r="AN40" s="70">
        <v>-44962691</v>
      </c>
      <c r="AO40" s="71">
        <v>-23.1</v>
      </c>
      <c r="AP40" s="72">
        <v>100</v>
      </c>
      <c r="AQ40" s="117"/>
      <c r="AR40" s="118" t="s">
        <v>99</v>
      </c>
      <c r="AS40" s="119"/>
    </row>
    <row r="41" spans="1:45" s="77" customFormat="1" ht="19.5" customHeight="1">
      <c r="A41" s="120"/>
      <c r="B41" s="121" t="s">
        <v>100</v>
      </c>
      <c r="C41" s="122"/>
      <c r="D41" s="122"/>
      <c r="E41" s="123"/>
      <c r="F41" s="69">
        <v>3711</v>
      </c>
      <c r="G41" s="69">
        <v>3300</v>
      </c>
      <c r="H41" s="70">
        <v>-411</v>
      </c>
      <c r="I41" s="71">
        <v>-11.1</v>
      </c>
      <c r="J41" s="72">
        <v>74.9</v>
      </c>
      <c r="K41" s="69">
        <v>41762</v>
      </c>
      <c r="L41" s="69">
        <v>38556</v>
      </c>
      <c r="M41" s="70">
        <v>-3206</v>
      </c>
      <c r="N41" s="71">
        <v>-7.676835400603423</v>
      </c>
      <c r="O41" s="72">
        <v>23</v>
      </c>
      <c r="P41" s="69">
        <v>58527575</v>
      </c>
      <c r="Q41" s="69">
        <v>47687151</v>
      </c>
      <c r="R41" s="70">
        <v>-10840424</v>
      </c>
      <c r="S41" s="71">
        <v>-18.5</v>
      </c>
      <c r="T41" s="72">
        <v>10.1</v>
      </c>
      <c r="U41" s="58"/>
      <c r="V41" s="257" t="s">
        <v>101</v>
      </c>
      <c r="W41" s="257"/>
      <c r="X41" s="257"/>
      <c r="Y41" s="257"/>
      <c r="Z41" s="257"/>
      <c r="AA41" s="123"/>
      <c r="AB41" s="69">
        <v>11390795</v>
      </c>
      <c r="AC41" s="69">
        <v>10156595</v>
      </c>
      <c r="AD41" s="70">
        <v>-1234200</v>
      </c>
      <c r="AE41" s="71">
        <v>-10.8</v>
      </c>
      <c r="AF41" s="72">
        <v>15.70266928657271</v>
      </c>
      <c r="AG41" s="69">
        <v>31223979</v>
      </c>
      <c r="AH41" s="69">
        <v>24482489</v>
      </c>
      <c r="AI41" s="70">
        <v>-6741490</v>
      </c>
      <c r="AJ41" s="71">
        <v>-21.6</v>
      </c>
      <c r="AK41" s="72">
        <v>9.1</v>
      </c>
      <c r="AL41" s="69">
        <v>25902333</v>
      </c>
      <c r="AM41" s="69">
        <v>21983275</v>
      </c>
      <c r="AN41" s="70">
        <v>-3919058</v>
      </c>
      <c r="AO41" s="71">
        <v>-15.1</v>
      </c>
      <c r="AP41" s="72">
        <v>14.7</v>
      </c>
      <c r="AQ41" s="58"/>
      <c r="AR41" s="125" t="s">
        <v>101</v>
      </c>
      <c r="AS41" s="50"/>
    </row>
    <row r="42" spans="1:45" ht="19.5" customHeight="1">
      <c r="A42" s="50"/>
      <c r="B42" s="258" t="s">
        <v>102</v>
      </c>
      <c r="C42" s="258"/>
      <c r="D42" s="258"/>
      <c r="E42" s="123"/>
      <c r="F42" s="69">
        <v>1996</v>
      </c>
      <c r="G42" s="69">
        <v>1680</v>
      </c>
      <c r="H42" s="70">
        <v>-316</v>
      </c>
      <c r="I42" s="71">
        <v>-15.8</v>
      </c>
      <c r="J42" s="72">
        <v>38.1</v>
      </c>
      <c r="K42" s="69">
        <v>11763</v>
      </c>
      <c r="L42" s="69">
        <v>10166</v>
      </c>
      <c r="M42" s="70">
        <v>-1597</v>
      </c>
      <c r="N42" s="71">
        <v>-13.576468587945257</v>
      </c>
      <c r="O42" s="72">
        <v>6.1</v>
      </c>
      <c r="P42" s="69">
        <v>11372474</v>
      </c>
      <c r="Q42" s="69">
        <v>9360990</v>
      </c>
      <c r="R42" s="70">
        <v>-2011484</v>
      </c>
      <c r="S42" s="71">
        <v>-17.7</v>
      </c>
      <c r="T42" s="72">
        <v>2</v>
      </c>
      <c r="U42" s="58"/>
      <c r="V42" s="259" t="s">
        <v>103</v>
      </c>
      <c r="W42" s="259"/>
      <c r="X42" s="259"/>
      <c r="Y42" s="259"/>
      <c r="Z42" s="259"/>
      <c r="AA42" s="123"/>
      <c r="AB42" s="69">
        <v>2719274</v>
      </c>
      <c r="AC42" s="69">
        <v>2358873</v>
      </c>
      <c r="AD42" s="70">
        <v>-360401</v>
      </c>
      <c r="AE42" s="71">
        <v>-13.3</v>
      </c>
      <c r="AF42" s="72">
        <v>3.646950834214186</v>
      </c>
      <c r="AG42" s="69">
        <v>5364226</v>
      </c>
      <c r="AH42" s="69">
        <v>4384068</v>
      </c>
      <c r="AI42" s="70">
        <v>-980158</v>
      </c>
      <c r="AJ42" s="71">
        <v>-18.3</v>
      </c>
      <c r="AK42" s="72">
        <v>1.6</v>
      </c>
      <c r="AL42" s="69">
        <v>5690295</v>
      </c>
      <c r="AM42" s="69">
        <v>4713910</v>
      </c>
      <c r="AN42" s="70">
        <v>-976385</v>
      </c>
      <c r="AO42" s="71">
        <v>-17.2</v>
      </c>
      <c r="AP42" s="72">
        <v>3.2</v>
      </c>
      <c r="AQ42" s="58"/>
      <c r="AR42" s="99" t="s">
        <v>103</v>
      </c>
      <c r="AS42" s="50"/>
    </row>
    <row r="43" spans="1:45" ht="19.5" customHeight="1">
      <c r="A43" s="50"/>
      <c r="B43" s="258" t="s">
        <v>104</v>
      </c>
      <c r="C43" s="258"/>
      <c r="D43" s="258"/>
      <c r="E43" s="123"/>
      <c r="F43" s="69">
        <v>1123</v>
      </c>
      <c r="G43" s="69">
        <v>1061</v>
      </c>
      <c r="H43" s="70">
        <v>-62</v>
      </c>
      <c r="I43" s="71">
        <v>-5.5</v>
      </c>
      <c r="J43" s="72">
        <v>24.1</v>
      </c>
      <c r="K43" s="69">
        <v>15438</v>
      </c>
      <c r="L43" s="69">
        <v>14634</v>
      </c>
      <c r="M43" s="70">
        <v>-804</v>
      </c>
      <c r="N43" s="71">
        <v>-5.207928488146138</v>
      </c>
      <c r="O43" s="72">
        <v>8.7</v>
      </c>
      <c r="P43" s="69">
        <v>22997662</v>
      </c>
      <c r="Q43" s="69">
        <v>18859533</v>
      </c>
      <c r="R43" s="70">
        <v>-4138129</v>
      </c>
      <c r="S43" s="71">
        <v>-18</v>
      </c>
      <c r="T43" s="72">
        <v>4</v>
      </c>
      <c r="U43" s="58"/>
      <c r="V43" s="259" t="s">
        <v>105</v>
      </c>
      <c r="W43" s="259"/>
      <c r="X43" s="259"/>
      <c r="Y43" s="259"/>
      <c r="Z43" s="259"/>
      <c r="AA43" s="123"/>
      <c r="AB43" s="69">
        <v>4321386</v>
      </c>
      <c r="AC43" s="69">
        <v>3889954</v>
      </c>
      <c r="AD43" s="70">
        <v>-431432</v>
      </c>
      <c r="AE43" s="71">
        <v>-10</v>
      </c>
      <c r="AF43" s="72">
        <v>6.014088501311774</v>
      </c>
      <c r="AG43" s="69">
        <v>12770244</v>
      </c>
      <c r="AH43" s="69">
        <v>9995358</v>
      </c>
      <c r="AI43" s="70">
        <v>-2774886</v>
      </c>
      <c r="AJ43" s="71">
        <v>-21.7</v>
      </c>
      <c r="AK43" s="72">
        <v>3.7</v>
      </c>
      <c r="AL43" s="69">
        <v>9683378</v>
      </c>
      <c r="AM43" s="69">
        <v>8374835</v>
      </c>
      <c r="AN43" s="70">
        <v>-1308543</v>
      </c>
      <c r="AO43" s="71">
        <v>-13.5</v>
      </c>
      <c r="AP43" s="72">
        <v>5.6</v>
      </c>
      <c r="AQ43" s="58"/>
      <c r="AR43" s="99" t="s">
        <v>105</v>
      </c>
      <c r="AS43" s="50"/>
    </row>
    <row r="44" spans="1:45" ht="19.5" customHeight="1">
      <c r="A44" s="50"/>
      <c r="B44" s="258" t="s">
        <v>106</v>
      </c>
      <c r="C44" s="258"/>
      <c r="D44" s="258"/>
      <c r="E44" s="123"/>
      <c r="F44" s="69">
        <v>592</v>
      </c>
      <c r="G44" s="69">
        <v>559</v>
      </c>
      <c r="H44" s="70">
        <v>-33</v>
      </c>
      <c r="I44" s="71">
        <v>-5.6</v>
      </c>
      <c r="J44" s="72">
        <v>12.7</v>
      </c>
      <c r="K44" s="69">
        <v>14561</v>
      </c>
      <c r="L44" s="69">
        <v>13756</v>
      </c>
      <c r="M44" s="70">
        <v>-805</v>
      </c>
      <c r="N44" s="71">
        <v>-5.528466451479986</v>
      </c>
      <c r="O44" s="72">
        <v>8.2</v>
      </c>
      <c r="P44" s="69">
        <v>24157439</v>
      </c>
      <c r="Q44" s="69">
        <v>19466628</v>
      </c>
      <c r="R44" s="70">
        <v>-4690811</v>
      </c>
      <c r="S44" s="71">
        <v>-19.4</v>
      </c>
      <c r="T44" s="72">
        <v>4.1</v>
      </c>
      <c r="U44" s="58"/>
      <c r="V44" s="259" t="s">
        <v>107</v>
      </c>
      <c r="W44" s="259"/>
      <c r="X44" s="259"/>
      <c r="Y44" s="259"/>
      <c r="Z44" s="259"/>
      <c r="AA44" s="123"/>
      <c r="AB44" s="69">
        <v>4350135</v>
      </c>
      <c r="AC44" s="69">
        <v>3907768</v>
      </c>
      <c r="AD44" s="70">
        <v>-442367</v>
      </c>
      <c r="AE44" s="71">
        <v>-10.2</v>
      </c>
      <c r="AF44" s="72">
        <v>6.04162995104675</v>
      </c>
      <c r="AG44" s="69">
        <v>13089509</v>
      </c>
      <c r="AH44" s="69">
        <v>10103063</v>
      </c>
      <c r="AI44" s="70">
        <v>-2986446</v>
      </c>
      <c r="AJ44" s="71">
        <v>-22.8</v>
      </c>
      <c r="AK44" s="72">
        <v>3.8</v>
      </c>
      <c r="AL44" s="69">
        <v>10528660</v>
      </c>
      <c r="AM44" s="69">
        <v>8894530</v>
      </c>
      <c r="AN44" s="70">
        <v>-1634130</v>
      </c>
      <c r="AO44" s="71">
        <v>-15.5</v>
      </c>
      <c r="AP44" s="72">
        <v>5.9</v>
      </c>
      <c r="AQ44" s="58"/>
      <c r="AR44" s="99" t="s">
        <v>107</v>
      </c>
      <c r="AS44" s="50"/>
    </row>
    <row r="45" spans="1:45" ht="19.5" customHeight="1">
      <c r="A45" s="50"/>
      <c r="B45" s="121" t="s">
        <v>108</v>
      </c>
      <c r="C45" s="122"/>
      <c r="D45" s="122"/>
      <c r="E45" s="123"/>
      <c r="F45" s="69">
        <v>1185</v>
      </c>
      <c r="G45" s="69">
        <v>1108</v>
      </c>
      <c r="H45" s="70">
        <v>-77</v>
      </c>
      <c r="I45" s="71">
        <v>-6.5</v>
      </c>
      <c r="J45" s="72">
        <v>25.1</v>
      </c>
      <c r="K45" s="69">
        <v>143026</v>
      </c>
      <c r="L45" s="69">
        <v>129025</v>
      </c>
      <c r="M45" s="70">
        <v>-14001</v>
      </c>
      <c r="N45" s="71">
        <v>-9.789129249227415</v>
      </c>
      <c r="O45" s="72">
        <v>77</v>
      </c>
      <c r="P45" s="69">
        <v>539921912</v>
      </c>
      <c r="Q45" s="69">
        <v>424765749</v>
      </c>
      <c r="R45" s="70">
        <v>-115156163</v>
      </c>
      <c r="S45" s="71">
        <v>-21.3</v>
      </c>
      <c r="T45" s="72">
        <v>89.9</v>
      </c>
      <c r="U45" s="58"/>
      <c r="V45" s="257" t="s">
        <v>109</v>
      </c>
      <c r="W45" s="257"/>
      <c r="X45" s="257"/>
      <c r="Y45" s="257"/>
      <c r="Z45" s="257"/>
      <c r="AA45" s="123"/>
      <c r="AB45" s="69">
        <v>63861494</v>
      </c>
      <c r="AC45" s="69">
        <v>54524096</v>
      </c>
      <c r="AD45" s="70">
        <v>-9337398</v>
      </c>
      <c r="AE45" s="71">
        <v>-14.6</v>
      </c>
      <c r="AF45" s="72">
        <v>84.29733071342729</v>
      </c>
      <c r="AG45" s="69">
        <v>330023274</v>
      </c>
      <c r="AH45" s="69">
        <v>244461199</v>
      </c>
      <c r="AI45" s="70">
        <v>-85562075</v>
      </c>
      <c r="AJ45" s="71">
        <v>-25.9</v>
      </c>
      <c r="AK45" s="72">
        <v>90.9</v>
      </c>
      <c r="AL45" s="69">
        <v>168648018</v>
      </c>
      <c r="AM45" s="69">
        <v>127604385</v>
      </c>
      <c r="AN45" s="70">
        <v>-41043633</v>
      </c>
      <c r="AO45" s="71">
        <v>-24.3</v>
      </c>
      <c r="AP45" s="72">
        <v>85.3</v>
      </c>
      <c r="AQ45" s="58"/>
      <c r="AR45" s="125" t="s">
        <v>109</v>
      </c>
      <c r="AS45" s="50"/>
    </row>
    <row r="46" spans="1:45" ht="19.5" customHeight="1">
      <c r="A46" s="50"/>
      <c r="B46" s="258" t="s">
        <v>110</v>
      </c>
      <c r="C46" s="258"/>
      <c r="D46" s="258"/>
      <c r="E46" s="123"/>
      <c r="F46" s="69">
        <v>379</v>
      </c>
      <c r="G46" s="69">
        <v>362</v>
      </c>
      <c r="H46" s="70">
        <v>-17</v>
      </c>
      <c r="I46" s="71">
        <v>-4.5</v>
      </c>
      <c r="J46" s="72">
        <v>8.2</v>
      </c>
      <c r="K46" s="69">
        <v>15000</v>
      </c>
      <c r="L46" s="69">
        <v>14198</v>
      </c>
      <c r="M46" s="70">
        <v>-802</v>
      </c>
      <c r="N46" s="71">
        <v>-5.346666666666664</v>
      </c>
      <c r="O46" s="72">
        <v>8.5</v>
      </c>
      <c r="P46" s="69">
        <v>29264653</v>
      </c>
      <c r="Q46" s="69">
        <v>23444778</v>
      </c>
      <c r="R46" s="70">
        <v>-5819875</v>
      </c>
      <c r="S46" s="71">
        <v>-19.9</v>
      </c>
      <c r="T46" s="72">
        <v>5</v>
      </c>
      <c r="U46" s="58"/>
      <c r="V46" s="259" t="s">
        <v>111</v>
      </c>
      <c r="W46" s="259"/>
      <c r="X46" s="259"/>
      <c r="Y46" s="259"/>
      <c r="Z46" s="259"/>
      <c r="AA46" s="123"/>
      <c r="AB46" s="69">
        <v>4817929</v>
      </c>
      <c r="AC46" s="69">
        <v>4359248</v>
      </c>
      <c r="AD46" s="70">
        <v>-458681</v>
      </c>
      <c r="AE46" s="71">
        <v>-9.5</v>
      </c>
      <c r="AF46" s="72">
        <v>6.739643520505989</v>
      </c>
      <c r="AG46" s="69">
        <v>15472388</v>
      </c>
      <c r="AH46" s="69">
        <v>11750058</v>
      </c>
      <c r="AI46" s="70">
        <v>-3722330</v>
      </c>
      <c r="AJ46" s="71">
        <v>-24.1</v>
      </c>
      <c r="AK46" s="72">
        <v>4.4</v>
      </c>
      <c r="AL46" s="69">
        <v>12308595</v>
      </c>
      <c r="AM46" s="69">
        <v>9891830</v>
      </c>
      <c r="AN46" s="70">
        <v>-2416765</v>
      </c>
      <c r="AO46" s="71">
        <v>-19.6</v>
      </c>
      <c r="AP46" s="72">
        <v>6.6</v>
      </c>
      <c r="AQ46" s="58"/>
      <c r="AR46" s="99" t="s">
        <v>111</v>
      </c>
      <c r="AS46" s="50"/>
    </row>
    <row r="47" spans="1:45" ht="19.5" customHeight="1">
      <c r="A47" s="50"/>
      <c r="B47" s="258" t="s">
        <v>112</v>
      </c>
      <c r="C47" s="258"/>
      <c r="D47" s="258"/>
      <c r="E47" s="123"/>
      <c r="F47" s="69">
        <v>412</v>
      </c>
      <c r="G47" s="69">
        <v>403</v>
      </c>
      <c r="H47" s="70">
        <v>-9</v>
      </c>
      <c r="I47" s="71">
        <v>-2.2</v>
      </c>
      <c r="J47" s="72">
        <v>9.1</v>
      </c>
      <c r="K47" s="69">
        <v>29176</v>
      </c>
      <c r="L47" s="69">
        <v>28573</v>
      </c>
      <c r="M47" s="70">
        <v>-603</v>
      </c>
      <c r="N47" s="71">
        <v>-2.066767205922673</v>
      </c>
      <c r="O47" s="72">
        <v>17.1</v>
      </c>
      <c r="P47" s="69">
        <v>64995344</v>
      </c>
      <c r="Q47" s="69">
        <v>55361785</v>
      </c>
      <c r="R47" s="70">
        <v>-9633559</v>
      </c>
      <c r="S47" s="71">
        <v>-14.8</v>
      </c>
      <c r="T47" s="72">
        <v>11.7</v>
      </c>
      <c r="U47" s="58"/>
      <c r="V47" s="259" t="s">
        <v>113</v>
      </c>
      <c r="W47" s="259"/>
      <c r="X47" s="259"/>
      <c r="Y47" s="259"/>
      <c r="Z47" s="259"/>
      <c r="AA47" s="123"/>
      <c r="AB47" s="69">
        <v>10219907</v>
      </c>
      <c r="AC47" s="69">
        <v>9550189</v>
      </c>
      <c r="AD47" s="70">
        <v>-669718</v>
      </c>
      <c r="AE47" s="71">
        <v>-6.6</v>
      </c>
      <c r="AF47" s="72">
        <v>14.765131374369517</v>
      </c>
      <c r="AG47" s="69">
        <v>37767771</v>
      </c>
      <c r="AH47" s="69">
        <v>31530067</v>
      </c>
      <c r="AI47" s="70">
        <v>-6237704</v>
      </c>
      <c r="AJ47" s="71">
        <v>-16.5</v>
      </c>
      <c r="AK47" s="72">
        <v>11.7</v>
      </c>
      <c r="AL47" s="69">
        <v>24343735</v>
      </c>
      <c r="AM47" s="69">
        <v>20015660</v>
      </c>
      <c r="AN47" s="70">
        <v>-4328075</v>
      </c>
      <c r="AO47" s="71">
        <v>-17.8</v>
      </c>
      <c r="AP47" s="72">
        <v>13.4</v>
      </c>
      <c r="AQ47" s="58"/>
      <c r="AR47" s="99" t="s">
        <v>113</v>
      </c>
      <c r="AS47" s="50"/>
    </row>
    <row r="48" spans="1:45" ht="19.5" customHeight="1">
      <c r="A48" s="50"/>
      <c r="B48" s="258" t="s">
        <v>114</v>
      </c>
      <c r="C48" s="258"/>
      <c r="D48" s="258"/>
      <c r="E48" s="123"/>
      <c r="F48" s="69">
        <v>318</v>
      </c>
      <c r="G48" s="69">
        <v>265</v>
      </c>
      <c r="H48" s="70">
        <v>-53</v>
      </c>
      <c r="I48" s="71">
        <v>-16.7</v>
      </c>
      <c r="J48" s="72">
        <v>6</v>
      </c>
      <c r="K48" s="69">
        <v>51432</v>
      </c>
      <c r="L48" s="69">
        <v>42908</v>
      </c>
      <c r="M48" s="70">
        <v>-8524</v>
      </c>
      <c r="N48" s="71">
        <v>-16.573339555140763</v>
      </c>
      <c r="O48" s="72">
        <v>25.6</v>
      </c>
      <c r="P48" s="69">
        <v>191875125</v>
      </c>
      <c r="Q48" s="69">
        <v>151579672</v>
      </c>
      <c r="R48" s="70">
        <v>-40295453</v>
      </c>
      <c r="S48" s="71">
        <v>-21</v>
      </c>
      <c r="T48" s="72">
        <v>32.1</v>
      </c>
      <c r="U48" s="58"/>
      <c r="V48" s="259" t="s">
        <v>115</v>
      </c>
      <c r="W48" s="259"/>
      <c r="X48" s="259"/>
      <c r="Y48" s="259"/>
      <c r="Z48" s="259"/>
      <c r="AA48" s="123"/>
      <c r="AB48" s="69">
        <v>21687461</v>
      </c>
      <c r="AC48" s="69">
        <v>17246631</v>
      </c>
      <c r="AD48" s="70">
        <v>-4440830</v>
      </c>
      <c r="AE48" s="71">
        <v>-20.5</v>
      </c>
      <c r="AF48" s="72">
        <v>26.664265228706356</v>
      </c>
      <c r="AG48" s="69">
        <v>111895806</v>
      </c>
      <c r="AH48" s="69">
        <v>81079236</v>
      </c>
      <c r="AI48" s="70">
        <v>-30816570</v>
      </c>
      <c r="AJ48" s="71">
        <v>-27.5</v>
      </c>
      <c r="AK48" s="72">
        <v>30.1</v>
      </c>
      <c r="AL48" s="69">
        <v>55242531</v>
      </c>
      <c r="AM48" s="69">
        <v>44436046</v>
      </c>
      <c r="AN48" s="70">
        <v>-10806485</v>
      </c>
      <c r="AO48" s="71">
        <v>-19.6</v>
      </c>
      <c r="AP48" s="72">
        <v>29.7</v>
      </c>
      <c r="AQ48" s="58"/>
      <c r="AR48" s="99" t="s">
        <v>115</v>
      </c>
      <c r="AS48" s="50"/>
    </row>
    <row r="49" spans="1:45" ht="19.5" customHeight="1" thickBot="1">
      <c r="A49" s="126"/>
      <c r="B49" s="255" t="s">
        <v>116</v>
      </c>
      <c r="C49" s="255"/>
      <c r="D49" s="255"/>
      <c r="E49" s="127"/>
      <c r="F49" s="128">
        <v>76</v>
      </c>
      <c r="G49" s="128">
        <v>78</v>
      </c>
      <c r="H49" s="129">
        <v>2</v>
      </c>
      <c r="I49" s="130">
        <v>2.6</v>
      </c>
      <c r="J49" s="131">
        <v>1.8</v>
      </c>
      <c r="K49" s="128">
        <v>47418</v>
      </c>
      <c r="L49" s="128">
        <v>43346</v>
      </c>
      <c r="M49" s="129">
        <v>-4072</v>
      </c>
      <c r="N49" s="130">
        <v>-8.587456240246325</v>
      </c>
      <c r="O49" s="131">
        <v>25.9</v>
      </c>
      <c r="P49" s="128">
        <v>253786790</v>
      </c>
      <c r="Q49" s="128">
        <v>194379514</v>
      </c>
      <c r="R49" s="129">
        <v>-59407276</v>
      </c>
      <c r="S49" s="130">
        <v>-23.4</v>
      </c>
      <c r="T49" s="131">
        <v>41.1</v>
      </c>
      <c r="U49" s="132"/>
      <c r="V49" s="256" t="s">
        <v>117</v>
      </c>
      <c r="W49" s="256"/>
      <c r="X49" s="256"/>
      <c r="Y49" s="256"/>
      <c r="Z49" s="256"/>
      <c r="AA49" s="127"/>
      <c r="AB49" s="128">
        <v>27136197</v>
      </c>
      <c r="AC49" s="128">
        <v>23368028</v>
      </c>
      <c r="AD49" s="129">
        <v>-3768169</v>
      </c>
      <c r="AE49" s="130">
        <v>-13.9</v>
      </c>
      <c r="AF49" s="131">
        <v>36.12829058984543</v>
      </c>
      <c r="AG49" s="128">
        <v>164887309</v>
      </c>
      <c r="AH49" s="128">
        <v>120101838</v>
      </c>
      <c r="AI49" s="129">
        <v>-44785471</v>
      </c>
      <c r="AJ49" s="130">
        <v>-27.2</v>
      </c>
      <c r="AK49" s="131">
        <v>44.7</v>
      </c>
      <c r="AL49" s="128">
        <v>76753157</v>
      </c>
      <c r="AM49" s="128">
        <v>53260849</v>
      </c>
      <c r="AN49" s="129">
        <v>-23492308</v>
      </c>
      <c r="AO49" s="130">
        <v>-30.6</v>
      </c>
      <c r="AP49" s="131">
        <v>35.6</v>
      </c>
      <c r="AQ49" s="132"/>
      <c r="AR49" s="102" t="s">
        <v>117</v>
      </c>
      <c r="AS49" s="50"/>
    </row>
    <row r="50" spans="1:45" ht="6.75" customHeight="1">
      <c r="A50" s="47"/>
      <c r="B50" s="47"/>
      <c r="C50" s="47"/>
      <c r="D50" s="47"/>
      <c r="E50" s="47"/>
      <c r="F50" s="103"/>
      <c r="G50" s="47"/>
      <c r="H50" s="47"/>
      <c r="I50" s="47"/>
      <c r="J50" s="47"/>
      <c r="K50" s="47"/>
      <c r="L50" s="47"/>
      <c r="M50" s="47"/>
      <c r="N50" s="47"/>
      <c r="O50" s="47"/>
      <c r="P50" s="133"/>
      <c r="Q50" s="47"/>
      <c r="R50" s="47"/>
      <c r="S50" s="47"/>
      <c r="T50" s="47"/>
      <c r="U50" s="47"/>
      <c r="V50" s="47"/>
      <c r="W50" s="47"/>
      <c r="X50" s="47"/>
      <c r="Y50" s="47"/>
      <c r="Z50" s="47"/>
      <c r="AA50" s="47"/>
      <c r="AB50" s="103"/>
      <c r="AC50" s="47"/>
      <c r="AD50" s="47"/>
      <c r="AE50" s="47"/>
      <c r="AF50" s="47"/>
      <c r="AG50" s="47"/>
      <c r="AH50" s="47"/>
      <c r="AI50" s="47"/>
      <c r="AJ50" s="47"/>
      <c r="AK50" s="47"/>
      <c r="AL50" s="133"/>
      <c r="AM50" s="47"/>
      <c r="AN50" s="47"/>
      <c r="AO50" s="47"/>
      <c r="AP50" s="47"/>
      <c r="AQ50" s="47"/>
      <c r="AR50" s="47"/>
      <c r="AS50" s="47"/>
    </row>
    <row r="52" ht="16.5" customHeight="1">
      <c r="H52" s="134"/>
    </row>
  </sheetData>
  <sheetProtection/>
  <mergeCells count="35">
    <mergeCell ref="F2:J2"/>
    <mergeCell ref="K2:O2"/>
    <mergeCell ref="P2:T2"/>
    <mergeCell ref="AB2:AF2"/>
    <mergeCell ref="AG2:AK2"/>
    <mergeCell ref="AL2:AP2"/>
    <mergeCell ref="B3:D3"/>
    <mergeCell ref="V3:Z3"/>
    <mergeCell ref="F37:J37"/>
    <mergeCell ref="K37:O37"/>
    <mergeCell ref="P37:T37"/>
    <mergeCell ref="AB37:AF37"/>
    <mergeCell ref="AG37:AK37"/>
    <mergeCell ref="AL37:AP37"/>
    <mergeCell ref="B38:D38"/>
    <mergeCell ref="V38:Z38"/>
    <mergeCell ref="V39:Z39"/>
    <mergeCell ref="B40:D40"/>
    <mergeCell ref="V40:Z40"/>
    <mergeCell ref="V41:Z41"/>
    <mergeCell ref="B42:D42"/>
    <mergeCell ref="V42:Z42"/>
    <mergeCell ref="B43:D43"/>
    <mergeCell ref="V43:Z43"/>
    <mergeCell ref="B44:D44"/>
    <mergeCell ref="V44:Z44"/>
    <mergeCell ref="B49:D49"/>
    <mergeCell ref="V49:Z49"/>
    <mergeCell ref="V45:Z45"/>
    <mergeCell ref="B46:D46"/>
    <mergeCell ref="V46:Z46"/>
    <mergeCell ref="B47:D47"/>
    <mergeCell ref="V47:Z47"/>
    <mergeCell ref="B48:D48"/>
    <mergeCell ref="V48:Z48"/>
  </mergeCells>
  <printOptions/>
  <pageMargins left="0.7874015748031497" right="0.3937007874015748" top="0.7874015748031497" bottom="0.7874015748031497" header="0.3937007874015748" footer="0.3937007874015748"/>
  <pageSetup firstPageNumber="26" useFirstPageNumber="1" fitToWidth="4" horizontalDpi="600" verticalDpi="600" orientation="portrait" paperSize="9" scale="75" r:id="rId1"/>
  <headerFooter alignWithMargins="0">
    <oddFooter>&amp;C&amp;"ＭＳ Ｐ明朝,標準"&amp;14- &amp;P  -</oddFooter>
  </headerFooter>
  <colBreaks count="2" manualBreakCount="2">
    <brk id="19" max="48" man="1"/>
    <brk id="27" max="48" man="1"/>
  </colBreaks>
</worksheet>
</file>

<file path=xl/worksheets/sheet3.xml><?xml version="1.0" encoding="utf-8"?>
<worksheet xmlns="http://schemas.openxmlformats.org/spreadsheetml/2006/main" xmlns:r="http://schemas.openxmlformats.org/officeDocument/2006/relationships">
  <dimension ref="A1:X56"/>
  <sheetViews>
    <sheetView view="pageBreakPreview" zoomScaleNormal="85" zoomScaleSheetLayoutView="100" zoomScalePageLayoutView="0" workbookViewId="0" topLeftCell="E35">
      <selection activeCell="H13" sqref="H13"/>
    </sheetView>
  </sheetViews>
  <sheetFormatPr defaultColWidth="8.796875" defaultRowHeight="16.5" customHeight="1"/>
  <cols>
    <col min="1" max="1" width="1.59765625" style="144" customWidth="1"/>
    <col min="2" max="2" width="3.5" style="144" customWidth="1"/>
    <col min="3" max="3" width="2" style="144" customWidth="1"/>
    <col min="4" max="4" width="12.59765625" style="144" customWidth="1"/>
    <col min="5" max="5" width="1.59765625" style="144" customWidth="1"/>
    <col min="6" max="6" width="11.59765625" style="245" customWidth="1"/>
    <col min="7" max="7" width="11.59765625" style="246" customWidth="1"/>
    <col min="8" max="8" width="8" style="144" bestFit="1" customWidth="1"/>
    <col min="9" max="9" width="12" style="174" customWidth="1"/>
    <col min="10" max="10" width="12" style="144" customWidth="1"/>
    <col min="11" max="11" width="8" style="144" bestFit="1" customWidth="1"/>
    <col min="12" max="12" width="12.19921875" style="174" customWidth="1"/>
    <col min="13" max="13" width="12.19921875" style="144" customWidth="1"/>
    <col min="14" max="14" width="8" style="144" bestFit="1" customWidth="1"/>
    <col min="15" max="15" width="8.59765625" style="174" customWidth="1"/>
    <col min="16" max="16" width="8.59765625" style="144" customWidth="1"/>
    <col min="17" max="17" width="8" style="144" bestFit="1" customWidth="1"/>
    <col min="18" max="18" width="10.3984375" style="174" customWidth="1"/>
    <col min="19" max="19" width="10.3984375" style="144" customWidth="1"/>
    <col min="20" max="20" width="8" style="149" bestFit="1" customWidth="1"/>
    <col min="21" max="21" width="1" style="144" customWidth="1"/>
    <col min="22" max="22" width="1.203125" style="144" customWidth="1"/>
    <col min="23" max="23" width="9.59765625" style="144" customWidth="1"/>
    <col min="24" max="24" width="1.203125" style="144" customWidth="1"/>
    <col min="25" max="16384" width="9" style="144" customWidth="1"/>
  </cols>
  <sheetData>
    <row r="1" spans="1:20" s="135" customFormat="1" ht="18.75" customHeight="1">
      <c r="A1" s="135" t="s">
        <v>118</v>
      </c>
      <c r="F1" s="136"/>
      <c r="G1" s="137"/>
      <c r="I1" s="138"/>
      <c r="L1" s="138"/>
      <c r="M1" s="135" t="s">
        <v>119</v>
      </c>
      <c r="O1" s="138"/>
      <c r="R1" s="138"/>
      <c r="T1" s="139"/>
    </row>
    <row r="2" spans="1:24" ht="11.25" customHeight="1" thickBot="1">
      <c r="A2" s="140"/>
      <c r="B2" s="140"/>
      <c r="C2" s="140"/>
      <c r="D2" s="140"/>
      <c r="E2" s="140"/>
      <c r="F2" s="141"/>
      <c r="G2" s="142"/>
      <c r="H2" s="140"/>
      <c r="I2" s="143"/>
      <c r="J2" s="140"/>
      <c r="K2" s="140"/>
      <c r="L2" s="143"/>
      <c r="M2" s="140"/>
      <c r="N2" s="140"/>
      <c r="O2" s="143"/>
      <c r="P2" s="140"/>
      <c r="Q2" s="140"/>
      <c r="R2" s="143"/>
      <c r="S2" s="140"/>
      <c r="T2" s="140"/>
      <c r="U2" s="140"/>
      <c r="V2" s="140"/>
      <c r="W2" s="140"/>
      <c r="X2" s="140"/>
    </row>
    <row r="3" spans="5:24" ht="15.75" customHeight="1">
      <c r="E3" s="145"/>
      <c r="F3" s="271" t="s">
        <v>120</v>
      </c>
      <c r="G3" s="272"/>
      <c r="H3" s="272"/>
      <c r="I3" s="272"/>
      <c r="J3" s="272"/>
      <c r="K3" s="273"/>
      <c r="L3" s="271" t="s">
        <v>121</v>
      </c>
      <c r="M3" s="272"/>
      <c r="N3" s="272"/>
      <c r="O3" s="272"/>
      <c r="P3" s="272"/>
      <c r="Q3" s="272"/>
      <c r="R3" s="272"/>
      <c r="S3" s="272"/>
      <c r="T3" s="272"/>
      <c r="U3" s="146"/>
      <c r="V3" s="147"/>
      <c r="W3" s="148"/>
      <c r="X3" s="149"/>
    </row>
    <row r="4" spans="2:24" ht="21.75" customHeight="1">
      <c r="B4" s="279" t="s">
        <v>50</v>
      </c>
      <c r="C4" s="279"/>
      <c r="D4" s="279"/>
      <c r="E4" s="150"/>
      <c r="F4" s="274" t="s">
        <v>122</v>
      </c>
      <c r="G4" s="275"/>
      <c r="H4" s="276"/>
      <c r="I4" s="274" t="s">
        <v>46</v>
      </c>
      <c r="J4" s="275"/>
      <c r="K4" s="276"/>
      <c r="L4" s="274" t="s">
        <v>123</v>
      </c>
      <c r="M4" s="275"/>
      <c r="N4" s="276"/>
      <c r="O4" s="274" t="s">
        <v>124</v>
      </c>
      <c r="P4" s="275"/>
      <c r="Q4" s="276"/>
      <c r="R4" s="277" t="s">
        <v>125</v>
      </c>
      <c r="S4" s="278"/>
      <c r="T4" s="278"/>
      <c r="U4" s="154"/>
      <c r="V4" s="155"/>
      <c r="W4" s="156" t="s">
        <v>50</v>
      </c>
      <c r="X4" s="149"/>
    </row>
    <row r="5" spans="1:24" ht="15.75" customHeight="1">
      <c r="A5" s="149"/>
      <c r="B5" s="149"/>
      <c r="C5" s="149"/>
      <c r="D5" s="149"/>
      <c r="E5" s="150"/>
      <c r="F5" s="157" t="s">
        <v>38</v>
      </c>
      <c r="G5" s="158" t="s">
        <v>143</v>
      </c>
      <c r="H5" s="159" t="s">
        <v>52</v>
      </c>
      <c r="I5" s="160" t="s">
        <v>38</v>
      </c>
      <c r="J5" s="158" t="s">
        <v>143</v>
      </c>
      <c r="K5" s="159" t="s">
        <v>52</v>
      </c>
      <c r="L5" s="160" t="s">
        <v>38</v>
      </c>
      <c r="M5" s="158" t="s">
        <v>143</v>
      </c>
      <c r="N5" s="159" t="s">
        <v>52</v>
      </c>
      <c r="O5" s="160" t="s">
        <v>38</v>
      </c>
      <c r="P5" s="158" t="s">
        <v>143</v>
      </c>
      <c r="Q5" s="159" t="s">
        <v>52</v>
      </c>
      <c r="R5" s="160" t="s">
        <v>38</v>
      </c>
      <c r="S5" s="158" t="s">
        <v>143</v>
      </c>
      <c r="T5" s="161" t="s">
        <v>52</v>
      </c>
      <c r="V5" s="155"/>
      <c r="W5" s="156"/>
      <c r="X5" s="149"/>
    </row>
    <row r="6" spans="1:24" ht="15.75" customHeight="1">
      <c r="A6" s="146"/>
      <c r="B6" s="146"/>
      <c r="C6" s="146"/>
      <c r="D6" s="146"/>
      <c r="E6" s="162"/>
      <c r="F6" s="163" t="s">
        <v>56</v>
      </c>
      <c r="G6" s="163" t="s">
        <v>56</v>
      </c>
      <c r="H6" s="164" t="s">
        <v>126</v>
      </c>
      <c r="I6" s="165" t="s">
        <v>127</v>
      </c>
      <c r="J6" s="165" t="s">
        <v>127</v>
      </c>
      <c r="K6" s="164" t="s">
        <v>126</v>
      </c>
      <c r="L6" s="166" t="s">
        <v>128</v>
      </c>
      <c r="M6" s="166" t="s">
        <v>128</v>
      </c>
      <c r="N6" s="164" t="s">
        <v>126</v>
      </c>
      <c r="O6" s="165" t="s">
        <v>127</v>
      </c>
      <c r="P6" s="165" t="s">
        <v>127</v>
      </c>
      <c r="Q6" s="164" t="s">
        <v>126</v>
      </c>
      <c r="R6" s="166" t="s">
        <v>127</v>
      </c>
      <c r="S6" s="166" t="s">
        <v>127</v>
      </c>
      <c r="T6" s="167" t="s">
        <v>126</v>
      </c>
      <c r="U6" s="146"/>
      <c r="V6" s="168"/>
      <c r="W6" s="146"/>
      <c r="X6" s="146"/>
    </row>
    <row r="7" spans="1:24" s="179" customFormat="1" ht="16.5" customHeight="1">
      <c r="A7" s="169"/>
      <c r="B7" s="170"/>
      <c r="C7" s="170"/>
      <c r="D7" s="75" t="s">
        <v>129</v>
      </c>
      <c r="E7" s="150"/>
      <c r="F7" s="171">
        <v>37.7</v>
      </c>
      <c r="G7" s="172">
        <v>38</v>
      </c>
      <c r="H7" s="173">
        <v>0.8</v>
      </c>
      <c r="I7" s="174">
        <v>117754</v>
      </c>
      <c r="J7" s="175">
        <v>102463</v>
      </c>
      <c r="K7" s="173">
        <v>-13</v>
      </c>
      <c r="L7" s="174">
        <v>3120</v>
      </c>
      <c r="M7" s="175">
        <v>2695</v>
      </c>
      <c r="N7" s="173">
        <v>-13.6</v>
      </c>
      <c r="O7" s="144">
        <v>407</v>
      </c>
      <c r="P7" s="176">
        <v>386</v>
      </c>
      <c r="Q7" s="173">
        <v>-5.2</v>
      </c>
      <c r="R7" s="174">
        <v>1053</v>
      </c>
      <c r="S7" s="175">
        <v>893</v>
      </c>
      <c r="T7" s="173">
        <v>-15.2</v>
      </c>
      <c r="U7" s="144"/>
      <c r="V7" s="155"/>
      <c r="W7" s="177" t="s">
        <v>129</v>
      </c>
      <c r="X7" s="178"/>
    </row>
    <row r="8" spans="2:24" ht="16.5" customHeight="1">
      <c r="B8" s="180" t="s">
        <v>130</v>
      </c>
      <c r="C8" s="74"/>
      <c r="D8" s="75" t="s">
        <v>59</v>
      </c>
      <c r="E8" s="150"/>
      <c r="F8" s="181">
        <v>25.6</v>
      </c>
      <c r="G8" s="182">
        <v>27.5</v>
      </c>
      <c r="H8" s="173">
        <v>7.4</v>
      </c>
      <c r="I8" s="174">
        <v>41445</v>
      </c>
      <c r="J8" s="183">
        <v>45086</v>
      </c>
      <c r="K8" s="173">
        <v>8.8</v>
      </c>
      <c r="L8" s="174">
        <v>1616</v>
      </c>
      <c r="M8" s="183">
        <v>1642</v>
      </c>
      <c r="N8" s="173">
        <v>1.6</v>
      </c>
      <c r="O8" s="144">
        <v>242</v>
      </c>
      <c r="P8" s="184">
        <v>243</v>
      </c>
      <c r="Q8" s="173">
        <v>0.4</v>
      </c>
      <c r="R8" s="174">
        <v>571</v>
      </c>
      <c r="S8" s="183">
        <v>581</v>
      </c>
      <c r="T8" s="173">
        <v>1.8</v>
      </c>
      <c r="V8" s="155"/>
      <c r="W8" s="185">
        <v>9</v>
      </c>
      <c r="X8" s="185"/>
    </row>
    <row r="9" spans="2:24" ht="16.5" customHeight="1">
      <c r="B9" s="74">
        <v>10</v>
      </c>
      <c r="C9" s="74"/>
      <c r="D9" s="75" t="s">
        <v>60</v>
      </c>
      <c r="E9" s="150"/>
      <c r="F9" s="181">
        <v>21.2</v>
      </c>
      <c r="G9" s="182">
        <v>20.7</v>
      </c>
      <c r="H9" s="173">
        <v>-2.4</v>
      </c>
      <c r="I9" s="174">
        <v>153146</v>
      </c>
      <c r="J9" s="183">
        <v>172738</v>
      </c>
      <c r="K9" s="173">
        <v>12.8</v>
      </c>
      <c r="L9" s="174">
        <v>7233</v>
      </c>
      <c r="M9" s="183">
        <v>8358.3</v>
      </c>
      <c r="N9" s="173">
        <v>15.6</v>
      </c>
      <c r="O9" s="144">
        <v>468</v>
      </c>
      <c r="P9" s="184">
        <v>469</v>
      </c>
      <c r="Q9" s="173">
        <v>0.2</v>
      </c>
      <c r="R9" s="174">
        <v>3005</v>
      </c>
      <c r="S9" s="183">
        <v>3779</v>
      </c>
      <c r="T9" s="173">
        <v>25.8</v>
      </c>
      <c r="V9" s="155"/>
      <c r="W9" s="185">
        <v>10</v>
      </c>
      <c r="X9" s="185"/>
    </row>
    <row r="10" spans="2:24" ht="16.5" customHeight="1">
      <c r="B10" s="74">
        <v>11</v>
      </c>
      <c r="C10" s="74"/>
      <c r="D10" s="75" t="s">
        <v>61</v>
      </c>
      <c r="E10" s="150"/>
      <c r="F10" s="181">
        <v>21.9</v>
      </c>
      <c r="G10" s="182">
        <v>22.4</v>
      </c>
      <c r="H10" s="173">
        <v>2.3</v>
      </c>
      <c r="I10" s="174">
        <v>12650</v>
      </c>
      <c r="J10" s="183">
        <v>11762</v>
      </c>
      <c r="K10" s="173">
        <v>-7</v>
      </c>
      <c r="L10" s="174">
        <v>578</v>
      </c>
      <c r="M10" s="183">
        <v>524.7</v>
      </c>
      <c r="N10" s="173">
        <v>-9.2</v>
      </c>
      <c r="O10" s="144">
        <v>192</v>
      </c>
      <c r="P10" s="184">
        <v>191</v>
      </c>
      <c r="Q10" s="173">
        <v>-0.5</v>
      </c>
      <c r="R10" s="174">
        <v>304</v>
      </c>
      <c r="S10" s="183">
        <v>290</v>
      </c>
      <c r="T10" s="173">
        <v>-4.6</v>
      </c>
      <c r="V10" s="155"/>
      <c r="W10" s="185">
        <v>11</v>
      </c>
      <c r="X10" s="185"/>
    </row>
    <row r="11" spans="2:24" ht="16.5" customHeight="1">
      <c r="B11" s="74">
        <v>12</v>
      </c>
      <c r="C11" s="74"/>
      <c r="D11" s="75" t="s">
        <v>62</v>
      </c>
      <c r="E11" s="150"/>
      <c r="F11" s="181">
        <v>13.7</v>
      </c>
      <c r="G11" s="182">
        <v>14.2</v>
      </c>
      <c r="H11" s="173">
        <v>3.6</v>
      </c>
      <c r="I11" s="174">
        <v>29452</v>
      </c>
      <c r="J11" s="183">
        <v>30004</v>
      </c>
      <c r="K11" s="173">
        <v>1.9</v>
      </c>
      <c r="L11" s="174">
        <v>2145</v>
      </c>
      <c r="M11" s="183">
        <v>2114.4</v>
      </c>
      <c r="N11" s="173">
        <v>-1.4</v>
      </c>
      <c r="O11" s="144">
        <v>302</v>
      </c>
      <c r="P11" s="184">
        <v>303</v>
      </c>
      <c r="Q11" s="173">
        <v>0.3</v>
      </c>
      <c r="R11" s="174">
        <v>703</v>
      </c>
      <c r="S11" s="183">
        <v>757</v>
      </c>
      <c r="T11" s="173">
        <v>7.7</v>
      </c>
      <c r="V11" s="155"/>
      <c r="W11" s="185">
        <v>12</v>
      </c>
      <c r="X11" s="185"/>
    </row>
    <row r="12" spans="2:24" ht="16.5" customHeight="1">
      <c r="B12" s="74">
        <v>13</v>
      </c>
      <c r="C12" s="74"/>
      <c r="D12" s="75" t="s">
        <v>63</v>
      </c>
      <c r="E12" s="150"/>
      <c r="F12" s="181">
        <v>22.2</v>
      </c>
      <c r="G12" s="182">
        <v>24.1</v>
      </c>
      <c r="H12" s="173">
        <v>8.6</v>
      </c>
      <c r="I12" s="174">
        <v>33586</v>
      </c>
      <c r="J12" s="183">
        <v>35410</v>
      </c>
      <c r="K12" s="173">
        <v>5.4</v>
      </c>
      <c r="L12" s="174">
        <v>1516</v>
      </c>
      <c r="M12" s="183">
        <v>1470.9</v>
      </c>
      <c r="N12" s="173">
        <v>-3</v>
      </c>
      <c r="O12" s="144">
        <v>372</v>
      </c>
      <c r="P12" s="184">
        <v>357</v>
      </c>
      <c r="Q12" s="173">
        <v>-4</v>
      </c>
      <c r="R12" s="174">
        <v>513</v>
      </c>
      <c r="S12" s="183">
        <v>488</v>
      </c>
      <c r="T12" s="173">
        <v>-4.9</v>
      </c>
      <c r="V12" s="155"/>
      <c r="W12" s="185">
        <v>13</v>
      </c>
      <c r="X12" s="185"/>
    </row>
    <row r="13" spans="2:24" ht="16.5" customHeight="1">
      <c r="B13" s="74">
        <v>14</v>
      </c>
      <c r="C13" s="74"/>
      <c r="D13" s="75" t="s">
        <v>64</v>
      </c>
      <c r="E13" s="150"/>
      <c r="F13" s="186">
        <v>35.5</v>
      </c>
      <c r="G13" s="182">
        <v>35.3</v>
      </c>
      <c r="H13" s="173">
        <v>-0.6</v>
      </c>
      <c r="I13" s="174">
        <v>167776</v>
      </c>
      <c r="J13" s="183">
        <v>158070</v>
      </c>
      <c r="K13" s="173">
        <v>-5.8</v>
      </c>
      <c r="L13" s="174">
        <v>4732</v>
      </c>
      <c r="M13" s="183">
        <v>4478.3</v>
      </c>
      <c r="N13" s="173">
        <v>-5.4</v>
      </c>
      <c r="O13" s="144">
        <v>421</v>
      </c>
      <c r="P13" s="184">
        <v>435</v>
      </c>
      <c r="Q13" s="173">
        <v>3.3</v>
      </c>
      <c r="R13" s="174">
        <v>1244</v>
      </c>
      <c r="S13" s="183">
        <v>1236</v>
      </c>
      <c r="T13" s="173">
        <v>-0.6</v>
      </c>
      <c r="V13" s="155"/>
      <c r="W13" s="185">
        <v>14</v>
      </c>
      <c r="X13" s="185"/>
    </row>
    <row r="14" spans="2:24" ht="16.5" customHeight="1">
      <c r="B14" s="74">
        <v>15</v>
      </c>
      <c r="C14" s="74"/>
      <c r="D14" s="75" t="s">
        <v>65</v>
      </c>
      <c r="E14" s="150"/>
      <c r="F14" s="186">
        <v>18.1</v>
      </c>
      <c r="G14" s="182">
        <v>19.3</v>
      </c>
      <c r="H14" s="173">
        <v>6.6</v>
      </c>
      <c r="I14" s="174">
        <v>25873</v>
      </c>
      <c r="J14" s="183">
        <v>27037</v>
      </c>
      <c r="K14" s="173">
        <v>4.5</v>
      </c>
      <c r="L14" s="174">
        <v>1432</v>
      </c>
      <c r="M14" s="183">
        <v>1402.4</v>
      </c>
      <c r="N14" s="173">
        <v>-2.1</v>
      </c>
      <c r="O14" s="144">
        <v>313</v>
      </c>
      <c r="P14" s="184">
        <v>300</v>
      </c>
      <c r="Q14" s="173">
        <v>-4.2</v>
      </c>
      <c r="R14" s="174">
        <v>714</v>
      </c>
      <c r="S14" s="183">
        <v>688</v>
      </c>
      <c r="T14" s="173">
        <v>-3.6</v>
      </c>
      <c r="V14" s="155"/>
      <c r="W14" s="185">
        <v>15</v>
      </c>
      <c r="X14" s="185"/>
    </row>
    <row r="15" spans="2:24" ht="16.5" customHeight="1">
      <c r="B15" s="74">
        <v>16</v>
      </c>
      <c r="C15" s="74" t="s">
        <v>66</v>
      </c>
      <c r="D15" s="75" t="s">
        <v>67</v>
      </c>
      <c r="E15" s="150"/>
      <c r="F15" s="186">
        <v>73.4</v>
      </c>
      <c r="G15" s="182">
        <v>75.5</v>
      </c>
      <c r="H15" s="173">
        <v>2.9</v>
      </c>
      <c r="I15" s="174">
        <v>442388</v>
      </c>
      <c r="J15" s="183">
        <v>394718</v>
      </c>
      <c r="K15" s="173">
        <v>-10.8</v>
      </c>
      <c r="L15" s="174">
        <v>6030</v>
      </c>
      <c r="M15" s="183">
        <v>5224.7</v>
      </c>
      <c r="N15" s="173">
        <v>-13.4</v>
      </c>
      <c r="O15" s="144">
        <v>551</v>
      </c>
      <c r="P15" s="184">
        <v>521</v>
      </c>
      <c r="Q15" s="173">
        <v>-5.4</v>
      </c>
      <c r="R15" s="174">
        <v>2288</v>
      </c>
      <c r="S15" s="183">
        <v>1884</v>
      </c>
      <c r="T15" s="173">
        <v>-17.7</v>
      </c>
      <c r="V15" s="155"/>
      <c r="W15" s="185">
        <v>16</v>
      </c>
      <c r="X15" s="185"/>
    </row>
    <row r="16" spans="2:24" ht="16.5" customHeight="1">
      <c r="B16" s="74">
        <v>17</v>
      </c>
      <c r="C16" s="74" t="s">
        <v>66</v>
      </c>
      <c r="D16" s="75" t="s">
        <v>69</v>
      </c>
      <c r="E16" s="150"/>
      <c r="F16" s="186">
        <v>7</v>
      </c>
      <c r="G16" s="182">
        <v>7.1</v>
      </c>
      <c r="H16" s="173">
        <v>1.4</v>
      </c>
      <c r="I16" s="174">
        <v>44970</v>
      </c>
      <c r="J16" s="183">
        <v>45460</v>
      </c>
      <c r="K16" s="173">
        <v>1.1</v>
      </c>
      <c r="L16" s="174">
        <v>6381</v>
      </c>
      <c r="M16" s="183">
        <v>6402.9</v>
      </c>
      <c r="N16" s="173">
        <v>0.3</v>
      </c>
      <c r="O16" s="144">
        <v>450</v>
      </c>
      <c r="P16" s="184">
        <v>434</v>
      </c>
      <c r="Q16" s="173">
        <v>-3.6</v>
      </c>
      <c r="R16" s="174">
        <v>1704</v>
      </c>
      <c r="S16" s="183">
        <v>2368</v>
      </c>
      <c r="T16" s="173">
        <v>39</v>
      </c>
      <c r="V16" s="155"/>
      <c r="W16" s="185">
        <v>17</v>
      </c>
      <c r="X16" s="185"/>
    </row>
    <row r="17" spans="2:24" ht="16.5" customHeight="1">
      <c r="B17" s="74">
        <v>18</v>
      </c>
      <c r="C17" s="74"/>
      <c r="D17" s="75" t="s">
        <v>71</v>
      </c>
      <c r="E17" s="150"/>
      <c r="F17" s="186">
        <v>40</v>
      </c>
      <c r="G17" s="182">
        <v>40.4</v>
      </c>
      <c r="H17" s="173">
        <v>1</v>
      </c>
      <c r="I17" s="174">
        <v>101100</v>
      </c>
      <c r="J17" s="183">
        <v>93797</v>
      </c>
      <c r="K17" s="173">
        <v>-7.2</v>
      </c>
      <c r="L17" s="174">
        <v>2530</v>
      </c>
      <c r="M17" s="183">
        <v>2321</v>
      </c>
      <c r="N17" s="173">
        <v>-8.3</v>
      </c>
      <c r="O17" s="144">
        <v>369</v>
      </c>
      <c r="P17" s="184">
        <v>355</v>
      </c>
      <c r="Q17" s="173">
        <v>-3.8</v>
      </c>
      <c r="R17" s="174">
        <v>815</v>
      </c>
      <c r="S17" s="183">
        <v>818</v>
      </c>
      <c r="T17" s="173">
        <v>0.4</v>
      </c>
      <c r="V17" s="155"/>
      <c r="W17" s="185">
        <v>18</v>
      </c>
      <c r="X17" s="185"/>
    </row>
    <row r="18" spans="2:24" ht="16.5" customHeight="1">
      <c r="B18" s="74">
        <v>19</v>
      </c>
      <c r="C18" s="74"/>
      <c r="D18" s="75" t="s">
        <v>72</v>
      </c>
      <c r="E18" s="150"/>
      <c r="F18" s="186">
        <v>84.6</v>
      </c>
      <c r="G18" s="182">
        <v>82.8</v>
      </c>
      <c r="H18" s="173">
        <v>-2.1</v>
      </c>
      <c r="I18" s="174">
        <v>269302</v>
      </c>
      <c r="J18" s="183">
        <v>202053</v>
      </c>
      <c r="K18" s="173">
        <v>-25</v>
      </c>
      <c r="L18" s="174">
        <v>3185</v>
      </c>
      <c r="M18" s="183">
        <v>2441</v>
      </c>
      <c r="N18" s="173">
        <v>-23.4</v>
      </c>
      <c r="O18" s="144">
        <v>441</v>
      </c>
      <c r="P18" s="184">
        <v>415</v>
      </c>
      <c r="Q18" s="173">
        <v>-5.9</v>
      </c>
      <c r="R18" s="174">
        <v>1195</v>
      </c>
      <c r="S18" s="183">
        <v>923</v>
      </c>
      <c r="T18" s="173">
        <v>-22.8</v>
      </c>
      <c r="V18" s="155"/>
      <c r="W18" s="185">
        <v>19</v>
      </c>
      <c r="X18" s="185"/>
    </row>
    <row r="19" spans="2:24" ht="16.5" customHeight="1">
      <c r="B19" s="74">
        <v>20</v>
      </c>
      <c r="C19" s="74"/>
      <c r="D19" s="75" t="s">
        <v>73</v>
      </c>
      <c r="E19" s="150"/>
      <c r="F19" s="186">
        <v>26.3</v>
      </c>
      <c r="G19" s="182">
        <v>27</v>
      </c>
      <c r="H19" s="173">
        <v>2.7</v>
      </c>
      <c r="I19" s="174">
        <v>29321</v>
      </c>
      <c r="J19" s="183">
        <v>26186</v>
      </c>
      <c r="K19" s="173">
        <v>-10.7</v>
      </c>
      <c r="L19" s="174">
        <v>1114</v>
      </c>
      <c r="M19" s="183">
        <v>968.1</v>
      </c>
      <c r="N19" s="173">
        <v>-13.1</v>
      </c>
      <c r="O19" s="144">
        <v>252</v>
      </c>
      <c r="P19" s="184">
        <v>237</v>
      </c>
      <c r="Q19" s="173">
        <v>-6</v>
      </c>
      <c r="R19" s="174">
        <v>373</v>
      </c>
      <c r="S19" s="183">
        <v>314</v>
      </c>
      <c r="T19" s="173">
        <v>-15.8</v>
      </c>
      <c r="V19" s="155"/>
      <c r="W19" s="185">
        <v>20</v>
      </c>
      <c r="X19" s="185"/>
    </row>
    <row r="20" spans="2:24" ht="16.5" customHeight="1">
      <c r="B20" s="74">
        <v>21</v>
      </c>
      <c r="C20" s="74"/>
      <c r="D20" s="75" t="s">
        <v>74</v>
      </c>
      <c r="E20" s="150"/>
      <c r="F20" s="186">
        <v>26.4</v>
      </c>
      <c r="G20" s="182">
        <v>27.6</v>
      </c>
      <c r="H20" s="173">
        <v>4.5</v>
      </c>
      <c r="I20" s="174">
        <v>64625</v>
      </c>
      <c r="J20" s="183">
        <v>57659</v>
      </c>
      <c r="K20" s="173">
        <v>-10.8</v>
      </c>
      <c r="L20" s="174">
        <v>2445</v>
      </c>
      <c r="M20" s="183">
        <v>2088.8</v>
      </c>
      <c r="N20" s="173">
        <v>-14.6</v>
      </c>
      <c r="O20" s="144">
        <v>406</v>
      </c>
      <c r="P20" s="184">
        <v>403</v>
      </c>
      <c r="Q20" s="173">
        <v>-0.7</v>
      </c>
      <c r="R20" s="174">
        <v>1157</v>
      </c>
      <c r="S20" s="183">
        <v>887</v>
      </c>
      <c r="T20" s="173">
        <v>-23.3</v>
      </c>
      <c r="V20" s="155"/>
      <c r="W20" s="185">
        <v>21</v>
      </c>
      <c r="X20" s="185"/>
    </row>
    <row r="21" spans="2:24" ht="16.5" customHeight="1">
      <c r="B21" s="74">
        <v>22</v>
      </c>
      <c r="C21" s="74" t="s">
        <v>66</v>
      </c>
      <c r="D21" s="75" t="s">
        <v>75</v>
      </c>
      <c r="E21" s="150"/>
      <c r="F21" s="186">
        <v>44.6</v>
      </c>
      <c r="G21" s="182">
        <v>44.3</v>
      </c>
      <c r="H21" s="173">
        <v>-0.7</v>
      </c>
      <c r="I21" s="174">
        <v>185642</v>
      </c>
      <c r="J21" s="183">
        <v>131634</v>
      </c>
      <c r="K21" s="173">
        <v>-29.1</v>
      </c>
      <c r="L21" s="174">
        <v>4161</v>
      </c>
      <c r="M21" s="183">
        <v>2972.4</v>
      </c>
      <c r="N21" s="173">
        <v>-28.6</v>
      </c>
      <c r="O21" s="144">
        <v>516</v>
      </c>
      <c r="P21" s="184">
        <v>415</v>
      </c>
      <c r="Q21" s="173">
        <v>-19.6</v>
      </c>
      <c r="R21" s="174">
        <v>1029</v>
      </c>
      <c r="S21" s="183">
        <v>1073</v>
      </c>
      <c r="T21" s="173">
        <v>4.3</v>
      </c>
      <c r="V21" s="155"/>
      <c r="W21" s="185">
        <v>22</v>
      </c>
      <c r="X21" s="185"/>
    </row>
    <row r="22" spans="2:24" ht="16.5" customHeight="1">
      <c r="B22" s="74">
        <v>23</v>
      </c>
      <c r="C22" s="74" t="s">
        <v>66</v>
      </c>
      <c r="D22" s="75" t="s">
        <v>77</v>
      </c>
      <c r="E22" s="150"/>
      <c r="F22" s="186">
        <v>57.6</v>
      </c>
      <c r="G22" s="182">
        <v>61.4</v>
      </c>
      <c r="H22" s="173">
        <v>6.6</v>
      </c>
      <c r="I22" s="174">
        <v>302073</v>
      </c>
      <c r="J22" s="183">
        <v>203801</v>
      </c>
      <c r="K22" s="173">
        <v>-32.5</v>
      </c>
      <c r="L22" s="174">
        <v>5244</v>
      </c>
      <c r="M22" s="183">
        <v>3319.4</v>
      </c>
      <c r="N22" s="173">
        <v>-36.7</v>
      </c>
      <c r="O22" s="144">
        <v>458</v>
      </c>
      <c r="P22" s="184">
        <v>469</v>
      </c>
      <c r="Q22" s="173">
        <v>2.4</v>
      </c>
      <c r="R22" s="174">
        <v>744</v>
      </c>
      <c r="S22" s="183">
        <v>541</v>
      </c>
      <c r="T22" s="173">
        <v>-27.3</v>
      </c>
      <c r="V22" s="155"/>
      <c r="W22" s="185">
        <v>23</v>
      </c>
      <c r="X22" s="185"/>
    </row>
    <row r="23" spans="2:24" ht="16.5" customHeight="1">
      <c r="B23" s="74">
        <v>24</v>
      </c>
      <c r="C23" s="74" t="s">
        <v>66</v>
      </c>
      <c r="D23" s="75" t="s">
        <v>79</v>
      </c>
      <c r="E23" s="150"/>
      <c r="F23" s="186">
        <v>26.8</v>
      </c>
      <c r="G23" s="182">
        <v>25.1</v>
      </c>
      <c r="H23" s="173">
        <v>-6.3</v>
      </c>
      <c r="I23" s="174">
        <v>60351</v>
      </c>
      <c r="J23" s="183">
        <v>47758</v>
      </c>
      <c r="K23" s="173">
        <v>-20.9</v>
      </c>
      <c r="L23" s="174">
        <v>2252</v>
      </c>
      <c r="M23" s="183">
        <v>1900.4</v>
      </c>
      <c r="N23" s="173">
        <v>-15.6</v>
      </c>
      <c r="O23" s="144">
        <v>400</v>
      </c>
      <c r="P23" s="184">
        <v>372</v>
      </c>
      <c r="Q23" s="173">
        <v>-7</v>
      </c>
      <c r="R23" s="174">
        <v>845</v>
      </c>
      <c r="S23" s="183">
        <v>705</v>
      </c>
      <c r="T23" s="173">
        <v>-16.6</v>
      </c>
      <c r="V23" s="155"/>
      <c r="W23" s="185">
        <v>24</v>
      </c>
      <c r="X23" s="185"/>
    </row>
    <row r="24" spans="2:24" ht="16.5" customHeight="1">
      <c r="B24" s="74">
        <v>25</v>
      </c>
      <c r="C24" s="74" t="s">
        <v>66</v>
      </c>
      <c r="D24" s="75" t="s">
        <v>80</v>
      </c>
      <c r="E24" s="150"/>
      <c r="F24" s="186">
        <v>44.3</v>
      </c>
      <c r="G24" s="182">
        <v>45.7</v>
      </c>
      <c r="H24" s="173">
        <v>3.2</v>
      </c>
      <c r="I24" s="174">
        <v>146595</v>
      </c>
      <c r="J24" s="183">
        <v>109200</v>
      </c>
      <c r="K24" s="173">
        <v>-25.5</v>
      </c>
      <c r="L24" s="174">
        <v>3306</v>
      </c>
      <c r="M24" s="183">
        <v>2387.4</v>
      </c>
      <c r="N24" s="173">
        <v>-27.8</v>
      </c>
      <c r="O24" s="144">
        <v>423</v>
      </c>
      <c r="P24" s="184">
        <v>405</v>
      </c>
      <c r="Q24" s="173">
        <v>-4.3</v>
      </c>
      <c r="R24" s="174">
        <v>1506</v>
      </c>
      <c r="S24" s="183">
        <v>953</v>
      </c>
      <c r="T24" s="173">
        <v>-36.7</v>
      </c>
      <c r="V24" s="155"/>
      <c r="W24" s="185">
        <v>25</v>
      </c>
      <c r="X24" s="185"/>
    </row>
    <row r="25" spans="2:24" ht="16.5" customHeight="1">
      <c r="B25" s="74">
        <v>26</v>
      </c>
      <c r="C25" s="74" t="s">
        <v>66</v>
      </c>
      <c r="D25" s="75" t="s">
        <v>81</v>
      </c>
      <c r="E25" s="150"/>
      <c r="F25" s="186">
        <v>27.9</v>
      </c>
      <c r="G25" s="182">
        <v>26.6</v>
      </c>
      <c r="H25" s="173">
        <v>-4.7</v>
      </c>
      <c r="I25" s="174">
        <v>51401</v>
      </c>
      <c r="J25" s="183">
        <v>35370</v>
      </c>
      <c r="K25" s="173">
        <v>-31.2</v>
      </c>
      <c r="L25" s="174">
        <v>1841</v>
      </c>
      <c r="M25" s="183">
        <v>1331.6</v>
      </c>
      <c r="N25" s="173">
        <v>-27.7</v>
      </c>
      <c r="O25" s="144">
        <v>407</v>
      </c>
      <c r="P25" s="184">
        <v>374</v>
      </c>
      <c r="Q25" s="173">
        <v>-8.1</v>
      </c>
      <c r="R25" s="174">
        <v>949</v>
      </c>
      <c r="S25" s="183">
        <v>693</v>
      </c>
      <c r="T25" s="173">
        <v>-27</v>
      </c>
      <c r="V25" s="155"/>
      <c r="W25" s="185">
        <v>26</v>
      </c>
      <c r="X25" s="185"/>
    </row>
    <row r="26" spans="2:24" ht="16.5" customHeight="1">
      <c r="B26" s="74">
        <v>27</v>
      </c>
      <c r="C26" s="74" t="s">
        <v>66</v>
      </c>
      <c r="D26" s="75" t="s">
        <v>82</v>
      </c>
      <c r="E26" s="150"/>
      <c r="F26" s="186">
        <v>57.1</v>
      </c>
      <c r="G26" s="182">
        <v>64</v>
      </c>
      <c r="H26" s="173">
        <v>12.1</v>
      </c>
      <c r="I26" s="174">
        <v>146432</v>
      </c>
      <c r="J26" s="183">
        <v>138632</v>
      </c>
      <c r="K26" s="173">
        <v>-5.3</v>
      </c>
      <c r="L26" s="174">
        <v>2567</v>
      </c>
      <c r="M26" s="183">
        <v>2165.9</v>
      </c>
      <c r="N26" s="173">
        <v>-15.6</v>
      </c>
      <c r="O26" s="144">
        <v>403</v>
      </c>
      <c r="P26" s="184">
        <v>378</v>
      </c>
      <c r="Q26" s="173">
        <v>-6.2</v>
      </c>
      <c r="R26" s="174">
        <v>1143</v>
      </c>
      <c r="S26" s="183">
        <v>931</v>
      </c>
      <c r="T26" s="173">
        <v>-18.5</v>
      </c>
      <c r="V26" s="155"/>
      <c r="W26" s="185">
        <v>27</v>
      </c>
      <c r="X26" s="185"/>
    </row>
    <row r="27" spans="2:24" ht="16.5" customHeight="1">
      <c r="B27" s="74">
        <v>28</v>
      </c>
      <c r="C27" s="74" t="s">
        <v>66</v>
      </c>
      <c r="D27" s="75" t="s">
        <v>84</v>
      </c>
      <c r="E27" s="150"/>
      <c r="F27" s="186">
        <v>89</v>
      </c>
      <c r="G27" s="182">
        <v>75.9</v>
      </c>
      <c r="H27" s="173">
        <v>-14.7</v>
      </c>
      <c r="I27" s="174">
        <v>281032</v>
      </c>
      <c r="J27" s="183">
        <v>213624</v>
      </c>
      <c r="K27" s="173">
        <v>-24</v>
      </c>
      <c r="L27" s="174">
        <v>3157</v>
      </c>
      <c r="M27" s="183">
        <v>2815.5</v>
      </c>
      <c r="N27" s="173">
        <v>-10.8</v>
      </c>
      <c r="O27" s="144">
        <v>473</v>
      </c>
      <c r="P27" s="184">
        <v>474</v>
      </c>
      <c r="Q27" s="173">
        <v>0.2</v>
      </c>
      <c r="R27" s="174">
        <v>913</v>
      </c>
      <c r="S27" s="183">
        <v>722</v>
      </c>
      <c r="T27" s="173">
        <v>-20.9</v>
      </c>
      <c r="V27" s="155"/>
      <c r="W27" s="185">
        <v>28</v>
      </c>
      <c r="X27" s="185"/>
    </row>
    <row r="28" spans="2:24" ht="16.5" customHeight="1">
      <c r="B28" s="74">
        <v>29</v>
      </c>
      <c r="C28" s="74" t="s">
        <v>66</v>
      </c>
      <c r="D28" s="75" t="s">
        <v>85</v>
      </c>
      <c r="E28" s="150"/>
      <c r="F28" s="186">
        <v>51.9</v>
      </c>
      <c r="G28" s="182">
        <v>55</v>
      </c>
      <c r="H28" s="173">
        <v>6</v>
      </c>
      <c r="I28" s="174">
        <v>151020</v>
      </c>
      <c r="J28" s="183">
        <v>142146</v>
      </c>
      <c r="K28" s="173">
        <v>-5.9</v>
      </c>
      <c r="L28" s="174">
        <v>2913</v>
      </c>
      <c r="M28" s="183">
        <v>2583.4</v>
      </c>
      <c r="N28" s="173">
        <v>-11.3</v>
      </c>
      <c r="O28" s="144">
        <v>419</v>
      </c>
      <c r="P28" s="184">
        <v>385</v>
      </c>
      <c r="Q28" s="173">
        <v>-8.1</v>
      </c>
      <c r="R28" s="174">
        <v>614</v>
      </c>
      <c r="S28" s="183">
        <v>628</v>
      </c>
      <c r="T28" s="173">
        <v>2.3</v>
      </c>
      <c r="V28" s="155"/>
      <c r="W28" s="185">
        <v>29</v>
      </c>
      <c r="X28" s="185"/>
    </row>
    <row r="29" spans="2:24" ht="16.5" customHeight="1">
      <c r="B29" s="74">
        <v>30</v>
      </c>
      <c r="C29" s="74" t="s">
        <v>66</v>
      </c>
      <c r="D29" s="75" t="s">
        <v>87</v>
      </c>
      <c r="E29" s="150"/>
      <c r="F29" s="186">
        <v>98.1</v>
      </c>
      <c r="G29" s="182">
        <v>105.5</v>
      </c>
      <c r="H29" s="173">
        <v>7.5</v>
      </c>
      <c r="I29" s="174">
        <v>605805</v>
      </c>
      <c r="J29" s="183">
        <v>562982</v>
      </c>
      <c r="K29" s="173">
        <v>-7.1</v>
      </c>
      <c r="L29" s="174">
        <v>6177</v>
      </c>
      <c r="M29" s="183">
        <v>5334.1</v>
      </c>
      <c r="N29" s="173">
        <v>-13.6</v>
      </c>
      <c r="O29" s="144">
        <v>484</v>
      </c>
      <c r="P29" s="184">
        <v>446</v>
      </c>
      <c r="Q29" s="173">
        <v>-7.9</v>
      </c>
      <c r="R29" s="174">
        <v>1635</v>
      </c>
      <c r="S29" s="183">
        <v>1461</v>
      </c>
      <c r="T29" s="173">
        <v>-10.6</v>
      </c>
      <c r="V29" s="155"/>
      <c r="W29" s="185">
        <v>30</v>
      </c>
      <c r="X29" s="185"/>
    </row>
    <row r="30" spans="2:24" ht="16.5" customHeight="1">
      <c r="B30" s="74">
        <v>31</v>
      </c>
      <c r="C30" s="74" t="s">
        <v>66</v>
      </c>
      <c r="D30" s="75" t="s">
        <v>89</v>
      </c>
      <c r="E30" s="150"/>
      <c r="F30" s="186">
        <v>85.4</v>
      </c>
      <c r="G30" s="182">
        <v>78.6</v>
      </c>
      <c r="H30" s="173">
        <v>-8</v>
      </c>
      <c r="I30" s="174">
        <v>374763</v>
      </c>
      <c r="J30" s="183">
        <v>270698</v>
      </c>
      <c r="K30" s="173">
        <v>-27.8</v>
      </c>
      <c r="L30" s="174">
        <v>4387</v>
      </c>
      <c r="M30" s="183">
        <v>3445.8</v>
      </c>
      <c r="N30" s="173">
        <v>-21.5</v>
      </c>
      <c r="O30" s="144">
        <v>568</v>
      </c>
      <c r="P30" s="184">
        <v>504</v>
      </c>
      <c r="Q30" s="173">
        <v>-11.3</v>
      </c>
      <c r="R30" s="174">
        <v>1746</v>
      </c>
      <c r="S30" s="183">
        <v>1015</v>
      </c>
      <c r="T30" s="173">
        <v>-41.9</v>
      </c>
      <c r="V30" s="155"/>
      <c r="W30" s="185">
        <v>31</v>
      </c>
      <c r="X30" s="187"/>
    </row>
    <row r="31" spans="1:24" ht="16.5" customHeight="1">
      <c r="A31" s="188"/>
      <c r="B31" s="81">
        <v>32</v>
      </c>
      <c r="C31" s="81"/>
      <c r="D31" s="82" t="s">
        <v>90</v>
      </c>
      <c r="E31" s="189"/>
      <c r="F31" s="186">
        <v>15.7</v>
      </c>
      <c r="G31" s="190">
        <v>16</v>
      </c>
      <c r="H31" s="191">
        <v>1.9</v>
      </c>
      <c r="I31" s="174">
        <v>26789</v>
      </c>
      <c r="J31" s="192">
        <v>25075</v>
      </c>
      <c r="K31" s="191">
        <v>-6.4</v>
      </c>
      <c r="L31" s="174">
        <v>1703</v>
      </c>
      <c r="M31" s="192">
        <v>1565.4</v>
      </c>
      <c r="N31" s="191">
        <v>-8.1</v>
      </c>
      <c r="O31" s="144">
        <v>303</v>
      </c>
      <c r="P31" s="193">
        <v>283</v>
      </c>
      <c r="Q31" s="191">
        <v>-6.6</v>
      </c>
      <c r="R31" s="174">
        <v>698</v>
      </c>
      <c r="S31" s="192">
        <v>628</v>
      </c>
      <c r="T31" s="191">
        <v>-10</v>
      </c>
      <c r="U31" s="188"/>
      <c r="V31" s="194"/>
      <c r="W31" s="195">
        <v>32</v>
      </c>
      <c r="X31" s="196"/>
    </row>
    <row r="32" spans="1:24" ht="16.5" customHeight="1">
      <c r="A32" s="197"/>
      <c r="B32" s="198"/>
      <c r="C32" s="198" t="s">
        <v>66</v>
      </c>
      <c r="D32" s="199" t="s">
        <v>131</v>
      </c>
      <c r="E32" s="199"/>
      <c r="F32" s="200">
        <v>52.8</v>
      </c>
      <c r="G32" s="201">
        <v>52.1</v>
      </c>
      <c r="H32" s="202">
        <v>-1.3</v>
      </c>
      <c r="I32" s="203">
        <v>196803</v>
      </c>
      <c r="J32" s="204">
        <v>163614</v>
      </c>
      <c r="K32" s="202">
        <v>-16.9</v>
      </c>
      <c r="L32" s="203">
        <v>3724</v>
      </c>
      <c r="M32" s="204">
        <v>3141</v>
      </c>
      <c r="N32" s="202">
        <v>-15.7</v>
      </c>
      <c r="O32" s="197">
        <v>462</v>
      </c>
      <c r="P32" s="205">
        <v>434.9</v>
      </c>
      <c r="Q32" s="202">
        <v>-5.9</v>
      </c>
      <c r="R32" s="203">
        <v>1207</v>
      </c>
      <c r="S32" s="204">
        <v>976</v>
      </c>
      <c r="T32" s="202">
        <v>-19.1</v>
      </c>
      <c r="U32" s="197"/>
      <c r="V32" s="206"/>
      <c r="W32" s="207" t="s">
        <v>92</v>
      </c>
      <c r="X32" s="208"/>
    </row>
    <row r="33" spans="1:24" ht="16.5" customHeight="1" thickBot="1">
      <c r="A33" s="149"/>
      <c r="D33" s="156" t="s">
        <v>132</v>
      </c>
      <c r="E33" s="156"/>
      <c r="F33" s="186">
        <v>25.7</v>
      </c>
      <c r="G33" s="209">
        <v>26.8</v>
      </c>
      <c r="H33" s="173">
        <v>4.3</v>
      </c>
      <c r="I33" s="174">
        <v>54514</v>
      </c>
      <c r="J33" s="210">
        <v>53636</v>
      </c>
      <c r="K33" s="173">
        <v>-1.6</v>
      </c>
      <c r="L33" s="174">
        <v>2125</v>
      </c>
      <c r="M33" s="210">
        <v>2003</v>
      </c>
      <c r="N33" s="173">
        <v>-5.7</v>
      </c>
      <c r="O33" s="211">
        <v>316.2</v>
      </c>
      <c r="P33" s="212">
        <v>310</v>
      </c>
      <c r="Q33" s="173">
        <v>-2</v>
      </c>
      <c r="R33" s="174">
        <v>798</v>
      </c>
      <c r="S33" s="210">
        <v>762</v>
      </c>
      <c r="T33" s="173">
        <v>-4.5</v>
      </c>
      <c r="U33" s="149"/>
      <c r="V33" s="213"/>
      <c r="W33" s="125" t="s">
        <v>93</v>
      </c>
      <c r="X33" s="124"/>
    </row>
    <row r="34" spans="1:24" ht="23.25" customHeight="1">
      <c r="A34" s="148"/>
      <c r="B34" s="148"/>
      <c r="C34" s="148"/>
      <c r="D34" s="148"/>
      <c r="E34" s="148"/>
      <c r="F34" s="214"/>
      <c r="G34" s="215"/>
      <c r="H34" s="148"/>
      <c r="I34" s="148"/>
      <c r="J34" s="214"/>
      <c r="K34" s="214"/>
      <c r="L34" s="148"/>
      <c r="M34" s="216"/>
      <c r="N34" s="214"/>
      <c r="O34" s="214"/>
      <c r="P34" s="148"/>
      <c r="Q34" s="148"/>
      <c r="R34" s="148"/>
      <c r="S34" s="148"/>
      <c r="T34" s="148"/>
      <c r="U34" s="148"/>
      <c r="V34" s="148"/>
      <c r="W34" s="148"/>
      <c r="X34" s="148"/>
    </row>
    <row r="35" spans="1:23" s="135" customFormat="1" ht="16.5" customHeight="1">
      <c r="A35" s="217"/>
      <c r="B35" s="135" t="s">
        <v>133</v>
      </c>
      <c r="C35" s="217"/>
      <c r="D35" s="217"/>
      <c r="E35" s="217"/>
      <c r="F35" s="218"/>
      <c r="G35" s="219"/>
      <c r="H35" s="217"/>
      <c r="I35" s="217"/>
      <c r="J35" s="220"/>
      <c r="K35" s="220"/>
      <c r="L35" s="138"/>
      <c r="M35" s="135" t="s">
        <v>119</v>
      </c>
      <c r="N35" s="220"/>
      <c r="O35" s="220"/>
      <c r="P35" s="217"/>
      <c r="Q35" s="217"/>
      <c r="R35" s="217"/>
      <c r="S35" s="217"/>
      <c r="T35" s="217"/>
      <c r="U35" s="217"/>
      <c r="V35" s="217"/>
      <c r="W35" s="217"/>
    </row>
    <row r="36" spans="1:24" ht="11.25" customHeight="1" thickBot="1">
      <c r="A36" s="140"/>
      <c r="B36" s="140"/>
      <c r="C36" s="140"/>
      <c r="D36" s="140"/>
      <c r="E36" s="140"/>
      <c r="F36" s="221"/>
      <c r="G36" s="142"/>
      <c r="H36" s="140"/>
      <c r="I36" s="140"/>
      <c r="J36" s="221"/>
      <c r="K36" s="221"/>
      <c r="L36" s="140"/>
      <c r="M36" s="140"/>
      <c r="N36" s="221"/>
      <c r="O36" s="221"/>
      <c r="P36" s="140"/>
      <c r="Q36" s="140"/>
      <c r="R36" s="140"/>
      <c r="T36" s="144"/>
      <c r="U36" s="140"/>
      <c r="V36" s="140"/>
      <c r="W36" s="140"/>
      <c r="X36" s="140"/>
    </row>
    <row r="37" spans="5:24" ht="15.75" customHeight="1">
      <c r="E37" s="145"/>
      <c r="F37" s="271" t="s">
        <v>120</v>
      </c>
      <c r="G37" s="272"/>
      <c r="H37" s="272"/>
      <c r="I37" s="272"/>
      <c r="J37" s="272"/>
      <c r="K37" s="273"/>
      <c r="L37" s="271" t="s">
        <v>121</v>
      </c>
      <c r="M37" s="272"/>
      <c r="N37" s="272"/>
      <c r="O37" s="272"/>
      <c r="P37" s="272"/>
      <c r="Q37" s="272"/>
      <c r="R37" s="272"/>
      <c r="S37" s="272"/>
      <c r="T37" s="272"/>
      <c r="U37" s="146"/>
      <c r="V37" s="147"/>
      <c r="W37" s="148"/>
      <c r="X37" s="148"/>
    </row>
    <row r="38" spans="2:24" ht="21.75" customHeight="1">
      <c r="B38" s="268" t="s">
        <v>134</v>
      </c>
      <c r="C38" s="268"/>
      <c r="D38" s="268"/>
      <c r="E38" s="150"/>
      <c r="F38" s="274" t="s">
        <v>122</v>
      </c>
      <c r="G38" s="275"/>
      <c r="H38" s="276"/>
      <c r="I38" s="274" t="s">
        <v>46</v>
      </c>
      <c r="J38" s="275"/>
      <c r="K38" s="276"/>
      <c r="L38" s="151" t="s">
        <v>135</v>
      </c>
      <c r="M38" s="152" t="s">
        <v>136</v>
      </c>
      <c r="N38" s="153"/>
      <c r="O38" s="274" t="s">
        <v>124</v>
      </c>
      <c r="P38" s="275"/>
      <c r="Q38" s="276"/>
      <c r="R38" s="277" t="s">
        <v>125</v>
      </c>
      <c r="S38" s="278"/>
      <c r="T38" s="278"/>
      <c r="U38" s="154"/>
      <c r="V38" s="155"/>
      <c r="W38" s="149" t="s">
        <v>97</v>
      </c>
      <c r="X38" s="149"/>
    </row>
    <row r="39" spans="2:24" ht="15.75" customHeight="1">
      <c r="B39" s="222"/>
      <c r="C39" s="222"/>
      <c r="D39" s="222"/>
      <c r="E39" s="150"/>
      <c r="F39" s="54" t="s">
        <v>38</v>
      </c>
      <c r="G39" s="55" t="s">
        <v>143</v>
      </c>
      <c r="H39" s="159" t="s">
        <v>52</v>
      </c>
      <c r="I39" s="54" t="s">
        <v>38</v>
      </c>
      <c r="J39" s="55" t="s">
        <v>143</v>
      </c>
      <c r="K39" s="159" t="s">
        <v>52</v>
      </c>
      <c r="L39" s="223" t="s">
        <v>38</v>
      </c>
      <c r="M39" s="224" t="s">
        <v>143</v>
      </c>
      <c r="N39" s="159" t="s">
        <v>52</v>
      </c>
      <c r="O39" s="225" t="s">
        <v>38</v>
      </c>
      <c r="P39" s="226" t="s">
        <v>143</v>
      </c>
      <c r="Q39" s="159" t="s">
        <v>52</v>
      </c>
      <c r="R39" s="225" t="s">
        <v>38</v>
      </c>
      <c r="S39" s="227" t="s">
        <v>143</v>
      </c>
      <c r="T39" s="161" t="s">
        <v>52</v>
      </c>
      <c r="V39" s="155"/>
      <c r="W39" s="149"/>
      <c r="X39" s="149"/>
    </row>
    <row r="40" spans="1:24" ht="15.75" customHeight="1">
      <c r="A40" s="146"/>
      <c r="B40" s="146"/>
      <c r="C40" s="146"/>
      <c r="D40" s="146"/>
      <c r="E40" s="162"/>
      <c r="F40" s="228" t="s">
        <v>56</v>
      </c>
      <c r="G40" s="228" t="s">
        <v>56</v>
      </c>
      <c r="H40" s="164" t="s">
        <v>55</v>
      </c>
      <c r="I40" s="165" t="s">
        <v>127</v>
      </c>
      <c r="J40" s="165" t="s">
        <v>127</v>
      </c>
      <c r="K40" s="164" t="s">
        <v>55</v>
      </c>
      <c r="L40" s="165" t="s">
        <v>127</v>
      </c>
      <c r="M40" s="165" t="s">
        <v>127</v>
      </c>
      <c r="N40" s="164" t="s">
        <v>55</v>
      </c>
      <c r="O40" s="229" t="s">
        <v>127</v>
      </c>
      <c r="P40" s="229" t="s">
        <v>127</v>
      </c>
      <c r="Q40" s="164" t="s">
        <v>55</v>
      </c>
      <c r="R40" s="165" t="s">
        <v>127</v>
      </c>
      <c r="S40" s="166" t="s">
        <v>127</v>
      </c>
      <c r="T40" s="167" t="s">
        <v>55</v>
      </c>
      <c r="U40" s="146"/>
      <c r="V40" s="168"/>
      <c r="W40" s="146"/>
      <c r="X40" s="146"/>
    </row>
    <row r="41" spans="1:24" s="179" customFormat="1" ht="16.5" customHeight="1">
      <c r="A41" s="169"/>
      <c r="B41" s="270" t="s">
        <v>137</v>
      </c>
      <c r="C41" s="270"/>
      <c r="D41" s="270"/>
      <c r="E41" s="230"/>
      <c r="F41" s="231">
        <v>37.7</v>
      </c>
      <c r="G41" s="231">
        <v>38</v>
      </c>
      <c r="H41" s="232">
        <v>0.8</v>
      </c>
      <c r="I41" s="174">
        <v>117754</v>
      </c>
      <c r="J41" s="174">
        <v>102463</v>
      </c>
      <c r="K41" s="232">
        <v>-13</v>
      </c>
      <c r="L41" s="174">
        <v>3120</v>
      </c>
      <c r="M41" s="174">
        <v>2695</v>
      </c>
      <c r="N41" s="232">
        <v>-13.6</v>
      </c>
      <c r="O41" s="233">
        <v>407</v>
      </c>
      <c r="P41" s="233">
        <v>386</v>
      </c>
      <c r="Q41" s="232">
        <v>-5.2</v>
      </c>
      <c r="R41" s="174">
        <v>1053</v>
      </c>
      <c r="S41" s="174">
        <v>893</v>
      </c>
      <c r="T41" s="232">
        <v>-15.2</v>
      </c>
      <c r="U41" s="144"/>
      <c r="V41" s="234"/>
      <c r="W41" s="235" t="s">
        <v>129</v>
      </c>
      <c r="X41" s="236"/>
    </row>
    <row r="42" spans="1:24" s="179" customFormat="1" ht="16.5" customHeight="1">
      <c r="A42" s="169"/>
      <c r="B42" s="121" t="s">
        <v>100</v>
      </c>
      <c r="C42" s="177"/>
      <c r="D42" s="177"/>
      <c r="E42" s="150"/>
      <c r="F42" s="231">
        <v>11.3</v>
      </c>
      <c r="G42" s="231">
        <v>11.7</v>
      </c>
      <c r="H42" s="232">
        <v>3.5</v>
      </c>
      <c r="I42" s="174">
        <v>15394</v>
      </c>
      <c r="J42" s="174">
        <v>14081</v>
      </c>
      <c r="K42" s="232">
        <v>-8.5</v>
      </c>
      <c r="L42" s="174">
        <v>1368</v>
      </c>
      <c r="M42" s="174">
        <v>1205</v>
      </c>
      <c r="N42" s="232">
        <v>-11.9</v>
      </c>
      <c r="O42" s="233">
        <v>273</v>
      </c>
      <c r="P42" s="233">
        <v>263</v>
      </c>
      <c r="Q42" s="232">
        <v>-3.7</v>
      </c>
      <c r="R42" s="174">
        <v>620</v>
      </c>
      <c r="S42" s="174">
        <v>570</v>
      </c>
      <c r="T42" s="232">
        <v>-8.1</v>
      </c>
      <c r="U42" s="144"/>
      <c r="V42" s="155"/>
      <c r="W42" s="237" t="s">
        <v>138</v>
      </c>
      <c r="X42" s="238"/>
    </row>
    <row r="43" spans="2:24" ht="16.5" customHeight="1">
      <c r="B43" s="268" t="s">
        <v>102</v>
      </c>
      <c r="C43" s="268"/>
      <c r="D43" s="268"/>
      <c r="E43" s="150"/>
      <c r="F43" s="231">
        <v>5.9</v>
      </c>
      <c r="G43" s="231">
        <v>6.1</v>
      </c>
      <c r="H43" s="232">
        <v>3.4</v>
      </c>
      <c r="I43" s="174">
        <v>5538</v>
      </c>
      <c r="J43" s="174">
        <v>5415</v>
      </c>
      <c r="K43" s="232">
        <v>-2.2</v>
      </c>
      <c r="L43" s="174">
        <v>940</v>
      </c>
      <c r="M43" s="174">
        <v>895</v>
      </c>
      <c r="N43" s="232">
        <v>-4.8</v>
      </c>
      <c r="O43" s="233">
        <v>231</v>
      </c>
      <c r="P43" s="233">
        <v>232</v>
      </c>
      <c r="Q43" s="232">
        <v>0.4</v>
      </c>
      <c r="R43" s="174">
        <v>484</v>
      </c>
      <c r="S43" s="174">
        <v>464</v>
      </c>
      <c r="T43" s="232">
        <v>-4.1</v>
      </c>
      <c r="V43" s="155"/>
      <c r="W43" s="125" t="s">
        <v>103</v>
      </c>
      <c r="X43" s="149"/>
    </row>
    <row r="44" spans="2:24" ht="16.5" customHeight="1">
      <c r="B44" s="268" t="s">
        <v>104</v>
      </c>
      <c r="C44" s="268"/>
      <c r="D44" s="268"/>
      <c r="E44" s="150"/>
      <c r="F44" s="231">
        <v>13.7</v>
      </c>
      <c r="G44" s="231">
        <v>13.8</v>
      </c>
      <c r="H44" s="232">
        <v>0.7</v>
      </c>
      <c r="I44" s="174">
        <v>19994</v>
      </c>
      <c r="J44" s="174">
        <v>17314</v>
      </c>
      <c r="K44" s="232">
        <v>-13.4</v>
      </c>
      <c r="L44" s="174">
        <v>1454</v>
      </c>
      <c r="M44" s="174">
        <v>1255</v>
      </c>
      <c r="N44" s="232">
        <v>-13.7</v>
      </c>
      <c r="O44" s="233">
        <v>280</v>
      </c>
      <c r="P44" s="233">
        <v>266</v>
      </c>
      <c r="Q44" s="232">
        <v>-5</v>
      </c>
      <c r="R44" s="174">
        <v>627</v>
      </c>
      <c r="S44" s="174">
        <v>572</v>
      </c>
      <c r="T44" s="232">
        <v>-8.8</v>
      </c>
      <c r="V44" s="155"/>
      <c r="W44" s="125" t="s">
        <v>105</v>
      </c>
      <c r="X44" s="149"/>
    </row>
    <row r="45" spans="2:24" ht="16.5" customHeight="1">
      <c r="B45" s="268" t="s">
        <v>106</v>
      </c>
      <c r="C45" s="268"/>
      <c r="D45" s="268"/>
      <c r="E45" s="150"/>
      <c r="F45" s="231">
        <v>24.6</v>
      </c>
      <c r="G45" s="231">
        <v>24.6</v>
      </c>
      <c r="H45" s="232">
        <v>0</v>
      </c>
      <c r="I45" s="174">
        <v>39896</v>
      </c>
      <c r="J45" s="174">
        <v>33985</v>
      </c>
      <c r="K45" s="232">
        <v>-14.8</v>
      </c>
      <c r="L45" s="174">
        <v>1622</v>
      </c>
      <c r="M45" s="174">
        <v>1381</v>
      </c>
      <c r="N45" s="232">
        <v>-14.9</v>
      </c>
      <c r="O45" s="233">
        <v>299</v>
      </c>
      <c r="P45" s="233">
        <v>284</v>
      </c>
      <c r="Q45" s="232">
        <v>-5</v>
      </c>
      <c r="R45" s="174">
        <v>723</v>
      </c>
      <c r="S45" s="174">
        <v>647</v>
      </c>
      <c r="T45" s="232">
        <v>-10.5</v>
      </c>
      <c r="V45" s="155"/>
      <c r="W45" s="125" t="s">
        <v>107</v>
      </c>
      <c r="X45" s="149"/>
    </row>
    <row r="46" spans="2:24" ht="16.5" customHeight="1">
      <c r="B46" s="121" t="s">
        <v>108</v>
      </c>
      <c r="C46" s="74"/>
      <c r="D46" s="74"/>
      <c r="E46" s="150"/>
      <c r="F46" s="231">
        <v>120.7</v>
      </c>
      <c r="G46" s="231">
        <v>116.4</v>
      </c>
      <c r="H46" s="232">
        <v>-3.6</v>
      </c>
      <c r="I46" s="174">
        <v>438308</v>
      </c>
      <c r="J46" s="174">
        <v>365694</v>
      </c>
      <c r="K46" s="232">
        <v>-16.6</v>
      </c>
      <c r="L46" s="174">
        <v>3631</v>
      </c>
      <c r="M46" s="174">
        <v>3140</v>
      </c>
      <c r="N46" s="232">
        <v>-13.5</v>
      </c>
      <c r="O46" s="233">
        <v>447</v>
      </c>
      <c r="P46" s="233">
        <v>423</v>
      </c>
      <c r="Q46" s="232">
        <v>-5.4</v>
      </c>
      <c r="R46" s="174">
        <v>1179</v>
      </c>
      <c r="S46" s="174">
        <v>989</v>
      </c>
      <c r="T46" s="232">
        <v>-16.1</v>
      </c>
      <c r="V46" s="155"/>
      <c r="W46" s="237" t="s">
        <v>139</v>
      </c>
      <c r="X46" s="149"/>
    </row>
    <row r="47" spans="2:24" ht="16.5" customHeight="1">
      <c r="B47" s="268" t="s">
        <v>110</v>
      </c>
      <c r="C47" s="268"/>
      <c r="D47" s="268"/>
      <c r="E47" s="150"/>
      <c r="F47" s="231">
        <v>39.6</v>
      </c>
      <c r="G47" s="231">
        <v>39.2</v>
      </c>
      <c r="H47" s="232">
        <v>-1</v>
      </c>
      <c r="I47" s="174">
        <v>75552</v>
      </c>
      <c r="J47" s="174">
        <v>63237</v>
      </c>
      <c r="K47" s="232">
        <v>-16.3</v>
      </c>
      <c r="L47" s="174">
        <v>1909</v>
      </c>
      <c r="M47" s="174">
        <v>1612</v>
      </c>
      <c r="N47" s="232">
        <v>-15.6</v>
      </c>
      <c r="O47" s="233">
        <v>321</v>
      </c>
      <c r="P47" s="233">
        <v>307</v>
      </c>
      <c r="Q47" s="232">
        <v>-4.4</v>
      </c>
      <c r="R47" s="174">
        <v>821</v>
      </c>
      <c r="S47" s="174">
        <v>697</v>
      </c>
      <c r="T47" s="232">
        <v>-15.1</v>
      </c>
      <c r="V47" s="155"/>
      <c r="W47" s="125" t="s">
        <v>111</v>
      </c>
      <c r="X47" s="149"/>
    </row>
    <row r="48" spans="2:24" ht="16.5" customHeight="1">
      <c r="B48" s="268" t="s">
        <v>112</v>
      </c>
      <c r="C48" s="268"/>
      <c r="D48" s="268"/>
      <c r="E48" s="150"/>
      <c r="F48" s="231">
        <v>70.8</v>
      </c>
      <c r="G48" s="231">
        <v>70.9</v>
      </c>
      <c r="H48" s="232">
        <v>0.1</v>
      </c>
      <c r="I48" s="174">
        <v>154916</v>
      </c>
      <c r="J48" s="174">
        <v>134770</v>
      </c>
      <c r="K48" s="232">
        <v>-13</v>
      </c>
      <c r="L48" s="174">
        <v>2188</v>
      </c>
      <c r="M48" s="174">
        <v>1901</v>
      </c>
      <c r="N48" s="232">
        <v>-13.1</v>
      </c>
      <c r="O48" s="233">
        <v>350</v>
      </c>
      <c r="P48" s="233">
        <v>334</v>
      </c>
      <c r="Q48" s="232">
        <v>-4.6</v>
      </c>
      <c r="R48" s="174">
        <v>834</v>
      </c>
      <c r="S48" s="174">
        <v>701</v>
      </c>
      <c r="T48" s="232">
        <v>-15.9</v>
      </c>
      <c r="V48" s="155"/>
      <c r="W48" s="125" t="s">
        <v>113</v>
      </c>
      <c r="X48" s="149"/>
    </row>
    <row r="49" spans="2:24" ht="16.5" customHeight="1">
      <c r="B49" s="268" t="s">
        <v>114</v>
      </c>
      <c r="C49" s="268"/>
      <c r="D49" s="268"/>
      <c r="E49" s="150"/>
      <c r="F49" s="231">
        <v>161.7</v>
      </c>
      <c r="G49" s="231">
        <v>161.9</v>
      </c>
      <c r="H49" s="232">
        <v>0.1</v>
      </c>
      <c r="I49" s="174">
        <v>547982</v>
      </c>
      <c r="J49" s="174">
        <v>509817</v>
      </c>
      <c r="K49" s="232">
        <v>-7</v>
      </c>
      <c r="L49" s="174">
        <v>3388</v>
      </c>
      <c r="M49" s="174">
        <v>3149</v>
      </c>
      <c r="N49" s="232">
        <v>-7.1</v>
      </c>
      <c r="O49" s="233">
        <v>422</v>
      </c>
      <c r="P49" s="233">
        <v>402</v>
      </c>
      <c r="Q49" s="232">
        <v>-4.7</v>
      </c>
      <c r="R49" s="174">
        <v>1074</v>
      </c>
      <c r="S49" s="174">
        <v>1036</v>
      </c>
      <c r="T49" s="232">
        <v>-3.5</v>
      </c>
      <c r="V49" s="155"/>
      <c r="W49" s="239" t="s">
        <v>115</v>
      </c>
      <c r="X49" s="149"/>
    </row>
    <row r="50" spans="1:24" ht="16.5" customHeight="1" thickBot="1">
      <c r="A50" s="149"/>
      <c r="B50" s="269" t="s">
        <v>140</v>
      </c>
      <c r="C50" s="269"/>
      <c r="D50" s="269"/>
      <c r="E50" s="150"/>
      <c r="F50" s="231">
        <v>623.9</v>
      </c>
      <c r="G50" s="231">
        <v>555.7</v>
      </c>
      <c r="H50" s="232">
        <v>-10.9</v>
      </c>
      <c r="I50" s="174">
        <v>3324699</v>
      </c>
      <c r="J50" s="174">
        <v>2472870</v>
      </c>
      <c r="K50" s="232">
        <v>-25.6</v>
      </c>
      <c r="L50" s="174">
        <v>5329</v>
      </c>
      <c r="M50" s="174">
        <v>4450</v>
      </c>
      <c r="N50" s="232">
        <v>-16.5</v>
      </c>
      <c r="O50" s="233">
        <v>572</v>
      </c>
      <c r="P50" s="233">
        <v>539</v>
      </c>
      <c r="Q50" s="232">
        <v>-5.8</v>
      </c>
      <c r="R50" s="174">
        <v>1619</v>
      </c>
      <c r="S50" s="174">
        <v>1229</v>
      </c>
      <c r="T50" s="232">
        <v>-24.1</v>
      </c>
      <c r="U50" s="149"/>
      <c r="V50" s="155"/>
      <c r="W50" s="125" t="s">
        <v>117</v>
      </c>
      <c r="X50" s="149"/>
    </row>
    <row r="51" spans="1:24" ht="16.5" customHeight="1">
      <c r="A51" s="148"/>
      <c r="B51" s="148"/>
      <c r="C51" s="148"/>
      <c r="D51" s="148"/>
      <c r="E51" s="148"/>
      <c r="F51" s="215"/>
      <c r="G51" s="240"/>
      <c r="H51" s="148"/>
      <c r="I51" s="214"/>
      <c r="J51" s="148"/>
      <c r="K51" s="148"/>
      <c r="L51" s="216"/>
      <c r="M51" s="216"/>
      <c r="N51" s="148"/>
      <c r="O51" s="214"/>
      <c r="P51" s="148"/>
      <c r="Q51" s="148"/>
      <c r="R51" s="214"/>
      <c r="S51" s="148"/>
      <c r="T51" s="148"/>
      <c r="U51" s="148"/>
      <c r="V51" s="148"/>
      <c r="W51" s="148"/>
      <c r="X51" s="148"/>
    </row>
    <row r="52" spans="1:24" ht="23.25" customHeight="1">
      <c r="A52" s="149"/>
      <c r="B52" s="149" t="s">
        <v>141</v>
      </c>
      <c r="C52" s="149"/>
      <c r="D52" s="149"/>
      <c r="E52" s="149"/>
      <c r="F52" s="241"/>
      <c r="G52" s="242"/>
      <c r="H52" s="149"/>
      <c r="I52" s="149"/>
      <c r="J52" s="241"/>
      <c r="K52" s="241"/>
      <c r="L52" s="149"/>
      <c r="M52" s="243"/>
      <c r="N52" s="241"/>
      <c r="O52" s="241"/>
      <c r="P52" s="149"/>
      <c r="Q52" s="149"/>
      <c r="R52" s="149"/>
      <c r="S52" s="149"/>
      <c r="U52" s="149"/>
      <c r="V52" s="149"/>
      <c r="W52" s="149"/>
      <c r="X52" s="149"/>
    </row>
    <row r="53" spans="1:24" ht="23.25" customHeight="1">
      <c r="A53" s="149"/>
      <c r="B53" s="149" t="s">
        <v>142</v>
      </c>
      <c r="C53" s="149"/>
      <c r="D53" s="149"/>
      <c r="E53" s="149"/>
      <c r="F53" s="241"/>
      <c r="G53" s="242"/>
      <c r="H53" s="149"/>
      <c r="I53" s="149"/>
      <c r="J53" s="241"/>
      <c r="K53" s="241"/>
      <c r="L53" s="149"/>
      <c r="M53" s="243"/>
      <c r="N53" s="241"/>
      <c r="O53" s="241"/>
      <c r="P53" s="149"/>
      <c r="Q53" s="149"/>
      <c r="R53" s="149"/>
      <c r="S53" s="149"/>
      <c r="U53" s="149"/>
      <c r="V53" s="149"/>
      <c r="W53" s="149"/>
      <c r="X53" s="149"/>
    </row>
    <row r="54" spans="1:24" ht="23.25" customHeight="1">
      <c r="A54" s="149"/>
      <c r="B54" s="149"/>
      <c r="C54" s="149"/>
      <c r="D54" s="149"/>
      <c r="E54" s="149"/>
      <c r="F54" s="241"/>
      <c r="G54" s="242"/>
      <c r="H54" s="149"/>
      <c r="I54" s="149"/>
      <c r="J54" s="241"/>
      <c r="K54" s="241"/>
      <c r="L54" s="149"/>
      <c r="M54" s="243"/>
      <c r="N54" s="241"/>
      <c r="O54" s="241"/>
      <c r="P54" s="149"/>
      <c r="Q54" s="149"/>
      <c r="R54" s="149"/>
      <c r="S54" s="149"/>
      <c r="U54" s="149"/>
      <c r="V54" s="149"/>
      <c r="W54" s="149"/>
      <c r="X54" s="149"/>
    </row>
    <row r="55" ht="16.5" customHeight="1">
      <c r="B55" s="244"/>
    </row>
    <row r="56" ht="16.5" customHeight="1">
      <c r="B56" s="244"/>
    </row>
  </sheetData>
  <sheetProtection/>
  <mergeCells count="23">
    <mergeCell ref="F3:K3"/>
    <mergeCell ref="L3:T3"/>
    <mergeCell ref="B4:D4"/>
    <mergeCell ref="F4:H4"/>
    <mergeCell ref="I4:K4"/>
    <mergeCell ref="L4:N4"/>
    <mergeCell ref="O4:Q4"/>
    <mergeCell ref="R4:T4"/>
    <mergeCell ref="F37:K37"/>
    <mergeCell ref="L37:T37"/>
    <mergeCell ref="B38:D38"/>
    <mergeCell ref="F38:H38"/>
    <mergeCell ref="I38:K38"/>
    <mergeCell ref="O38:Q38"/>
    <mergeCell ref="R38:T38"/>
    <mergeCell ref="B49:D49"/>
    <mergeCell ref="B50:D50"/>
    <mergeCell ref="B41:D41"/>
    <mergeCell ref="B43:D43"/>
    <mergeCell ref="B44:D44"/>
    <mergeCell ref="B45:D45"/>
    <mergeCell ref="B47:D47"/>
    <mergeCell ref="B48:D48"/>
  </mergeCells>
  <printOptions/>
  <pageMargins left="0.7874015748031497" right="0.7874015748031497" top="0.7874015748031497" bottom="0.7874015748031497" header="0.3937007874015748" footer="0.3937007874015748"/>
  <pageSetup firstPageNumber="28" useFirstPageNumber="1" fitToWidth="2" horizontalDpi="600" verticalDpi="600" orientation="portrait" paperSize="9" scale="82" r:id="rId1"/>
  <headerFooter alignWithMargins="0">
    <oddFooter>&amp;C&amp;"ＭＳ Ｐ明朝,標準"&amp;12- &amp;P  -</oddFooter>
  </headerFooter>
  <colBreaks count="1" manualBreakCount="1">
    <brk id="12" max="52" man="1"/>
  </colBreaks>
</worksheet>
</file>

<file path=xl/worksheets/sheet4.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H22">
      <selection activeCell="M5" sqref="M5"/>
    </sheetView>
  </sheetViews>
  <sheetFormatPr defaultColWidth="8.796875" defaultRowHeight="16.5" customHeight="1"/>
  <cols>
    <col min="1" max="2" width="1.59765625" style="144" customWidth="1"/>
    <col min="3" max="3" width="8" style="144" customWidth="1"/>
    <col min="4" max="4" width="1.59765625" style="144" customWidth="1"/>
    <col min="5" max="5" width="8.59765625" style="174" customWidth="1"/>
    <col min="6" max="6" width="8.5" style="366" customWidth="1"/>
    <col min="7" max="7" width="7.8984375" style="174" customWidth="1"/>
    <col min="8" max="8" width="8" style="246" customWidth="1"/>
    <col min="9" max="9" width="7.5" style="367" hidden="1" customWidth="1"/>
    <col min="10" max="10" width="7.5" style="246" customWidth="1"/>
    <col min="11" max="11" width="8.3984375" style="174" customWidth="1"/>
    <col min="12" max="12" width="8.5" style="366" customWidth="1"/>
    <col min="13" max="13" width="8.59765625" style="174" customWidth="1"/>
    <col min="14" max="14" width="9.3984375" style="246" customWidth="1"/>
    <col min="15" max="15" width="9.59765625" style="367" hidden="1" customWidth="1"/>
    <col min="16" max="16" width="7.5" style="246" customWidth="1"/>
    <col min="17" max="17" width="9.59765625" style="174" customWidth="1"/>
    <col min="18" max="18" width="8.09765625" style="366" customWidth="1"/>
    <col min="19" max="19" width="10" style="174" customWidth="1"/>
    <col min="20" max="20" width="8" style="246" customWidth="1"/>
    <col min="21" max="21" width="10.5" style="367" hidden="1" customWidth="1"/>
    <col min="22" max="22" width="8" style="246" customWidth="1"/>
    <col min="23" max="23" width="10.5" style="174" customWidth="1"/>
    <col min="24" max="24" width="8.19921875" style="366" customWidth="1"/>
    <col min="25" max="25" width="10" style="174" customWidth="1"/>
    <col min="26" max="26" width="8.09765625" style="246" customWidth="1"/>
    <col min="27" max="27" width="8.5" style="367" hidden="1" customWidth="1"/>
    <col min="28" max="28" width="8.3984375" style="246" customWidth="1"/>
    <col min="29" max="30" width="1" style="144" customWidth="1"/>
    <col min="31" max="31" width="6" style="144" customWidth="1"/>
    <col min="32" max="32" width="1.59765625" style="144" customWidth="1"/>
    <col min="33" max="33" width="9" style="285" customWidth="1"/>
    <col min="34" max="16384" width="9" style="144" customWidth="1"/>
  </cols>
  <sheetData>
    <row r="1" spans="3:33" s="135" customFormat="1" ht="16.5" customHeight="1">
      <c r="C1" s="135" t="s">
        <v>144</v>
      </c>
      <c r="E1" s="138"/>
      <c r="F1" s="280"/>
      <c r="G1" s="138"/>
      <c r="H1" s="137"/>
      <c r="I1" s="281"/>
      <c r="J1" s="137"/>
      <c r="K1" s="138"/>
      <c r="L1" s="280"/>
      <c r="M1" s="138"/>
      <c r="N1" s="137"/>
      <c r="O1" s="281"/>
      <c r="P1" s="137"/>
      <c r="Q1" s="138" t="s">
        <v>145</v>
      </c>
      <c r="R1" s="280"/>
      <c r="S1" s="138"/>
      <c r="T1" s="137"/>
      <c r="U1" s="281"/>
      <c r="V1" s="137"/>
      <c r="W1" s="138"/>
      <c r="X1" s="280"/>
      <c r="Y1" s="138"/>
      <c r="Z1" s="137"/>
      <c r="AA1" s="281"/>
      <c r="AB1" s="137"/>
      <c r="AG1" s="282"/>
    </row>
    <row r="2" spans="1:32" ht="11.25" customHeight="1" thickBot="1">
      <c r="A2" s="140"/>
      <c r="B2" s="140"/>
      <c r="C2" s="140"/>
      <c r="D2" s="140"/>
      <c r="E2" s="143"/>
      <c r="F2" s="283"/>
      <c r="G2" s="143"/>
      <c r="H2" s="142"/>
      <c r="I2" s="284"/>
      <c r="J2" s="142"/>
      <c r="K2" s="143"/>
      <c r="L2" s="283"/>
      <c r="M2" s="143"/>
      <c r="N2" s="142"/>
      <c r="O2" s="284"/>
      <c r="P2" s="142"/>
      <c r="Q2" s="143"/>
      <c r="R2" s="283"/>
      <c r="S2" s="143"/>
      <c r="T2" s="142"/>
      <c r="U2" s="284"/>
      <c r="V2" s="142"/>
      <c r="W2" s="143"/>
      <c r="X2" s="283"/>
      <c r="Y2" s="143"/>
      <c r="Z2" s="142"/>
      <c r="AA2" s="284"/>
      <c r="AB2" s="142"/>
      <c r="AC2" s="140"/>
      <c r="AD2" s="140"/>
      <c r="AE2" s="140"/>
      <c r="AF2" s="140"/>
    </row>
    <row r="3" spans="4:33" ht="19.5" customHeight="1">
      <c r="D3" s="145"/>
      <c r="E3" s="286" t="s">
        <v>1</v>
      </c>
      <c r="F3" s="287"/>
      <c r="G3" s="287"/>
      <c r="H3" s="287"/>
      <c r="I3" s="287"/>
      <c r="J3" s="288"/>
      <c r="K3" s="289" t="s">
        <v>2</v>
      </c>
      <c r="L3" s="290"/>
      <c r="M3" s="291"/>
      <c r="N3" s="290"/>
      <c r="O3" s="290"/>
      <c r="P3" s="292"/>
      <c r="Q3" s="289" t="s">
        <v>169</v>
      </c>
      <c r="R3" s="290"/>
      <c r="S3" s="291"/>
      <c r="T3" s="290"/>
      <c r="U3" s="290"/>
      <c r="V3" s="292"/>
      <c r="W3" s="289" t="s">
        <v>170</v>
      </c>
      <c r="X3" s="290"/>
      <c r="Y3" s="291"/>
      <c r="Z3" s="290"/>
      <c r="AA3" s="290"/>
      <c r="AB3" s="290"/>
      <c r="AC3" s="147"/>
      <c r="AD3" s="149"/>
      <c r="AF3" s="148"/>
      <c r="AG3" s="293"/>
    </row>
    <row r="4" spans="2:33" ht="19.5" customHeight="1">
      <c r="B4" s="294" t="s">
        <v>146</v>
      </c>
      <c r="C4" s="294"/>
      <c r="D4" s="149"/>
      <c r="E4" s="295" t="s">
        <v>38</v>
      </c>
      <c r="F4" s="295"/>
      <c r="G4" s="295" t="s">
        <v>143</v>
      </c>
      <c r="H4" s="295"/>
      <c r="I4" s="296" t="s">
        <v>171</v>
      </c>
      <c r="J4" s="297" t="s">
        <v>172</v>
      </c>
      <c r="K4" s="295" t="s">
        <v>38</v>
      </c>
      <c r="L4" s="295"/>
      <c r="M4" s="295" t="s">
        <v>143</v>
      </c>
      <c r="N4" s="295"/>
      <c r="O4" s="296" t="s">
        <v>171</v>
      </c>
      <c r="P4" s="297" t="s">
        <v>172</v>
      </c>
      <c r="Q4" s="295" t="s">
        <v>38</v>
      </c>
      <c r="R4" s="295"/>
      <c r="S4" s="295" t="s">
        <v>143</v>
      </c>
      <c r="T4" s="295"/>
      <c r="U4" s="296" t="s">
        <v>171</v>
      </c>
      <c r="V4" s="297" t="s">
        <v>172</v>
      </c>
      <c r="W4" s="295" t="s">
        <v>38</v>
      </c>
      <c r="X4" s="295"/>
      <c r="Y4" s="295" t="s">
        <v>143</v>
      </c>
      <c r="Z4" s="295"/>
      <c r="AA4" s="296" t="s">
        <v>171</v>
      </c>
      <c r="AB4" s="297" t="s">
        <v>172</v>
      </c>
      <c r="AC4" s="155"/>
      <c r="AD4" s="298" t="s">
        <v>146</v>
      </c>
      <c r="AE4" s="75"/>
      <c r="AF4" s="149"/>
      <c r="AG4" s="293"/>
    </row>
    <row r="5" spans="1:33" ht="32.25" customHeight="1">
      <c r="A5" s="146"/>
      <c r="B5" s="299"/>
      <c r="C5" s="146"/>
      <c r="D5" s="162"/>
      <c r="E5" s="300" t="s">
        <v>173</v>
      </c>
      <c r="F5" s="301" t="s">
        <v>174</v>
      </c>
      <c r="G5" s="300" t="s">
        <v>173</v>
      </c>
      <c r="H5" s="302" t="s">
        <v>174</v>
      </c>
      <c r="I5" s="303" t="s">
        <v>173</v>
      </c>
      <c r="J5" s="304">
        <v>0</v>
      </c>
      <c r="K5" s="305" t="s">
        <v>175</v>
      </c>
      <c r="L5" s="301" t="s">
        <v>174</v>
      </c>
      <c r="M5" s="305" t="s">
        <v>175</v>
      </c>
      <c r="N5" s="302" t="s">
        <v>174</v>
      </c>
      <c r="O5" s="306" t="s">
        <v>175</v>
      </c>
      <c r="P5" s="304">
        <v>0</v>
      </c>
      <c r="Q5" s="307" t="s">
        <v>176</v>
      </c>
      <c r="R5" s="301" t="s">
        <v>174</v>
      </c>
      <c r="S5" s="307" t="s">
        <v>176</v>
      </c>
      <c r="T5" s="302" t="s">
        <v>174</v>
      </c>
      <c r="U5" s="306" t="s">
        <v>176</v>
      </c>
      <c r="V5" s="304">
        <v>0</v>
      </c>
      <c r="W5" s="305" t="s">
        <v>176</v>
      </c>
      <c r="X5" s="301" t="s">
        <v>174</v>
      </c>
      <c r="Y5" s="305" t="s">
        <v>176</v>
      </c>
      <c r="Z5" s="302" t="s">
        <v>174</v>
      </c>
      <c r="AA5" s="306" t="s">
        <v>176</v>
      </c>
      <c r="AB5" s="304">
        <v>0</v>
      </c>
      <c r="AC5" s="168"/>
      <c r="AD5" s="146"/>
      <c r="AE5" s="146"/>
      <c r="AF5" s="146"/>
      <c r="AG5" s="293"/>
    </row>
    <row r="6" spans="2:33" s="308" customFormat="1" ht="21" customHeight="1">
      <c r="B6" s="309" t="s">
        <v>147</v>
      </c>
      <c r="C6" s="309"/>
      <c r="D6" s="310"/>
      <c r="E6" s="311">
        <v>4896</v>
      </c>
      <c r="F6" s="312">
        <v>100</v>
      </c>
      <c r="G6" s="311">
        <v>4408</v>
      </c>
      <c r="H6" s="313">
        <v>100</v>
      </c>
      <c r="I6" s="314">
        <v>-488</v>
      </c>
      <c r="J6" s="315">
        <v>-9.967320261437907</v>
      </c>
      <c r="K6" s="311">
        <v>184788</v>
      </c>
      <c r="L6" s="312">
        <v>100</v>
      </c>
      <c r="M6" s="311">
        <v>167581</v>
      </c>
      <c r="N6" s="313">
        <v>100</v>
      </c>
      <c r="O6" s="314">
        <v>-17207</v>
      </c>
      <c r="P6" s="315">
        <v>-9.311751845357918</v>
      </c>
      <c r="Q6" s="316">
        <v>598449487</v>
      </c>
      <c r="R6" s="317">
        <v>100</v>
      </c>
      <c r="S6" s="316">
        <v>472452900</v>
      </c>
      <c r="T6" s="318">
        <v>100</v>
      </c>
      <c r="U6" s="319">
        <v>-125996587</v>
      </c>
      <c r="V6" s="320">
        <v>-21.053838249843803</v>
      </c>
      <c r="W6" s="316">
        <v>194550351</v>
      </c>
      <c r="X6" s="317">
        <v>100</v>
      </c>
      <c r="Y6" s="316">
        <v>149587660</v>
      </c>
      <c r="Z6" s="318">
        <v>100</v>
      </c>
      <c r="AA6" s="319">
        <v>-44962691</v>
      </c>
      <c r="AB6" s="320">
        <v>-23.11108192243765</v>
      </c>
      <c r="AC6" s="321"/>
      <c r="AD6" s="322" t="s">
        <v>148</v>
      </c>
      <c r="AE6" s="322"/>
      <c r="AF6" s="323"/>
      <c r="AG6" s="324"/>
    </row>
    <row r="7" spans="2:33" s="325" customFormat="1" ht="21" customHeight="1">
      <c r="B7" s="326"/>
      <c r="C7" s="327"/>
      <c r="D7" s="310"/>
      <c r="E7" s="311"/>
      <c r="F7" s="312"/>
      <c r="G7" s="311"/>
      <c r="H7" s="313"/>
      <c r="I7" s="328"/>
      <c r="J7" s="315"/>
      <c r="K7" s="311"/>
      <c r="L7" s="312"/>
      <c r="M7" s="311"/>
      <c r="N7" s="313"/>
      <c r="O7" s="314"/>
      <c r="P7" s="315"/>
      <c r="Q7" s="316"/>
      <c r="R7" s="317"/>
      <c r="S7" s="316"/>
      <c r="T7" s="318"/>
      <c r="U7" s="319"/>
      <c r="V7" s="329"/>
      <c r="W7" s="316"/>
      <c r="X7" s="317"/>
      <c r="Y7" s="316"/>
      <c r="Z7" s="318"/>
      <c r="AA7" s="319"/>
      <c r="AB7" s="320"/>
      <c r="AC7" s="321"/>
      <c r="AD7" s="326"/>
      <c r="AE7" s="330"/>
      <c r="AF7" s="331"/>
      <c r="AG7" s="332"/>
    </row>
    <row r="8" spans="2:33" s="333" customFormat="1" ht="21" customHeight="1">
      <c r="B8" s="326" t="s">
        <v>149</v>
      </c>
      <c r="C8" s="327"/>
      <c r="D8" s="310"/>
      <c r="E8" s="311">
        <v>1683</v>
      </c>
      <c r="F8" s="312">
        <v>34.375</v>
      </c>
      <c r="G8" s="311">
        <v>1517</v>
      </c>
      <c r="H8" s="313">
        <v>34.41470054446461</v>
      </c>
      <c r="I8" s="314">
        <v>-166</v>
      </c>
      <c r="J8" s="315">
        <v>-9.863339275103977</v>
      </c>
      <c r="K8" s="311">
        <v>58285</v>
      </c>
      <c r="L8" s="312">
        <v>31.54155031712016</v>
      </c>
      <c r="M8" s="311">
        <v>53690</v>
      </c>
      <c r="N8" s="313">
        <v>32.03823822509712</v>
      </c>
      <c r="O8" s="314">
        <v>-4595</v>
      </c>
      <c r="P8" s="315">
        <v>-7.88367504503732</v>
      </c>
      <c r="Q8" s="316">
        <v>201605020</v>
      </c>
      <c r="R8" s="317">
        <v>33.68789252550567</v>
      </c>
      <c r="S8" s="316">
        <v>158947580</v>
      </c>
      <c r="T8" s="318">
        <v>33.64305309587474</v>
      </c>
      <c r="U8" s="319">
        <v>-42657440</v>
      </c>
      <c r="V8" s="320">
        <v>-21.158917570604142</v>
      </c>
      <c r="W8" s="316">
        <v>66485220</v>
      </c>
      <c r="X8" s="317">
        <v>34.1737856849202</v>
      </c>
      <c r="Y8" s="316">
        <v>53743727</v>
      </c>
      <c r="Z8" s="318">
        <v>35.92791477585785</v>
      </c>
      <c r="AA8" s="319">
        <v>-12741493</v>
      </c>
      <c r="AB8" s="320">
        <v>-19.164399245426278</v>
      </c>
      <c r="AC8" s="321"/>
      <c r="AD8" s="334" t="s">
        <v>149</v>
      </c>
      <c r="AE8" s="334"/>
      <c r="AF8" s="335"/>
      <c r="AG8" s="332"/>
    </row>
    <row r="9" spans="2:33" s="325" customFormat="1" ht="21" customHeight="1">
      <c r="B9" s="326"/>
      <c r="C9" s="327" t="s">
        <v>150</v>
      </c>
      <c r="D9" s="310"/>
      <c r="E9" s="311">
        <v>202</v>
      </c>
      <c r="F9" s="312">
        <v>4.125816993464053</v>
      </c>
      <c r="G9" s="311">
        <v>168</v>
      </c>
      <c r="H9" s="313">
        <v>3.8112522686025407</v>
      </c>
      <c r="I9" s="314">
        <v>-34</v>
      </c>
      <c r="J9" s="315">
        <v>-16.831683168316836</v>
      </c>
      <c r="K9" s="311">
        <v>2774</v>
      </c>
      <c r="L9" s="312">
        <v>1.5011797302855163</v>
      </c>
      <c r="M9" s="311">
        <v>2384</v>
      </c>
      <c r="N9" s="313">
        <v>1.4225956403172197</v>
      </c>
      <c r="O9" s="314">
        <v>-390</v>
      </c>
      <c r="P9" s="315">
        <v>-14.059120403749104</v>
      </c>
      <c r="Q9" s="316">
        <v>6046219</v>
      </c>
      <c r="R9" s="317">
        <v>1.0103140083400222</v>
      </c>
      <c r="S9" s="316">
        <v>5132295</v>
      </c>
      <c r="T9" s="318">
        <v>1.0863082859688236</v>
      </c>
      <c r="U9" s="319">
        <v>-913924</v>
      </c>
      <c r="V9" s="320">
        <v>-15.115628461357423</v>
      </c>
      <c r="W9" s="316">
        <v>1949870</v>
      </c>
      <c r="X9" s="317">
        <v>1.0022444009879992</v>
      </c>
      <c r="Y9" s="316">
        <v>1803802</v>
      </c>
      <c r="Z9" s="318">
        <v>1.2058494664600008</v>
      </c>
      <c r="AA9" s="319">
        <v>-197294</v>
      </c>
      <c r="AB9" s="320">
        <v>-7.49116607773852</v>
      </c>
      <c r="AC9" s="321"/>
      <c r="AD9" s="326"/>
      <c r="AE9" s="330" t="s">
        <v>150</v>
      </c>
      <c r="AF9" s="331"/>
      <c r="AG9" s="332">
        <v>12</v>
      </c>
    </row>
    <row r="10" spans="2:33" s="325" customFormat="1" ht="21" customHeight="1">
      <c r="B10" s="326"/>
      <c r="C10" s="327" t="s">
        <v>64</v>
      </c>
      <c r="D10" s="310"/>
      <c r="E10" s="311">
        <v>95</v>
      </c>
      <c r="F10" s="312">
        <v>1.940359477124183</v>
      </c>
      <c r="G10" s="311">
        <v>91</v>
      </c>
      <c r="H10" s="313">
        <v>2.0644283121597096</v>
      </c>
      <c r="I10" s="314">
        <v>-4</v>
      </c>
      <c r="J10" s="315">
        <v>-4.210526315789476</v>
      </c>
      <c r="K10" s="311">
        <v>3368</v>
      </c>
      <c r="L10" s="312">
        <v>1.8226291750546573</v>
      </c>
      <c r="M10" s="311">
        <v>3212</v>
      </c>
      <c r="N10" s="313">
        <v>1.9166850657294086</v>
      </c>
      <c r="O10" s="314">
        <v>-156</v>
      </c>
      <c r="P10" s="315">
        <v>-4.631828978622332</v>
      </c>
      <c r="Q10" s="316">
        <v>16099605</v>
      </c>
      <c r="R10" s="317">
        <v>2.6902195339336967</v>
      </c>
      <c r="S10" s="316">
        <v>14592316</v>
      </c>
      <c r="T10" s="318">
        <v>3.0886287289166816</v>
      </c>
      <c r="U10" s="319">
        <v>-1507289</v>
      </c>
      <c r="V10" s="320">
        <v>-9.362273173782832</v>
      </c>
      <c r="W10" s="316">
        <v>4191463</v>
      </c>
      <c r="X10" s="317">
        <v>2.1544361027649854</v>
      </c>
      <c r="Y10" s="316">
        <v>3971109</v>
      </c>
      <c r="Z10" s="318">
        <v>2.6547036032250255</v>
      </c>
      <c r="AA10" s="319">
        <v>-180783</v>
      </c>
      <c r="AB10" s="320">
        <v>-5.257209714126065</v>
      </c>
      <c r="AC10" s="321"/>
      <c r="AD10" s="326"/>
      <c r="AE10" s="330" t="s">
        <v>64</v>
      </c>
      <c r="AF10" s="331"/>
      <c r="AG10" s="332">
        <v>14</v>
      </c>
    </row>
    <row r="11" spans="2:33" s="325" customFormat="1" ht="21" customHeight="1">
      <c r="B11" s="326"/>
      <c r="C11" s="327" t="s">
        <v>151</v>
      </c>
      <c r="D11" s="310"/>
      <c r="E11" s="311">
        <v>113</v>
      </c>
      <c r="F11" s="312">
        <v>2.308006535947712</v>
      </c>
      <c r="G11" s="311">
        <v>113</v>
      </c>
      <c r="H11" s="313">
        <v>2.5635208711433757</v>
      </c>
      <c r="I11" s="314">
        <v>0</v>
      </c>
      <c r="J11" s="315">
        <v>0</v>
      </c>
      <c r="K11" s="311">
        <v>8290</v>
      </c>
      <c r="L11" s="312">
        <v>4.486222049050804</v>
      </c>
      <c r="M11" s="311">
        <v>8537</v>
      </c>
      <c r="N11" s="313">
        <v>5.094252928434607</v>
      </c>
      <c r="O11" s="314">
        <v>247</v>
      </c>
      <c r="P11" s="315">
        <v>2.9794933655006073</v>
      </c>
      <c r="Q11" s="316">
        <v>50718439</v>
      </c>
      <c r="R11" s="317">
        <v>8.474974095850465</v>
      </c>
      <c r="S11" s="316">
        <v>45314646</v>
      </c>
      <c r="T11" s="318">
        <v>9.591357360701988</v>
      </c>
      <c r="U11" s="319">
        <v>-5403793</v>
      </c>
      <c r="V11" s="320">
        <v>-10.654493920840114</v>
      </c>
      <c r="W11" s="316">
        <v>18968846</v>
      </c>
      <c r="X11" s="317">
        <v>9.750096004709855</v>
      </c>
      <c r="Y11" s="316">
        <v>16084991</v>
      </c>
      <c r="Z11" s="318">
        <v>10.752886300915463</v>
      </c>
      <c r="AA11" s="319">
        <v>83984</v>
      </c>
      <c r="AB11" s="320">
        <v>-15.203112514066486</v>
      </c>
      <c r="AC11" s="321"/>
      <c r="AD11" s="326"/>
      <c r="AE11" s="330" t="s">
        <v>151</v>
      </c>
      <c r="AF11" s="331"/>
      <c r="AG11" s="332">
        <v>16</v>
      </c>
    </row>
    <row r="12" spans="2:33" s="325" customFormat="1" ht="21" customHeight="1">
      <c r="B12" s="326"/>
      <c r="C12" s="327" t="s">
        <v>152</v>
      </c>
      <c r="D12" s="310"/>
      <c r="E12" s="311">
        <v>21</v>
      </c>
      <c r="F12" s="312">
        <v>0.42892156862745096</v>
      </c>
      <c r="G12" s="311">
        <v>20</v>
      </c>
      <c r="H12" s="313">
        <v>0.4537205081669691</v>
      </c>
      <c r="I12" s="314">
        <v>-1</v>
      </c>
      <c r="J12" s="315">
        <v>-4.761904761904767</v>
      </c>
      <c r="K12" s="311">
        <v>148</v>
      </c>
      <c r="L12" s="312">
        <v>0.08009178085157045</v>
      </c>
      <c r="M12" s="311">
        <v>142</v>
      </c>
      <c r="N12" s="313">
        <v>0.08473514300547198</v>
      </c>
      <c r="O12" s="314">
        <v>-6</v>
      </c>
      <c r="P12" s="315">
        <v>-4.054054054054057</v>
      </c>
      <c r="Q12" s="316">
        <v>956982</v>
      </c>
      <c r="R12" s="317">
        <v>0.15991023817186428</v>
      </c>
      <c r="S12" s="316">
        <v>926015</v>
      </c>
      <c r="T12" s="318">
        <v>0.1960015485141482</v>
      </c>
      <c r="U12" s="319">
        <v>-30967</v>
      </c>
      <c r="V12" s="320">
        <v>-3.2359020336850675</v>
      </c>
      <c r="W12" s="316">
        <v>252219</v>
      </c>
      <c r="X12" s="317">
        <v>0.12964201745387754</v>
      </c>
      <c r="Y12" s="316">
        <v>336203</v>
      </c>
      <c r="Z12" s="318">
        <v>0.22475316479982374</v>
      </c>
      <c r="AA12" s="319">
        <v>-370787</v>
      </c>
      <c r="AB12" s="320">
        <v>33.298046538920545</v>
      </c>
      <c r="AC12" s="321"/>
      <c r="AD12" s="326"/>
      <c r="AE12" s="330" t="s">
        <v>152</v>
      </c>
      <c r="AF12" s="331"/>
      <c r="AG12" s="332">
        <v>17</v>
      </c>
    </row>
    <row r="13" spans="2:33" s="325" customFormat="1" ht="21" customHeight="1">
      <c r="B13" s="326"/>
      <c r="C13" s="327" t="s">
        <v>71</v>
      </c>
      <c r="D13" s="310"/>
      <c r="E13" s="311">
        <v>248</v>
      </c>
      <c r="F13" s="312">
        <v>5.065359477124183</v>
      </c>
      <c r="G13" s="311">
        <v>233</v>
      </c>
      <c r="H13" s="313">
        <v>5.285843920145191</v>
      </c>
      <c r="I13" s="314">
        <v>-15</v>
      </c>
      <c r="J13" s="315">
        <v>-6.048387096774189</v>
      </c>
      <c r="K13" s="311">
        <v>9912</v>
      </c>
      <c r="L13" s="312">
        <v>5.363984674329502</v>
      </c>
      <c r="M13" s="311">
        <v>9416</v>
      </c>
      <c r="N13" s="313">
        <v>5.618775398165663</v>
      </c>
      <c r="O13" s="314">
        <v>-496</v>
      </c>
      <c r="P13" s="315">
        <v>-5.004035512510086</v>
      </c>
      <c r="Q13" s="316">
        <v>25450889</v>
      </c>
      <c r="R13" s="317">
        <v>4.252804882093582</v>
      </c>
      <c r="S13" s="316">
        <v>22236392</v>
      </c>
      <c r="T13" s="318">
        <v>4.706583873228421</v>
      </c>
      <c r="U13" s="319">
        <v>-3214497</v>
      </c>
      <c r="V13" s="320">
        <v>-12.63019535388331</v>
      </c>
      <c r="W13" s="316">
        <v>8075026</v>
      </c>
      <c r="X13" s="317">
        <v>4.150609833646612</v>
      </c>
      <c r="Y13" s="316">
        <v>7704239</v>
      </c>
      <c r="Z13" s="318">
        <v>5.150317211994626</v>
      </c>
      <c r="AA13" s="319">
        <v>-1732506</v>
      </c>
      <c r="AB13" s="320">
        <v>-4.591774689022676</v>
      </c>
      <c r="AC13" s="321"/>
      <c r="AD13" s="326"/>
      <c r="AE13" s="330" t="s">
        <v>71</v>
      </c>
      <c r="AF13" s="331"/>
      <c r="AG13" s="332">
        <v>18</v>
      </c>
    </row>
    <row r="14" spans="2:33" s="325" customFormat="1" ht="21" customHeight="1">
      <c r="B14" s="326"/>
      <c r="C14" s="327" t="s">
        <v>153</v>
      </c>
      <c r="D14" s="310"/>
      <c r="E14" s="311">
        <v>61</v>
      </c>
      <c r="F14" s="312">
        <v>1.2459150326797386</v>
      </c>
      <c r="G14" s="311">
        <v>58</v>
      </c>
      <c r="H14" s="313">
        <v>1.3157894736842106</v>
      </c>
      <c r="I14" s="314">
        <v>-3</v>
      </c>
      <c r="J14" s="315">
        <v>-4.918032786885251</v>
      </c>
      <c r="K14" s="311">
        <v>5158</v>
      </c>
      <c r="L14" s="312">
        <v>2.791306794813516</v>
      </c>
      <c r="M14" s="311">
        <v>4801</v>
      </c>
      <c r="N14" s="313">
        <v>2.8648832504878237</v>
      </c>
      <c r="O14" s="314">
        <v>-357</v>
      </c>
      <c r="P14" s="315">
        <v>-6.9212873206669245</v>
      </c>
      <c r="Q14" s="316">
        <v>16719720</v>
      </c>
      <c r="R14" s="317">
        <v>2.79383980823765</v>
      </c>
      <c r="S14" s="316">
        <v>11954567</v>
      </c>
      <c r="T14" s="318">
        <v>2.530319318602976</v>
      </c>
      <c r="U14" s="319">
        <v>-4765153</v>
      </c>
      <c r="V14" s="320">
        <v>-28.500196175534043</v>
      </c>
      <c r="W14" s="316">
        <v>6163633</v>
      </c>
      <c r="X14" s="317">
        <v>3.168142832083608</v>
      </c>
      <c r="Y14" s="316">
        <v>4431127</v>
      </c>
      <c r="Z14" s="318">
        <v>2.962227632947798</v>
      </c>
      <c r="AA14" s="319">
        <v>-113159</v>
      </c>
      <c r="AB14" s="320">
        <v>-28.10851976423645</v>
      </c>
      <c r="AC14" s="321"/>
      <c r="AD14" s="326"/>
      <c r="AE14" s="330" t="s">
        <v>154</v>
      </c>
      <c r="AF14" s="331"/>
      <c r="AG14" s="332">
        <v>19</v>
      </c>
    </row>
    <row r="15" spans="2:33" s="325" customFormat="1" ht="21" customHeight="1">
      <c r="B15" s="326"/>
      <c r="C15" s="327" t="s">
        <v>155</v>
      </c>
      <c r="D15" s="310"/>
      <c r="E15" s="311">
        <v>316</v>
      </c>
      <c r="F15" s="312">
        <v>6.454248366013072</v>
      </c>
      <c r="G15" s="311">
        <v>283</v>
      </c>
      <c r="H15" s="313">
        <v>6.4201451905626135</v>
      </c>
      <c r="I15" s="314">
        <v>-33</v>
      </c>
      <c r="J15" s="315">
        <v>-10.443037974683545</v>
      </c>
      <c r="K15" s="311">
        <v>8353</v>
      </c>
      <c r="L15" s="312">
        <v>4.520315171980864</v>
      </c>
      <c r="M15" s="311">
        <v>7812</v>
      </c>
      <c r="N15" s="313">
        <v>4.661626318019346</v>
      </c>
      <c r="O15" s="314">
        <v>-541</v>
      </c>
      <c r="P15" s="315">
        <v>-6.476714952711604</v>
      </c>
      <c r="Q15" s="316">
        <v>20867600</v>
      </c>
      <c r="R15" s="317">
        <v>3.486944253993487</v>
      </c>
      <c r="S15" s="316">
        <v>16691264</v>
      </c>
      <c r="T15" s="318">
        <v>3.5328948134300795</v>
      </c>
      <c r="U15" s="319">
        <v>-4176336</v>
      </c>
      <c r="V15" s="320">
        <v>-20.01349460407522</v>
      </c>
      <c r="W15" s="316">
        <v>9660971</v>
      </c>
      <c r="X15" s="317">
        <v>4.9657946903421415</v>
      </c>
      <c r="Y15" s="316">
        <v>6926673</v>
      </c>
      <c r="Z15" s="318">
        <v>4.630510965944651</v>
      </c>
      <c r="AA15" s="319">
        <v>-277719</v>
      </c>
      <c r="AB15" s="320">
        <v>-28.30251741776266</v>
      </c>
      <c r="AC15" s="321"/>
      <c r="AD15" s="326"/>
      <c r="AE15" s="330" t="s">
        <v>155</v>
      </c>
      <c r="AF15" s="331"/>
      <c r="AG15" s="332">
        <v>21</v>
      </c>
    </row>
    <row r="16" spans="2:33" s="325" customFormat="1" ht="21" customHeight="1">
      <c r="B16" s="326"/>
      <c r="C16" s="327" t="s">
        <v>156</v>
      </c>
      <c r="D16" s="310"/>
      <c r="E16" s="311">
        <v>64</v>
      </c>
      <c r="F16" s="312">
        <v>1.3071895424836601</v>
      </c>
      <c r="G16" s="311">
        <v>56</v>
      </c>
      <c r="H16" s="313">
        <v>1.2704174228675136</v>
      </c>
      <c r="I16" s="314">
        <v>-8</v>
      </c>
      <c r="J16" s="315">
        <v>-12.5</v>
      </c>
      <c r="K16" s="311">
        <v>2855</v>
      </c>
      <c r="L16" s="312">
        <v>1.5450137454813082</v>
      </c>
      <c r="M16" s="311">
        <v>2480</v>
      </c>
      <c r="N16" s="313">
        <v>1.4798813707997924</v>
      </c>
      <c r="O16" s="314">
        <v>-375</v>
      </c>
      <c r="P16" s="315">
        <v>-13.134851138353765</v>
      </c>
      <c r="Q16" s="316">
        <v>12018463</v>
      </c>
      <c r="R16" s="317">
        <v>2.008266906576862</v>
      </c>
      <c r="S16" s="316">
        <v>7515851</v>
      </c>
      <c r="T16" s="318">
        <v>1.590814872762978</v>
      </c>
      <c r="U16" s="319">
        <v>-4502612</v>
      </c>
      <c r="V16" s="320">
        <v>-37.46412498836166</v>
      </c>
      <c r="W16" s="316">
        <v>2938666</v>
      </c>
      <c r="X16" s="317">
        <v>1.510491235248401</v>
      </c>
      <c r="Y16" s="316">
        <v>2660947</v>
      </c>
      <c r="Z16" s="318">
        <v>1.7788546194251584</v>
      </c>
      <c r="AA16" s="319">
        <v>-997877</v>
      </c>
      <c r="AB16" s="320">
        <v>-9.450512579517378</v>
      </c>
      <c r="AC16" s="321"/>
      <c r="AD16" s="326"/>
      <c r="AE16" s="330" t="s">
        <v>156</v>
      </c>
      <c r="AF16" s="331"/>
      <c r="AG16" s="332">
        <v>22</v>
      </c>
    </row>
    <row r="17" spans="2:33" s="325" customFormat="1" ht="21" customHeight="1">
      <c r="B17" s="326"/>
      <c r="C17" s="327" t="s">
        <v>157</v>
      </c>
      <c r="D17" s="310"/>
      <c r="E17" s="311">
        <v>76</v>
      </c>
      <c r="F17" s="312">
        <v>1.5522875816993464</v>
      </c>
      <c r="G17" s="311">
        <v>68</v>
      </c>
      <c r="H17" s="313">
        <v>1.5426497277676952</v>
      </c>
      <c r="I17" s="314">
        <v>-8</v>
      </c>
      <c r="J17" s="315">
        <v>-10.526315789473683</v>
      </c>
      <c r="K17" s="311">
        <v>4378</v>
      </c>
      <c r="L17" s="312">
        <v>2.3692014632984826</v>
      </c>
      <c r="M17" s="311">
        <v>4175</v>
      </c>
      <c r="N17" s="313">
        <v>2.4913325496327148</v>
      </c>
      <c r="O17" s="314">
        <v>-203</v>
      </c>
      <c r="P17" s="315">
        <v>-4.636820465966196</v>
      </c>
      <c r="Q17" s="316">
        <v>22831962</v>
      </c>
      <c r="R17" s="317">
        <v>3.8151861595630376</v>
      </c>
      <c r="S17" s="316">
        <v>13819506</v>
      </c>
      <c r="T17" s="318">
        <v>2.9250547514895135</v>
      </c>
      <c r="U17" s="319">
        <v>-9012456</v>
      </c>
      <c r="V17" s="320">
        <v>-39.47298090282386</v>
      </c>
      <c r="W17" s="316">
        <v>3257558</v>
      </c>
      <c r="X17" s="317">
        <v>1.6744035583878232</v>
      </c>
      <c r="Y17" s="316">
        <v>2259681</v>
      </c>
      <c r="Z17" s="318">
        <v>1.5106065567173121</v>
      </c>
      <c r="AA17" s="319">
        <v>-3462013</v>
      </c>
      <c r="AB17" s="320">
        <v>-30.63267023948614</v>
      </c>
      <c r="AC17" s="321"/>
      <c r="AD17" s="326"/>
      <c r="AE17" s="330" t="s">
        <v>157</v>
      </c>
      <c r="AF17" s="331"/>
      <c r="AG17" s="332">
        <v>23</v>
      </c>
    </row>
    <row r="18" spans="2:33" s="325" customFormat="1" ht="21" customHeight="1">
      <c r="B18" s="326"/>
      <c r="C18" s="327" t="s">
        <v>158</v>
      </c>
      <c r="D18" s="310"/>
      <c r="E18" s="311">
        <v>487</v>
      </c>
      <c r="F18" s="312">
        <v>9.946895424836601</v>
      </c>
      <c r="G18" s="311">
        <v>427</v>
      </c>
      <c r="H18" s="313">
        <v>9.68693284936479</v>
      </c>
      <c r="I18" s="314">
        <v>-60</v>
      </c>
      <c r="J18" s="315">
        <v>-12.320328542094462</v>
      </c>
      <c r="K18" s="311">
        <v>13049</v>
      </c>
      <c r="L18" s="312">
        <v>7.061605731973938</v>
      </c>
      <c r="M18" s="311">
        <v>10731</v>
      </c>
      <c r="N18" s="313">
        <v>6.4034705605050695</v>
      </c>
      <c r="O18" s="314">
        <v>-2318</v>
      </c>
      <c r="P18" s="315">
        <v>-17.763813319028277</v>
      </c>
      <c r="Q18" s="316">
        <v>29895141</v>
      </c>
      <c r="R18" s="317">
        <v>4.995432638744997</v>
      </c>
      <c r="S18" s="316">
        <v>20764728</v>
      </c>
      <c r="T18" s="318">
        <v>4.395089542259133</v>
      </c>
      <c r="U18" s="319">
        <v>-9130413</v>
      </c>
      <c r="V18" s="320">
        <v>-30.541461570627813</v>
      </c>
      <c r="W18" s="316">
        <v>11026968</v>
      </c>
      <c r="X18" s="317">
        <v>5.667925009294895</v>
      </c>
      <c r="Y18" s="316">
        <v>7564955</v>
      </c>
      <c r="Z18" s="318">
        <v>5.05720525342799</v>
      </c>
      <c r="AA18" s="319">
        <v>-3917087</v>
      </c>
      <c r="AB18" s="320">
        <v>-31.395874187718686</v>
      </c>
      <c r="AC18" s="321"/>
      <c r="AD18" s="326"/>
      <c r="AE18" s="330" t="s">
        <v>158</v>
      </c>
      <c r="AF18" s="331"/>
      <c r="AG18" s="332">
        <v>24</v>
      </c>
    </row>
    <row r="19" spans="2:33" s="325" customFormat="1" ht="21" customHeight="1">
      <c r="B19" s="326"/>
      <c r="C19" s="327"/>
      <c r="D19" s="310"/>
      <c r="E19" s="311"/>
      <c r="F19" s="312"/>
      <c r="G19" s="311"/>
      <c r="H19" s="313"/>
      <c r="I19" s="314"/>
      <c r="J19" s="315"/>
      <c r="K19" s="311"/>
      <c r="L19" s="312"/>
      <c r="M19" s="311"/>
      <c r="N19" s="313"/>
      <c r="O19" s="314"/>
      <c r="P19" s="315"/>
      <c r="Q19" s="316"/>
      <c r="R19" s="317"/>
      <c r="S19" s="316"/>
      <c r="T19" s="318"/>
      <c r="U19" s="319"/>
      <c r="V19" s="320"/>
      <c r="W19" s="316"/>
      <c r="X19" s="317"/>
      <c r="Y19" s="316"/>
      <c r="Z19" s="318"/>
      <c r="AA19" s="319"/>
      <c r="AB19" s="320"/>
      <c r="AC19" s="321"/>
      <c r="AD19" s="326"/>
      <c r="AE19" s="330"/>
      <c r="AF19" s="331"/>
      <c r="AG19" s="332"/>
    </row>
    <row r="20" spans="2:33" s="333" customFormat="1" ht="21" customHeight="1">
      <c r="B20" s="326" t="s">
        <v>159</v>
      </c>
      <c r="C20" s="327"/>
      <c r="D20" s="310"/>
      <c r="E20" s="311">
        <v>1415</v>
      </c>
      <c r="F20" s="312">
        <v>28.901143790849673</v>
      </c>
      <c r="G20" s="311">
        <v>1273</v>
      </c>
      <c r="H20" s="313">
        <v>28.879310344827587</v>
      </c>
      <c r="I20" s="314">
        <v>-142</v>
      </c>
      <c r="J20" s="315">
        <v>-10.035335689045933</v>
      </c>
      <c r="K20" s="311">
        <v>86279</v>
      </c>
      <c r="L20" s="312">
        <v>46.69080243305842</v>
      </c>
      <c r="M20" s="311">
        <v>75869</v>
      </c>
      <c r="N20" s="313">
        <v>45.27303214564897</v>
      </c>
      <c r="O20" s="314">
        <v>-10410</v>
      </c>
      <c r="P20" s="315">
        <v>-12.065508408766911</v>
      </c>
      <c r="Q20" s="316">
        <v>314990506</v>
      </c>
      <c r="R20" s="317">
        <v>52.634434959420396</v>
      </c>
      <c r="S20" s="316">
        <v>234903971</v>
      </c>
      <c r="T20" s="318">
        <v>49.72008236164917</v>
      </c>
      <c r="U20" s="319">
        <v>-80086535</v>
      </c>
      <c r="V20" s="320">
        <v>-25.425063128728077</v>
      </c>
      <c r="W20" s="316">
        <v>102408076</v>
      </c>
      <c r="X20" s="317">
        <v>52.6383403954897</v>
      </c>
      <c r="Y20" s="316">
        <v>70629881</v>
      </c>
      <c r="Z20" s="318">
        <v>47.21638201974682</v>
      </c>
      <c r="AA20" s="319">
        <v>-31778195</v>
      </c>
      <c r="AB20" s="320">
        <v>-31.030946231232782</v>
      </c>
      <c r="AC20" s="321"/>
      <c r="AD20" s="334" t="s">
        <v>159</v>
      </c>
      <c r="AE20" s="334"/>
      <c r="AF20" s="335"/>
      <c r="AG20" s="332"/>
    </row>
    <row r="21" spans="2:33" s="325" customFormat="1" ht="21" customHeight="1">
      <c r="B21" s="326"/>
      <c r="C21" s="336" t="s">
        <v>80</v>
      </c>
      <c r="D21" s="310"/>
      <c r="E21" s="311">
        <v>139</v>
      </c>
      <c r="F21" s="312">
        <v>2.8390522875816995</v>
      </c>
      <c r="G21" s="311">
        <v>123</v>
      </c>
      <c r="H21" s="313">
        <v>2.7903811252268604</v>
      </c>
      <c r="I21" s="314">
        <v>-16</v>
      </c>
      <c r="J21" s="315">
        <v>-11.51079136690647</v>
      </c>
      <c r="K21" s="311">
        <v>6164</v>
      </c>
      <c r="L21" s="312">
        <v>3.3357144403316235</v>
      </c>
      <c r="M21" s="311">
        <v>5626</v>
      </c>
      <c r="N21" s="313">
        <v>3.357182496822432</v>
      </c>
      <c r="O21" s="314">
        <v>-538</v>
      </c>
      <c r="P21" s="315">
        <v>-8.728098637248538</v>
      </c>
      <c r="Q21" s="316">
        <v>20712814</v>
      </c>
      <c r="R21" s="317">
        <v>3.461079748573667</v>
      </c>
      <c r="S21" s="316">
        <v>13638330</v>
      </c>
      <c r="T21" s="318">
        <v>2.8867068018843782</v>
      </c>
      <c r="U21" s="319">
        <v>-7074484</v>
      </c>
      <c r="V21" s="320">
        <v>-34.155108040848525</v>
      </c>
      <c r="W21" s="316">
        <v>9280292</v>
      </c>
      <c r="X21" s="317">
        <v>4.770123493634817</v>
      </c>
      <c r="Y21" s="316">
        <v>5363205</v>
      </c>
      <c r="Z21" s="318">
        <v>3.5853258216620274</v>
      </c>
      <c r="AA21" s="319">
        <v>-3141802</v>
      </c>
      <c r="AB21" s="320">
        <v>-42.20866110678414</v>
      </c>
      <c r="AC21" s="321"/>
      <c r="AD21" s="326"/>
      <c r="AE21" s="330" t="s">
        <v>80</v>
      </c>
      <c r="AF21" s="331"/>
      <c r="AG21" s="293">
        <v>25</v>
      </c>
    </row>
    <row r="22" spans="2:33" s="325" customFormat="1" ht="21" customHeight="1">
      <c r="B22" s="326"/>
      <c r="C22" s="327" t="s">
        <v>81</v>
      </c>
      <c r="D22" s="310"/>
      <c r="E22" s="311">
        <v>342</v>
      </c>
      <c r="F22" s="312">
        <v>6.985294117647059</v>
      </c>
      <c r="G22" s="311">
        <v>322</v>
      </c>
      <c r="H22" s="313">
        <v>7.304900181488203</v>
      </c>
      <c r="I22" s="314">
        <v>-20</v>
      </c>
      <c r="J22" s="315">
        <v>-5.847953216374268</v>
      </c>
      <c r="K22" s="311">
        <v>9551</v>
      </c>
      <c r="L22" s="312">
        <v>5.1686256683334415</v>
      </c>
      <c r="M22" s="311">
        <v>8553</v>
      </c>
      <c r="N22" s="313">
        <v>5.103800550181703</v>
      </c>
      <c r="O22" s="314">
        <v>-998</v>
      </c>
      <c r="P22" s="315">
        <v>-10.449167626426547</v>
      </c>
      <c r="Q22" s="316">
        <v>17932829</v>
      </c>
      <c r="R22" s="317">
        <v>2.9965484789529113</v>
      </c>
      <c r="S22" s="316">
        <v>11650720</v>
      </c>
      <c r="T22" s="318">
        <v>2.4660066643680247</v>
      </c>
      <c r="U22" s="319">
        <v>-6282109</v>
      </c>
      <c r="V22" s="320">
        <v>-35.03133275848446</v>
      </c>
      <c r="W22" s="316">
        <v>9066798</v>
      </c>
      <c r="X22" s="317">
        <v>4.66038634903311</v>
      </c>
      <c r="Y22" s="316">
        <v>5924996</v>
      </c>
      <c r="Z22" s="318">
        <v>3.9608855436337462</v>
      </c>
      <c r="AA22" s="319">
        <v>-2461863</v>
      </c>
      <c r="AB22" s="320">
        <v>-34.65172600073366</v>
      </c>
      <c r="AC22" s="321"/>
      <c r="AD22" s="326"/>
      <c r="AE22" s="330" t="s">
        <v>81</v>
      </c>
      <c r="AF22" s="331"/>
      <c r="AG22" s="332">
        <v>26</v>
      </c>
    </row>
    <row r="23" spans="2:33" s="325" customFormat="1" ht="21" customHeight="1">
      <c r="B23" s="326"/>
      <c r="C23" s="327" t="s">
        <v>82</v>
      </c>
      <c r="D23" s="310"/>
      <c r="E23" s="311">
        <v>172</v>
      </c>
      <c r="F23" s="312">
        <v>3.5130718954248366</v>
      </c>
      <c r="G23" s="311">
        <v>147</v>
      </c>
      <c r="H23" s="313">
        <v>3.334845735027223</v>
      </c>
      <c r="I23" s="314">
        <v>-25</v>
      </c>
      <c r="J23" s="315">
        <v>-14.534883720930235</v>
      </c>
      <c r="K23" s="311">
        <v>9813</v>
      </c>
      <c r="L23" s="312">
        <v>5.310409766867979</v>
      </c>
      <c r="M23" s="311">
        <v>9409</v>
      </c>
      <c r="N23" s="313">
        <v>5.614598313651309</v>
      </c>
      <c r="O23" s="314">
        <v>-404</v>
      </c>
      <c r="P23" s="315">
        <v>-4.116987669418116</v>
      </c>
      <c r="Q23" s="316">
        <v>25555734</v>
      </c>
      <c r="R23" s="317">
        <v>4.27032432229322</v>
      </c>
      <c r="S23" s="316">
        <v>20682697</v>
      </c>
      <c r="T23" s="318">
        <v>4.377726753291174</v>
      </c>
      <c r="U23" s="319">
        <v>-4873037</v>
      </c>
      <c r="V23" s="320">
        <v>-19.068272505888505</v>
      </c>
      <c r="W23" s="316">
        <v>11218558</v>
      </c>
      <c r="X23" s="317">
        <v>5.766403371844855</v>
      </c>
      <c r="Y23" s="316">
        <v>8756695</v>
      </c>
      <c r="Z23" s="318">
        <v>5.853888616213396</v>
      </c>
      <c r="AA23" s="319">
        <v>-8314139</v>
      </c>
      <c r="AB23" s="320">
        <v>-21.94455829349904</v>
      </c>
      <c r="AC23" s="321"/>
      <c r="AD23" s="326"/>
      <c r="AE23" s="330" t="s">
        <v>82</v>
      </c>
      <c r="AF23" s="331"/>
      <c r="AG23" s="332">
        <v>27</v>
      </c>
    </row>
    <row r="24" spans="2:33" s="325" customFormat="1" ht="21" customHeight="1">
      <c r="B24" s="326"/>
      <c r="C24" s="327" t="s">
        <v>84</v>
      </c>
      <c r="D24" s="310"/>
      <c r="E24" s="311">
        <v>254</v>
      </c>
      <c r="F24" s="312">
        <v>5.187908496732026</v>
      </c>
      <c r="G24" s="311">
        <v>225</v>
      </c>
      <c r="H24" s="313">
        <v>5.104355716878403</v>
      </c>
      <c r="I24" s="314">
        <v>-29</v>
      </c>
      <c r="J24" s="315">
        <v>-11.41732283464567</v>
      </c>
      <c r="K24" s="311">
        <v>22608</v>
      </c>
      <c r="L24" s="312">
        <v>12.234560685758815</v>
      </c>
      <c r="M24" s="311">
        <v>17072</v>
      </c>
      <c r="N24" s="313">
        <v>10.187312404150829</v>
      </c>
      <c r="O24" s="314">
        <v>-5536</v>
      </c>
      <c r="P24" s="315">
        <v>-24.48690728945506</v>
      </c>
      <c r="Q24" s="316">
        <v>71201406</v>
      </c>
      <c r="R24" s="317">
        <v>11.897646759951186</v>
      </c>
      <c r="S24" s="316">
        <v>48047079</v>
      </c>
      <c r="T24" s="318">
        <v>10.169707710546385</v>
      </c>
      <c r="U24" s="319">
        <v>-23154327</v>
      </c>
      <c r="V24" s="320">
        <v>-32.51948002262765</v>
      </c>
      <c r="W24" s="316">
        <v>20640003</v>
      </c>
      <c r="X24" s="317">
        <v>10.60908031977799</v>
      </c>
      <c r="Y24" s="316">
        <v>12325864</v>
      </c>
      <c r="Z24" s="318">
        <v>8.239893584805056</v>
      </c>
      <c r="AA24" s="319">
        <v>-594594</v>
      </c>
      <c r="AB24" s="320">
        <v>-40.28167534665571</v>
      </c>
      <c r="AC24" s="321"/>
      <c r="AD24" s="326"/>
      <c r="AE24" s="330" t="s">
        <v>84</v>
      </c>
      <c r="AF24" s="331"/>
      <c r="AG24" s="332">
        <v>28</v>
      </c>
    </row>
    <row r="25" spans="2:33" ht="21" customHeight="1">
      <c r="B25" s="222"/>
      <c r="C25" s="327" t="s">
        <v>85</v>
      </c>
      <c r="D25" s="150"/>
      <c r="E25" s="311">
        <v>216</v>
      </c>
      <c r="F25" s="312">
        <v>4.411764705882353</v>
      </c>
      <c r="G25" s="311">
        <v>182</v>
      </c>
      <c r="H25" s="313">
        <v>4.128856624319419</v>
      </c>
      <c r="I25" s="314">
        <v>-34</v>
      </c>
      <c r="J25" s="315">
        <v>-15.740740740740744</v>
      </c>
      <c r="K25" s="311">
        <v>11200</v>
      </c>
      <c r="L25" s="312">
        <v>6.060999632010737</v>
      </c>
      <c r="M25" s="311">
        <v>10014</v>
      </c>
      <c r="N25" s="313">
        <v>5.975617760963355</v>
      </c>
      <c r="O25" s="314">
        <v>-1186</v>
      </c>
      <c r="P25" s="315">
        <v>-10.589285714285712</v>
      </c>
      <c r="Q25" s="316">
        <v>32883739</v>
      </c>
      <c r="R25" s="317">
        <v>5.494822823701409</v>
      </c>
      <c r="S25" s="316">
        <v>26151165</v>
      </c>
      <c r="T25" s="318">
        <v>5.535189857020668</v>
      </c>
      <c r="U25" s="319">
        <v>-6732574</v>
      </c>
      <c r="V25" s="320">
        <v>-20.47387007906857</v>
      </c>
      <c r="W25" s="316">
        <v>6881761</v>
      </c>
      <c r="X25" s="317">
        <v>3.537264756720999</v>
      </c>
      <c r="Y25" s="316">
        <v>6287167</v>
      </c>
      <c r="Z25" s="318">
        <v>4.202998429148501</v>
      </c>
      <c r="AA25" s="319">
        <v>-4360242</v>
      </c>
      <c r="AB25" s="320">
        <v>-8.64014312615623</v>
      </c>
      <c r="AC25" s="337"/>
      <c r="AD25" s="222"/>
      <c r="AE25" s="338" t="s">
        <v>85</v>
      </c>
      <c r="AF25" s="339"/>
      <c r="AG25" s="332">
        <v>29</v>
      </c>
    </row>
    <row r="26" spans="2:33" s="325" customFormat="1" ht="21" customHeight="1">
      <c r="B26" s="326"/>
      <c r="C26" s="327" t="s">
        <v>87</v>
      </c>
      <c r="D26" s="310"/>
      <c r="E26" s="311">
        <v>158</v>
      </c>
      <c r="F26" s="312">
        <v>3.227124183006536</v>
      </c>
      <c r="G26" s="311">
        <v>136</v>
      </c>
      <c r="H26" s="313">
        <v>3.0852994555353903</v>
      </c>
      <c r="I26" s="314">
        <v>-22</v>
      </c>
      <c r="J26" s="315">
        <v>-13.924050632911388</v>
      </c>
      <c r="K26" s="311">
        <v>15496</v>
      </c>
      <c r="L26" s="312">
        <v>8.385825919431998</v>
      </c>
      <c r="M26" s="311">
        <v>14354</v>
      </c>
      <c r="N26" s="313">
        <v>8.565410159862992</v>
      </c>
      <c r="O26" s="314">
        <v>-1142</v>
      </c>
      <c r="P26" s="315">
        <v>-7.369643779039747</v>
      </c>
      <c r="Q26" s="316">
        <v>95577776</v>
      </c>
      <c r="R26" s="317">
        <v>15.970901149757356</v>
      </c>
      <c r="S26" s="316">
        <v>76664159</v>
      </c>
      <c r="T26" s="318">
        <v>16.226836368239034</v>
      </c>
      <c r="U26" s="319">
        <v>-18913617</v>
      </c>
      <c r="V26" s="320">
        <v>-19.78871845689316</v>
      </c>
      <c r="W26" s="316">
        <v>25331745</v>
      </c>
      <c r="X26" s="317">
        <v>13.020662707516781</v>
      </c>
      <c r="Y26" s="316">
        <v>20971503</v>
      </c>
      <c r="Z26" s="318">
        <v>14.01954078297635</v>
      </c>
      <c r="AA26" s="319">
        <v>-8988468</v>
      </c>
      <c r="AB26" s="320">
        <v>-17.21256076121088</v>
      </c>
      <c r="AC26" s="321"/>
      <c r="AD26" s="326"/>
      <c r="AE26" s="330" t="s">
        <v>87</v>
      </c>
      <c r="AF26" s="331"/>
      <c r="AG26" s="332">
        <v>30</v>
      </c>
    </row>
    <row r="27" spans="2:33" s="325" customFormat="1" ht="21" customHeight="1">
      <c r="B27" s="326"/>
      <c r="C27" s="327" t="s">
        <v>89</v>
      </c>
      <c r="D27" s="310"/>
      <c r="E27" s="311">
        <v>134</v>
      </c>
      <c r="F27" s="312">
        <v>2.7369281045751634</v>
      </c>
      <c r="G27" s="311">
        <v>138</v>
      </c>
      <c r="H27" s="313">
        <v>3.130671506352087</v>
      </c>
      <c r="I27" s="314">
        <v>4</v>
      </c>
      <c r="J27" s="315">
        <v>2.9850746268656803</v>
      </c>
      <c r="K27" s="311">
        <v>11447</v>
      </c>
      <c r="L27" s="312">
        <v>6.19466632032383</v>
      </c>
      <c r="M27" s="311">
        <v>10841</v>
      </c>
      <c r="N27" s="313">
        <v>6.46911046001635</v>
      </c>
      <c r="O27" s="314">
        <v>-606</v>
      </c>
      <c r="P27" s="315">
        <v>-5.293963483882235</v>
      </c>
      <c r="Q27" s="316">
        <v>51126208</v>
      </c>
      <c r="R27" s="317">
        <v>8.543111676190643</v>
      </c>
      <c r="S27" s="316">
        <v>38069821</v>
      </c>
      <c r="T27" s="318">
        <v>8.057908206299507</v>
      </c>
      <c r="U27" s="319">
        <v>-13056387</v>
      </c>
      <c r="V27" s="320">
        <v>-25.537561870420745</v>
      </c>
      <c r="W27" s="316">
        <v>19988919</v>
      </c>
      <c r="X27" s="317">
        <v>10.27441939696115</v>
      </c>
      <c r="Y27" s="316">
        <v>11000451</v>
      </c>
      <c r="Z27" s="318">
        <v>7.3538492413077385</v>
      </c>
      <c r="AA27" s="319"/>
      <c r="AB27" s="320">
        <v>-44.967254107138054</v>
      </c>
      <c r="AC27" s="321"/>
      <c r="AD27" s="326"/>
      <c r="AE27" s="330" t="s">
        <v>89</v>
      </c>
      <c r="AF27" s="331"/>
      <c r="AG27" s="332">
        <v>31</v>
      </c>
    </row>
    <row r="28" spans="2:33" s="333" customFormat="1" ht="21" customHeight="1">
      <c r="B28" s="326"/>
      <c r="C28" s="327"/>
      <c r="D28" s="310"/>
      <c r="E28" s="311"/>
      <c r="F28" s="312"/>
      <c r="G28" s="311"/>
      <c r="H28" s="313"/>
      <c r="I28" s="314"/>
      <c r="J28" s="315"/>
      <c r="K28" s="311"/>
      <c r="L28" s="312"/>
      <c r="M28" s="311"/>
      <c r="N28" s="313"/>
      <c r="O28" s="314"/>
      <c r="P28" s="315"/>
      <c r="Q28" s="316"/>
      <c r="R28" s="317"/>
      <c r="S28" s="316"/>
      <c r="T28" s="318"/>
      <c r="U28" s="319"/>
      <c r="V28" s="320"/>
      <c r="W28" s="316"/>
      <c r="X28" s="317"/>
      <c r="Y28" s="316"/>
      <c r="Z28" s="318"/>
      <c r="AA28" s="319">
        <v>-443003</v>
      </c>
      <c r="AB28" s="320"/>
      <c r="AC28" s="321"/>
      <c r="AD28" s="340"/>
      <c r="AE28" s="340"/>
      <c r="AF28" s="335"/>
      <c r="AG28" s="332"/>
    </row>
    <row r="29" spans="2:33" s="325" customFormat="1" ht="21" customHeight="1">
      <c r="B29" s="341" t="s">
        <v>160</v>
      </c>
      <c r="C29" s="342"/>
      <c r="D29" s="310"/>
      <c r="E29" s="311">
        <v>1798</v>
      </c>
      <c r="F29" s="312">
        <v>36.72385620915033</v>
      </c>
      <c r="G29" s="311">
        <v>1618</v>
      </c>
      <c r="H29" s="343">
        <v>36.705989110707804</v>
      </c>
      <c r="I29" s="343">
        <v>-180</v>
      </c>
      <c r="J29" s="344">
        <v>-10.011123470522797</v>
      </c>
      <c r="K29" s="311">
        <v>40224</v>
      </c>
      <c r="L29" s="312">
        <v>21.767647249821415</v>
      </c>
      <c r="M29" s="311">
        <v>38022</v>
      </c>
      <c r="N29" s="313">
        <v>22.688729629253913</v>
      </c>
      <c r="O29" s="313">
        <v>-2202</v>
      </c>
      <c r="P29" s="313">
        <v>-5.474343675417659</v>
      </c>
      <c r="Q29" s="316">
        <v>81853961</v>
      </c>
      <c r="R29" s="317">
        <v>13.677672515073942</v>
      </c>
      <c r="S29" s="316">
        <v>78601349</v>
      </c>
      <c r="T29" s="318">
        <v>16.636864542476086</v>
      </c>
      <c r="U29" s="318">
        <v>-3252612</v>
      </c>
      <c r="V29" s="318">
        <v>-3.9736769733110466</v>
      </c>
      <c r="W29" s="316">
        <v>25657055</v>
      </c>
      <c r="X29" s="317">
        <v>13.187873919590102</v>
      </c>
      <c r="Y29" s="316">
        <v>25214052</v>
      </c>
      <c r="Z29" s="318">
        <v>16.855703204395336</v>
      </c>
      <c r="AA29" s="319">
        <v>-443003</v>
      </c>
      <c r="AB29" s="320">
        <v>-1.7266323044480392</v>
      </c>
      <c r="AC29" s="321"/>
      <c r="AD29" s="340" t="s">
        <v>161</v>
      </c>
      <c r="AE29" s="340"/>
      <c r="AF29" s="331"/>
      <c r="AG29" s="332"/>
    </row>
    <row r="30" spans="2:33" s="325" customFormat="1" ht="21" customHeight="1">
      <c r="B30" s="326"/>
      <c r="C30" s="327" t="s">
        <v>162</v>
      </c>
      <c r="D30" s="310"/>
      <c r="E30" s="311">
        <v>673</v>
      </c>
      <c r="F30" s="312">
        <v>13.745915032679738</v>
      </c>
      <c r="G30" s="311">
        <v>620</v>
      </c>
      <c r="H30" s="343">
        <v>14.065335753176043</v>
      </c>
      <c r="I30" s="314">
        <v>-8</v>
      </c>
      <c r="J30" s="344">
        <v>-7.875185735512636</v>
      </c>
      <c r="K30" s="311">
        <v>17258</v>
      </c>
      <c r="L30" s="312">
        <v>9.339351040110829</v>
      </c>
      <c r="M30" s="311">
        <v>17019</v>
      </c>
      <c r="N30" s="313">
        <v>10.155685907113575</v>
      </c>
      <c r="O30" s="314">
        <v>-215</v>
      </c>
      <c r="P30" s="313">
        <v>-1.3848649901494925</v>
      </c>
      <c r="Q30" s="316">
        <v>28367947</v>
      </c>
      <c r="R30" s="317">
        <v>4.7402408417471</v>
      </c>
      <c r="S30" s="316">
        <v>28440302</v>
      </c>
      <c r="T30" s="318">
        <v>6.019711594531434</v>
      </c>
      <c r="U30" s="319">
        <v>-357481</v>
      </c>
      <c r="V30" s="318">
        <v>0.25505899316577985</v>
      </c>
      <c r="W30" s="316">
        <v>9853590</v>
      </c>
      <c r="X30" s="317">
        <v>5.064801964813726</v>
      </c>
      <c r="Y30" s="316">
        <v>9884860</v>
      </c>
      <c r="Z30" s="318">
        <v>6.608071815549491</v>
      </c>
      <c r="AA30" s="319">
        <v>794342</v>
      </c>
      <c r="AB30" s="320">
        <v>0.31734626669062127</v>
      </c>
      <c r="AC30" s="321"/>
      <c r="AD30" s="326"/>
      <c r="AE30" s="330" t="s">
        <v>162</v>
      </c>
      <c r="AF30" s="331"/>
      <c r="AG30" s="332">
        <v>9</v>
      </c>
    </row>
    <row r="31" spans="2:33" s="325" customFormat="1" ht="21" customHeight="1">
      <c r="B31" s="326"/>
      <c r="C31" s="327" t="s">
        <v>163</v>
      </c>
      <c r="D31" s="310"/>
      <c r="E31" s="311">
        <v>98</v>
      </c>
      <c r="F31" s="312">
        <v>2.0016339869281046</v>
      </c>
      <c r="G31" s="311">
        <v>90</v>
      </c>
      <c r="H31" s="343">
        <v>2.041742286751361</v>
      </c>
      <c r="I31" s="314">
        <v>-56</v>
      </c>
      <c r="J31" s="344">
        <v>-8.163265306122447</v>
      </c>
      <c r="K31" s="311">
        <v>2075</v>
      </c>
      <c r="L31" s="312">
        <v>1.1229084139662748</v>
      </c>
      <c r="M31" s="311">
        <v>1860</v>
      </c>
      <c r="N31" s="313">
        <v>1.1099110280998443</v>
      </c>
      <c r="O31" s="314">
        <v>-1007</v>
      </c>
      <c r="P31" s="313">
        <v>-10.361445783132528</v>
      </c>
      <c r="Q31" s="316">
        <v>31451911</v>
      </c>
      <c r="R31" s="317">
        <v>5.2555665404054395</v>
      </c>
      <c r="S31" s="316">
        <v>31094430</v>
      </c>
      <c r="T31" s="318">
        <v>6.581487805451083</v>
      </c>
      <c r="U31" s="319">
        <v>-1106071</v>
      </c>
      <c r="V31" s="318">
        <v>-1.1365954838165493</v>
      </c>
      <c r="W31" s="316">
        <v>6234464</v>
      </c>
      <c r="X31" s="317">
        <v>3.204550373697347</v>
      </c>
      <c r="Y31" s="316">
        <v>7028806</v>
      </c>
      <c r="Z31" s="318">
        <v>4.698787319756188</v>
      </c>
      <c r="AA31" s="319">
        <v>-439621</v>
      </c>
      <c r="AB31" s="320">
        <v>12.741143424679336</v>
      </c>
      <c r="AC31" s="321"/>
      <c r="AD31" s="326"/>
      <c r="AE31" s="330" t="s">
        <v>163</v>
      </c>
      <c r="AF31" s="331"/>
      <c r="AG31" s="332">
        <v>10</v>
      </c>
    </row>
    <row r="32" spans="2:33" s="325" customFormat="1" ht="21" customHeight="1">
      <c r="B32" s="326"/>
      <c r="C32" s="327" t="s">
        <v>164</v>
      </c>
      <c r="D32" s="310"/>
      <c r="E32" s="311">
        <v>479</v>
      </c>
      <c r="F32" s="312">
        <v>9.783496732026144</v>
      </c>
      <c r="G32" s="311">
        <v>423</v>
      </c>
      <c r="H32" s="343">
        <v>9.596188747731398</v>
      </c>
      <c r="I32" s="314">
        <v>-34</v>
      </c>
      <c r="J32" s="344">
        <v>-11.69102296450939</v>
      </c>
      <c r="K32" s="311">
        <v>10490</v>
      </c>
      <c r="L32" s="312">
        <v>5.676775548195771</v>
      </c>
      <c r="M32" s="311">
        <v>9483</v>
      </c>
      <c r="N32" s="313">
        <v>5.658756064231626</v>
      </c>
      <c r="O32" s="314">
        <v>-390</v>
      </c>
      <c r="P32" s="313">
        <v>-9.599618684461397</v>
      </c>
      <c r="Q32" s="316">
        <v>6218441</v>
      </c>
      <c r="R32" s="317">
        <v>1.0390920428677717</v>
      </c>
      <c r="S32" s="316">
        <v>5112370</v>
      </c>
      <c r="T32" s="318">
        <v>1.082090934355573</v>
      </c>
      <c r="U32" s="319">
        <v>-913924</v>
      </c>
      <c r="V32" s="318">
        <v>-17.78695013750231</v>
      </c>
      <c r="W32" s="316">
        <v>3189589</v>
      </c>
      <c r="X32" s="317">
        <v>1.6394671012441402</v>
      </c>
      <c r="Y32" s="316">
        <v>2749968</v>
      </c>
      <c r="Z32" s="318">
        <v>1.8383655443236426</v>
      </c>
      <c r="AA32" s="319">
        <v>-146068</v>
      </c>
      <c r="AB32" s="320">
        <v>-13.78299837377167</v>
      </c>
      <c r="AC32" s="321"/>
      <c r="AD32" s="326"/>
      <c r="AE32" s="345" t="s">
        <v>164</v>
      </c>
      <c r="AF32" s="331"/>
      <c r="AG32" s="332">
        <v>11</v>
      </c>
    </row>
    <row r="33" spans="2:33" s="325" customFormat="1" ht="21" customHeight="1">
      <c r="B33" s="326"/>
      <c r="C33" s="327" t="s">
        <v>165</v>
      </c>
      <c r="D33" s="310"/>
      <c r="E33" s="311">
        <v>130</v>
      </c>
      <c r="F33" s="312">
        <v>2.6552287581699345</v>
      </c>
      <c r="G33" s="311">
        <v>109</v>
      </c>
      <c r="H33" s="343">
        <v>2.472776769509982</v>
      </c>
      <c r="I33" s="314">
        <v>-4</v>
      </c>
      <c r="J33" s="344">
        <v>-16.153846153846153</v>
      </c>
      <c r="K33" s="311">
        <v>2880</v>
      </c>
      <c r="L33" s="312">
        <v>1.5585427625170465</v>
      </c>
      <c r="M33" s="311">
        <v>2624</v>
      </c>
      <c r="N33" s="313">
        <v>1.5658099665236513</v>
      </c>
      <c r="O33" s="314">
        <v>-156</v>
      </c>
      <c r="P33" s="313">
        <v>-8.888888888888891</v>
      </c>
      <c r="Q33" s="316">
        <v>4444249</v>
      </c>
      <c r="R33" s="317">
        <v>0.742627255355973</v>
      </c>
      <c r="S33" s="316">
        <v>3927254</v>
      </c>
      <c r="T33" s="318">
        <v>0.8312477286095609</v>
      </c>
      <c r="U33" s="319">
        <v>-1507289</v>
      </c>
      <c r="V33" s="318">
        <v>-11.632899056736024</v>
      </c>
      <c r="W33" s="316">
        <v>1477090</v>
      </c>
      <c r="X33" s="317">
        <v>0.7592327602636914</v>
      </c>
      <c r="Y33" s="316">
        <v>1279796</v>
      </c>
      <c r="Z33" s="318">
        <v>0.8555491809952773</v>
      </c>
      <c r="AA33" s="319">
        <v>-220354</v>
      </c>
      <c r="AB33" s="320">
        <v>-13.356938304368725</v>
      </c>
      <c r="AC33" s="321"/>
      <c r="AD33" s="326"/>
      <c r="AE33" s="330" t="s">
        <v>165</v>
      </c>
      <c r="AF33" s="331"/>
      <c r="AG33" s="332">
        <v>13</v>
      </c>
    </row>
    <row r="34" spans="2:33" s="325" customFormat="1" ht="21" customHeight="1">
      <c r="B34" s="326"/>
      <c r="C34" s="346" t="s">
        <v>166</v>
      </c>
      <c r="D34" s="310"/>
      <c r="E34" s="311">
        <v>191</v>
      </c>
      <c r="F34" s="312">
        <v>3.901143790849673</v>
      </c>
      <c r="G34" s="311">
        <v>172</v>
      </c>
      <c r="H34" s="343">
        <v>3.901996370235935</v>
      </c>
      <c r="I34" s="314">
        <v>0</v>
      </c>
      <c r="J34" s="344">
        <v>-9.947643979057597</v>
      </c>
      <c r="K34" s="311">
        <v>3452</v>
      </c>
      <c r="L34" s="312">
        <v>1.8680866722947378</v>
      </c>
      <c r="M34" s="311">
        <v>3316</v>
      </c>
      <c r="N34" s="313">
        <v>1.9787446070855288</v>
      </c>
      <c r="O34" s="314">
        <v>247</v>
      </c>
      <c r="P34" s="313">
        <v>-3.939745075318657</v>
      </c>
      <c r="Q34" s="316">
        <v>5064888</v>
      </c>
      <c r="R34" s="317">
        <v>0.8463350892637661</v>
      </c>
      <c r="S34" s="316">
        <v>4770041</v>
      </c>
      <c r="T34" s="318">
        <v>1.0096331295669896</v>
      </c>
      <c r="U34" s="319">
        <v>-5403793</v>
      </c>
      <c r="V34" s="318">
        <v>-5.821392299296646</v>
      </c>
      <c r="W34" s="316">
        <v>2463817</v>
      </c>
      <c r="X34" s="317">
        <v>1.2664161166175434</v>
      </c>
      <c r="Y34" s="316">
        <v>2283034</v>
      </c>
      <c r="Z34" s="318">
        <v>1.526218138581752</v>
      </c>
      <c r="AA34" s="319">
        <v>-2883855</v>
      </c>
      <c r="AB34" s="320">
        <v>-7.337517356199752</v>
      </c>
      <c r="AC34" s="321"/>
      <c r="AD34" s="326"/>
      <c r="AE34" s="330" t="s">
        <v>166</v>
      </c>
      <c r="AF34" s="331"/>
      <c r="AG34" s="332">
        <v>15</v>
      </c>
    </row>
    <row r="35" spans="2:33" s="325" customFormat="1" ht="21" customHeight="1">
      <c r="B35" s="326"/>
      <c r="C35" s="327" t="s">
        <v>167</v>
      </c>
      <c r="D35" s="310"/>
      <c r="E35" s="311">
        <v>47</v>
      </c>
      <c r="F35" s="312">
        <v>0.9599673202614379</v>
      </c>
      <c r="G35" s="311">
        <v>41</v>
      </c>
      <c r="H35" s="343">
        <v>0.9301270417422868</v>
      </c>
      <c r="I35" s="314">
        <v>-33</v>
      </c>
      <c r="J35" s="344">
        <v>-12.765957446808507</v>
      </c>
      <c r="K35" s="311">
        <v>1237</v>
      </c>
      <c r="L35" s="312">
        <v>0.6694157629283287</v>
      </c>
      <c r="M35" s="311">
        <v>1109</v>
      </c>
      <c r="N35" s="313">
        <v>0.6617695323455522</v>
      </c>
      <c r="O35" s="314">
        <v>-541</v>
      </c>
      <c r="P35" s="313">
        <v>-10.347615198059824</v>
      </c>
      <c r="Q35" s="316">
        <v>1400702</v>
      </c>
      <c r="R35" s="317">
        <v>0.23405517598847905</v>
      </c>
      <c r="S35" s="316">
        <v>1092615</v>
      </c>
      <c r="T35" s="318">
        <v>0.23126432285631013</v>
      </c>
      <c r="U35" s="319">
        <v>-4176336</v>
      </c>
      <c r="V35" s="318">
        <v>-21.995185271385353</v>
      </c>
      <c r="W35" s="316">
        <v>461329</v>
      </c>
      <c r="X35" s="317">
        <v>0.2371257608268206</v>
      </c>
      <c r="Y35" s="316">
        <v>348170</v>
      </c>
      <c r="Z35" s="318">
        <v>0.23275315624296816</v>
      </c>
      <c r="AA35" s="319">
        <v>-2734298</v>
      </c>
      <c r="AB35" s="320">
        <v>-24.528915372760007</v>
      </c>
      <c r="AC35" s="321"/>
      <c r="AD35" s="326"/>
      <c r="AE35" s="330" t="s">
        <v>167</v>
      </c>
      <c r="AF35" s="331"/>
      <c r="AG35" s="332">
        <v>20</v>
      </c>
    </row>
    <row r="36" spans="1:33" s="325" customFormat="1" ht="21" customHeight="1">
      <c r="A36" s="331"/>
      <c r="B36" s="347"/>
      <c r="C36" s="348" t="s">
        <v>168</v>
      </c>
      <c r="D36" s="310"/>
      <c r="E36" s="311">
        <v>180</v>
      </c>
      <c r="F36" s="312">
        <v>3.676470588235294</v>
      </c>
      <c r="G36" s="311">
        <v>163</v>
      </c>
      <c r="H36" s="343">
        <v>3.6978221415607986</v>
      </c>
      <c r="I36" s="314">
        <v>-17</v>
      </c>
      <c r="J36" s="344">
        <v>-9.444444444444445</v>
      </c>
      <c r="K36" s="311">
        <v>2832</v>
      </c>
      <c r="L36" s="312">
        <v>1.5325670498084292</v>
      </c>
      <c r="M36" s="311">
        <v>2611</v>
      </c>
      <c r="N36" s="313">
        <v>1.5580525238541363</v>
      </c>
      <c r="O36" s="314">
        <v>-221</v>
      </c>
      <c r="P36" s="313">
        <v>-7.80367231638418</v>
      </c>
      <c r="Q36" s="316">
        <v>4905823</v>
      </c>
      <c r="R36" s="317">
        <v>0.8197555694454125</v>
      </c>
      <c r="S36" s="316">
        <v>4164337</v>
      </c>
      <c r="T36" s="318">
        <v>0.8814290271051358</v>
      </c>
      <c r="U36" s="319">
        <v>-741486</v>
      </c>
      <c r="V36" s="318">
        <v>-15.114405880521986</v>
      </c>
      <c r="W36" s="316">
        <v>1977176</v>
      </c>
      <c r="X36" s="317">
        <v>1.0162798421268333</v>
      </c>
      <c r="Y36" s="316">
        <v>1639418</v>
      </c>
      <c r="Z36" s="318">
        <v>1.095958048946016</v>
      </c>
      <c r="AA36" s="319">
        <v>-337758</v>
      </c>
      <c r="AB36" s="320">
        <v>-17.08284947824574</v>
      </c>
      <c r="AC36" s="321"/>
      <c r="AD36" s="347"/>
      <c r="AE36" s="349" t="s">
        <v>168</v>
      </c>
      <c r="AF36" s="331"/>
      <c r="AG36" s="332">
        <v>32</v>
      </c>
    </row>
    <row r="37" spans="1:33" s="325" customFormat="1" ht="10.5" customHeight="1" thickBot="1">
      <c r="A37" s="350"/>
      <c r="B37" s="351"/>
      <c r="C37" s="352"/>
      <c r="D37" s="353"/>
      <c r="E37" s="354"/>
      <c r="F37" s="355"/>
      <c r="G37" s="354"/>
      <c r="H37" s="356"/>
      <c r="I37" s="357"/>
      <c r="J37" s="358"/>
      <c r="K37" s="354"/>
      <c r="L37" s="355"/>
      <c r="M37" s="354"/>
      <c r="N37" s="356"/>
      <c r="O37" s="359"/>
      <c r="P37" s="358"/>
      <c r="Q37" s="360"/>
      <c r="R37" s="361"/>
      <c r="S37" s="360"/>
      <c r="T37" s="362"/>
      <c r="U37" s="363"/>
      <c r="V37" s="364"/>
      <c r="W37" s="360"/>
      <c r="X37" s="361"/>
      <c r="Y37" s="360"/>
      <c r="Z37" s="362"/>
      <c r="AA37" s="363"/>
      <c r="AB37" s="364"/>
      <c r="AC37" s="365"/>
      <c r="AD37" s="350"/>
      <c r="AE37" s="352"/>
      <c r="AF37" s="350"/>
      <c r="AG37" s="332"/>
    </row>
    <row r="38" spans="3:31" ht="18" customHeight="1">
      <c r="C38" s="148"/>
      <c r="AE38" s="368"/>
    </row>
    <row r="39" spans="3:6" ht="12" customHeight="1">
      <c r="C39" s="369"/>
      <c r="F39" s="370"/>
    </row>
    <row r="40" ht="13.5" customHeight="1">
      <c r="C40" s="369"/>
    </row>
  </sheetData>
  <sheetProtection/>
  <mergeCells count="21">
    <mergeCell ref="AD8:AE8"/>
    <mergeCell ref="AD20:AE20"/>
    <mergeCell ref="AD28:AE28"/>
    <mergeCell ref="B29:C29"/>
    <mergeCell ref="AD29:AE29"/>
    <mergeCell ref="Q4:R4"/>
    <mergeCell ref="S4:T4"/>
    <mergeCell ref="V4:V5"/>
    <mergeCell ref="W4:X4"/>
    <mergeCell ref="Y4:Z4"/>
    <mergeCell ref="AB4:AB5"/>
    <mergeCell ref="E3:J3"/>
    <mergeCell ref="K3:P3"/>
    <mergeCell ref="Q3:V3"/>
    <mergeCell ref="W3:AB3"/>
    <mergeCell ref="E4:F4"/>
    <mergeCell ref="G4:H4"/>
    <mergeCell ref="J4:J5"/>
    <mergeCell ref="K4:L4"/>
    <mergeCell ref="M4:N4"/>
    <mergeCell ref="P4:P5"/>
  </mergeCells>
  <printOptions/>
  <pageMargins left="0.7874015748031497" right="0.7874015748031497" top="0.7874015748031497" bottom="0.7874015748031497" header="0.3937007874015748" footer="0.3937007874015748"/>
  <pageSetup firstPageNumber="30" useFirstPageNumber="1" fitToWidth="2" fitToHeight="1" horizontalDpi="600" verticalDpi="600" orientation="portrait" paperSize="9" scale="86" r:id="rId1"/>
  <headerFooter alignWithMargins="0">
    <oddFooter>&amp;C&amp;"ＭＳ Ｐ明朝,標準"&amp;12- &amp;P  -</oddFooter>
  </headerFooter>
</worksheet>
</file>

<file path=xl/worksheets/sheet5.xml><?xml version="1.0" encoding="utf-8"?>
<worksheet xmlns="http://schemas.openxmlformats.org/spreadsheetml/2006/main" xmlns:r="http://schemas.openxmlformats.org/officeDocument/2006/relationships">
  <dimension ref="A1:AK50"/>
  <sheetViews>
    <sheetView zoomScalePageLayoutView="0" workbookViewId="0" topLeftCell="P6">
      <selection activeCell="J13" sqref="J13"/>
    </sheetView>
  </sheetViews>
  <sheetFormatPr defaultColWidth="8.796875" defaultRowHeight="15"/>
  <cols>
    <col min="1" max="1" width="1.1015625" style="414" customWidth="1"/>
    <col min="2" max="2" width="3.3984375" style="414" customWidth="1"/>
    <col min="3" max="3" width="2" style="414" customWidth="1"/>
    <col min="4" max="4" width="14.69921875" style="414" customWidth="1"/>
    <col min="5" max="5" width="1" style="414" customWidth="1"/>
    <col min="6" max="7" width="10.8984375" style="414" bestFit="1" customWidth="1"/>
    <col min="8" max="8" width="0.40625" style="414" hidden="1" customWidth="1"/>
    <col min="9" max="10" width="12.8984375" style="414" customWidth="1"/>
    <col min="11" max="11" width="9.59765625" style="414" hidden="1" customWidth="1"/>
    <col min="12" max="12" width="12" style="414" customWidth="1"/>
    <col min="13" max="13" width="14.5" style="414" customWidth="1"/>
    <col min="14" max="14" width="15.19921875" style="414" customWidth="1"/>
    <col min="15" max="15" width="15.3984375" style="414" hidden="1" customWidth="1"/>
    <col min="16" max="16" width="14.09765625" style="414" customWidth="1"/>
    <col min="17" max="17" width="15" style="414" customWidth="1"/>
    <col min="18" max="18" width="12.8984375" style="414" hidden="1" customWidth="1"/>
    <col min="19" max="19" width="8.5" style="414" bestFit="1" customWidth="1"/>
    <col min="20" max="21" width="1.203125" style="144" customWidth="1"/>
    <col min="22" max="22" width="9.3984375" style="144" customWidth="1"/>
    <col min="23" max="23" width="1.203125" style="144" customWidth="1"/>
    <col min="24" max="16384" width="9" style="374" customWidth="1"/>
  </cols>
  <sheetData>
    <row r="1" spans="1:23" s="372" customFormat="1" ht="22.5" customHeight="1">
      <c r="A1" s="371" t="s">
        <v>177</v>
      </c>
      <c r="B1" s="371"/>
      <c r="C1" s="371"/>
      <c r="D1" s="371"/>
      <c r="E1" s="371"/>
      <c r="F1" s="371"/>
      <c r="G1" s="371"/>
      <c r="H1" s="371"/>
      <c r="I1" s="371"/>
      <c r="J1" s="371"/>
      <c r="K1" s="371"/>
      <c r="L1" s="371"/>
      <c r="M1" s="371" t="s">
        <v>178</v>
      </c>
      <c r="N1" s="371"/>
      <c r="O1" s="371"/>
      <c r="P1" s="371"/>
      <c r="Q1" s="371"/>
      <c r="R1" s="371"/>
      <c r="S1" s="371"/>
      <c r="T1" s="135"/>
      <c r="U1" s="135"/>
      <c r="V1" s="135"/>
      <c r="W1" s="135"/>
    </row>
    <row r="2" spans="1:23" ht="14.25" thickBot="1">
      <c r="A2" s="373"/>
      <c r="B2" s="373"/>
      <c r="C2" s="373"/>
      <c r="D2" s="373"/>
      <c r="E2" s="373"/>
      <c r="F2" s="373"/>
      <c r="G2" s="373"/>
      <c r="H2" s="373"/>
      <c r="I2" s="373"/>
      <c r="J2" s="373"/>
      <c r="K2" s="373"/>
      <c r="L2" s="373"/>
      <c r="M2" s="373"/>
      <c r="N2" s="373"/>
      <c r="O2" s="373"/>
      <c r="P2" s="373"/>
      <c r="Q2" s="373"/>
      <c r="R2" s="373"/>
      <c r="S2" s="373"/>
      <c r="T2" s="140"/>
      <c r="U2" s="140"/>
      <c r="V2" s="140"/>
      <c r="W2" s="140"/>
    </row>
    <row r="3" spans="1:23" s="380" customFormat="1" ht="18" customHeight="1">
      <c r="A3" s="144"/>
      <c r="B3" s="144"/>
      <c r="C3" s="144"/>
      <c r="D3" s="144"/>
      <c r="E3" s="145"/>
      <c r="F3" s="375" t="s">
        <v>179</v>
      </c>
      <c r="G3" s="375"/>
      <c r="H3" s="376"/>
      <c r="I3" s="375" t="s">
        <v>180</v>
      </c>
      <c r="J3" s="377"/>
      <c r="K3" s="377"/>
      <c r="L3" s="376"/>
      <c r="M3" s="378" t="s">
        <v>181</v>
      </c>
      <c r="N3" s="379" t="s">
        <v>182</v>
      </c>
      <c r="O3" s="376"/>
      <c r="P3" s="375" t="s">
        <v>183</v>
      </c>
      <c r="Q3" s="377"/>
      <c r="R3" s="377"/>
      <c r="S3" s="377"/>
      <c r="T3" s="146"/>
      <c r="U3" s="147"/>
      <c r="V3" s="148"/>
      <c r="W3" s="149"/>
    </row>
    <row r="4" spans="1:23" s="384" customFormat="1" ht="15" customHeight="1">
      <c r="A4" s="144"/>
      <c r="B4" s="279" t="s">
        <v>50</v>
      </c>
      <c r="C4" s="279"/>
      <c r="D4" s="279"/>
      <c r="E4" s="150"/>
      <c r="F4" s="381" t="s">
        <v>38</v>
      </c>
      <c r="G4" s="382" t="s">
        <v>143</v>
      </c>
      <c r="H4" s="382" t="s">
        <v>189</v>
      </c>
      <c r="I4" s="381" t="s">
        <v>38</v>
      </c>
      <c r="J4" s="381" t="s">
        <v>143</v>
      </c>
      <c r="K4" s="383" t="s">
        <v>184</v>
      </c>
      <c r="L4" s="382" t="s">
        <v>185</v>
      </c>
      <c r="M4" s="381" t="s">
        <v>38</v>
      </c>
      <c r="N4" s="382" t="s">
        <v>143</v>
      </c>
      <c r="O4" s="383" t="s">
        <v>184</v>
      </c>
      <c r="P4" s="381" t="s">
        <v>38</v>
      </c>
      <c r="Q4" s="381" t="s">
        <v>143</v>
      </c>
      <c r="R4" s="383" t="s">
        <v>184</v>
      </c>
      <c r="S4" s="381" t="s">
        <v>185</v>
      </c>
      <c r="T4" s="230"/>
      <c r="U4" s="155"/>
      <c r="V4" s="156" t="s">
        <v>50</v>
      </c>
      <c r="W4" s="149"/>
    </row>
    <row r="5" spans="1:23" s="391" customFormat="1" ht="15" customHeight="1">
      <c r="A5" s="146"/>
      <c r="B5" s="146"/>
      <c r="C5" s="146"/>
      <c r="D5" s="146"/>
      <c r="E5" s="162"/>
      <c r="F5" s="385" t="s">
        <v>0</v>
      </c>
      <c r="G5" s="386" t="s">
        <v>0</v>
      </c>
      <c r="H5" s="387" t="s">
        <v>190</v>
      </c>
      <c r="I5" s="385" t="s">
        <v>176</v>
      </c>
      <c r="J5" s="386" t="s">
        <v>176</v>
      </c>
      <c r="K5" s="388" t="s">
        <v>0</v>
      </c>
      <c r="L5" s="389" t="s">
        <v>0</v>
      </c>
      <c r="M5" s="388" t="s">
        <v>176</v>
      </c>
      <c r="N5" s="388" t="s">
        <v>176</v>
      </c>
      <c r="O5" s="388" t="s">
        <v>0</v>
      </c>
      <c r="P5" s="388" t="s">
        <v>176</v>
      </c>
      <c r="Q5" s="388" t="s">
        <v>176</v>
      </c>
      <c r="R5" s="390" t="s">
        <v>0</v>
      </c>
      <c r="S5" s="388" t="s">
        <v>0</v>
      </c>
      <c r="T5" s="162"/>
      <c r="U5" s="168"/>
      <c r="V5" s="146"/>
      <c r="W5" s="146"/>
    </row>
    <row r="6" spans="1:23" s="397" customFormat="1" ht="25.5" customHeight="1">
      <c r="A6" s="169"/>
      <c r="B6" s="74"/>
      <c r="C6" s="74"/>
      <c r="D6" s="75" t="s">
        <v>186</v>
      </c>
      <c r="E6" s="150"/>
      <c r="F6" s="392">
        <v>37.9</v>
      </c>
      <c r="G6" s="393">
        <v>42.7</v>
      </c>
      <c r="H6" s="394">
        <v>4.800000000000004</v>
      </c>
      <c r="I6" s="395">
        <v>519156648</v>
      </c>
      <c r="J6" s="395">
        <v>397778954</v>
      </c>
      <c r="K6" s="394">
        <v>-23.379782281050552</v>
      </c>
      <c r="L6" s="394">
        <v>100</v>
      </c>
      <c r="M6" s="395">
        <v>3486</v>
      </c>
      <c r="N6" s="395">
        <v>2931</v>
      </c>
      <c r="O6" s="394">
        <v>-15.920826161790018</v>
      </c>
      <c r="P6" s="395">
        <v>34788168</v>
      </c>
      <c r="Q6" s="395">
        <v>23694538</v>
      </c>
      <c r="R6" s="394">
        <v>-31.8890894168385</v>
      </c>
      <c r="S6" s="394">
        <v>100</v>
      </c>
      <c r="T6" s="144"/>
      <c r="U6" s="155"/>
      <c r="V6" s="177" t="s">
        <v>187</v>
      </c>
      <c r="W6" s="396"/>
    </row>
    <row r="7" spans="1:23" s="400" customFormat="1" ht="25.5" customHeight="1">
      <c r="A7" s="144"/>
      <c r="B7" s="180" t="s">
        <v>188</v>
      </c>
      <c r="C7" s="74"/>
      <c r="D7" s="75" t="s">
        <v>59</v>
      </c>
      <c r="E7" s="150"/>
      <c r="F7" s="392">
        <v>41.7</v>
      </c>
      <c r="G7" s="398">
        <v>40.1</v>
      </c>
      <c r="H7" s="394">
        <v>-1.6000000000000014</v>
      </c>
      <c r="I7" s="399">
        <v>21079390</v>
      </c>
      <c r="J7" s="399">
        <v>21435335</v>
      </c>
      <c r="K7" s="394">
        <v>1.6885925067091563</v>
      </c>
      <c r="L7" s="394">
        <v>5.388755434255579</v>
      </c>
      <c r="M7" s="399">
        <v>1791</v>
      </c>
      <c r="N7" s="399">
        <v>1849</v>
      </c>
      <c r="O7" s="394">
        <v>3.2384142936906812</v>
      </c>
      <c r="P7" s="399">
        <v>937515</v>
      </c>
      <c r="Q7" s="399">
        <v>774824</v>
      </c>
      <c r="R7" s="394">
        <v>-17.353429011802476</v>
      </c>
      <c r="S7" s="394">
        <v>3.2700532080431364</v>
      </c>
      <c r="T7" s="144"/>
      <c r="U7" s="155"/>
      <c r="V7" s="185">
        <v>9</v>
      </c>
      <c r="W7" s="185"/>
    </row>
    <row r="8" spans="1:23" s="400" customFormat="1" ht="25.5" customHeight="1">
      <c r="A8" s="144"/>
      <c r="B8" s="74">
        <v>10</v>
      </c>
      <c r="C8" s="74"/>
      <c r="D8" s="75" t="s">
        <v>60</v>
      </c>
      <c r="E8" s="150"/>
      <c r="F8" s="392">
        <v>12.6</v>
      </c>
      <c r="G8" s="398">
        <v>9.7</v>
      </c>
      <c r="H8" s="394">
        <v>-2.9000000000000004</v>
      </c>
      <c r="I8" s="399">
        <v>30168756</v>
      </c>
      <c r="J8" s="399">
        <v>29526995</v>
      </c>
      <c r="K8" s="394">
        <v>-2.1272371986435274</v>
      </c>
      <c r="L8" s="394">
        <v>7.422965620247471</v>
      </c>
      <c r="M8" s="399">
        <v>11765</v>
      </c>
      <c r="N8" s="399">
        <v>13231</v>
      </c>
      <c r="O8" s="394">
        <v>12.46068848278793</v>
      </c>
      <c r="P8" s="399">
        <v>248942</v>
      </c>
      <c r="Q8" s="399">
        <v>496864</v>
      </c>
      <c r="R8" s="394">
        <v>99.59026600573628</v>
      </c>
      <c r="S8" s="394">
        <v>2.096955846955108</v>
      </c>
      <c r="T8" s="144"/>
      <c r="U8" s="155"/>
      <c r="V8" s="185">
        <v>10</v>
      </c>
      <c r="W8" s="185"/>
    </row>
    <row r="9" spans="1:23" s="400" customFormat="1" ht="25.5" customHeight="1">
      <c r="A9" s="144"/>
      <c r="B9" s="74">
        <v>11</v>
      </c>
      <c r="C9" s="74"/>
      <c r="D9" s="75" t="s">
        <v>61</v>
      </c>
      <c r="E9" s="150"/>
      <c r="F9" s="392">
        <v>68</v>
      </c>
      <c r="G9" s="398">
        <v>68.2</v>
      </c>
      <c r="H9" s="394">
        <v>0.20000000000000284</v>
      </c>
      <c r="I9" s="399">
        <v>3909564</v>
      </c>
      <c r="J9" s="399">
        <v>3068836</v>
      </c>
      <c r="K9" s="394">
        <v>-21.504392817204163</v>
      </c>
      <c r="L9" s="394">
        <v>0.7714928025075957</v>
      </c>
      <c r="M9" s="399">
        <v>649</v>
      </c>
      <c r="N9" s="399">
        <v>561</v>
      </c>
      <c r="O9" s="394">
        <v>-13.559322033898312</v>
      </c>
      <c r="P9" s="399">
        <v>67649</v>
      </c>
      <c r="Q9" s="399">
        <v>69892</v>
      </c>
      <c r="R9" s="394">
        <v>3.3156439858682347</v>
      </c>
      <c r="S9" s="394">
        <v>0.29497093380761424</v>
      </c>
      <c r="T9" s="144"/>
      <c r="U9" s="155"/>
      <c r="V9" s="185">
        <v>11</v>
      </c>
      <c r="W9" s="185"/>
    </row>
    <row r="10" spans="1:23" s="400" customFormat="1" ht="25.5" customHeight="1">
      <c r="A10" s="144"/>
      <c r="B10" s="74">
        <v>12</v>
      </c>
      <c r="C10" s="74"/>
      <c r="D10" s="75" t="s">
        <v>62</v>
      </c>
      <c r="E10" s="150"/>
      <c r="F10" s="392">
        <v>49.4</v>
      </c>
      <c r="G10" s="398">
        <v>43.2</v>
      </c>
      <c r="H10" s="394">
        <v>-6.199999999999996</v>
      </c>
      <c r="I10" s="399">
        <v>2782038</v>
      </c>
      <c r="J10" s="399">
        <v>2463397</v>
      </c>
      <c r="K10" s="394">
        <v>-11.453509980812626</v>
      </c>
      <c r="L10" s="394">
        <v>0.6192879173793594</v>
      </c>
      <c r="M10" s="399">
        <v>2707</v>
      </c>
      <c r="N10" s="399">
        <v>2823</v>
      </c>
      <c r="O10" s="394">
        <v>4.285186553380129</v>
      </c>
      <c r="P10" s="399">
        <v>140409</v>
      </c>
      <c r="Q10" s="399">
        <v>31053</v>
      </c>
      <c r="R10" s="394">
        <v>-77.88389633143174</v>
      </c>
      <c r="S10" s="394">
        <v>0.1310555200527649</v>
      </c>
      <c r="T10" s="144"/>
      <c r="U10" s="155"/>
      <c r="V10" s="185">
        <v>12</v>
      </c>
      <c r="W10" s="185"/>
    </row>
    <row r="11" spans="1:23" s="400" customFormat="1" ht="25.5" customHeight="1">
      <c r="A11" s="144"/>
      <c r="B11" s="74">
        <v>13</v>
      </c>
      <c r="C11" s="74"/>
      <c r="D11" s="75" t="s">
        <v>63</v>
      </c>
      <c r="E11" s="150"/>
      <c r="F11" s="392">
        <v>74.4</v>
      </c>
      <c r="G11" s="398">
        <v>75.4</v>
      </c>
      <c r="H11" s="394">
        <v>1</v>
      </c>
      <c r="I11" s="399">
        <v>3565728</v>
      </c>
      <c r="J11" s="399">
        <v>3132978</v>
      </c>
      <c r="K11" s="394">
        <v>-12.136371590878497</v>
      </c>
      <c r="L11" s="394">
        <v>0.7876178386250169</v>
      </c>
      <c r="M11" s="399">
        <v>1784</v>
      </c>
      <c r="N11" s="399">
        <v>1655</v>
      </c>
      <c r="O11" s="394">
        <v>-7.230941704035871</v>
      </c>
      <c r="P11" s="399">
        <v>40862</v>
      </c>
      <c r="Q11" s="399">
        <v>22092</v>
      </c>
      <c r="R11" s="394">
        <v>-45.93509862463903</v>
      </c>
      <c r="S11" s="394">
        <v>0.09323667758366928</v>
      </c>
      <c r="T11" s="144"/>
      <c r="U11" s="155"/>
      <c r="V11" s="185">
        <v>13</v>
      </c>
      <c r="W11" s="185"/>
    </row>
    <row r="12" spans="1:23" s="400" customFormat="1" ht="25.5" customHeight="1">
      <c r="A12" s="144"/>
      <c r="B12" s="74">
        <v>14</v>
      </c>
      <c r="C12" s="74"/>
      <c r="D12" s="75" t="s">
        <v>64</v>
      </c>
      <c r="E12" s="150"/>
      <c r="F12" s="392">
        <v>32.1</v>
      </c>
      <c r="G12" s="398">
        <v>33.1</v>
      </c>
      <c r="H12" s="394">
        <v>1</v>
      </c>
      <c r="I12" s="399">
        <v>14668299</v>
      </c>
      <c r="J12" s="399">
        <v>13269863</v>
      </c>
      <c r="K12" s="394">
        <v>-9.53372984829393</v>
      </c>
      <c r="L12" s="394">
        <v>3.3359892137480958</v>
      </c>
      <c r="M12" s="399">
        <v>5952</v>
      </c>
      <c r="N12" s="399">
        <v>5502</v>
      </c>
      <c r="O12" s="394">
        <v>-7.560483870967744</v>
      </c>
      <c r="P12" s="399">
        <v>1402223</v>
      </c>
      <c r="Q12" s="399">
        <v>704453</v>
      </c>
      <c r="R12" s="394">
        <v>-49.761699815221974</v>
      </c>
      <c r="S12" s="394">
        <v>2.973060711291353</v>
      </c>
      <c r="T12" s="144"/>
      <c r="U12" s="155"/>
      <c r="V12" s="185">
        <v>14</v>
      </c>
      <c r="W12" s="185"/>
    </row>
    <row r="13" spans="1:23" s="400" customFormat="1" ht="25.5" customHeight="1">
      <c r="A13" s="144"/>
      <c r="B13" s="74">
        <v>15</v>
      </c>
      <c r="C13" s="74"/>
      <c r="D13" s="75" t="s">
        <v>65</v>
      </c>
      <c r="E13" s="150"/>
      <c r="F13" s="392">
        <v>40.5</v>
      </c>
      <c r="G13" s="398">
        <v>39.5</v>
      </c>
      <c r="H13" s="394">
        <v>-1</v>
      </c>
      <c r="I13" s="399">
        <v>3567989</v>
      </c>
      <c r="J13" s="399">
        <v>3468816</v>
      </c>
      <c r="K13" s="394">
        <v>-2.7795209009893256</v>
      </c>
      <c r="L13" s="394">
        <v>0.8720461364579887</v>
      </c>
      <c r="M13" s="399">
        <v>1758</v>
      </c>
      <c r="N13" s="399">
        <v>1683</v>
      </c>
      <c r="O13" s="394">
        <v>-4.2662116040955596</v>
      </c>
      <c r="P13" s="399">
        <v>154817</v>
      </c>
      <c r="Q13" s="399">
        <v>67829</v>
      </c>
      <c r="R13" s="394">
        <v>-56.18762797367214</v>
      </c>
      <c r="S13" s="394">
        <v>0.2862642858873214</v>
      </c>
      <c r="T13" s="144"/>
      <c r="U13" s="155"/>
      <c r="V13" s="185">
        <v>15</v>
      </c>
      <c r="W13" s="185"/>
    </row>
    <row r="14" spans="1:23" s="400" customFormat="1" ht="25.5" customHeight="1">
      <c r="A14" s="144"/>
      <c r="B14" s="74">
        <v>16</v>
      </c>
      <c r="C14" s="74"/>
      <c r="D14" s="75" t="s">
        <v>67</v>
      </c>
      <c r="E14" s="150"/>
      <c r="F14" s="392">
        <v>24.1</v>
      </c>
      <c r="G14" s="398">
        <v>28</v>
      </c>
      <c r="H14" s="394">
        <v>3.8999999999999986</v>
      </c>
      <c r="I14" s="399">
        <v>47344449</v>
      </c>
      <c r="J14" s="399">
        <v>40618366</v>
      </c>
      <c r="K14" s="394">
        <v>-14.206698234042179</v>
      </c>
      <c r="L14" s="394">
        <v>10.21129086683656</v>
      </c>
      <c r="M14" s="399">
        <v>6225</v>
      </c>
      <c r="N14" s="399">
        <v>5115</v>
      </c>
      <c r="O14" s="394">
        <v>-17.831325301204814</v>
      </c>
      <c r="P14" s="399">
        <v>3208694</v>
      </c>
      <c r="Q14" s="399">
        <v>3675552</v>
      </c>
      <c r="R14" s="394">
        <v>14.549782559508628</v>
      </c>
      <c r="S14" s="394">
        <v>15.512233241264294</v>
      </c>
      <c r="T14" s="144"/>
      <c r="U14" s="155"/>
      <c r="V14" s="185">
        <v>16</v>
      </c>
      <c r="W14" s="185"/>
    </row>
    <row r="15" spans="1:23" s="400" customFormat="1" ht="25.5" customHeight="1">
      <c r="A15" s="144"/>
      <c r="B15" s="74">
        <v>17</v>
      </c>
      <c r="C15" s="74"/>
      <c r="D15" s="75" t="s">
        <v>152</v>
      </c>
      <c r="E15" s="150"/>
      <c r="F15" s="401">
        <v>0</v>
      </c>
      <c r="G15" s="402">
        <v>0</v>
      </c>
      <c r="H15" s="394">
        <v>0</v>
      </c>
      <c r="I15" s="403">
        <v>0</v>
      </c>
      <c r="J15" s="403">
        <v>0</v>
      </c>
      <c r="K15" s="394">
        <v>0</v>
      </c>
      <c r="L15" s="404">
        <v>0</v>
      </c>
      <c r="M15" s="403">
        <v>0</v>
      </c>
      <c r="N15" s="403">
        <v>0</v>
      </c>
      <c r="O15" s="394">
        <v>0</v>
      </c>
      <c r="P15" s="403">
        <v>0</v>
      </c>
      <c r="Q15" s="403">
        <v>0</v>
      </c>
      <c r="R15" s="394">
        <v>0</v>
      </c>
      <c r="S15" s="404">
        <v>0</v>
      </c>
      <c r="T15" s="144"/>
      <c r="U15" s="155"/>
      <c r="V15" s="185">
        <v>17</v>
      </c>
      <c r="W15" s="185"/>
    </row>
    <row r="16" spans="1:23" s="400" customFormat="1" ht="25.5" customHeight="1">
      <c r="A16" s="144"/>
      <c r="B16" s="74">
        <v>18</v>
      </c>
      <c r="C16" s="74"/>
      <c r="D16" s="75" t="s">
        <v>71</v>
      </c>
      <c r="E16" s="150"/>
      <c r="F16" s="392">
        <v>44.9</v>
      </c>
      <c r="G16" s="398">
        <v>42.45541316528389</v>
      </c>
      <c r="H16" s="394">
        <v>-2.4445868347161053</v>
      </c>
      <c r="I16" s="399">
        <v>20311106</v>
      </c>
      <c r="J16" s="399">
        <v>18430152</v>
      </c>
      <c r="K16" s="394">
        <v>-9.260716772390438</v>
      </c>
      <c r="L16" s="394">
        <v>4.63326473526802</v>
      </c>
      <c r="M16" s="399">
        <v>2607</v>
      </c>
      <c r="N16" s="399">
        <v>2448.129987826322</v>
      </c>
      <c r="O16" s="394">
        <v>-6.093978219166786</v>
      </c>
      <c r="P16" s="399">
        <v>1535545</v>
      </c>
      <c r="Q16" s="399">
        <v>1151522</v>
      </c>
      <c r="R16" s="394">
        <v>-25.008905632853484</v>
      </c>
      <c r="S16" s="394">
        <v>4.8598626400734215</v>
      </c>
      <c r="T16" s="144"/>
      <c r="U16" s="155"/>
      <c r="V16" s="185">
        <v>18</v>
      </c>
      <c r="W16" s="185"/>
    </row>
    <row r="17" spans="1:23" s="400" customFormat="1" ht="25.5" customHeight="1">
      <c r="A17" s="144"/>
      <c r="B17" s="74">
        <v>19</v>
      </c>
      <c r="C17" s="74"/>
      <c r="D17" s="75" t="s">
        <v>72</v>
      </c>
      <c r="E17" s="150"/>
      <c r="F17" s="392">
        <v>36.5</v>
      </c>
      <c r="G17" s="398">
        <v>44.3</v>
      </c>
      <c r="H17" s="394">
        <v>7.799999999999997</v>
      </c>
      <c r="I17" s="399">
        <v>16228879</v>
      </c>
      <c r="J17" s="399">
        <v>11531965</v>
      </c>
      <c r="K17" s="394">
        <v>-28.94170324395172</v>
      </c>
      <c r="L17" s="394">
        <v>2.899088773811799</v>
      </c>
      <c r="M17" s="399">
        <v>3436</v>
      </c>
      <c r="N17" s="399">
        <v>2621</v>
      </c>
      <c r="O17" s="394">
        <v>-23.71944121071013</v>
      </c>
      <c r="P17" s="399">
        <v>648990</v>
      </c>
      <c r="Q17" s="399">
        <v>534846</v>
      </c>
      <c r="R17" s="394">
        <v>-17.587944344288815</v>
      </c>
      <c r="S17" s="394">
        <v>2.2572543933964866</v>
      </c>
      <c r="T17" s="144"/>
      <c r="U17" s="155"/>
      <c r="V17" s="185">
        <v>19</v>
      </c>
      <c r="W17" s="185"/>
    </row>
    <row r="18" spans="1:23" s="400" customFormat="1" ht="25.5" customHeight="1">
      <c r="A18" s="144"/>
      <c r="B18" s="74">
        <v>20</v>
      </c>
      <c r="C18" s="74"/>
      <c r="D18" s="75" t="s">
        <v>73</v>
      </c>
      <c r="E18" s="150"/>
      <c r="F18" s="392">
        <v>67.7</v>
      </c>
      <c r="G18" s="398">
        <v>69.3</v>
      </c>
      <c r="H18" s="394">
        <v>1.5999999999999943</v>
      </c>
      <c r="I18" s="399">
        <v>1245510</v>
      </c>
      <c r="J18" s="399">
        <v>941789</v>
      </c>
      <c r="K18" s="394">
        <v>-24.38527189665278</v>
      </c>
      <c r="L18" s="394">
        <v>0.2367618976643998</v>
      </c>
      <c r="M18" s="399">
        <v>1329</v>
      </c>
      <c r="N18" s="399">
        <v>1161</v>
      </c>
      <c r="O18" s="394">
        <v>-12.641083521444699</v>
      </c>
      <c r="P18" s="399">
        <v>14896</v>
      </c>
      <c r="Q18" s="399">
        <v>15480</v>
      </c>
      <c r="R18" s="394">
        <v>3.9205155746509064</v>
      </c>
      <c r="S18" s="394">
        <v>0.06533151226666668</v>
      </c>
      <c r="T18" s="144"/>
      <c r="U18" s="155"/>
      <c r="V18" s="185">
        <v>20</v>
      </c>
      <c r="W18" s="185"/>
    </row>
    <row r="19" spans="1:23" s="400" customFormat="1" ht="25.5" customHeight="1">
      <c r="A19" s="144"/>
      <c r="B19" s="74">
        <v>21</v>
      </c>
      <c r="C19" s="74"/>
      <c r="D19" s="75" t="s">
        <v>74</v>
      </c>
      <c r="E19" s="150"/>
      <c r="F19" s="392">
        <v>34.3</v>
      </c>
      <c r="G19" s="398">
        <v>47.6</v>
      </c>
      <c r="H19" s="394">
        <v>13.300000000000004</v>
      </c>
      <c r="I19" s="399">
        <v>15026860</v>
      </c>
      <c r="J19" s="399">
        <v>10997765</v>
      </c>
      <c r="K19" s="394">
        <v>-26.812620866901</v>
      </c>
      <c r="L19" s="394">
        <v>2.7647930815364354</v>
      </c>
      <c r="M19" s="399">
        <v>2730</v>
      </c>
      <c r="N19" s="399">
        <v>2148</v>
      </c>
      <c r="O19" s="394">
        <v>-21.318681318681314</v>
      </c>
      <c r="P19" s="399">
        <v>809596</v>
      </c>
      <c r="Q19" s="399">
        <v>612535</v>
      </c>
      <c r="R19" s="394">
        <v>-24.340658797721332</v>
      </c>
      <c r="S19" s="394">
        <v>2.5851316451074084</v>
      </c>
      <c r="T19" s="144"/>
      <c r="U19" s="155"/>
      <c r="V19" s="185">
        <v>21</v>
      </c>
      <c r="W19" s="185"/>
    </row>
    <row r="20" spans="1:23" s="400" customFormat="1" ht="25.5" customHeight="1">
      <c r="A20" s="144"/>
      <c r="B20" s="74">
        <v>22</v>
      </c>
      <c r="C20" s="74"/>
      <c r="D20" s="75" t="s">
        <v>75</v>
      </c>
      <c r="E20" s="150"/>
      <c r="F20" s="392">
        <v>56.5</v>
      </c>
      <c r="G20" s="398">
        <v>42.4</v>
      </c>
      <c r="H20" s="394">
        <v>-14.100000000000001</v>
      </c>
      <c r="I20" s="399">
        <v>7332726</v>
      </c>
      <c r="J20" s="399">
        <v>4830472</v>
      </c>
      <c r="K20" s="394">
        <v>-34.124471581237316</v>
      </c>
      <c r="L20" s="394">
        <v>1.2143608784289779</v>
      </c>
      <c r="M20" s="399">
        <v>3269</v>
      </c>
      <c r="N20" s="399">
        <v>2458</v>
      </c>
      <c r="O20" s="394">
        <v>-24.808810033649436</v>
      </c>
      <c r="P20" s="399">
        <v>277083</v>
      </c>
      <c r="Q20" s="399">
        <v>154272</v>
      </c>
      <c r="R20" s="394">
        <v>-44.322820237979236</v>
      </c>
      <c r="S20" s="394">
        <v>0.6510867610079589</v>
      </c>
      <c r="T20" s="144"/>
      <c r="U20" s="155"/>
      <c r="V20" s="185">
        <v>22</v>
      </c>
      <c r="W20" s="185"/>
    </row>
    <row r="21" spans="1:23" s="400" customFormat="1" ht="25.5" customHeight="1">
      <c r="A21" s="144"/>
      <c r="B21" s="74">
        <v>23</v>
      </c>
      <c r="C21" s="74"/>
      <c r="D21" s="75" t="s">
        <v>77</v>
      </c>
      <c r="E21" s="150"/>
      <c r="F21" s="392">
        <v>67.8</v>
      </c>
      <c r="G21" s="398">
        <v>93.1</v>
      </c>
      <c r="H21" s="394">
        <v>25.299999999999997</v>
      </c>
      <c r="I21" s="399">
        <v>21032725</v>
      </c>
      <c r="J21" s="399">
        <v>12853546</v>
      </c>
      <c r="K21" s="394">
        <v>-38.887871162676255</v>
      </c>
      <c r="L21" s="394">
        <v>3.2313288249030894</v>
      </c>
      <c r="M21" s="399">
        <v>5478</v>
      </c>
      <c r="N21" s="399">
        <v>3456</v>
      </c>
      <c r="O21" s="394">
        <v>-36.91128148959474</v>
      </c>
      <c r="P21" s="399">
        <v>5120627</v>
      </c>
      <c r="Q21" s="399">
        <v>3219240</v>
      </c>
      <c r="R21" s="394">
        <v>-37.13191763430533</v>
      </c>
      <c r="S21" s="394">
        <v>13.58642232230905</v>
      </c>
      <c r="T21" s="144"/>
      <c r="U21" s="155"/>
      <c r="V21" s="185">
        <v>23</v>
      </c>
      <c r="W21" s="185"/>
    </row>
    <row r="22" spans="1:23" s="400" customFormat="1" ht="25.5" customHeight="1">
      <c r="A22" s="144"/>
      <c r="B22" s="74">
        <v>24</v>
      </c>
      <c r="C22" s="74"/>
      <c r="D22" s="75" t="s">
        <v>79</v>
      </c>
      <c r="E22" s="150"/>
      <c r="F22" s="392">
        <v>48.3</v>
      </c>
      <c r="G22" s="398">
        <v>55.4</v>
      </c>
      <c r="H22" s="394">
        <v>7.100000000000001</v>
      </c>
      <c r="I22" s="399">
        <v>22453879</v>
      </c>
      <c r="J22" s="399">
        <v>14477025</v>
      </c>
      <c r="K22" s="394">
        <v>-35.525505414899584</v>
      </c>
      <c r="L22" s="394">
        <v>3.63946479682281</v>
      </c>
      <c r="M22" s="399">
        <v>2560</v>
      </c>
      <c r="N22" s="399">
        <v>2170</v>
      </c>
      <c r="O22" s="394">
        <v>-15.234375</v>
      </c>
      <c r="P22" s="399">
        <v>1442773</v>
      </c>
      <c r="Q22" s="399">
        <v>1034630</v>
      </c>
      <c r="R22" s="394">
        <v>-28.28878832636873</v>
      </c>
      <c r="S22" s="394">
        <v>4.366533755585359</v>
      </c>
      <c r="T22" s="144"/>
      <c r="U22" s="155"/>
      <c r="V22" s="185">
        <v>24</v>
      </c>
      <c r="W22" s="185"/>
    </row>
    <row r="23" spans="1:23" s="400" customFormat="1" ht="25.5" customHeight="1">
      <c r="A23" s="144"/>
      <c r="B23" s="74">
        <v>25</v>
      </c>
      <c r="C23" s="74"/>
      <c r="D23" s="75" t="s">
        <v>80</v>
      </c>
      <c r="E23" s="150"/>
      <c r="F23" s="392">
        <v>26.2</v>
      </c>
      <c r="G23" s="398">
        <v>41</v>
      </c>
      <c r="H23" s="394">
        <v>14.8</v>
      </c>
      <c r="I23" s="399">
        <v>18526296</v>
      </c>
      <c r="J23" s="399">
        <v>11664564</v>
      </c>
      <c r="K23" s="394">
        <v>-37.03779751764735</v>
      </c>
      <c r="L23" s="394">
        <v>2.9324236193752977</v>
      </c>
      <c r="M23" s="399">
        <v>3666</v>
      </c>
      <c r="N23" s="399">
        <v>2504</v>
      </c>
      <c r="O23" s="394">
        <v>-31.696672122204035</v>
      </c>
      <c r="P23" s="399">
        <v>766347</v>
      </c>
      <c r="Q23" s="399">
        <v>568724</v>
      </c>
      <c r="R23" s="394">
        <v>-25.787665378738353</v>
      </c>
      <c r="S23" s="394">
        <v>2.4002324923997254</v>
      </c>
      <c r="T23" s="144"/>
      <c r="U23" s="155"/>
      <c r="V23" s="185">
        <v>25</v>
      </c>
      <c r="W23" s="185"/>
    </row>
    <row r="24" spans="1:23" s="400" customFormat="1" ht="25.5" customHeight="1">
      <c r="A24" s="144"/>
      <c r="B24" s="74">
        <v>26</v>
      </c>
      <c r="C24" s="74"/>
      <c r="D24" s="75" t="s">
        <v>81</v>
      </c>
      <c r="E24" s="150"/>
      <c r="F24" s="392">
        <v>43.9</v>
      </c>
      <c r="G24" s="398">
        <v>54.6</v>
      </c>
      <c r="H24" s="394">
        <v>10.700000000000003</v>
      </c>
      <c r="I24" s="399">
        <v>13510361</v>
      </c>
      <c r="J24" s="399">
        <v>8226328</v>
      </c>
      <c r="K24" s="394">
        <v>-39.11096824133715</v>
      </c>
      <c r="L24" s="394">
        <v>2.068065169682155</v>
      </c>
      <c r="M24" s="399">
        <v>2059</v>
      </c>
      <c r="N24" s="399">
        <v>1436</v>
      </c>
      <c r="O24" s="394">
        <v>-30.257406508013602</v>
      </c>
      <c r="P24" s="399">
        <v>754368</v>
      </c>
      <c r="Q24" s="399">
        <v>305302</v>
      </c>
      <c r="R24" s="394">
        <v>-59.52877110375838</v>
      </c>
      <c r="S24" s="394">
        <v>1.2884910438008963</v>
      </c>
      <c r="T24" s="144"/>
      <c r="U24" s="155"/>
      <c r="V24" s="185">
        <v>26</v>
      </c>
      <c r="W24" s="185"/>
    </row>
    <row r="25" spans="1:23" s="400" customFormat="1" ht="25.5" customHeight="1">
      <c r="A25" s="144"/>
      <c r="B25" s="74">
        <v>27</v>
      </c>
      <c r="C25" s="74"/>
      <c r="D25" s="75" t="s">
        <v>82</v>
      </c>
      <c r="E25" s="150"/>
      <c r="F25" s="392">
        <v>34.2</v>
      </c>
      <c r="G25" s="398">
        <v>40.5</v>
      </c>
      <c r="H25" s="394">
        <v>6.299999999999997</v>
      </c>
      <c r="I25" s="399">
        <v>24395033</v>
      </c>
      <c r="J25" s="399">
        <v>19218384</v>
      </c>
      <c r="K25" s="394">
        <v>-21.220094270829634</v>
      </c>
      <c r="L25" s="394">
        <v>4.831423031998822</v>
      </c>
      <c r="M25" s="399">
        <v>2810</v>
      </c>
      <c r="N25" s="399">
        <v>2297</v>
      </c>
      <c r="O25" s="394">
        <v>-18.256227758007114</v>
      </c>
      <c r="P25" s="399">
        <v>794304</v>
      </c>
      <c r="Q25" s="399">
        <v>389149</v>
      </c>
      <c r="R25" s="394">
        <v>-51.007548747079205</v>
      </c>
      <c r="S25" s="394">
        <v>1.642357407432886</v>
      </c>
      <c r="T25" s="144"/>
      <c r="U25" s="155"/>
      <c r="V25" s="185">
        <v>27</v>
      </c>
      <c r="W25" s="185"/>
    </row>
    <row r="26" spans="1:23" s="400" customFormat="1" ht="25.5" customHeight="1">
      <c r="A26" s="144"/>
      <c r="B26" s="74">
        <v>28</v>
      </c>
      <c r="C26" s="74"/>
      <c r="D26" s="75" t="s">
        <v>84</v>
      </c>
      <c r="E26" s="150"/>
      <c r="F26" s="392">
        <v>52</v>
      </c>
      <c r="G26" s="398">
        <v>65.8</v>
      </c>
      <c r="H26" s="394">
        <v>13.799999999999997</v>
      </c>
      <c r="I26" s="399">
        <v>69360129</v>
      </c>
      <c r="J26" s="399">
        <v>44945798</v>
      </c>
      <c r="K26" s="394">
        <v>-35.19937369205297</v>
      </c>
      <c r="L26" s="394">
        <v>11.29918954937973</v>
      </c>
      <c r="M26" s="399">
        <v>3357</v>
      </c>
      <c r="N26" s="399">
        <v>2958</v>
      </c>
      <c r="O26" s="394">
        <v>-11.885612153708664</v>
      </c>
      <c r="P26" s="399">
        <v>11666167</v>
      </c>
      <c r="Q26" s="399">
        <v>6058712</v>
      </c>
      <c r="R26" s="394">
        <v>-48.06595859634103</v>
      </c>
      <c r="S26" s="394">
        <v>25.570078640064644</v>
      </c>
      <c r="T26" s="144"/>
      <c r="U26" s="155"/>
      <c r="V26" s="185">
        <v>28</v>
      </c>
      <c r="W26" s="185"/>
    </row>
    <row r="27" spans="1:23" s="400" customFormat="1" ht="25.5" customHeight="1">
      <c r="A27" s="144"/>
      <c r="B27" s="74">
        <v>29</v>
      </c>
      <c r="C27" s="74"/>
      <c r="D27" s="75" t="s">
        <v>85</v>
      </c>
      <c r="E27" s="150"/>
      <c r="F27" s="392">
        <v>70</v>
      </c>
      <c r="G27" s="398">
        <v>63.7</v>
      </c>
      <c r="H27" s="394">
        <v>-6.299999999999997</v>
      </c>
      <c r="I27" s="399">
        <v>30932103</v>
      </c>
      <c r="J27" s="399">
        <v>23978455</v>
      </c>
      <c r="K27" s="394">
        <v>-22.480359644476806</v>
      </c>
      <c r="L27" s="394">
        <v>6.028085387343042</v>
      </c>
      <c r="M27" s="399">
        <v>3347</v>
      </c>
      <c r="N27" s="399">
        <v>2841</v>
      </c>
      <c r="O27" s="394">
        <v>-15.118016133851214</v>
      </c>
      <c r="P27" s="399">
        <v>1663823</v>
      </c>
      <c r="Q27" s="399">
        <v>1635432</v>
      </c>
      <c r="R27" s="394">
        <v>-1.7063714109012835</v>
      </c>
      <c r="S27" s="394">
        <v>6.902147659515455</v>
      </c>
      <c r="T27" s="144"/>
      <c r="U27" s="155"/>
      <c r="V27" s="185">
        <v>29</v>
      </c>
      <c r="W27" s="185"/>
    </row>
    <row r="28" spans="1:23" s="400" customFormat="1" ht="25.5" customHeight="1">
      <c r="A28" s="144"/>
      <c r="B28" s="74">
        <v>30</v>
      </c>
      <c r="C28" s="74"/>
      <c r="D28" s="75" t="s">
        <v>87</v>
      </c>
      <c r="E28" s="150"/>
      <c r="F28" s="392">
        <v>29.1</v>
      </c>
      <c r="G28" s="398">
        <v>30.3</v>
      </c>
      <c r="H28" s="394">
        <v>1.1999999999999993</v>
      </c>
      <c r="I28" s="399">
        <v>77317410</v>
      </c>
      <c r="J28" s="399">
        <v>61874533</v>
      </c>
      <c r="K28" s="394">
        <v>-19.97335011609934</v>
      </c>
      <c r="L28" s="394">
        <v>15.555004199644006</v>
      </c>
      <c r="M28" s="399">
        <v>5444</v>
      </c>
      <c r="N28" s="399">
        <v>4620</v>
      </c>
      <c r="O28" s="394">
        <v>-15.13592946362968</v>
      </c>
      <c r="P28" s="399">
        <v>1201442</v>
      </c>
      <c r="Q28" s="399">
        <v>712644</v>
      </c>
      <c r="R28" s="394">
        <v>-40.684277726265606</v>
      </c>
      <c r="S28" s="394">
        <v>3.007629859674833</v>
      </c>
      <c r="T28" s="144"/>
      <c r="U28" s="155"/>
      <c r="V28" s="185">
        <v>30</v>
      </c>
      <c r="W28" s="185"/>
    </row>
    <row r="29" spans="1:23" s="400" customFormat="1" ht="25.5" customHeight="1">
      <c r="A29" s="144"/>
      <c r="B29" s="74">
        <v>31</v>
      </c>
      <c r="C29" s="74"/>
      <c r="D29" s="75" t="s">
        <v>89</v>
      </c>
      <c r="E29" s="150"/>
      <c r="F29" s="392">
        <v>32.1</v>
      </c>
      <c r="G29" s="398">
        <v>49.4</v>
      </c>
      <c r="H29" s="394">
        <v>17.299999999999997</v>
      </c>
      <c r="I29" s="399">
        <v>50887701</v>
      </c>
      <c r="J29" s="399">
        <v>34031262</v>
      </c>
      <c r="K29" s="394">
        <v>-33.1247799934998</v>
      </c>
      <c r="L29" s="394">
        <v>8.555319897593174</v>
      </c>
      <c r="M29" s="399">
        <v>4725</v>
      </c>
      <c r="N29" s="399">
        <v>3355</v>
      </c>
      <c r="O29" s="394">
        <v>-28.994708994709</v>
      </c>
      <c r="P29" s="399">
        <v>1758634</v>
      </c>
      <c r="Q29" s="399">
        <v>1381418</v>
      </c>
      <c r="R29" s="394">
        <v>-21.449374912574186</v>
      </c>
      <c r="S29" s="394">
        <v>5.83011156410815</v>
      </c>
      <c r="T29" s="144"/>
      <c r="U29" s="155"/>
      <c r="V29" s="185">
        <v>31</v>
      </c>
      <c r="W29" s="187"/>
    </row>
    <row r="30" spans="1:23" ht="25.5" customHeight="1" thickBot="1">
      <c r="A30" s="149"/>
      <c r="B30" s="177">
        <v>32</v>
      </c>
      <c r="C30" s="177"/>
      <c r="D30" s="156" t="s">
        <v>90</v>
      </c>
      <c r="E30" s="150"/>
      <c r="F30" s="392">
        <v>39</v>
      </c>
      <c r="G30" s="405">
        <v>42.4</v>
      </c>
      <c r="H30" s="394">
        <v>3.3999999999999986</v>
      </c>
      <c r="I30" s="399">
        <v>3509717</v>
      </c>
      <c r="J30" s="399">
        <v>2792330</v>
      </c>
      <c r="K30" s="394">
        <v>-20.440024081713716</v>
      </c>
      <c r="L30" s="394">
        <v>0.7019803264905765</v>
      </c>
      <c r="M30" s="406">
        <v>2397</v>
      </c>
      <c r="N30" s="406">
        <v>2167</v>
      </c>
      <c r="O30" s="394">
        <v>-9.595327492699212</v>
      </c>
      <c r="P30" s="406">
        <v>132462</v>
      </c>
      <c r="Q30" s="406">
        <v>78073</v>
      </c>
      <c r="R30" s="394">
        <v>-41.06007760716281</v>
      </c>
      <c r="S30" s="394">
        <v>0.3294978783718003</v>
      </c>
      <c r="T30" s="149"/>
      <c r="U30" s="155"/>
      <c r="V30" s="185">
        <v>32</v>
      </c>
      <c r="W30" s="124"/>
    </row>
    <row r="31" spans="1:23" s="411" customFormat="1" ht="6" customHeight="1">
      <c r="A31" s="407"/>
      <c r="B31" s="407"/>
      <c r="C31" s="407"/>
      <c r="D31" s="407"/>
      <c r="E31" s="407"/>
      <c r="F31" s="407"/>
      <c r="G31" s="407"/>
      <c r="H31" s="407"/>
      <c r="I31" s="408"/>
      <c r="J31" s="408"/>
      <c r="K31" s="409"/>
      <c r="L31" s="410"/>
      <c r="M31" s="407"/>
      <c r="N31" s="407"/>
      <c r="O31" s="407"/>
      <c r="P31" s="407"/>
      <c r="Q31" s="407"/>
      <c r="R31" s="407"/>
      <c r="S31" s="407"/>
      <c r="T31" s="148"/>
      <c r="U31" s="148"/>
      <c r="V31" s="148"/>
      <c r="W31" s="148"/>
    </row>
    <row r="32" spans="2:37" s="144" customFormat="1" ht="16.5" customHeight="1">
      <c r="B32" s="244"/>
      <c r="F32" s="174"/>
      <c r="L32" s="412"/>
      <c r="Y32" s="244"/>
      <c r="AC32" s="174"/>
      <c r="AK32" s="413"/>
    </row>
    <row r="33" spans="2:29" s="144" customFormat="1" ht="17.25" customHeight="1">
      <c r="B33" s="244"/>
      <c r="F33" s="174"/>
      <c r="Y33" s="244"/>
      <c r="AC33" s="174"/>
    </row>
    <row r="34" spans="7:17" ht="13.5">
      <c r="G34" s="415"/>
      <c r="P34" s="415"/>
      <c r="Q34" s="415"/>
    </row>
    <row r="35" spans="7:17" ht="13.5">
      <c r="G35" s="415"/>
      <c r="P35" s="415"/>
      <c r="Q35" s="415"/>
    </row>
    <row r="36" spans="7:17" ht="13.5">
      <c r="G36" s="415"/>
      <c r="P36" s="415"/>
      <c r="Q36" s="415"/>
    </row>
    <row r="37" spans="7:17" ht="13.5">
      <c r="G37" s="415"/>
      <c r="P37" s="415"/>
      <c r="Q37" s="415"/>
    </row>
    <row r="38" spans="7:17" ht="13.5">
      <c r="G38" s="415"/>
      <c r="P38" s="415"/>
      <c r="Q38" s="415"/>
    </row>
    <row r="39" spans="7:17" ht="13.5">
      <c r="G39" s="415"/>
      <c r="P39" s="415"/>
      <c r="Q39" s="415"/>
    </row>
    <row r="40" spans="7:17" ht="13.5">
      <c r="G40" s="415"/>
      <c r="P40" s="415"/>
      <c r="Q40" s="415"/>
    </row>
    <row r="41" spans="7:17" ht="13.5">
      <c r="G41" s="415"/>
      <c r="P41" s="415"/>
      <c r="Q41" s="415"/>
    </row>
    <row r="42" spans="16:17" ht="13.5">
      <c r="P42" s="415"/>
      <c r="Q42" s="415"/>
    </row>
    <row r="43" spans="16:17" ht="13.5">
      <c r="P43" s="415"/>
      <c r="Q43" s="415"/>
    </row>
    <row r="44" spans="16:17" ht="13.5">
      <c r="P44" s="415"/>
      <c r="Q44" s="415"/>
    </row>
    <row r="45" spans="16:17" ht="13.5">
      <c r="P45" s="415"/>
      <c r="Q45" s="415"/>
    </row>
    <row r="46" spans="16:17" ht="13.5">
      <c r="P46" s="415"/>
      <c r="Q46" s="415"/>
    </row>
    <row r="47" spans="16:17" ht="13.5">
      <c r="P47" s="415"/>
      <c r="Q47" s="415"/>
    </row>
    <row r="48" spans="16:17" ht="13.5">
      <c r="P48" s="415"/>
      <c r="Q48" s="415"/>
    </row>
    <row r="49" spans="16:17" ht="13.5">
      <c r="P49" s="415"/>
      <c r="Q49" s="415"/>
    </row>
    <row r="50" spans="16:17" ht="13.5">
      <c r="P50" s="415"/>
      <c r="Q50" s="415"/>
    </row>
  </sheetData>
  <sheetProtection/>
  <mergeCells count="1">
    <mergeCell ref="B4:D4"/>
  </mergeCells>
  <printOptions/>
  <pageMargins left="0.7874015748031497" right="0.7874015748031497" top="0.7874015748031497" bottom="0.7874015748031497" header="0.3937007874015748" footer="0.3937007874015748"/>
  <pageSetup firstPageNumber="32" useFirstPageNumber="1" horizontalDpi="600" verticalDpi="600" orientation="portrait" paperSize="9" scale="95" r:id="rId1"/>
  <headerFooter alignWithMargins="0">
    <oddFooter>&amp;C&amp;"ＭＳ Ｐ明朝,標準"&amp;12- &amp;P  -</oddFooter>
  </headerFooter>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1:AJ34"/>
  <sheetViews>
    <sheetView zoomScalePageLayoutView="0" workbookViewId="0" topLeftCell="P6">
      <selection activeCell="G14" sqref="G14"/>
    </sheetView>
  </sheetViews>
  <sheetFormatPr defaultColWidth="8.796875" defaultRowHeight="15"/>
  <cols>
    <col min="1" max="1" width="1.1015625" style="414" customWidth="1"/>
    <col min="2" max="2" width="3.3984375" style="414" customWidth="1"/>
    <col min="3" max="3" width="2" style="414" customWidth="1"/>
    <col min="4" max="4" width="15" style="414" customWidth="1"/>
    <col min="5" max="5" width="0.8984375" style="414" customWidth="1"/>
    <col min="6" max="7" width="15" style="468" customWidth="1"/>
    <col min="8" max="8" width="9.09765625" style="469" hidden="1" customWidth="1"/>
    <col min="9" max="9" width="8.69921875" style="469" customWidth="1"/>
    <col min="10" max="11" width="12.5" style="468" customWidth="1"/>
    <col min="12" max="12" width="9.09765625" style="468" hidden="1" customWidth="1"/>
    <col min="13" max="13" width="8.09765625" style="468" customWidth="1"/>
    <col min="14" max="15" width="10" style="468" customWidth="1"/>
    <col min="16" max="17" width="12.5" style="468" customWidth="1"/>
    <col min="18" max="18" width="9.09765625" style="468" hidden="1" customWidth="1"/>
    <col min="19" max="19" width="8.09765625" style="468" customWidth="1"/>
    <col min="20" max="21" width="10" style="468" customWidth="1"/>
    <col min="22" max="22" width="1.203125" style="144" customWidth="1"/>
    <col min="23" max="23" width="9.3984375" style="144" customWidth="1"/>
    <col min="24" max="16384" width="9" style="411" customWidth="1"/>
  </cols>
  <sheetData>
    <row r="1" spans="1:23" s="419" customFormat="1" ht="14.25">
      <c r="A1" s="371" t="s">
        <v>191</v>
      </c>
      <c r="B1" s="371"/>
      <c r="C1" s="371"/>
      <c r="D1" s="371"/>
      <c r="E1" s="371"/>
      <c r="F1" s="416"/>
      <c r="G1" s="416"/>
      <c r="H1" s="417"/>
      <c r="I1" s="417"/>
      <c r="J1" s="416"/>
      <c r="K1" s="416"/>
      <c r="L1" s="416"/>
      <c r="M1" s="418" t="s">
        <v>178</v>
      </c>
      <c r="N1" s="416"/>
      <c r="O1" s="416"/>
      <c r="P1" s="416"/>
      <c r="Q1" s="416"/>
      <c r="R1" s="416"/>
      <c r="S1" s="416"/>
      <c r="T1" s="416"/>
      <c r="U1" s="416"/>
      <c r="V1" s="135"/>
      <c r="W1" s="135"/>
    </row>
    <row r="2" spans="1:23" ht="14.25" thickBot="1">
      <c r="A2" s="373"/>
      <c r="B2" s="373"/>
      <c r="C2" s="373"/>
      <c r="D2" s="373"/>
      <c r="E2" s="373"/>
      <c r="F2" s="420"/>
      <c r="G2" s="420"/>
      <c r="H2" s="421"/>
      <c r="I2" s="421"/>
      <c r="J2" s="420"/>
      <c r="K2" s="420"/>
      <c r="L2" s="420"/>
      <c r="M2" s="420"/>
      <c r="N2" s="420"/>
      <c r="O2" s="420"/>
      <c r="P2" s="420"/>
      <c r="Q2" s="420"/>
      <c r="R2" s="420"/>
      <c r="S2" s="420"/>
      <c r="T2" s="420"/>
      <c r="U2" s="420"/>
      <c r="V2" s="140"/>
      <c r="W2" s="140"/>
    </row>
    <row r="3" spans="1:23" s="400" customFormat="1" ht="24.75" customHeight="1">
      <c r="A3" s="222"/>
      <c r="B3" s="222"/>
      <c r="C3" s="222"/>
      <c r="D3" s="222"/>
      <c r="E3" s="422"/>
      <c r="F3" s="423" t="s">
        <v>192</v>
      </c>
      <c r="G3" s="424"/>
      <c r="H3" s="424"/>
      <c r="I3" s="425"/>
      <c r="J3" s="426" t="s">
        <v>193</v>
      </c>
      <c r="K3" s="427"/>
      <c r="L3" s="428"/>
      <c r="M3" s="427" t="s">
        <v>194</v>
      </c>
      <c r="N3" s="427"/>
      <c r="O3" s="429"/>
      <c r="P3" s="423" t="s">
        <v>195</v>
      </c>
      <c r="Q3" s="424"/>
      <c r="R3" s="424"/>
      <c r="S3" s="424"/>
      <c r="T3" s="424"/>
      <c r="U3" s="425"/>
      <c r="V3" s="430"/>
      <c r="W3" s="431"/>
    </row>
    <row r="4" spans="1:23" s="384" customFormat="1" ht="24.75" customHeight="1">
      <c r="A4" s="222"/>
      <c r="B4" s="432" t="s">
        <v>50</v>
      </c>
      <c r="C4" s="432"/>
      <c r="D4" s="432"/>
      <c r="E4" s="433"/>
      <c r="F4" s="434" t="s">
        <v>38</v>
      </c>
      <c r="G4" s="434" t="s">
        <v>143</v>
      </c>
      <c r="H4" s="435" t="s">
        <v>184</v>
      </c>
      <c r="I4" s="435" t="s">
        <v>185</v>
      </c>
      <c r="J4" s="434" t="s">
        <v>38</v>
      </c>
      <c r="K4" s="434" t="s">
        <v>143</v>
      </c>
      <c r="L4" s="436" t="s">
        <v>184</v>
      </c>
      <c r="M4" s="436" t="s">
        <v>185</v>
      </c>
      <c r="N4" s="437" t="s">
        <v>196</v>
      </c>
      <c r="O4" s="438"/>
      <c r="P4" s="434" t="s">
        <v>38</v>
      </c>
      <c r="Q4" s="434" t="s">
        <v>143</v>
      </c>
      <c r="R4" s="436" t="s">
        <v>184</v>
      </c>
      <c r="S4" s="434" t="s">
        <v>185</v>
      </c>
      <c r="T4" s="437" t="s">
        <v>196</v>
      </c>
      <c r="U4" s="438"/>
      <c r="V4" s="181"/>
      <c r="W4" s="156" t="s">
        <v>50</v>
      </c>
    </row>
    <row r="5" spans="1:23" s="384" customFormat="1" ht="24.75" customHeight="1">
      <c r="A5" s="299"/>
      <c r="B5" s="299"/>
      <c r="C5" s="299"/>
      <c r="D5" s="299"/>
      <c r="E5" s="439"/>
      <c r="F5" s="440" t="s">
        <v>197</v>
      </c>
      <c r="G5" s="440" t="s">
        <v>197</v>
      </c>
      <c r="H5" s="441" t="s">
        <v>198</v>
      </c>
      <c r="I5" s="441" t="s">
        <v>198</v>
      </c>
      <c r="J5" s="440" t="s">
        <v>197</v>
      </c>
      <c r="K5" s="440" t="s">
        <v>197</v>
      </c>
      <c r="L5" s="442" t="s">
        <v>198</v>
      </c>
      <c r="M5" s="442" t="s">
        <v>198</v>
      </c>
      <c r="N5" s="443" t="s">
        <v>38</v>
      </c>
      <c r="O5" s="443" t="s">
        <v>143</v>
      </c>
      <c r="P5" s="440" t="s">
        <v>197</v>
      </c>
      <c r="Q5" s="440" t="s">
        <v>197</v>
      </c>
      <c r="R5" s="442" t="s">
        <v>198</v>
      </c>
      <c r="S5" s="440" t="s">
        <v>198</v>
      </c>
      <c r="T5" s="443" t="s">
        <v>38</v>
      </c>
      <c r="U5" s="443" t="s">
        <v>143</v>
      </c>
      <c r="V5" s="444"/>
      <c r="W5" s="299"/>
    </row>
    <row r="6" spans="1:23" s="397" customFormat="1" ht="24.75" customHeight="1">
      <c r="A6" s="144"/>
      <c r="B6" s="74"/>
      <c r="C6" s="74"/>
      <c r="D6" s="75" t="s">
        <v>58</v>
      </c>
      <c r="E6" s="150"/>
      <c r="F6" s="445">
        <v>56014684</v>
      </c>
      <c r="G6" s="445">
        <v>46243902</v>
      </c>
      <c r="H6" s="446">
        <v>-17.443251130364317</v>
      </c>
      <c r="I6" s="447">
        <v>100</v>
      </c>
      <c r="J6" s="445">
        <v>39373199</v>
      </c>
      <c r="K6" s="445">
        <v>30133761</v>
      </c>
      <c r="L6" s="446">
        <v>-23.466312706772953</v>
      </c>
      <c r="M6" s="447">
        <v>100</v>
      </c>
      <c r="N6" s="447">
        <v>7.292387681424569</v>
      </c>
      <c r="O6" s="447">
        <v>7.094206882485715</v>
      </c>
      <c r="P6" s="445">
        <v>16641485</v>
      </c>
      <c r="Q6" s="445">
        <v>16110141</v>
      </c>
      <c r="R6" s="446">
        <v>-3.19288813468269</v>
      </c>
      <c r="S6" s="447">
        <v>100</v>
      </c>
      <c r="T6" s="447">
        <v>5.04251860733919</v>
      </c>
      <c r="U6" s="447">
        <v>6.590060535537176</v>
      </c>
      <c r="V6" s="155"/>
      <c r="W6" s="177" t="s">
        <v>58</v>
      </c>
    </row>
    <row r="7" spans="1:23" s="400" customFormat="1" ht="24.75" customHeight="1">
      <c r="A7" s="144"/>
      <c r="B7" s="180" t="s">
        <v>130</v>
      </c>
      <c r="C7" s="74"/>
      <c r="D7" s="75" t="s">
        <v>59</v>
      </c>
      <c r="E7" s="150"/>
      <c r="F7" s="445">
        <v>1324456</v>
      </c>
      <c r="G7" s="445">
        <v>1361831</v>
      </c>
      <c r="H7" s="448">
        <v>2.821913298743027</v>
      </c>
      <c r="I7" s="447">
        <v>2.944887738928259</v>
      </c>
      <c r="J7" s="445">
        <v>587316</v>
      </c>
      <c r="K7" s="445">
        <v>617967</v>
      </c>
      <c r="L7" s="448">
        <v>5.218825981243484</v>
      </c>
      <c r="M7" s="404">
        <v>2.0507463373058545</v>
      </c>
      <c r="N7" s="449">
        <v>2.7223821553058865</v>
      </c>
      <c r="O7" s="447">
        <v>2.817357123187996</v>
      </c>
      <c r="P7" s="445">
        <v>737140</v>
      </c>
      <c r="Q7" s="445">
        <v>743864</v>
      </c>
      <c r="R7" s="448">
        <v>0.9121740781940986</v>
      </c>
      <c r="S7" s="447">
        <v>4.617364925608038</v>
      </c>
      <c r="T7" s="449">
        <v>5.49599584262517</v>
      </c>
      <c r="U7" s="447">
        <v>5.509969831844086</v>
      </c>
      <c r="V7" s="155"/>
      <c r="W7" s="185">
        <v>9</v>
      </c>
    </row>
    <row r="8" spans="1:23" s="400" customFormat="1" ht="24.75" customHeight="1">
      <c r="A8" s="144"/>
      <c r="B8" s="74">
        <v>10</v>
      </c>
      <c r="C8" s="74"/>
      <c r="D8" s="75" t="s">
        <v>60</v>
      </c>
      <c r="E8" s="150"/>
      <c r="F8" s="445">
        <v>1910464</v>
      </c>
      <c r="G8" s="445">
        <v>2156452</v>
      </c>
      <c r="H8" s="448">
        <v>12.875824930488093</v>
      </c>
      <c r="I8" s="447">
        <v>4.663213757351185</v>
      </c>
      <c r="J8" s="445">
        <v>1140754</v>
      </c>
      <c r="K8" s="445">
        <v>898900</v>
      </c>
      <c r="L8" s="448">
        <v>-21.201240582982834</v>
      </c>
      <c r="M8" s="404">
        <v>2.9830328846107195</v>
      </c>
      <c r="N8" s="449">
        <v>3.804044334376442</v>
      </c>
      <c r="O8" s="447">
        <v>3.0227244381302043</v>
      </c>
      <c r="P8" s="445">
        <v>769710</v>
      </c>
      <c r="Q8" s="445">
        <v>1257552</v>
      </c>
      <c r="R8" s="448">
        <v>63.37997427602605</v>
      </c>
      <c r="S8" s="447">
        <v>7.80596519918727</v>
      </c>
      <c r="T8" s="449">
        <v>9.605105152509793</v>
      </c>
      <c r="U8" s="447">
        <v>17.530030872488272</v>
      </c>
      <c r="V8" s="155"/>
      <c r="W8" s="185">
        <v>10</v>
      </c>
    </row>
    <row r="9" spans="1:23" s="400" customFormat="1" ht="24.75" customHeight="1">
      <c r="A9" s="144"/>
      <c r="B9" s="74">
        <v>11</v>
      </c>
      <c r="C9" s="74"/>
      <c r="D9" s="75" t="s">
        <v>61</v>
      </c>
      <c r="E9" s="150"/>
      <c r="F9" s="445">
        <v>233947</v>
      </c>
      <c r="G9" s="445">
        <v>177606</v>
      </c>
      <c r="H9" s="448">
        <v>-24.08280507978303</v>
      </c>
      <c r="I9" s="447">
        <v>0.3840636112411102</v>
      </c>
      <c r="J9" s="445">
        <v>125494</v>
      </c>
      <c r="K9" s="445">
        <v>93246</v>
      </c>
      <c r="L9" s="448">
        <v>-25.69684606435368</v>
      </c>
      <c r="M9" s="404">
        <v>0.3094402985408957</v>
      </c>
      <c r="N9" s="449">
        <v>3.1799945215323797</v>
      </c>
      <c r="O9" s="447">
        <v>2.961568780899301</v>
      </c>
      <c r="P9" s="445">
        <v>108453</v>
      </c>
      <c r="Q9" s="445">
        <v>84360</v>
      </c>
      <c r="R9" s="448">
        <v>-22.215153107797846</v>
      </c>
      <c r="S9" s="447">
        <v>0.5236453237746336</v>
      </c>
      <c r="T9" s="449">
        <v>5.495161402283836</v>
      </c>
      <c r="U9" s="447">
        <v>6.038044835846919</v>
      </c>
      <c r="V9" s="155"/>
      <c r="W9" s="185">
        <v>11</v>
      </c>
    </row>
    <row r="10" spans="1:23" s="400" customFormat="1" ht="24.75" customHeight="1">
      <c r="A10" s="144"/>
      <c r="B10" s="74">
        <v>12</v>
      </c>
      <c r="C10" s="74"/>
      <c r="D10" s="75" t="s">
        <v>62</v>
      </c>
      <c r="E10" s="150"/>
      <c r="F10" s="445">
        <v>237631</v>
      </c>
      <c r="G10" s="445">
        <v>232963</v>
      </c>
      <c r="H10" s="448">
        <v>-1.9643901679494746</v>
      </c>
      <c r="I10" s="447">
        <v>0.5037702052045695</v>
      </c>
      <c r="J10" s="445">
        <v>146739</v>
      </c>
      <c r="K10" s="445">
        <v>154827</v>
      </c>
      <c r="L10" s="448">
        <v>5.511827121624108</v>
      </c>
      <c r="M10" s="404">
        <v>0.5137991238465056</v>
      </c>
      <c r="N10" s="449">
        <v>5.164636674449691</v>
      </c>
      <c r="O10" s="447">
        <v>6.306863383677604</v>
      </c>
      <c r="P10" s="445">
        <v>90892</v>
      </c>
      <c r="Q10" s="445">
        <v>78136</v>
      </c>
      <c r="R10" s="448">
        <v>-14.03423843682613</v>
      </c>
      <c r="S10" s="447">
        <v>0.48501127333398264</v>
      </c>
      <c r="T10" s="449">
        <v>4.529819199950562</v>
      </c>
      <c r="U10" s="447">
        <v>4.6370522647587356</v>
      </c>
      <c r="V10" s="155"/>
      <c r="W10" s="185">
        <v>12</v>
      </c>
    </row>
    <row r="11" spans="1:23" s="400" customFormat="1" ht="24.75" customHeight="1">
      <c r="A11" s="144"/>
      <c r="B11" s="74">
        <v>13</v>
      </c>
      <c r="C11" s="74"/>
      <c r="D11" s="75" t="s">
        <v>63</v>
      </c>
      <c r="E11" s="150"/>
      <c r="F11" s="445">
        <v>216046</v>
      </c>
      <c r="G11" s="445">
        <v>203739</v>
      </c>
      <c r="H11" s="448">
        <v>-5.696472047619494</v>
      </c>
      <c r="I11" s="447">
        <v>0.4405748459548245</v>
      </c>
      <c r="J11" s="445">
        <v>72107</v>
      </c>
      <c r="K11" s="445">
        <v>67151</v>
      </c>
      <c r="L11" s="448">
        <v>-6.873119114649057</v>
      </c>
      <c r="M11" s="404">
        <v>0.22284307624262367</v>
      </c>
      <c r="N11" s="449">
        <v>1.9923287592505814</v>
      </c>
      <c r="O11" s="447">
        <v>2.0557420781635685</v>
      </c>
      <c r="P11" s="445">
        <v>143939</v>
      </c>
      <c r="Q11" s="445">
        <v>136588</v>
      </c>
      <c r="R11" s="448">
        <v>-5.107024503435483</v>
      </c>
      <c r="S11" s="447">
        <v>0.8478386377872174</v>
      </c>
      <c r="T11" s="449">
        <v>6.149914719222868</v>
      </c>
      <c r="U11" s="447">
        <v>6.331265525362747</v>
      </c>
      <c r="V11" s="155"/>
      <c r="W11" s="185">
        <v>13</v>
      </c>
    </row>
    <row r="12" spans="1:23" s="400" customFormat="1" ht="24.75" customHeight="1">
      <c r="A12" s="144"/>
      <c r="B12" s="74">
        <v>14</v>
      </c>
      <c r="C12" s="74"/>
      <c r="D12" s="75" t="s">
        <v>64</v>
      </c>
      <c r="E12" s="150"/>
      <c r="F12" s="445">
        <v>1090096</v>
      </c>
      <c r="G12" s="445">
        <v>997364</v>
      </c>
      <c r="H12" s="448">
        <v>-8.506773715342504</v>
      </c>
      <c r="I12" s="447">
        <v>2.156747066888949</v>
      </c>
      <c r="J12" s="445">
        <v>709683</v>
      </c>
      <c r="K12" s="445">
        <v>674544</v>
      </c>
      <c r="L12" s="448">
        <v>-4.951365609715893</v>
      </c>
      <c r="M12" s="404">
        <v>2.2384992036009046</v>
      </c>
      <c r="N12" s="449">
        <v>4.792161275991953</v>
      </c>
      <c r="O12" s="447">
        <v>4.988985379047555</v>
      </c>
      <c r="P12" s="445">
        <v>380413</v>
      </c>
      <c r="Q12" s="445">
        <v>322820</v>
      </c>
      <c r="R12" s="448">
        <v>-15.139598278712867</v>
      </c>
      <c r="S12" s="447">
        <v>2.003831003093021</v>
      </c>
      <c r="T12" s="449">
        <v>3.6883844390788236</v>
      </c>
      <c r="U12" s="447">
        <v>3.6547109849526485</v>
      </c>
      <c r="V12" s="155"/>
      <c r="W12" s="185">
        <v>14</v>
      </c>
    </row>
    <row r="13" spans="1:23" s="400" customFormat="1" ht="24.75" customHeight="1">
      <c r="A13" s="144"/>
      <c r="B13" s="74">
        <v>15</v>
      </c>
      <c r="C13" s="74"/>
      <c r="D13" s="75" t="s">
        <v>65</v>
      </c>
      <c r="E13" s="150"/>
      <c r="F13" s="445">
        <v>192099</v>
      </c>
      <c r="G13" s="445">
        <v>180472</v>
      </c>
      <c r="H13" s="448">
        <v>-6.052608290516872</v>
      </c>
      <c r="I13" s="447">
        <v>0.3902611851396104</v>
      </c>
      <c r="J13" s="445">
        <v>108237</v>
      </c>
      <c r="K13" s="445">
        <v>102458</v>
      </c>
      <c r="L13" s="448">
        <v>-5.339209327679072</v>
      </c>
      <c r="M13" s="404">
        <v>0.34001066113187794</v>
      </c>
      <c r="N13" s="449">
        <v>2.9579068676226203</v>
      </c>
      <c r="O13" s="447">
        <v>2.872551652828843</v>
      </c>
      <c r="P13" s="445">
        <v>83862</v>
      </c>
      <c r="Q13" s="445">
        <v>78014</v>
      </c>
      <c r="R13" s="448">
        <v>-6.973360997829772</v>
      </c>
      <c r="S13" s="447">
        <v>0.48425398635555084</v>
      </c>
      <c r="T13" s="449">
        <v>4.7660697570930965</v>
      </c>
      <c r="U13" s="447">
        <v>4.612694814428521</v>
      </c>
      <c r="V13" s="155"/>
      <c r="W13" s="185">
        <v>15</v>
      </c>
    </row>
    <row r="14" spans="1:23" s="400" customFormat="1" ht="24.75" customHeight="1">
      <c r="A14" s="144"/>
      <c r="B14" s="74">
        <v>16</v>
      </c>
      <c r="C14" s="74"/>
      <c r="D14" s="75" t="s">
        <v>67</v>
      </c>
      <c r="E14" s="150"/>
      <c r="F14" s="445">
        <v>9944951</v>
      </c>
      <c r="G14" s="445">
        <v>9274778</v>
      </c>
      <c r="H14" s="448">
        <v>-6.738826566365191</v>
      </c>
      <c r="I14" s="447">
        <v>20.056218439352286</v>
      </c>
      <c r="J14" s="445">
        <v>7090091</v>
      </c>
      <c r="K14" s="445">
        <v>6308111</v>
      </c>
      <c r="L14" s="448">
        <v>-11.029195535007943</v>
      </c>
      <c r="M14" s="404">
        <v>20.93369958034777</v>
      </c>
      <c r="N14" s="449">
        <v>14.943534188575876</v>
      </c>
      <c r="O14" s="447">
        <v>14.813402088728086</v>
      </c>
      <c r="P14" s="445">
        <v>2854860</v>
      </c>
      <c r="Q14" s="445">
        <v>2966667</v>
      </c>
      <c r="R14" s="448">
        <v>3.9163741829721914</v>
      </c>
      <c r="S14" s="447">
        <v>18.414904003633488</v>
      </c>
      <c r="T14" s="449">
        <v>10.421789215091271</v>
      </c>
      <c r="U14" s="447">
        <v>12.7544902070247</v>
      </c>
      <c r="V14" s="155"/>
      <c r="W14" s="185">
        <v>16</v>
      </c>
    </row>
    <row r="15" spans="1:23" s="400" customFormat="1" ht="24.75" customHeight="1">
      <c r="A15" s="144"/>
      <c r="B15" s="74">
        <v>17</v>
      </c>
      <c r="C15" s="74"/>
      <c r="D15" s="75" t="s">
        <v>69</v>
      </c>
      <c r="E15" s="150"/>
      <c r="F15" s="450">
        <v>0</v>
      </c>
      <c r="G15" s="450">
        <v>0</v>
      </c>
      <c r="H15" s="451">
        <v>0</v>
      </c>
      <c r="I15" s="452">
        <v>0</v>
      </c>
      <c r="J15" s="450">
        <v>0</v>
      </c>
      <c r="K15" s="450">
        <v>0</v>
      </c>
      <c r="L15" s="451">
        <v>0</v>
      </c>
      <c r="M15" s="451">
        <v>0</v>
      </c>
      <c r="N15" s="451">
        <v>0</v>
      </c>
      <c r="O15" s="452">
        <v>0</v>
      </c>
      <c r="P15" s="450">
        <v>0</v>
      </c>
      <c r="Q15" s="450">
        <v>0</v>
      </c>
      <c r="R15" s="448">
        <v>0</v>
      </c>
      <c r="S15" s="404">
        <v>0</v>
      </c>
      <c r="T15" s="404">
        <v>0</v>
      </c>
      <c r="U15" s="452">
        <v>0</v>
      </c>
      <c r="V15" s="155"/>
      <c r="W15" s="185">
        <v>17</v>
      </c>
    </row>
    <row r="16" spans="1:23" s="400" customFormat="1" ht="24.75" customHeight="1">
      <c r="A16" s="144"/>
      <c r="B16" s="74">
        <v>18</v>
      </c>
      <c r="C16" s="74"/>
      <c r="D16" s="75" t="s">
        <v>71</v>
      </c>
      <c r="E16" s="150"/>
      <c r="F16" s="445">
        <v>2025134</v>
      </c>
      <c r="G16" s="445">
        <v>1718211</v>
      </c>
      <c r="H16" s="453" t="s">
        <v>199</v>
      </c>
      <c r="I16" s="447">
        <v>3.7155406998310827</v>
      </c>
      <c r="J16" s="445">
        <v>1502356</v>
      </c>
      <c r="K16" s="445">
        <v>1289245</v>
      </c>
      <c r="L16" s="453" t="s">
        <v>199</v>
      </c>
      <c r="M16" s="404">
        <v>4.278407199154463</v>
      </c>
      <c r="N16" s="454">
        <v>6.7864168851213975</v>
      </c>
      <c r="O16" s="447">
        <v>6.490484587978111</v>
      </c>
      <c r="P16" s="445">
        <v>522778</v>
      </c>
      <c r="Q16" s="445">
        <v>428966</v>
      </c>
      <c r="R16" s="453" t="s">
        <v>200</v>
      </c>
      <c r="S16" s="404">
        <v>2.662707917950563</v>
      </c>
      <c r="T16" s="454">
        <v>3.7667022049464762</v>
      </c>
      <c r="U16" s="447">
        <v>3.711049170800258</v>
      </c>
      <c r="V16" s="155"/>
      <c r="W16" s="185">
        <v>18</v>
      </c>
    </row>
    <row r="17" spans="1:23" s="400" customFormat="1" ht="24.75" customHeight="1">
      <c r="A17" s="144"/>
      <c r="B17" s="74">
        <v>19</v>
      </c>
      <c r="C17" s="74"/>
      <c r="D17" s="75" t="s">
        <v>72</v>
      </c>
      <c r="E17" s="150"/>
      <c r="F17" s="445">
        <v>1027887</v>
      </c>
      <c r="G17" s="445">
        <v>769807</v>
      </c>
      <c r="H17" s="448">
        <v>-25.107818271852835</v>
      </c>
      <c r="I17" s="447">
        <v>1.66466705166878</v>
      </c>
      <c r="J17" s="445">
        <v>575651</v>
      </c>
      <c r="K17" s="445">
        <v>513286</v>
      </c>
      <c r="L17" s="448">
        <v>-10.833821186795475</v>
      </c>
      <c r="M17" s="404">
        <v>1.7033585684840336</v>
      </c>
      <c r="N17" s="449">
        <v>3.54998076236298</v>
      </c>
      <c r="O17" s="447">
        <v>4.4113239962202355</v>
      </c>
      <c r="P17" s="445">
        <v>452236</v>
      </c>
      <c r="Q17" s="445">
        <v>256521</v>
      </c>
      <c r="R17" s="448">
        <v>-43.27718270991252</v>
      </c>
      <c r="S17" s="404">
        <v>1.5922951884778662</v>
      </c>
      <c r="T17" s="449">
        <v>4.756629221448481</v>
      </c>
      <c r="U17" s="447">
        <v>3.9711893287939053</v>
      </c>
      <c r="V17" s="155"/>
      <c r="W17" s="185">
        <v>19</v>
      </c>
    </row>
    <row r="18" spans="1:23" s="400" customFormat="1" ht="24.75" customHeight="1">
      <c r="A18" s="144"/>
      <c r="B18" s="74">
        <v>20</v>
      </c>
      <c r="C18" s="74"/>
      <c r="D18" s="75" t="s">
        <v>73</v>
      </c>
      <c r="E18" s="150"/>
      <c r="F18" s="445">
        <v>194678</v>
      </c>
      <c r="G18" s="445">
        <v>161191</v>
      </c>
      <c r="H18" s="448">
        <v>-17.201224586239846</v>
      </c>
      <c r="I18" s="447">
        <v>0.34856703917415965</v>
      </c>
      <c r="J18" s="445">
        <v>128867</v>
      </c>
      <c r="K18" s="445">
        <v>103507</v>
      </c>
      <c r="L18" s="448">
        <v>-19.679204140703206</v>
      </c>
      <c r="M18" s="404">
        <v>0.343491806416066</v>
      </c>
      <c r="N18" s="449">
        <v>10.300254574955739</v>
      </c>
      <c r="O18" s="447">
        <v>10.717417887869221</v>
      </c>
      <c r="P18" s="445">
        <v>65811</v>
      </c>
      <c r="Q18" s="445">
        <v>57684</v>
      </c>
      <c r="R18" s="448">
        <v>-12.348999407393904</v>
      </c>
      <c r="S18" s="404">
        <v>0.35806018085130353</v>
      </c>
      <c r="T18" s="449">
        <v>7.928434347754327</v>
      </c>
      <c r="U18" s="447">
        <v>9.55107433856608</v>
      </c>
      <c r="V18" s="155"/>
      <c r="W18" s="185">
        <v>20</v>
      </c>
    </row>
    <row r="19" spans="1:23" s="400" customFormat="1" ht="24.75" customHeight="1">
      <c r="A19" s="144"/>
      <c r="B19" s="74">
        <v>21</v>
      </c>
      <c r="C19" s="74"/>
      <c r="D19" s="75" t="s">
        <v>74</v>
      </c>
      <c r="E19" s="150"/>
      <c r="F19" s="445">
        <v>2435620</v>
      </c>
      <c r="G19" s="445">
        <v>2345689</v>
      </c>
      <c r="H19" s="448">
        <v>-3.6923247468816953</v>
      </c>
      <c r="I19" s="447">
        <v>5.072428792881708</v>
      </c>
      <c r="J19" s="445">
        <v>1954631</v>
      </c>
      <c r="K19" s="445">
        <v>1885847</v>
      </c>
      <c r="L19" s="448">
        <v>-3.519027376522729</v>
      </c>
      <c r="M19" s="404">
        <v>6.258252994042131</v>
      </c>
      <c r="N19" s="449">
        <v>13.028033222090917</v>
      </c>
      <c r="O19" s="447">
        <v>16.18763766724255</v>
      </c>
      <c r="P19" s="445">
        <v>480989</v>
      </c>
      <c r="Q19" s="445">
        <v>459842</v>
      </c>
      <c r="R19" s="448">
        <v>-4.3965662416396185</v>
      </c>
      <c r="S19" s="404">
        <v>2.8543635961969542</v>
      </c>
      <c r="T19" s="449">
        <v>6.7277003802566435</v>
      </c>
      <c r="U19" s="447">
        <v>8.6381438591093</v>
      </c>
      <c r="V19" s="155"/>
      <c r="W19" s="185">
        <v>21</v>
      </c>
    </row>
    <row r="20" spans="1:23" s="400" customFormat="1" ht="24.75" customHeight="1">
      <c r="A20" s="144"/>
      <c r="B20" s="74">
        <v>22</v>
      </c>
      <c r="C20" s="74"/>
      <c r="D20" s="75" t="s">
        <v>75</v>
      </c>
      <c r="E20" s="150"/>
      <c r="F20" s="445">
        <v>551534</v>
      </c>
      <c r="G20" s="445">
        <v>362518</v>
      </c>
      <c r="H20" s="448">
        <v>-34.27096062980705</v>
      </c>
      <c r="I20" s="447">
        <v>0.7839260622946567</v>
      </c>
      <c r="J20" s="445">
        <v>409649</v>
      </c>
      <c r="K20" s="445">
        <v>281088</v>
      </c>
      <c r="L20" s="448">
        <v>-31.38320855171135</v>
      </c>
      <c r="M20" s="404">
        <v>0.9328009205356079</v>
      </c>
      <c r="N20" s="449">
        <v>5.477122512158266</v>
      </c>
      <c r="O20" s="447">
        <v>5.569830244696596</v>
      </c>
      <c r="P20" s="445">
        <v>141885</v>
      </c>
      <c r="Q20" s="445">
        <v>81430</v>
      </c>
      <c r="R20" s="448">
        <v>-42.60845050569123</v>
      </c>
      <c r="S20" s="404">
        <v>0.5054580217516408</v>
      </c>
      <c r="T20" s="449">
        <v>2.8362563455201304</v>
      </c>
      <c r="U20" s="447">
        <v>3.1236454165691687</v>
      </c>
      <c r="V20" s="155"/>
      <c r="W20" s="185">
        <v>22</v>
      </c>
    </row>
    <row r="21" spans="1:23" s="400" customFormat="1" ht="24.75" customHeight="1">
      <c r="A21" s="144"/>
      <c r="B21" s="74">
        <v>23</v>
      </c>
      <c r="C21" s="74"/>
      <c r="D21" s="75" t="s">
        <v>77</v>
      </c>
      <c r="E21" s="150"/>
      <c r="F21" s="445">
        <v>2469810</v>
      </c>
      <c r="G21" s="445">
        <v>2345071</v>
      </c>
      <c r="H21" s="448">
        <v>-5.0505504472003935</v>
      </c>
      <c r="I21" s="447">
        <v>5.071092400463957</v>
      </c>
      <c r="J21" s="445">
        <v>1401531</v>
      </c>
      <c r="K21" s="445">
        <v>1218306</v>
      </c>
      <c r="L21" s="448">
        <v>-13.073203518152653</v>
      </c>
      <c r="M21" s="404">
        <v>4.042993504859881</v>
      </c>
      <c r="N21" s="449">
        <v>6.515637090156199</v>
      </c>
      <c r="O21" s="447">
        <v>9.24187069470564</v>
      </c>
      <c r="P21" s="445">
        <v>1068279</v>
      </c>
      <c r="Q21" s="445">
        <v>1126765</v>
      </c>
      <c r="R21" s="448">
        <v>5.474787017249241</v>
      </c>
      <c r="S21" s="404">
        <v>6.994134936497452</v>
      </c>
      <c r="T21" s="449">
        <v>6.4354148872994115</v>
      </c>
      <c r="U21" s="447">
        <v>12.33239710151209</v>
      </c>
      <c r="V21" s="155"/>
      <c r="W21" s="185">
        <v>23</v>
      </c>
    </row>
    <row r="22" spans="1:23" s="400" customFormat="1" ht="24.75" customHeight="1">
      <c r="A22" s="144"/>
      <c r="B22" s="74">
        <v>24</v>
      </c>
      <c r="C22" s="74"/>
      <c r="D22" s="75" t="s">
        <v>79</v>
      </c>
      <c r="E22" s="150"/>
      <c r="F22" s="445">
        <v>1970501</v>
      </c>
      <c r="G22" s="445">
        <v>1367403</v>
      </c>
      <c r="H22" s="448">
        <v>-30.606328035357507</v>
      </c>
      <c r="I22" s="447">
        <v>2.9569368951607933</v>
      </c>
      <c r="J22" s="445">
        <v>1333964</v>
      </c>
      <c r="K22" s="445">
        <v>1004919</v>
      </c>
      <c r="L22" s="448">
        <v>-24.666707647282834</v>
      </c>
      <c r="M22" s="404">
        <v>3.3348608559017907</v>
      </c>
      <c r="N22" s="449">
        <v>5.867872014650545</v>
      </c>
      <c r="O22" s="447">
        <v>6.801736809506305</v>
      </c>
      <c r="P22" s="445">
        <v>636537</v>
      </c>
      <c r="Q22" s="445">
        <v>362484</v>
      </c>
      <c r="R22" s="448">
        <v>-43.0537423590459</v>
      </c>
      <c r="S22" s="447">
        <v>2.2500361728677607</v>
      </c>
      <c r="T22" s="449">
        <v>4.7560131489955495</v>
      </c>
      <c r="U22" s="447">
        <v>4.208097945161827</v>
      </c>
      <c r="V22" s="155"/>
      <c r="W22" s="185">
        <v>24</v>
      </c>
    </row>
    <row r="23" spans="1:23" s="400" customFormat="1" ht="24.75" customHeight="1">
      <c r="A23" s="144"/>
      <c r="B23" s="74">
        <v>25</v>
      </c>
      <c r="C23" s="74"/>
      <c r="D23" s="75" t="s">
        <v>80</v>
      </c>
      <c r="E23" s="150"/>
      <c r="F23" s="445">
        <v>2092993</v>
      </c>
      <c r="G23" s="445">
        <v>1702960</v>
      </c>
      <c r="H23" s="448">
        <v>-18.63517938187084</v>
      </c>
      <c r="I23" s="447">
        <v>3.6825612163956234</v>
      </c>
      <c r="J23" s="445">
        <v>1208366</v>
      </c>
      <c r="K23" s="445">
        <v>954377</v>
      </c>
      <c r="L23" s="448">
        <v>-21.019211066845642</v>
      </c>
      <c r="M23" s="404">
        <v>3.1671353602359824</v>
      </c>
      <c r="N23" s="449">
        <v>6.393237157308164</v>
      </c>
      <c r="O23" s="447">
        <v>7.8479013100982495</v>
      </c>
      <c r="P23" s="445">
        <v>884627</v>
      </c>
      <c r="Q23" s="445">
        <v>748583</v>
      </c>
      <c r="R23" s="448">
        <v>-15.37868502770094</v>
      </c>
      <c r="S23" s="447">
        <v>4.646657034224591</v>
      </c>
      <c r="T23" s="449">
        <v>8.988832889629524</v>
      </c>
      <c r="U23" s="447">
        <v>11.336649497244673</v>
      </c>
      <c r="V23" s="155"/>
      <c r="W23" s="185">
        <v>25</v>
      </c>
    </row>
    <row r="24" spans="1:23" s="400" customFormat="1" ht="24.75" customHeight="1">
      <c r="A24" s="144"/>
      <c r="B24" s="74">
        <v>26</v>
      </c>
      <c r="C24" s="74"/>
      <c r="D24" s="75" t="s">
        <v>81</v>
      </c>
      <c r="E24" s="150"/>
      <c r="F24" s="445">
        <v>2092667</v>
      </c>
      <c r="G24" s="445">
        <v>2030221</v>
      </c>
      <c r="H24" s="448">
        <v>-2.9840390277096134</v>
      </c>
      <c r="I24" s="447">
        <v>4.390245875012883</v>
      </c>
      <c r="J24" s="445">
        <v>1795671</v>
      </c>
      <c r="K24" s="445">
        <v>1806701</v>
      </c>
      <c r="L24" s="448">
        <v>0.6142550611999695</v>
      </c>
      <c r="M24" s="404">
        <v>5.995604066813963</v>
      </c>
      <c r="N24" s="449">
        <v>13.33958487123865</v>
      </c>
      <c r="O24" s="447">
        <v>21.1053289319824</v>
      </c>
      <c r="P24" s="445">
        <v>296996</v>
      </c>
      <c r="Q24" s="445">
        <v>223520</v>
      </c>
      <c r="R24" s="448">
        <v>-24.739727134372174</v>
      </c>
      <c r="S24" s="447">
        <v>1.3874490608120686</v>
      </c>
      <c r="T24" s="449">
        <v>4.490501855872302</v>
      </c>
      <c r="U24" s="447">
        <v>5.794847066021642</v>
      </c>
      <c r="V24" s="155"/>
      <c r="W24" s="185">
        <v>26</v>
      </c>
    </row>
    <row r="25" spans="1:23" s="400" customFormat="1" ht="24.75" customHeight="1">
      <c r="A25" s="144"/>
      <c r="B25" s="74">
        <v>27</v>
      </c>
      <c r="C25" s="74"/>
      <c r="D25" s="75" t="s">
        <v>82</v>
      </c>
      <c r="E25" s="150"/>
      <c r="F25" s="445">
        <v>2545695</v>
      </c>
      <c r="G25" s="445">
        <v>2371106</v>
      </c>
      <c r="H25" s="448">
        <v>-6.858205715924342</v>
      </c>
      <c r="I25" s="447">
        <v>5.127391715344436</v>
      </c>
      <c r="J25" s="445">
        <v>1852771</v>
      </c>
      <c r="K25" s="445">
        <v>1695376</v>
      </c>
      <c r="L25" s="448">
        <v>-8.495113535347869</v>
      </c>
      <c r="M25" s="404">
        <v>5.626167938346628</v>
      </c>
      <c r="N25" s="449">
        <v>7.604367556094991</v>
      </c>
      <c r="O25" s="447">
        <v>8.673102881522428</v>
      </c>
      <c r="P25" s="445">
        <v>692924</v>
      </c>
      <c r="Q25" s="445">
        <v>675730</v>
      </c>
      <c r="R25" s="448">
        <v>-2.481368808123264</v>
      </c>
      <c r="S25" s="447">
        <v>4.194438769964831</v>
      </c>
      <c r="T25" s="449">
        <v>5.336242892989048</v>
      </c>
      <c r="U25" s="447">
        <v>6.421876404752795</v>
      </c>
      <c r="V25" s="155"/>
      <c r="W25" s="185">
        <v>27</v>
      </c>
    </row>
    <row r="26" spans="1:23" s="400" customFormat="1" ht="24.75" customHeight="1">
      <c r="A26" s="144"/>
      <c r="B26" s="74">
        <v>28</v>
      </c>
      <c r="C26" s="74"/>
      <c r="D26" s="75" t="s">
        <v>84</v>
      </c>
      <c r="E26" s="150"/>
      <c r="F26" s="445">
        <v>7996284</v>
      </c>
      <c r="G26" s="445">
        <v>6506482</v>
      </c>
      <c r="H26" s="448">
        <v>-18.631179182730378</v>
      </c>
      <c r="I26" s="447">
        <v>14.069924289693374</v>
      </c>
      <c r="J26" s="445">
        <v>5833230</v>
      </c>
      <c r="K26" s="445">
        <v>4125708</v>
      </c>
      <c r="L26" s="448">
        <v>-29.272324252601052</v>
      </c>
      <c r="M26" s="404">
        <v>13.691314535878877</v>
      </c>
      <c r="N26" s="449">
        <v>8.365506925858947</v>
      </c>
      <c r="O26" s="447">
        <v>8.786509134378148</v>
      </c>
      <c r="P26" s="445">
        <v>2163054</v>
      </c>
      <c r="Q26" s="445">
        <v>2380774</v>
      </c>
      <c r="R26" s="448">
        <v>10.065398274846586</v>
      </c>
      <c r="S26" s="447">
        <v>14.778107776958626</v>
      </c>
      <c r="T26" s="449">
        <v>4.976368476369259</v>
      </c>
      <c r="U26" s="447">
        <v>9.03899319520547</v>
      </c>
      <c r="V26" s="155"/>
      <c r="W26" s="185">
        <v>28</v>
      </c>
    </row>
    <row r="27" spans="1:23" s="400" customFormat="1" ht="24.75" customHeight="1">
      <c r="A27" s="144"/>
      <c r="B27" s="74">
        <v>29</v>
      </c>
      <c r="C27" s="74"/>
      <c r="D27" s="75" t="s">
        <v>85</v>
      </c>
      <c r="E27" s="150"/>
      <c r="F27" s="445">
        <v>2670969</v>
      </c>
      <c r="G27" s="445">
        <v>1701818</v>
      </c>
      <c r="H27" s="448">
        <v>-36.284621798306155</v>
      </c>
      <c r="I27" s="447">
        <v>3.6800917016042463</v>
      </c>
      <c r="J27" s="445">
        <v>1882600</v>
      </c>
      <c r="K27" s="445">
        <v>1145373</v>
      </c>
      <c r="L27" s="448">
        <v>-39.16004461914374</v>
      </c>
      <c r="M27" s="404">
        <v>3.8009626478420664</v>
      </c>
      <c r="N27" s="449">
        <v>6.1027272538962425</v>
      </c>
      <c r="O27" s="447">
        <v>4.705430401740829</v>
      </c>
      <c r="P27" s="445">
        <v>788369</v>
      </c>
      <c r="Q27" s="445">
        <v>556445</v>
      </c>
      <c r="R27" s="448">
        <v>-29.41820391212744</v>
      </c>
      <c r="S27" s="447">
        <v>3.4540045304383122</v>
      </c>
      <c r="T27" s="449">
        <v>3.3112806419432856</v>
      </c>
      <c r="U27" s="447">
        <v>3.237391759921783</v>
      </c>
      <c r="V27" s="155"/>
      <c r="W27" s="185">
        <v>29</v>
      </c>
    </row>
    <row r="28" spans="1:23" s="400" customFormat="1" ht="24.75" customHeight="1">
      <c r="A28" s="144"/>
      <c r="B28" s="74">
        <v>30</v>
      </c>
      <c r="C28" s="74"/>
      <c r="D28" s="75" t="s">
        <v>87</v>
      </c>
      <c r="E28" s="150"/>
      <c r="F28" s="445">
        <v>5207909</v>
      </c>
      <c r="G28" s="445">
        <v>3960367</v>
      </c>
      <c r="H28" s="448">
        <v>-23.954758042047203</v>
      </c>
      <c r="I28" s="447">
        <v>8.564084838688569</v>
      </c>
      <c r="J28" s="445">
        <v>3740256</v>
      </c>
      <c r="K28" s="445">
        <v>2706167</v>
      </c>
      <c r="L28" s="448">
        <v>-27.647546050323825</v>
      </c>
      <c r="M28" s="404">
        <v>8.980515243351137</v>
      </c>
      <c r="N28" s="449">
        <v>3.954007469074034</v>
      </c>
      <c r="O28" s="447">
        <v>3.5787549597444666</v>
      </c>
      <c r="P28" s="445">
        <v>1467653</v>
      </c>
      <c r="Q28" s="445">
        <v>1254200</v>
      </c>
      <c r="R28" s="448">
        <v>-14.543832908732512</v>
      </c>
      <c r="S28" s="447">
        <v>7.78515842909134</v>
      </c>
      <c r="T28" s="449">
        <v>2.1432218020111913</v>
      </c>
      <c r="U28" s="447">
        <v>2.365683607114087</v>
      </c>
      <c r="V28" s="155"/>
      <c r="W28" s="185">
        <v>30</v>
      </c>
    </row>
    <row r="29" spans="1:23" s="400" customFormat="1" ht="24.75" customHeight="1">
      <c r="A29" s="144"/>
      <c r="B29" s="74">
        <v>31</v>
      </c>
      <c r="C29" s="74"/>
      <c r="D29" s="75" t="s">
        <v>89</v>
      </c>
      <c r="E29" s="150"/>
      <c r="F29" s="445">
        <v>7225042</v>
      </c>
      <c r="G29" s="445">
        <v>4015099</v>
      </c>
      <c r="H29" s="448">
        <v>-44.42801854992677</v>
      </c>
      <c r="I29" s="447">
        <v>8.682439903103333</v>
      </c>
      <c r="J29" s="445">
        <v>5523579</v>
      </c>
      <c r="K29" s="445">
        <v>2286036</v>
      </c>
      <c r="L29" s="448">
        <v>-58.61313832933321</v>
      </c>
      <c r="M29" s="404">
        <v>7.586294986543498</v>
      </c>
      <c r="N29" s="449">
        <v>10.98387943124144</v>
      </c>
      <c r="O29" s="447">
        <v>6.118899097302615</v>
      </c>
      <c r="P29" s="445">
        <v>1701463</v>
      </c>
      <c r="Q29" s="445">
        <v>1729063</v>
      </c>
      <c r="R29" s="448">
        <v>1.6221334228249447</v>
      </c>
      <c r="S29" s="447">
        <v>10.732761432690129</v>
      </c>
      <c r="T29" s="449">
        <v>5.838367884195008</v>
      </c>
      <c r="U29" s="447">
        <v>8.157696829701427</v>
      </c>
      <c r="V29" s="155"/>
      <c r="W29" s="185">
        <v>31</v>
      </c>
    </row>
    <row r="30" spans="1:23" s="400" customFormat="1" ht="24.75" customHeight="1">
      <c r="A30" s="149"/>
      <c r="B30" s="177">
        <v>32</v>
      </c>
      <c r="C30" s="177"/>
      <c r="D30" s="156" t="s">
        <v>90</v>
      </c>
      <c r="E30" s="150"/>
      <c r="F30" s="445">
        <v>358271</v>
      </c>
      <c r="G30" s="445">
        <v>300754</v>
      </c>
      <c r="H30" s="448">
        <v>-16.054048471687636</v>
      </c>
      <c r="I30" s="447">
        <v>0.6503646686216055</v>
      </c>
      <c r="J30" s="445">
        <v>249656</v>
      </c>
      <c r="K30" s="445">
        <v>200621</v>
      </c>
      <c r="L30" s="448">
        <v>-19.641026051847348</v>
      </c>
      <c r="M30" s="404">
        <v>0.6657682059667228</v>
      </c>
      <c r="N30" s="449">
        <v>7.088484534613063</v>
      </c>
      <c r="O30" s="447">
        <v>6.940675887412295</v>
      </c>
      <c r="P30" s="445">
        <v>108615</v>
      </c>
      <c r="Q30" s="445">
        <v>100133</v>
      </c>
      <c r="R30" s="448">
        <v>-7.809234451963363</v>
      </c>
      <c r="S30" s="447">
        <v>0.6215525984533593</v>
      </c>
      <c r="T30" s="449">
        <v>5.121534777067181</v>
      </c>
      <c r="U30" s="447">
        <v>5.7599275673275265</v>
      </c>
      <c r="V30" s="155"/>
      <c r="W30" s="185">
        <v>32</v>
      </c>
    </row>
    <row r="31" spans="1:23" s="400" customFormat="1" ht="9.75" customHeight="1" thickBot="1">
      <c r="A31" s="140"/>
      <c r="B31" s="455"/>
      <c r="C31" s="455"/>
      <c r="D31" s="456"/>
      <c r="E31" s="457"/>
      <c r="F31" s="458"/>
      <c r="G31" s="458"/>
      <c r="H31" s="459"/>
      <c r="I31" s="460"/>
      <c r="J31" s="458"/>
      <c r="K31" s="458"/>
      <c r="L31" s="461"/>
      <c r="M31" s="462"/>
      <c r="N31" s="461"/>
      <c r="O31" s="461"/>
      <c r="P31" s="458"/>
      <c r="Q31" s="458"/>
      <c r="R31" s="461"/>
      <c r="S31" s="462"/>
      <c r="T31" s="461"/>
      <c r="U31" s="461"/>
      <c r="V31" s="213"/>
      <c r="W31" s="463"/>
    </row>
    <row r="32" spans="1:23" ht="6" customHeight="1">
      <c r="A32" s="464"/>
      <c r="B32" s="464"/>
      <c r="C32" s="464"/>
      <c r="D32" s="464"/>
      <c r="E32" s="464"/>
      <c r="F32" s="464"/>
      <c r="G32" s="464"/>
      <c r="H32" s="464"/>
      <c r="I32" s="464"/>
      <c r="J32" s="465"/>
      <c r="K32" s="465"/>
      <c r="L32" s="466"/>
      <c r="M32" s="467"/>
      <c r="N32" s="464"/>
      <c r="O32" s="464"/>
      <c r="P32" s="464"/>
      <c r="Q32" s="464"/>
      <c r="R32" s="464"/>
      <c r="S32" s="464"/>
      <c r="T32" s="148"/>
      <c r="U32" s="148"/>
      <c r="V32" s="148"/>
      <c r="W32" s="148"/>
    </row>
    <row r="33" spans="2:36" s="144" customFormat="1" ht="16.5" customHeight="1">
      <c r="B33" s="244"/>
      <c r="F33" s="174"/>
      <c r="G33" s="174"/>
      <c r="M33" s="412"/>
      <c r="X33" s="244"/>
      <c r="AB33" s="174"/>
      <c r="AJ33" s="413"/>
    </row>
    <row r="34" spans="2:28" s="144" customFormat="1" ht="17.25" customHeight="1">
      <c r="B34" s="244"/>
      <c r="F34" s="174"/>
      <c r="G34" s="174"/>
      <c r="X34" s="244"/>
      <c r="AB34" s="174"/>
    </row>
  </sheetData>
  <sheetProtection/>
  <mergeCells count="7">
    <mergeCell ref="F3:I3"/>
    <mergeCell ref="J3:K3"/>
    <mergeCell ref="M3:O3"/>
    <mergeCell ref="P3:U3"/>
    <mergeCell ref="B4:D4"/>
    <mergeCell ref="N4:O4"/>
    <mergeCell ref="T4:U4"/>
  </mergeCells>
  <printOptions/>
  <pageMargins left="0.7874015748031497" right="0.69" top="0.7874015748031497" bottom="0.7874015748031497" header="0.3937007874015748" footer="0.3937007874015748"/>
  <pageSetup firstPageNumber="34" useFirstPageNumber="1" horizontalDpi="600" verticalDpi="600" orientation="portrait" paperSize="9" scale="95" r:id="rId1"/>
  <headerFooter alignWithMargins="0">
    <oddFooter>&amp;C&amp;"ＭＳ Ｐ明朝,標準"&amp;12- &amp;P  -</oddFooter>
  </headerFooter>
  <colBreaks count="1" manualBreakCount="1">
    <brk id="1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BI35"/>
  <sheetViews>
    <sheetView zoomScalePageLayoutView="0" workbookViewId="0" topLeftCell="E3">
      <selection activeCell="G15" sqref="G15"/>
    </sheetView>
  </sheetViews>
  <sheetFormatPr defaultColWidth="11" defaultRowHeight="15"/>
  <cols>
    <col min="1" max="1" width="1.1015625" style="414" customWidth="1"/>
    <col min="2" max="2" width="3.3984375" style="414" customWidth="1"/>
    <col min="3" max="3" width="2" style="414" customWidth="1"/>
    <col min="4" max="4" width="13.5" style="414" customWidth="1"/>
    <col min="5" max="5" width="1" style="414" customWidth="1"/>
    <col min="6" max="7" width="16.19921875" style="468" customWidth="1"/>
    <col min="8" max="8" width="8.3984375" style="490" hidden="1" customWidth="1"/>
    <col min="9" max="9" width="12.09765625" style="490" customWidth="1"/>
    <col min="10" max="11" width="16.19921875" style="468" customWidth="1"/>
    <col min="12" max="12" width="9.5" style="490" hidden="1" customWidth="1"/>
    <col min="13" max="16384" width="11" style="411" customWidth="1"/>
  </cols>
  <sheetData>
    <row r="1" spans="1:12" s="471" customFormat="1" ht="19.5" customHeight="1">
      <c r="A1" s="371" t="s">
        <v>201</v>
      </c>
      <c r="B1" s="371"/>
      <c r="C1" s="371"/>
      <c r="D1" s="371"/>
      <c r="E1" s="371"/>
      <c r="F1" s="418"/>
      <c r="G1" s="418"/>
      <c r="H1" s="470"/>
      <c r="I1" s="470"/>
      <c r="J1" s="418"/>
      <c r="K1" s="418"/>
      <c r="L1" s="470"/>
    </row>
    <row r="2" spans="1:12" ht="14.25" thickBot="1">
      <c r="A2" s="373"/>
      <c r="B2" s="373"/>
      <c r="C2" s="373"/>
      <c r="D2" s="373"/>
      <c r="E2" s="373"/>
      <c r="F2" s="420"/>
      <c r="G2" s="420"/>
      <c r="H2" s="472"/>
      <c r="I2" s="472"/>
      <c r="J2" s="420"/>
      <c r="K2" s="420"/>
      <c r="L2" s="472"/>
    </row>
    <row r="3" spans="1:12" s="400" customFormat="1" ht="24.75" customHeight="1">
      <c r="A3" s="222"/>
      <c r="B3" s="222"/>
      <c r="C3" s="222"/>
      <c r="D3" s="222"/>
      <c r="E3" s="422"/>
      <c r="F3" s="426" t="s">
        <v>202</v>
      </c>
      <c r="G3" s="427"/>
      <c r="H3" s="427"/>
      <c r="I3" s="429"/>
      <c r="J3" s="426" t="s">
        <v>203</v>
      </c>
      <c r="K3" s="427"/>
      <c r="L3" s="473"/>
    </row>
    <row r="4" spans="1:12" s="400" customFormat="1" ht="18" customHeight="1">
      <c r="A4" s="222"/>
      <c r="B4" s="432" t="s">
        <v>50</v>
      </c>
      <c r="C4" s="432"/>
      <c r="D4" s="432"/>
      <c r="E4" s="433"/>
      <c r="F4" s="474" t="s">
        <v>38</v>
      </c>
      <c r="G4" s="474" t="s">
        <v>143</v>
      </c>
      <c r="H4" s="475" t="s">
        <v>184</v>
      </c>
      <c r="I4" s="476" t="s">
        <v>185</v>
      </c>
      <c r="J4" s="474" t="s">
        <v>38</v>
      </c>
      <c r="K4" s="476" t="s">
        <v>143</v>
      </c>
      <c r="L4" s="477" t="s">
        <v>184</v>
      </c>
    </row>
    <row r="5" spans="1:12" s="400" customFormat="1" ht="22.5" customHeight="1">
      <c r="A5" s="299"/>
      <c r="B5" s="299"/>
      <c r="C5" s="299"/>
      <c r="D5" s="299"/>
      <c r="E5" s="439"/>
      <c r="F5" s="478" t="s">
        <v>204</v>
      </c>
      <c r="G5" s="478" t="s">
        <v>204</v>
      </c>
      <c r="H5" s="479" t="s">
        <v>205</v>
      </c>
      <c r="I5" s="479" t="s">
        <v>205</v>
      </c>
      <c r="J5" s="478" t="s">
        <v>204</v>
      </c>
      <c r="K5" s="478" t="s">
        <v>204</v>
      </c>
      <c r="L5" s="480" t="s">
        <v>205</v>
      </c>
    </row>
    <row r="6" spans="1:12" s="397" customFormat="1" ht="24.75" customHeight="1">
      <c r="A6" s="144"/>
      <c r="B6" s="270" t="s">
        <v>206</v>
      </c>
      <c r="C6" s="270"/>
      <c r="D6" s="270"/>
      <c r="E6" s="150"/>
      <c r="F6" s="174">
        <v>41949791</v>
      </c>
      <c r="G6" s="174">
        <v>41349843</v>
      </c>
      <c r="H6" s="481">
        <v>-1.430157304001824</v>
      </c>
      <c r="I6" s="481">
        <v>100</v>
      </c>
      <c r="J6" s="174">
        <v>35401</v>
      </c>
      <c r="K6" s="174">
        <v>37319</v>
      </c>
      <c r="L6" s="481">
        <v>5.417926047286798</v>
      </c>
    </row>
    <row r="7" spans="1:12" s="400" customFormat="1" ht="24.75" customHeight="1">
      <c r="A7" s="144"/>
      <c r="B7" s="180" t="s">
        <v>207</v>
      </c>
      <c r="C7" s="74"/>
      <c r="D7" s="75" t="s">
        <v>59</v>
      </c>
      <c r="E7" s="150"/>
      <c r="F7" s="174">
        <v>1493672</v>
      </c>
      <c r="G7" s="174">
        <v>1516044</v>
      </c>
      <c r="H7" s="481">
        <v>1.4977853236855196</v>
      </c>
      <c r="I7" s="481">
        <v>3.666383932824122</v>
      </c>
      <c r="J7" s="174">
        <v>12144</v>
      </c>
      <c r="K7" s="174">
        <v>12848</v>
      </c>
      <c r="L7" s="481">
        <v>5.79710144927536</v>
      </c>
    </row>
    <row r="8" spans="1:12" s="400" customFormat="1" ht="24.75" customHeight="1">
      <c r="A8" s="144"/>
      <c r="B8" s="74">
        <v>10</v>
      </c>
      <c r="C8" s="74"/>
      <c r="D8" s="75" t="s">
        <v>60</v>
      </c>
      <c r="E8" s="150"/>
      <c r="F8" s="174">
        <v>666083</v>
      </c>
      <c r="G8" s="174">
        <v>625247</v>
      </c>
      <c r="H8" s="481">
        <v>-6.130767486934801</v>
      </c>
      <c r="I8" s="481">
        <v>1.5120903844786062</v>
      </c>
      <c r="J8" s="174">
        <v>60553</v>
      </c>
      <c r="K8" s="174">
        <v>62525</v>
      </c>
      <c r="L8" s="481">
        <v>3.256651198123947</v>
      </c>
    </row>
    <row r="9" spans="1:12" s="400" customFormat="1" ht="24.75" customHeight="1">
      <c r="A9" s="144"/>
      <c r="B9" s="74">
        <v>11</v>
      </c>
      <c r="C9" s="74"/>
      <c r="D9" s="75" t="s">
        <v>61</v>
      </c>
      <c r="E9" s="150"/>
      <c r="F9" s="174">
        <v>521105</v>
      </c>
      <c r="G9" s="174">
        <v>443464</v>
      </c>
      <c r="H9" s="481">
        <v>-14.89930052484624</v>
      </c>
      <c r="I9" s="481">
        <v>1.0724684009078342</v>
      </c>
      <c r="J9" s="174">
        <v>5790</v>
      </c>
      <c r="K9" s="174">
        <v>5475</v>
      </c>
      <c r="L9" s="481">
        <v>-5.440414507772019</v>
      </c>
    </row>
    <row r="10" spans="1:12" s="400" customFormat="1" ht="24.75" customHeight="1">
      <c r="A10" s="144"/>
      <c r="B10" s="74">
        <v>12</v>
      </c>
      <c r="C10" s="74"/>
      <c r="D10" s="75" t="s">
        <v>62</v>
      </c>
      <c r="E10" s="150"/>
      <c r="F10" s="174">
        <v>675230</v>
      </c>
      <c r="G10" s="174">
        <v>656244</v>
      </c>
      <c r="H10" s="481">
        <v>-2.8117826518371487</v>
      </c>
      <c r="I10" s="481">
        <v>1.5870531842164433</v>
      </c>
      <c r="J10" s="174">
        <v>45015</v>
      </c>
      <c r="K10" s="174">
        <v>46875</v>
      </c>
      <c r="L10" s="481">
        <v>4.131956014661782</v>
      </c>
    </row>
    <row r="11" spans="1:12" s="400" customFormat="1" ht="24.75" customHeight="1">
      <c r="A11" s="144"/>
      <c r="B11" s="74">
        <v>13</v>
      </c>
      <c r="C11" s="74"/>
      <c r="D11" s="75" t="s">
        <v>63</v>
      </c>
      <c r="E11" s="150"/>
      <c r="F11" s="174">
        <v>732410</v>
      </c>
      <c r="G11" s="174">
        <v>738083</v>
      </c>
      <c r="H11" s="481">
        <v>0.7745661582993222</v>
      </c>
      <c r="I11" s="481">
        <v>1.7849717107752985</v>
      </c>
      <c r="J11" s="174">
        <v>56339</v>
      </c>
      <c r="K11" s="174">
        <v>56776</v>
      </c>
      <c r="L11" s="481">
        <v>0.7756616198370665</v>
      </c>
    </row>
    <row r="12" spans="1:12" s="400" customFormat="1" ht="24.75" customHeight="1">
      <c r="A12" s="144"/>
      <c r="B12" s="74">
        <v>14</v>
      </c>
      <c r="C12" s="74"/>
      <c r="D12" s="75" t="s">
        <v>64</v>
      </c>
      <c r="E12" s="150"/>
      <c r="F12" s="174">
        <v>1515854</v>
      </c>
      <c r="G12" s="174">
        <v>1496021</v>
      </c>
      <c r="H12" s="481">
        <v>-1.3083713866902826</v>
      </c>
      <c r="I12" s="481">
        <v>3.6179605325224573</v>
      </c>
      <c r="J12" s="174">
        <v>58302</v>
      </c>
      <c r="K12" s="174">
        <v>57539</v>
      </c>
      <c r="L12" s="481">
        <v>-1.3087029604473344</v>
      </c>
    </row>
    <row r="13" spans="1:12" s="400" customFormat="1" ht="24.75" customHeight="1">
      <c r="A13" s="144"/>
      <c r="B13" s="74">
        <v>15</v>
      </c>
      <c r="C13" s="74"/>
      <c r="D13" s="75" t="s">
        <v>65</v>
      </c>
      <c r="E13" s="150"/>
      <c r="F13" s="174">
        <v>322162</v>
      </c>
      <c r="G13" s="174">
        <v>332503</v>
      </c>
      <c r="H13" s="481">
        <v>3.2098757767831074</v>
      </c>
      <c r="I13" s="481">
        <v>0.8041215537384264</v>
      </c>
      <c r="J13" s="174">
        <v>10068</v>
      </c>
      <c r="K13" s="174">
        <v>9500</v>
      </c>
      <c r="L13" s="481">
        <v>-5.641636869288831</v>
      </c>
    </row>
    <row r="14" spans="1:12" s="400" customFormat="1" ht="24.75" customHeight="1">
      <c r="A14" s="144"/>
      <c r="B14" s="74">
        <v>16</v>
      </c>
      <c r="C14" s="74"/>
      <c r="D14" s="75" t="s">
        <v>67</v>
      </c>
      <c r="E14" s="150"/>
      <c r="F14" s="174">
        <v>6932020</v>
      </c>
      <c r="G14" s="174">
        <v>6938035</v>
      </c>
      <c r="H14" s="481">
        <v>0.0867712441683608</v>
      </c>
      <c r="I14" s="481">
        <v>16.778866608997767</v>
      </c>
      <c r="J14" s="174">
        <v>110032</v>
      </c>
      <c r="K14" s="174">
        <v>105122</v>
      </c>
      <c r="L14" s="481">
        <v>-4.4623382288788775</v>
      </c>
    </row>
    <row r="15" spans="1:12" s="400" customFormat="1" ht="24.75" customHeight="1">
      <c r="A15" s="144"/>
      <c r="B15" s="74">
        <v>17</v>
      </c>
      <c r="C15" s="74"/>
      <c r="D15" s="75" t="s">
        <v>69</v>
      </c>
      <c r="E15" s="150"/>
      <c r="F15" s="482">
        <v>0</v>
      </c>
      <c r="G15" s="482">
        <v>0</v>
      </c>
      <c r="H15" s="481">
        <v>0</v>
      </c>
      <c r="I15" s="483">
        <v>0</v>
      </c>
      <c r="J15" s="483">
        <v>0</v>
      </c>
      <c r="K15" s="483">
        <v>0</v>
      </c>
      <c r="L15" s="484">
        <v>0</v>
      </c>
    </row>
    <row r="16" spans="1:12" s="400" customFormat="1" ht="24.75" customHeight="1">
      <c r="A16" s="144"/>
      <c r="B16" s="74">
        <v>18</v>
      </c>
      <c r="C16" s="74"/>
      <c r="D16" s="75" t="s">
        <v>71</v>
      </c>
      <c r="E16" s="150"/>
      <c r="F16" s="174">
        <v>2312965</v>
      </c>
      <c r="G16" s="174">
        <v>2406818</v>
      </c>
      <c r="H16" s="481">
        <v>4.057692182977263</v>
      </c>
      <c r="I16" s="481">
        <v>5.820621858225676</v>
      </c>
      <c r="J16" s="174">
        <v>33042</v>
      </c>
      <c r="K16" s="174">
        <v>33899</v>
      </c>
      <c r="L16" s="485">
        <v>2.5920908846254633</v>
      </c>
    </row>
    <row r="17" spans="1:12" s="400" customFormat="1" ht="24.75" customHeight="1">
      <c r="A17" s="144"/>
      <c r="B17" s="74">
        <v>19</v>
      </c>
      <c r="C17" s="74"/>
      <c r="D17" s="75" t="s">
        <v>72</v>
      </c>
      <c r="E17" s="150"/>
      <c r="F17" s="174">
        <v>1167111</v>
      </c>
      <c r="G17" s="174">
        <v>1175913</v>
      </c>
      <c r="H17" s="481">
        <v>0.7541699118592788</v>
      </c>
      <c r="I17" s="481">
        <v>2.8438149088014675</v>
      </c>
      <c r="J17" s="174">
        <v>48630</v>
      </c>
      <c r="K17" s="174">
        <v>48996</v>
      </c>
      <c r="L17" s="481">
        <v>0.7526218383713683</v>
      </c>
    </row>
    <row r="18" spans="1:12" s="400" customFormat="1" ht="24.75" customHeight="1">
      <c r="A18" s="144"/>
      <c r="B18" s="74">
        <v>20</v>
      </c>
      <c r="C18" s="74"/>
      <c r="D18" s="75" t="s">
        <v>73</v>
      </c>
      <c r="E18" s="150"/>
      <c r="F18" s="174">
        <v>127959</v>
      </c>
      <c r="G18" s="174">
        <v>123606</v>
      </c>
      <c r="H18" s="481">
        <v>-3.4018709117764274</v>
      </c>
      <c r="I18" s="481">
        <v>0.2989273744038158</v>
      </c>
      <c r="J18" s="174">
        <v>10663</v>
      </c>
      <c r="K18" s="174">
        <v>11237</v>
      </c>
      <c r="L18" s="481">
        <v>5.383100440776516</v>
      </c>
    </row>
    <row r="19" spans="1:12" s="400" customFormat="1" ht="24.75" customHeight="1">
      <c r="A19" s="144"/>
      <c r="B19" s="74">
        <v>21</v>
      </c>
      <c r="C19" s="74"/>
      <c r="D19" s="75" t="s">
        <v>74</v>
      </c>
      <c r="E19" s="150"/>
      <c r="F19" s="174">
        <v>2258771</v>
      </c>
      <c r="G19" s="174">
        <v>2184454</v>
      </c>
      <c r="H19" s="481">
        <v>-3.290152034004336</v>
      </c>
      <c r="I19" s="481">
        <v>5.282859236007257</v>
      </c>
      <c r="J19" s="174">
        <v>38284</v>
      </c>
      <c r="K19" s="174">
        <v>40453</v>
      </c>
      <c r="L19" s="481">
        <v>5.6655521889039875</v>
      </c>
    </row>
    <row r="20" spans="1:12" s="400" customFormat="1" ht="24.75" customHeight="1">
      <c r="A20" s="144"/>
      <c r="B20" s="74">
        <v>22</v>
      </c>
      <c r="C20" s="74"/>
      <c r="D20" s="75" t="s">
        <v>75</v>
      </c>
      <c r="E20" s="150"/>
      <c r="F20" s="174">
        <v>820206</v>
      </c>
      <c r="G20" s="174">
        <v>746531</v>
      </c>
      <c r="H20" s="481">
        <v>-8.982499518413661</v>
      </c>
      <c r="I20" s="481">
        <v>1.8054022599311925</v>
      </c>
      <c r="J20" s="174">
        <v>48247</v>
      </c>
      <c r="K20" s="174">
        <v>46658</v>
      </c>
      <c r="L20" s="481">
        <v>-3.2934690239807622</v>
      </c>
    </row>
    <row r="21" spans="1:12" s="400" customFormat="1" ht="24.75" customHeight="1">
      <c r="A21" s="144"/>
      <c r="B21" s="74">
        <v>23</v>
      </c>
      <c r="C21" s="74"/>
      <c r="D21" s="75" t="s">
        <v>77</v>
      </c>
      <c r="E21" s="150"/>
      <c r="F21" s="174">
        <v>2260563</v>
      </c>
      <c r="G21" s="174">
        <v>2683270</v>
      </c>
      <c r="H21" s="481">
        <v>18.699191307652114</v>
      </c>
      <c r="I21" s="481">
        <v>6.489190297530271</v>
      </c>
      <c r="J21" s="174">
        <v>80734</v>
      </c>
      <c r="K21" s="174">
        <v>103203</v>
      </c>
      <c r="L21" s="481">
        <v>27.830901478930812</v>
      </c>
    </row>
    <row r="22" spans="1:12" s="400" customFormat="1" ht="24.75" customHeight="1">
      <c r="A22" s="144"/>
      <c r="B22" s="74">
        <v>24</v>
      </c>
      <c r="C22" s="74"/>
      <c r="D22" s="75" t="s">
        <v>79</v>
      </c>
      <c r="E22" s="150"/>
      <c r="F22" s="174">
        <v>2630147</v>
      </c>
      <c r="G22" s="174">
        <v>2075408</v>
      </c>
      <c r="H22" s="481">
        <v>-21.091558760784096</v>
      </c>
      <c r="I22" s="481">
        <v>5.019143603519849</v>
      </c>
      <c r="J22" s="174">
        <v>29224</v>
      </c>
      <c r="K22" s="174">
        <v>28825</v>
      </c>
      <c r="L22" s="481">
        <v>-1.3653161784834396</v>
      </c>
    </row>
    <row r="23" spans="1:12" s="400" customFormat="1" ht="24.75" customHeight="1">
      <c r="A23" s="144"/>
      <c r="B23" s="74">
        <v>25</v>
      </c>
      <c r="C23" s="74"/>
      <c r="D23" s="75" t="s">
        <v>80</v>
      </c>
      <c r="E23" s="150"/>
      <c r="F23" s="174">
        <v>1885343</v>
      </c>
      <c r="G23" s="174">
        <v>1804729</v>
      </c>
      <c r="H23" s="481">
        <v>-4.275826732854455</v>
      </c>
      <c r="I23" s="481">
        <v>4.364536523149556</v>
      </c>
      <c r="J23" s="174">
        <v>48342</v>
      </c>
      <c r="K23" s="174">
        <v>50131</v>
      </c>
      <c r="L23" s="481">
        <v>3.7007157337305046</v>
      </c>
    </row>
    <row r="24" spans="1:12" s="400" customFormat="1" ht="24.75" customHeight="1">
      <c r="A24" s="144"/>
      <c r="B24" s="74">
        <v>26</v>
      </c>
      <c r="C24" s="74"/>
      <c r="D24" s="75" t="s">
        <v>81</v>
      </c>
      <c r="E24" s="150"/>
      <c r="F24" s="174">
        <v>1725041</v>
      </c>
      <c r="G24" s="174">
        <v>1456165</v>
      </c>
      <c r="H24" s="481">
        <v>-15.58664402759122</v>
      </c>
      <c r="I24" s="481">
        <v>3.5215732258040253</v>
      </c>
      <c r="J24" s="174">
        <v>23001</v>
      </c>
      <c r="K24" s="174">
        <v>21734</v>
      </c>
      <c r="L24" s="481">
        <v>-5.50845615408025</v>
      </c>
    </row>
    <row r="25" spans="1:12" s="400" customFormat="1" ht="24.75" customHeight="1">
      <c r="A25" s="144"/>
      <c r="B25" s="74">
        <v>27</v>
      </c>
      <c r="C25" s="74"/>
      <c r="D25" s="75" t="s">
        <v>82</v>
      </c>
      <c r="E25" s="150"/>
      <c r="F25" s="174">
        <v>3953052</v>
      </c>
      <c r="G25" s="174">
        <v>3847471</v>
      </c>
      <c r="H25" s="481">
        <v>-2.6708730368333136</v>
      </c>
      <c r="I25" s="481">
        <v>9.304681035911068</v>
      </c>
      <c r="J25" s="174">
        <v>62747</v>
      </c>
      <c r="K25" s="174">
        <v>66336</v>
      </c>
      <c r="L25" s="481">
        <v>5.71979536870289</v>
      </c>
    </row>
    <row r="26" spans="1:12" s="400" customFormat="1" ht="24.75" customHeight="1">
      <c r="A26" s="144"/>
      <c r="B26" s="74">
        <v>28</v>
      </c>
      <c r="C26" s="74"/>
      <c r="D26" s="75" t="s">
        <v>84</v>
      </c>
      <c r="E26" s="150"/>
      <c r="F26" s="174">
        <v>3386166</v>
      </c>
      <c r="G26" s="174">
        <v>3186454</v>
      </c>
      <c r="H26" s="481">
        <v>-5.897879784983957</v>
      </c>
      <c r="I26" s="481">
        <v>7.706084881628208</v>
      </c>
      <c r="J26" s="174">
        <v>29191</v>
      </c>
      <c r="K26" s="174">
        <v>31549</v>
      </c>
      <c r="L26" s="481">
        <v>8.077832208557425</v>
      </c>
    </row>
    <row r="27" spans="1:12" s="400" customFormat="1" ht="24.75" customHeight="1">
      <c r="A27" s="144"/>
      <c r="B27" s="74">
        <v>29</v>
      </c>
      <c r="C27" s="74"/>
      <c r="D27" s="75" t="s">
        <v>85</v>
      </c>
      <c r="E27" s="150"/>
      <c r="F27" s="174">
        <v>1551654</v>
      </c>
      <c r="G27" s="174">
        <v>1566108</v>
      </c>
      <c r="H27" s="481">
        <v>0.9315221047991429</v>
      </c>
      <c r="I27" s="481">
        <v>3.7874581531059257</v>
      </c>
      <c r="J27" s="174">
        <v>23159</v>
      </c>
      <c r="K27" s="174">
        <v>24859</v>
      </c>
      <c r="L27" s="481">
        <v>7.340558746059855</v>
      </c>
    </row>
    <row r="28" spans="1:12" s="400" customFormat="1" ht="24.75" customHeight="1">
      <c r="A28" s="144"/>
      <c r="B28" s="74">
        <v>30</v>
      </c>
      <c r="C28" s="74"/>
      <c r="D28" s="75" t="s">
        <v>87</v>
      </c>
      <c r="E28" s="150"/>
      <c r="F28" s="174">
        <v>1806265</v>
      </c>
      <c r="G28" s="174">
        <v>1846204</v>
      </c>
      <c r="H28" s="481">
        <v>2.211137346956278</v>
      </c>
      <c r="I28" s="481">
        <v>4.464839201445094</v>
      </c>
      <c r="J28" s="174">
        <v>27789</v>
      </c>
      <c r="K28" s="174">
        <v>28847</v>
      </c>
      <c r="L28" s="481">
        <v>3.807261866206062</v>
      </c>
    </row>
    <row r="29" spans="1:12" s="400" customFormat="1" ht="24.75" customHeight="1">
      <c r="A29" s="144"/>
      <c r="B29" s="74">
        <v>31</v>
      </c>
      <c r="C29" s="74"/>
      <c r="D29" s="75" t="s">
        <v>89</v>
      </c>
      <c r="E29" s="150"/>
      <c r="F29" s="174">
        <v>2901735</v>
      </c>
      <c r="G29" s="174">
        <v>3224127</v>
      </c>
      <c r="H29" s="481">
        <v>11.110318481873776</v>
      </c>
      <c r="I29" s="481">
        <v>7.797192845448047</v>
      </c>
      <c r="J29" s="174">
        <v>43309</v>
      </c>
      <c r="K29" s="174">
        <v>50377</v>
      </c>
      <c r="L29" s="481">
        <v>16.319933501119863</v>
      </c>
    </row>
    <row r="30" spans="1:12" s="400" customFormat="1" ht="24.75" customHeight="1">
      <c r="A30" s="149"/>
      <c r="B30" s="177">
        <v>32</v>
      </c>
      <c r="C30" s="177"/>
      <c r="D30" s="156" t="s">
        <v>90</v>
      </c>
      <c r="E30" s="150"/>
      <c r="F30" s="174">
        <v>304277</v>
      </c>
      <c r="G30" s="174">
        <v>276944</v>
      </c>
      <c r="H30" s="481">
        <v>-8.982933314052659</v>
      </c>
      <c r="I30" s="481">
        <v>0.6697582866275937</v>
      </c>
      <c r="J30" s="174">
        <v>15214</v>
      </c>
      <c r="K30" s="174">
        <v>15386</v>
      </c>
      <c r="L30" s="481">
        <v>1.1305376626791173</v>
      </c>
    </row>
    <row r="31" spans="1:12" ht="14.25" thickBot="1">
      <c r="A31" s="149"/>
      <c r="B31" s="177"/>
      <c r="C31" s="177"/>
      <c r="D31" s="156"/>
      <c r="E31" s="150"/>
      <c r="F31" s="486"/>
      <c r="G31" s="486"/>
      <c r="H31" s="486"/>
      <c r="I31" s="486"/>
      <c r="J31" s="486"/>
      <c r="K31" s="486"/>
      <c r="L31" s="486"/>
    </row>
    <row r="32" spans="1:19" ht="6" customHeight="1">
      <c r="A32" s="464"/>
      <c r="B32" s="464"/>
      <c r="C32" s="464"/>
      <c r="D32" s="464"/>
      <c r="E32" s="464"/>
      <c r="F32" s="464"/>
      <c r="G32" s="464"/>
      <c r="H32" s="464"/>
      <c r="I32" s="464"/>
      <c r="J32" s="464"/>
      <c r="K32" s="464"/>
      <c r="L32" s="465"/>
      <c r="P32" s="149"/>
      <c r="Q32" s="149"/>
      <c r="R32" s="149"/>
      <c r="S32" s="149"/>
    </row>
    <row r="33" spans="2:61" s="144" customFormat="1" ht="16.5" customHeight="1">
      <c r="B33" s="487"/>
      <c r="C33" s="487"/>
      <c r="D33" s="487"/>
      <c r="E33" s="487"/>
      <c r="F33" s="488"/>
      <c r="G33" s="488"/>
      <c r="H33" s="487"/>
      <c r="I33" s="487"/>
      <c r="J33" s="487"/>
      <c r="K33" s="487"/>
      <c r="L33" s="487"/>
      <c r="M33" s="149"/>
      <c r="N33" s="149"/>
      <c r="O33" s="149"/>
      <c r="P33" s="149"/>
      <c r="Q33" s="149"/>
      <c r="R33" s="149"/>
      <c r="S33" s="149"/>
      <c r="T33" s="149"/>
      <c r="U33" s="243"/>
      <c r="V33" s="149"/>
      <c r="W33" s="149"/>
      <c r="X33" s="149"/>
      <c r="Y33" s="241"/>
      <c r="Z33" s="149"/>
      <c r="AA33" s="149"/>
      <c r="AB33" s="149"/>
      <c r="AC33" s="149"/>
      <c r="AD33" s="149"/>
      <c r="AE33" s="149"/>
      <c r="AF33" s="149"/>
      <c r="AG33" s="48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row>
    <row r="34" spans="2:61" s="144" customFormat="1" ht="16.5" customHeight="1">
      <c r="B34" s="487"/>
      <c r="C34" s="487"/>
      <c r="D34" s="487"/>
      <c r="E34" s="487"/>
      <c r="F34" s="488"/>
      <c r="G34" s="488"/>
      <c r="H34" s="487"/>
      <c r="I34" s="487"/>
      <c r="J34" s="487"/>
      <c r="K34" s="487"/>
      <c r="L34" s="487"/>
      <c r="M34" s="149"/>
      <c r="N34" s="149"/>
      <c r="O34" s="149"/>
      <c r="P34" s="149"/>
      <c r="Q34" s="149"/>
      <c r="R34" s="149"/>
      <c r="S34" s="149"/>
      <c r="T34" s="149"/>
      <c r="U34" s="243"/>
      <c r="V34" s="149"/>
      <c r="W34" s="149"/>
      <c r="X34" s="149"/>
      <c r="Y34" s="241"/>
      <c r="Z34" s="149"/>
      <c r="AA34" s="149"/>
      <c r="AB34" s="149"/>
      <c r="AC34" s="149"/>
      <c r="AD34" s="149"/>
      <c r="AE34" s="149"/>
      <c r="AF34" s="149"/>
      <c r="AG34" s="48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row>
    <row r="35" spans="2:61" s="144" customFormat="1" ht="16.5" customHeight="1">
      <c r="B35" s="487"/>
      <c r="C35" s="487"/>
      <c r="D35" s="487"/>
      <c r="E35" s="487"/>
      <c r="F35" s="488"/>
      <c r="G35" s="488"/>
      <c r="H35" s="487"/>
      <c r="I35" s="487"/>
      <c r="J35" s="487"/>
      <c r="K35" s="487"/>
      <c r="L35" s="487"/>
      <c r="M35" s="149"/>
      <c r="N35" s="149"/>
      <c r="O35" s="149"/>
      <c r="P35" s="149"/>
      <c r="Q35" s="149"/>
      <c r="R35" s="149"/>
      <c r="S35" s="149"/>
      <c r="T35" s="149"/>
      <c r="U35" s="243"/>
      <c r="V35" s="149"/>
      <c r="W35" s="149"/>
      <c r="X35" s="149"/>
      <c r="Y35" s="241"/>
      <c r="Z35" s="149"/>
      <c r="AA35" s="149"/>
      <c r="AB35" s="149"/>
      <c r="AC35" s="149"/>
      <c r="AD35" s="149"/>
      <c r="AE35" s="149"/>
      <c r="AF35" s="149"/>
      <c r="AG35" s="48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row>
  </sheetData>
  <sheetProtection/>
  <mergeCells count="4">
    <mergeCell ref="F3:I3"/>
    <mergeCell ref="J3:K3"/>
    <mergeCell ref="B4:D4"/>
    <mergeCell ref="B6:D6"/>
  </mergeCells>
  <printOptions/>
  <pageMargins left="0.7874015748031497" right="0.7874015748031497" top="0.7874015748031497" bottom="0.7874015748031497" header="0.3937007874015748" footer="0.3937007874015748"/>
  <pageSetup firstPageNumber="36" useFirstPageNumber="1" fitToHeight="1" fitToWidth="1" horizontalDpi="600" verticalDpi="600" orientation="portrait" paperSize="9" scale="88"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dimension ref="A1:G52"/>
  <sheetViews>
    <sheetView zoomScalePageLayoutView="0" workbookViewId="0" topLeftCell="A7">
      <selection activeCell="B10" sqref="B10"/>
    </sheetView>
  </sheetViews>
  <sheetFormatPr defaultColWidth="8.796875" defaultRowHeight="15"/>
  <cols>
    <col min="1" max="1" width="4" style="492" customWidth="1"/>
    <col min="2" max="2" width="12.69921875" style="492" customWidth="1"/>
    <col min="3" max="4" width="25" style="492" customWidth="1"/>
    <col min="5" max="5" width="11.19921875" style="492" hidden="1" customWidth="1"/>
    <col min="6" max="6" width="9.09765625" style="492" hidden="1" customWidth="1"/>
    <col min="7" max="7" width="11.19921875" style="492" customWidth="1"/>
    <col min="8" max="16384" width="9" style="492" customWidth="1"/>
  </cols>
  <sheetData>
    <row r="1" spans="1:7" ht="14.25">
      <c r="A1" s="371" t="s">
        <v>208</v>
      </c>
      <c r="B1" s="491"/>
      <c r="C1" s="491"/>
      <c r="D1" s="491"/>
      <c r="E1" s="491"/>
      <c r="F1" s="491"/>
      <c r="G1" s="491"/>
    </row>
    <row r="2" spans="1:7" ht="4.5" customHeight="1" thickBot="1">
      <c r="A2" s="493"/>
      <c r="B2" s="491"/>
      <c r="C2" s="491"/>
      <c r="D2" s="491"/>
      <c r="E2" s="491"/>
      <c r="F2" s="491"/>
      <c r="G2" s="491"/>
    </row>
    <row r="3" spans="1:7" ht="14.25">
      <c r="A3" s="494"/>
      <c r="B3" s="495"/>
      <c r="C3" s="426" t="s">
        <v>209</v>
      </c>
      <c r="D3" s="427"/>
      <c r="E3" s="427"/>
      <c r="F3" s="427"/>
      <c r="G3" s="427"/>
    </row>
    <row r="4" spans="1:7" ht="14.25">
      <c r="A4" s="496" t="s">
        <v>210</v>
      </c>
      <c r="B4" s="497"/>
      <c r="C4" s="476" t="s">
        <v>38</v>
      </c>
      <c r="D4" s="476" t="s">
        <v>143</v>
      </c>
      <c r="E4" s="476" t="s">
        <v>211</v>
      </c>
      <c r="F4" s="474" t="s">
        <v>184</v>
      </c>
      <c r="G4" s="498" t="s">
        <v>185</v>
      </c>
    </row>
    <row r="5" spans="1:7" ht="14.25">
      <c r="A5" s="499"/>
      <c r="B5" s="500"/>
      <c r="C5" s="501" t="s">
        <v>212</v>
      </c>
      <c r="D5" s="502" t="s">
        <v>212</v>
      </c>
      <c r="E5" s="501" t="s">
        <v>213</v>
      </c>
      <c r="F5" s="502" t="s">
        <v>214</v>
      </c>
      <c r="G5" s="501" t="s">
        <v>214</v>
      </c>
    </row>
    <row r="6" spans="1:7" ht="13.5">
      <c r="A6" s="503" t="s">
        <v>215</v>
      </c>
      <c r="B6" s="503"/>
      <c r="C6" s="504">
        <v>1365786</v>
      </c>
      <c r="D6" s="505">
        <v>1651775</v>
      </c>
      <c r="E6" s="506">
        <v>285989</v>
      </c>
      <c r="F6" s="507">
        <v>20.93951761110452</v>
      </c>
      <c r="G6" s="508" t="s">
        <v>232</v>
      </c>
    </row>
    <row r="7" spans="1:7" ht="13.5">
      <c r="A7" s="503" t="s">
        <v>216</v>
      </c>
      <c r="B7" s="509"/>
      <c r="C7" s="504">
        <v>229268</v>
      </c>
      <c r="D7" s="505">
        <v>520565</v>
      </c>
      <c r="E7" s="506">
        <v>291297</v>
      </c>
      <c r="F7" s="507">
        <v>127.05523666625956</v>
      </c>
      <c r="G7" s="508" t="s">
        <v>232</v>
      </c>
    </row>
    <row r="8" spans="1:7" ht="13.5">
      <c r="A8" s="509" t="s">
        <v>217</v>
      </c>
      <c r="B8" s="509"/>
      <c r="C8" s="504">
        <v>1136518</v>
      </c>
      <c r="D8" s="505">
        <v>1131210</v>
      </c>
      <c r="E8" s="506">
        <v>-5308</v>
      </c>
      <c r="F8" s="507">
        <v>-0.4670405572107086</v>
      </c>
      <c r="G8" s="507">
        <v>100</v>
      </c>
    </row>
    <row r="9" spans="1:7" ht="13.5">
      <c r="A9" s="509" t="s">
        <v>218</v>
      </c>
      <c r="B9" s="509"/>
      <c r="C9" s="504">
        <v>309177</v>
      </c>
      <c r="D9" s="505">
        <v>308890</v>
      </c>
      <c r="E9" s="506">
        <v>-287</v>
      </c>
      <c r="F9" s="507">
        <v>-0.0928270861027869</v>
      </c>
      <c r="G9" s="507">
        <v>27.30615889180612</v>
      </c>
    </row>
    <row r="10" spans="1:7" ht="13.5">
      <c r="A10" s="509" t="s">
        <v>219</v>
      </c>
      <c r="B10" s="509"/>
      <c r="C10" s="504">
        <v>73049</v>
      </c>
      <c r="D10" s="505">
        <v>66538</v>
      </c>
      <c r="E10" s="506">
        <v>-6511</v>
      </c>
      <c r="F10" s="507">
        <v>-8.913195252501751</v>
      </c>
      <c r="G10" s="507">
        <v>5.8820201377286265</v>
      </c>
    </row>
    <row r="11" spans="1:7" ht="13.5">
      <c r="A11" s="509" t="s">
        <v>220</v>
      </c>
      <c r="B11" s="509"/>
      <c r="C11" s="504">
        <v>88532</v>
      </c>
      <c r="D11" s="505">
        <v>85129</v>
      </c>
      <c r="E11" s="506">
        <v>-3403</v>
      </c>
      <c r="F11" s="507">
        <v>-3.8438078886730267</v>
      </c>
      <c r="G11" s="507">
        <v>7.525481563989003</v>
      </c>
    </row>
    <row r="12" spans="1:7" ht="13.5">
      <c r="A12" s="510" t="s">
        <v>221</v>
      </c>
      <c r="B12" s="510"/>
      <c r="C12" s="511">
        <v>97731</v>
      </c>
      <c r="D12" s="505">
        <v>117842</v>
      </c>
      <c r="E12" s="506">
        <v>20111</v>
      </c>
      <c r="F12" s="507">
        <v>20.577912842393914</v>
      </c>
      <c r="G12" s="507">
        <v>10.417340723649897</v>
      </c>
    </row>
    <row r="13" spans="1:7" ht="13.5">
      <c r="A13" s="509" t="s">
        <v>222</v>
      </c>
      <c r="B13" s="509"/>
      <c r="C13" s="504">
        <v>568029</v>
      </c>
      <c r="D13" s="505">
        <v>552811</v>
      </c>
      <c r="E13" s="506">
        <v>-15218</v>
      </c>
      <c r="F13" s="507">
        <v>-2.6790885676611538</v>
      </c>
      <c r="G13" s="507">
        <v>48.86899868282635</v>
      </c>
    </row>
    <row r="14" spans="1:7" ht="13.5">
      <c r="A14" s="509" t="s">
        <v>223</v>
      </c>
      <c r="B14" s="503"/>
      <c r="C14" s="511">
        <v>1136518</v>
      </c>
      <c r="D14" s="505">
        <v>1131210</v>
      </c>
      <c r="E14" s="506">
        <v>-5308</v>
      </c>
      <c r="F14" s="507">
        <v>-0.4670405572107086</v>
      </c>
      <c r="G14" s="507">
        <v>100</v>
      </c>
    </row>
    <row r="15" spans="1:7" ht="13.5">
      <c r="A15" s="509" t="s">
        <v>224</v>
      </c>
      <c r="B15" s="509"/>
      <c r="C15" s="504">
        <v>23227</v>
      </c>
      <c r="D15" s="505">
        <v>23018</v>
      </c>
      <c r="E15" s="506">
        <v>-209</v>
      </c>
      <c r="F15" s="507">
        <v>-0.8998148706247093</v>
      </c>
      <c r="G15" s="507">
        <v>2.0348122806552276</v>
      </c>
    </row>
    <row r="16" spans="1:7" ht="13.5">
      <c r="A16" s="509" t="s">
        <v>225</v>
      </c>
      <c r="B16" s="509"/>
      <c r="C16" s="504">
        <v>44754</v>
      </c>
      <c r="D16" s="505">
        <v>40007</v>
      </c>
      <c r="E16" s="506">
        <v>-4747</v>
      </c>
      <c r="F16" s="507">
        <v>-10.60687312865889</v>
      </c>
      <c r="G16" s="507">
        <v>3.536655439750356</v>
      </c>
    </row>
    <row r="17" spans="1:7" ht="13.5">
      <c r="A17" s="509" t="s">
        <v>226</v>
      </c>
      <c r="B17" s="509"/>
      <c r="C17" s="504">
        <v>215664</v>
      </c>
      <c r="D17" s="505">
        <v>202760</v>
      </c>
      <c r="E17" s="506">
        <v>-12904</v>
      </c>
      <c r="F17" s="507">
        <v>-5.983381556495289</v>
      </c>
      <c r="G17" s="507">
        <v>17.924169694398035</v>
      </c>
    </row>
    <row r="18" spans="1:7" ht="13.5">
      <c r="A18" s="512" t="s">
        <v>227</v>
      </c>
      <c r="B18" s="509"/>
      <c r="C18" s="504">
        <v>765475</v>
      </c>
      <c r="D18" s="505">
        <v>781342</v>
      </c>
      <c r="E18" s="506">
        <v>15867</v>
      </c>
      <c r="F18" s="507">
        <v>2.0728305953819586</v>
      </c>
      <c r="G18" s="507">
        <v>69.07134837916921</v>
      </c>
    </row>
    <row r="19" spans="1:7" ht="13.5">
      <c r="A19" s="509" t="s">
        <v>228</v>
      </c>
      <c r="B19" s="509"/>
      <c r="C19" s="504">
        <v>87398</v>
      </c>
      <c r="D19" s="505">
        <v>84083</v>
      </c>
      <c r="E19" s="506">
        <v>-3315</v>
      </c>
      <c r="F19" s="507">
        <v>-3.7929929746676123</v>
      </c>
      <c r="G19" s="507">
        <v>7.433014206027174</v>
      </c>
    </row>
    <row r="20" spans="1:7" ht="4.5" customHeight="1" thickBot="1">
      <c r="A20" s="420"/>
      <c r="B20" s="513"/>
      <c r="C20" s="514"/>
      <c r="D20" s="515"/>
      <c r="E20" s="515"/>
      <c r="F20" s="516"/>
      <c r="G20" s="517"/>
    </row>
    <row r="22" spans="1:7" ht="14.25">
      <c r="A22" s="371" t="s">
        <v>229</v>
      </c>
      <c r="B22" s="493"/>
      <c r="C22" s="493"/>
      <c r="D22" s="493"/>
      <c r="E22" s="493"/>
      <c r="F22" s="493"/>
      <c r="G22" s="493"/>
    </row>
    <row r="23" spans="1:7" ht="4.5" customHeight="1" thickBot="1">
      <c r="A23" s="468"/>
      <c r="B23" s="518"/>
      <c r="C23" s="518"/>
      <c r="D23" s="518"/>
      <c r="E23" s="518"/>
      <c r="F23" s="518"/>
      <c r="G23" s="518"/>
    </row>
    <row r="24" spans="1:7" ht="14.25">
      <c r="A24" s="464"/>
      <c r="B24" s="422"/>
      <c r="C24" s="426" t="s">
        <v>230</v>
      </c>
      <c r="D24" s="427"/>
      <c r="E24" s="427"/>
      <c r="F24" s="427"/>
      <c r="G24" s="427"/>
    </row>
    <row r="25" spans="1:7" ht="14.25">
      <c r="A25" s="468"/>
      <c r="B25" s="222" t="s">
        <v>50</v>
      </c>
      <c r="C25" s="498" t="s">
        <v>38</v>
      </c>
      <c r="D25" s="498" t="s">
        <v>143</v>
      </c>
      <c r="E25" s="498" t="s">
        <v>211</v>
      </c>
      <c r="F25" s="498" t="s">
        <v>184</v>
      </c>
      <c r="G25" s="498" t="s">
        <v>185</v>
      </c>
    </row>
    <row r="26" spans="1:7" ht="14.25">
      <c r="A26" s="468"/>
      <c r="B26" s="299"/>
      <c r="C26" s="501" t="s">
        <v>213</v>
      </c>
      <c r="D26" s="501" t="s">
        <v>213</v>
      </c>
      <c r="E26" s="501" t="s">
        <v>213</v>
      </c>
      <c r="F26" s="519" t="s">
        <v>205</v>
      </c>
      <c r="G26" s="519" t="s">
        <v>205</v>
      </c>
    </row>
    <row r="27" spans="1:7" ht="13.5">
      <c r="A27" s="520" t="s">
        <v>206</v>
      </c>
      <c r="B27" s="520"/>
      <c r="C27" s="521">
        <v>1136518</v>
      </c>
      <c r="D27" s="506">
        <v>1131210</v>
      </c>
      <c r="E27" s="506">
        <v>-5308</v>
      </c>
      <c r="F27" s="481">
        <v>-0.4670405572107086</v>
      </c>
      <c r="G27" s="481">
        <v>100</v>
      </c>
    </row>
    <row r="28" spans="1:7" ht="13.5">
      <c r="A28" s="180" t="s">
        <v>231</v>
      </c>
      <c r="B28" s="75" t="s">
        <v>59</v>
      </c>
      <c r="C28" s="504">
        <v>28485</v>
      </c>
      <c r="D28" s="506">
        <v>28393</v>
      </c>
      <c r="E28" s="506">
        <v>-92</v>
      </c>
      <c r="F28" s="481">
        <v>-0.3229770054414587</v>
      </c>
      <c r="G28" s="481">
        <v>2.5099672032602256</v>
      </c>
    </row>
    <row r="29" spans="1:7" ht="13.5">
      <c r="A29" s="74">
        <v>10</v>
      </c>
      <c r="B29" s="75" t="s">
        <v>60</v>
      </c>
      <c r="C29" s="504">
        <v>13469</v>
      </c>
      <c r="D29" s="506">
        <v>10826</v>
      </c>
      <c r="E29" s="506">
        <v>-2643</v>
      </c>
      <c r="F29" s="481">
        <v>-19.62283762714381</v>
      </c>
      <c r="G29" s="481">
        <v>0.9570283148133415</v>
      </c>
    </row>
    <row r="30" spans="1:7" ht="13.5">
      <c r="A30" s="74">
        <v>11</v>
      </c>
      <c r="B30" s="75" t="s">
        <v>61</v>
      </c>
      <c r="C30" s="504">
        <v>2095</v>
      </c>
      <c r="D30" s="506">
        <v>1503</v>
      </c>
      <c r="E30" s="506">
        <v>-592</v>
      </c>
      <c r="F30" s="481">
        <v>-28.257756563245835</v>
      </c>
      <c r="G30" s="481">
        <v>0.1328665764977325</v>
      </c>
    </row>
    <row r="31" spans="1:7" ht="13.5">
      <c r="A31" s="74">
        <v>12</v>
      </c>
      <c r="B31" s="75" t="s">
        <v>62</v>
      </c>
      <c r="C31" s="504">
        <v>6985</v>
      </c>
      <c r="D31" s="506">
        <v>6066</v>
      </c>
      <c r="E31" s="506">
        <v>-919</v>
      </c>
      <c r="F31" s="481">
        <v>-13.156764495347176</v>
      </c>
      <c r="G31" s="481">
        <v>0.5362399554459384</v>
      </c>
    </row>
    <row r="32" spans="1:7" ht="13.5">
      <c r="A32" s="74">
        <v>13</v>
      </c>
      <c r="B32" s="75" t="s">
        <v>63</v>
      </c>
      <c r="C32" s="504">
        <v>353</v>
      </c>
      <c r="D32" s="506">
        <v>372</v>
      </c>
      <c r="E32" s="506">
        <v>19</v>
      </c>
      <c r="F32" s="481">
        <v>5.382436260623223</v>
      </c>
      <c r="G32" s="481">
        <v>0.032885140690057546</v>
      </c>
    </row>
    <row r="33" spans="1:7" ht="13.5">
      <c r="A33" s="74">
        <v>14</v>
      </c>
      <c r="B33" s="75" t="s">
        <v>64</v>
      </c>
      <c r="C33" s="504">
        <v>140477</v>
      </c>
      <c r="D33" s="506">
        <v>151842</v>
      </c>
      <c r="E33" s="506">
        <v>11365</v>
      </c>
      <c r="F33" s="481">
        <v>8.090292361027068</v>
      </c>
      <c r="G33" s="481">
        <v>13.42297186198849</v>
      </c>
    </row>
    <row r="34" spans="1:7" ht="13.5">
      <c r="A34" s="74">
        <v>15</v>
      </c>
      <c r="B34" s="75" t="s">
        <v>65</v>
      </c>
      <c r="C34" s="504">
        <v>269</v>
      </c>
      <c r="D34" s="506">
        <v>271</v>
      </c>
      <c r="E34" s="506">
        <v>2</v>
      </c>
      <c r="F34" s="481">
        <v>0.7434944237918302</v>
      </c>
      <c r="G34" s="481">
        <v>0.023956648190875257</v>
      </c>
    </row>
    <row r="35" spans="1:7" ht="13.5">
      <c r="A35" s="74">
        <v>16</v>
      </c>
      <c r="B35" s="75" t="s">
        <v>67</v>
      </c>
      <c r="C35" s="504">
        <v>553935</v>
      </c>
      <c r="D35" s="506">
        <v>518689</v>
      </c>
      <c r="E35" s="506">
        <v>-35246</v>
      </c>
      <c r="F35" s="481">
        <v>-6.362840405462734</v>
      </c>
      <c r="G35" s="481">
        <v>45.852582632756075</v>
      </c>
    </row>
    <row r="36" spans="1:7" ht="13.5">
      <c r="A36" s="177">
        <v>17</v>
      </c>
      <c r="B36" s="156" t="s">
        <v>69</v>
      </c>
      <c r="C36" s="522">
        <v>0</v>
      </c>
      <c r="D36" s="523">
        <v>0</v>
      </c>
      <c r="E36" s="523">
        <v>0</v>
      </c>
      <c r="F36" s="523">
        <v>0</v>
      </c>
      <c r="G36" s="523">
        <v>0</v>
      </c>
    </row>
    <row r="37" spans="1:7" ht="13.5">
      <c r="A37" s="74">
        <v>18</v>
      </c>
      <c r="B37" s="75" t="s">
        <v>71</v>
      </c>
      <c r="C37" s="522">
        <v>15121</v>
      </c>
      <c r="D37" s="506">
        <v>12935</v>
      </c>
      <c r="E37" s="523">
        <v>-2186</v>
      </c>
      <c r="F37" s="524">
        <v>-14.456715825672902</v>
      </c>
      <c r="G37" s="481">
        <v>1.1434658463061678</v>
      </c>
    </row>
    <row r="38" spans="1:7" ht="13.5">
      <c r="A38" s="74">
        <v>19</v>
      </c>
      <c r="B38" s="525" t="s">
        <v>72</v>
      </c>
      <c r="C38" s="504">
        <v>55988</v>
      </c>
      <c r="D38" s="506">
        <v>53772</v>
      </c>
      <c r="E38" s="506">
        <v>-2216</v>
      </c>
      <c r="F38" s="481">
        <v>-3.9579909980710113</v>
      </c>
      <c r="G38" s="481">
        <v>4.753494046198319</v>
      </c>
    </row>
    <row r="39" spans="1:7" ht="13.5">
      <c r="A39" s="74">
        <v>20</v>
      </c>
      <c r="B39" s="75" t="s">
        <v>73</v>
      </c>
      <c r="C39" s="504">
        <v>324</v>
      </c>
      <c r="D39" s="506">
        <v>324</v>
      </c>
      <c r="E39" s="506">
        <v>0</v>
      </c>
      <c r="F39" s="481">
        <v>0</v>
      </c>
      <c r="G39" s="481">
        <v>0.028641896730050125</v>
      </c>
    </row>
    <row r="40" spans="1:7" ht="13.5">
      <c r="A40" s="74">
        <v>21</v>
      </c>
      <c r="B40" s="75" t="s">
        <v>74</v>
      </c>
      <c r="C40" s="504">
        <v>20478</v>
      </c>
      <c r="D40" s="506">
        <v>18071</v>
      </c>
      <c r="E40" s="506">
        <v>-2407</v>
      </c>
      <c r="F40" s="481">
        <v>-11.754077546635415</v>
      </c>
      <c r="G40" s="481">
        <v>1.5974929500269623</v>
      </c>
    </row>
    <row r="41" spans="1:7" ht="13.5">
      <c r="A41" s="74">
        <v>22</v>
      </c>
      <c r="B41" s="75" t="s">
        <v>75</v>
      </c>
      <c r="C41" s="504">
        <v>7593</v>
      </c>
      <c r="D41" s="506">
        <v>7295</v>
      </c>
      <c r="E41" s="506">
        <v>-298</v>
      </c>
      <c r="F41" s="481">
        <v>-3.924667456868164</v>
      </c>
      <c r="G41" s="481">
        <v>0.6448846810052952</v>
      </c>
    </row>
    <row r="42" spans="1:7" ht="13.5">
      <c r="A42" s="74">
        <v>23</v>
      </c>
      <c r="B42" s="75" t="s">
        <v>77</v>
      </c>
      <c r="C42" s="504">
        <v>96008</v>
      </c>
      <c r="D42" s="506">
        <v>147234</v>
      </c>
      <c r="E42" s="506">
        <v>51226</v>
      </c>
      <c r="F42" s="481">
        <v>53.35597033580535</v>
      </c>
      <c r="G42" s="481">
        <v>13.015620441827778</v>
      </c>
    </row>
    <row r="43" spans="1:7" ht="13.5">
      <c r="A43" s="74">
        <v>24</v>
      </c>
      <c r="B43" s="75" t="s">
        <v>79</v>
      </c>
      <c r="C43" s="504">
        <v>12618</v>
      </c>
      <c r="D43" s="506">
        <v>10096</v>
      </c>
      <c r="E43" s="506">
        <v>-2522</v>
      </c>
      <c r="F43" s="481">
        <v>-19.987319702012996</v>
      </c>
      <c r="G43" s="481">
        <v>0.8924956462548952</v>
      </c>
    </row>
    <row r="44" spans="1:7" ht="13.5">
      <c r="A44" s="74">
        <v>25</v>
      </c>
      <c r="B44" s="75" t="s">
        <v>80</v>
      </c>
      <c r="C44" s="504">
        <v>1097</v>
      </c>
      <c r="D44" s="506">
        <v>993</v>
      </c>
      <c r="E44" s="506">
        <v>-104</v>
      </c>
      <c r="F44" s="481">
        <v>-9.480401093892425</v>
      </c>
      <c r="G44" s="481">
        <v>0.08778210942265362</v>
      </c>
    </row>
    <row r="45" spans="1:7" ht="13.5">
      <c r="A45" s="74">
        <v>26</v>
      </c>
      <c r="B45" s="75" t="s">
        <v>81</v>
      </c>
      <c r="C45" s="504">
        <v>2463</v>
      </c>
      <c r="D45" s="506">
        <v>1941</v>
      </c>
      <c r="E45" s="506">
        <v>-522</v>
      </c>
      <c r="F45" s="481">
        <v>-21.193666260657736</v>
      </c>
      <c r="G45" s="481">
        <v>0.17158617763280026</v>
      </c>
    </row>
    <row r="46" spans="1:7" ht="13.5">
      <c r="A46" s="74">
        <v>27</v>
      </c>
      <c r="B46" s="75" t="s">
        <v>82</v>
      </c>
      <c r="C46" s="504">
        <v>6051</v>
      </c>
      <c r="D46" s="506">
        <v>5916</v>
      </c>
      <c r="E46" s="506">
        <v>-135</v>
      </c>
      <c r="F46" s="481">
        <v>-2.231036192364897</v>
      </c>
      <c r="G46" s="481">
        <v>0.5229798180709152</v>
      </c>
    </row>
    <row r="47" spans="1:7" ht="13.5">
      <c r="A47" s="74">
        <v>28</v>
      </c>
      <c r="B47" s="75" t="s">
        <v>84</v>
      </c>
      <c r="C47" s="504">
        <v>157447</v>
      </c>
      <c r="D47" s="506">
        <v>140951</v>
      </c>
      <c r="E47" s="506">
        <v>-16496</v>
      </c>
      <c r="F47" s="481">
        <v>-10.47717644667729</v>
      </c>
      <c r="G47" s="481">
        <v>12.460197487645972</v>
      </c>
    </row>
    <row r="48" spans="1:7" ht="13.5">
      <c r="A48" s="74">
        <v>29</v>
      </c>
      <c r="B48" s="75" t="s">
        <v>85</v>
      </c>
      <c r="C48" s="504">
        <v>2886</v>
      </c>
      <c r="D48" s="506">
        <v>2347</v>
      </c>
      <c r="E48" s="506">
        <v>-539</v>
      </c>
      <c r="F48" s="481">
        <v>-18.676368676368668</v>
      </c>
      <c r="G48" s="481">
        <v>0.2074769494611964</v>
      </c>
    </row>
    <row r="49" spans="1:7" ht="13.5">
      <c r="A49" s="74">
        <v>30</v>
      </c>
      <c r="B49" s="75" t="s">
        <v>87</v>
      </c>
      <c r="C49" s="504">
        <v>3943</v>
      </c>
      <c r="D49" s="506">
        <v>3663</v>
      </c>
      <c r="E49" s="506">
        <v>-280</v>
      </c>
      <c r="F49" s="481">
        <v>-7.1011919857976125</v>
      </c>
      <c r="G49" s="481">
        <v>0.3238125546980667</v>
      </c>
    </row>
    <row r="50" spans="1:7" ht="13.5">
      <c r="A50" s="74">
        <v>31</v>
      </c>
      <c r="B50" s="75" t="s">
        <v>89</v>
      </c>
      <c r="C50" s="504">
        <v>8091</v>
      </c>
      <c r="D50" s="506">
        <v>7421</v>
      </c>
      <c r="E50" s="506">
        <v>-670</v>
      </c>
      <c r="F50" s="481">
        <v>-8.280805833642319</v>
      </c>
      <c r="G50" s="481">
        <v>0.6560231964003147</v>
      </c>
    </row>
    <row r="51" spans="1:7" ht="13.5">
      <c r="A51" s="177">
        <v>32</v>
      </c>
      <c r="B51" s="156" t="s">
        <v>90</v>
      </c>
      <c r="C51" s="504">
        <v>342</v>
      </c>
      <c r="D51" s="506">
        <v>289</v>
      </c>
      <c r="E51" s="506">
        <v>-53</v>
      </c>
      <c r="F51" s="481">
        <v>-15.497076023391813</v>
      </c>
      <c r="G51" s="481">
        <v>0.02554786467587804</v>
      </c>
    </row>
    <row r="52" spans="1:7" ht="4.5" customHeight="1" thickBot="1">
      <c r="A52" s="420"/>
      <c r="B52" s="455"/>
      <c r="C52" s="526"/>
      <c r="D52" s="486"/>
      <c r="E52" s="486"/>
      <c r="F52" s="486"/>
      <c r="G52" s="486"/>
    </row>
  </sheetData>
  <sheetProtection/>
  <mergeCells count="2">
    <mergeCell ref="C3:G3"/>
    <mergeCell ref="C24:G24"/>
  </mergeCells>
  <printOptions/>
  <pageMargins left="0.7874015748031497" right="0.7874015748031497" top="0.7874015748031497" bottom="0.7874015748031497" header="0.3937007874015748" footer="0.3937007874015748"/>
  <pageSetup firstPageNumber="37" useFirstPageNumber="1" horizontalDpi="300" verticalDpi="300" orientation="portrait" paperSize="9" r:id="rId1"/>
  <headerFooter alignWithMargins="0">
    <oddFooter>&amp;C&amp;"ＭＳ Ｐ明朝,標準"&amp;12- &amp;P  -</oddFooter>
  </headerFooter>
</worksheet>
</file>

<file path=xl/worksheets/sheet9.xml><?xml version="1.0" encoding="utf-8"?>
<worksheet xmlns="http://schemas.openxmlformats.org/spreadsheetml/2006/main" xmlns:r="http://schemas.openxmlformats.org/officeDocument/2006/relationships">
  <dimension ref="A1:AM97"/>
  <sheetViews>
    <sheetView view="pageBreakPreview" zoomScaleSheetLayoutView="100" zoomScalePageLayoutView="0" workbookViewId="0" topLeftCell="C55">
      <selection activeCell="I74" sqref="I74"/>
    </sheetView>
  </sheetViews>
  <sheetFormatPr defaultColWidth="8.796875" defaultRowHeight="15"/>
  <cols>
    <col min="1" max="1" width="2.09765625" style="654" customWidth="1"/>
    <col min="2" max="2" width="9.8984375" style="652" customWidth="1"/>
    <col min="3" max="4" width="7.69921875" style="653" customWidth="1"/>
    <col min="5" max="5" width="7.69921875" style="653" hidden="1" customWidth="1"/>
    <col min="6" max="6" width="7.59765625" style="654" hidden="1" customWidth="1"/>
    <col min="7" max="7" width="6.69921875" style="654" customWidth="1"/>
    <col min="8" max="8" width="10.69921875" style="653" customWidth="1"/>
    <col min="9" max="9" width="10.19921875" style="653" customWidth="1"/>
    <col min="10" max="10" width="0.1015625" style="653" hidden="1" customWidth="1"/>
    <col min="11" max="11" width="69.3984375" style="654" hidden="1" customWidth="1"/>
    <col min="12" max="12" width="6.69921875" style="654" customWidth="1"/>
    <col min="13" max="14" width="11.19921875" style="653" bestFit="1" customWidth="1"/>
    <col min="15" max="15" width="13.19921875" style="653" hidden="1" customWidth="1"/>
    <col min="16" max="16" width="8.5" style="654" hidden="1" customWidth="1"/>
    <col min="17" max="17" width="6.59765625" style="654" customWidth="1"/>
    <col min="18" max="18" width="2.09765625" style="654" hidden="1" customWidth="1"/>
    <col min="19" max="19" width="9.8984375" style="654" hidden="1" customWidth="1"/>
    <col min="20" max="20" width="2.09765625" style="654" hidden="1" customWidth="1"/>
    <col min="21" max="21" width="9.8984375" style="654" hidden="1" customWidth="1"/>
    <col min="22" max="22" width="10.3984375" style="653" customWidth="1"/>
    <col min="23" max="23" width="10.19921875" style="653" customWidth="1"/>
    <col min="24" max="24" width="11.59765625" style="653" hidden="1" customWidth="1"/>
    <col min="25" max="25" width="0.6953125" style="654" hidden="1" customWidth="1"/>
    <col min="26" max="26" width="6.09765625" style="653" customWidth="1"/>
    <col min="27" max="28" width="11.19921875" style="653" bestFit="1" customWidth="1"/>
    <col min="29" max="29" width="13" style="653" hidden="1" customWidth="1"/>
    <col min="30" max="30" width="8.09765625" style="654" hidden="1" customWidth="1"/>
    <col min="31" max="31" width="6.69921875" style="654" bestFit="1" customWidth="1"/>
    <col min="32" max="33" width="11.19921875" style="653" bestFit="1" customWidth="1"/>
    <col min="34" max="34" width="12.19921875" style="653" hidden="1" customWidth="1"/>
    <col min="35" max="35" width="8" style="654" hidden="1" customWidth="1"/>
    <col min="36" max="36" width="6.69921875" style="654" bestFit="1" customWidth="1"/>
    <col min="37" max="37" width="0.59375" style="654" customWidth="1"/>
    <col min="38" max="38" width="10.19921875" style="652" bestFit="1" customWidth="1"/>
    <col min="39" max="39" width="7" style="655" customWidth="1"/>
    <col min="40" max="16384" width="9" style="595" customWidth="1"/>
  </cols>
  <sheetData>
    <row r="1" spans="1:39" s="400" customFormat="1" ht="18" customHeight="1" thickBot="1">
      <c r="A1" s="527" t="s">
        <v>233</v>
      </c>
      <c r="B1" s="528"/>
      <c r="C1" s="529"/>
      <c r="D1" s="529"/>
      <c r="E1" s="529"/>
      <c r="F1" s="530"/>
      <c r="G1" s="530"/>
      <c r="H1" s="529"/>
      <c r="I1" s="529"/>
      <c r="J1" s="529"/>
      <c r="K1" s="527" t="s">
        <v>234</v>
      </c>
      <c r="L1" s="530"/>
      <c r="M1" s="529"/>
      <c r="N1" s="529"/>
      <c r="O1" s="529"/>
      <c r="P1" s="530"/>
      <c r="Q1" s="530"/>
      <c r="R1" s="530"/>
      <c r="S1" s="530"/>
      <c r="T1" s="527" t="s">
        <v>235</v>
      </c>
      <c r="U1" s="528"/>
      <c r="V1" s="531" t="s">
        <v>236</v>
      </c>
      <c r="W1" s="529"/>
      <c r="X1" s="529"/>
      <c r="Y1" s="530"/>
      <c r="Z1" s="530"/>
      <c r="AA1" s="529"/>
      <c r="AB1" s="529"/>
      <c r="AC1" s="527" t="s">
        <v>237</v>
      </c>
      <c r="AD1" s="530"/>
      <c r="AE1" s="530"/>
      <c r="AF1" s="529"/>
      <c r="AG1" s="529"/>
      <c r="AH1" s="529"/>
      <c r="AI1" s="530"/>
      <c r="AJ1" s="532"/>
      <c r="AK1" s="530"/>
      <c r="AL1" s="528"/>
      <c r="AM1" s="533"/>
    </row>
    <row r="2" spans="1:39" s="545" customFormat="1" ht="19.5" customHeight="1">
      <c r="A2" s="534"/>
      <c r="B2" s="535"/>
      <c r="C2" s="536" t="s">
        <v>238</v>
      </c>
      <c r="D2" s="537"/>
      <c r="E2" s="537"/>
      <c r="F2" s="538"/>
      <c r="G2" s="538"/>
      <c r="H2" s="536" t="s">
        <v>239</v>
      </c>
      <c r="I2" s="537"/>
      <c r="J2" s="537"/>
      <c r="K2" s="538"/>
      <c r="L2" s="539"/>
      <c r="M2" s="536" t="s">
        <v>240</v>
      </c>
      <c r="N2" s="537"/>
      <c r="O2" s="537"/>
      <c r="P2" s="538"/>
      <c r="Q2" s="539"/>
      <c r="R2" s="534"/>
      <c r="S2" s="535"/>
      <c r="T2" s="534"/>
      <c r="U2" s="535"/>
      <c r="V2" s="536" t="s">
        <v>241</v>
      </c>
      <c r="W2" s="537"/>
      <c r="X2" s="537"/>
      <c r="Y2" s="538"/>
      <c r="Z2" s="540"/>
      <c r="AA2" s="536" t="s">
        <v>242</v>
      </c>
      <c r="AB2" s="537"/>
      <c r="AC2" s="537"/>
      <c r="AD2" s="538"/>
      <c r="AE2" s="539"/>
      <c r="AF2" s="536" t="s">
        <v>243</v>
      </c>
      <c r="AG2" s="537"/>
      <c r="AH2" s="537"/>
      <c r="AI2" s="538"/>
      <c r="AJ2" s="541"/>
      <c r="AK2" s="542"/>
      <c r="AL2" s="543"/>
      <c r="AM2" s="544"/>
    </row>
    <row r="3" spans="2:39" s="546" customFormat="1" ht="19.5" customHeight="1">
      <c r="B3" s="535" t="s">
        <v>244</v>
      </c>
      <c r="C3" s="547" t="s">
        <v>38</v>
      </c>
      <c r="D3" s="548" t="s">
        <v>143</v>
      </c>
      <c r="E3" s="548" t="s">
        <v>51</v>
      </c>
      <c r="F3" s="549" t="s">
        <v>184</v>
      </c>
      <c r="G3" s="549" t="s">
        <v>185</v>
      </c>
      <c r="H3" s="547" t="s">
        <v>38</v>
      </c>
      <c r="I3" s="548" t="s">
        <v>143</v>
      </c>
      <c r="J3" s="548" t="s">
        <v>51</v>
      </c>
      <c r="K3" s="549" t="s">
        <v>184</v>
      </c>
      <c r="L3" s="550" t="s">
        <v>185</v>
      </c>
      <c r="M3" s="547" t="s">
        <v>38</v>
      </c>
      <c r="N3" s="548" t="s">
        <v>143</v>
      </c>
      <c r="O3" s="548" t="s">
        <v>51</v>
      </c>
      <c r="P3" s="549" t="s">
        <v>184</v>
      </c>
      <c r="Q3" s="550" t="s">
        <v>185</v>
      </c>
      <c r="S3" s="535" t="s">
        <v>244</v>
      </c>
      <c r="U3" s="535" t="s">
        <v>244</v>
      </c>
      <c r="V3" s="547" t="s">
        <v>38</v>
      </c>
      <c r="W3" s="548" t="s">
        <v>143</v>
      </c>
      <c r="X3" s="548" t="s">
        <v>51</v>
      </c>
      <c r="Y3" s="549" t="s">
        <v>184</v>
      </c>
      <c r="Z3" s="550" t="s">
        <v>185</v>
      </c>
      <c r="AA3" s="547" t="s">
        <v>38</v>
      </c>
      <c r="AB3" s="548" t="s">
        <v>143</v>
      </c>
      <c r="AC3" s="548" t="s">
        <v>51</v>
      </c>
      <c r="AD3" s="549" t="s">
        <v>184</v>
      </c>
      <c r="AE3" s="550" t="s">
        <v>185</v>
      </c>
      <c r="AF3" s="547" t="s">
        <v>38</v>
      </c>
      <c r="AG3" s="548" t="s">
        <v>143</v>
      </c>
      <c r="AH3" s="548" t="s">
        <v>51</v>
      </c>
      <c r="AI3" s="549" t="s">
        <v>184</v>
      </c>
      <c r="AJ3" s="551" t="s">
        <v>185</v>
      </c>
      <c r="AK3" s="552"/>
      <c r="AL3" s="535" t="s">
        <v>244</v>
      </c>
      <c r="AM3" s="553"/>
    </row>
    <row r="4" spans="1:39" s="546" customFormat="1" ht="19.5" customHeight="1">
      <c r="A4" s="554"/>
      <c r="B4" s="535" t="s">
        <v>245</v>
      </c>
      <c r="C4" s="555" t="s">
        <v>246</v>
      </c>
      <c r="D4" s="556" t="s">
        <v>246</v>
      </c>
      <c r="E4" s="556" t="s">
        <v>246</v>
      </c>
      <c r="F4" s="557" t="s">
        <v>205</v>
      </c>
      <c r="G4" s="557" t="s">
        <v>205</v>
      </c>
      <c r="H4" s="555" t="s">
        <v>247</v>
      </c>
      <c r="I4" s="556" t="s">
        <v>247</v>
      </c>
      <c r="J4" s="556" t="s">
        <v>247</v>
      </c>
      <c r="K4" s="557" t="s">
        <v>205</v>
      </c>
      <c r="L4" s="558" t="s">
        <v>205</v>
      </c>
      <c r="M4" s="555" t="s">
        <v>197</v>
      </c>
      <c r="N4" s="556" t="s">
        <v>197</v>
      </c>
      <c r="O4" s="556" t="s">
        <v>197</v>
      </c>
      <c r="P4" s="557" t="s">
        <v>205</v>
      </c>
      <c r="Q4" s="558" t="s">
        <v>205</v>
      </c>
      <c r="R4" s="554"/>
      <c r="S4" s="535" t="s">
        <v>245</v>
      </c>
      <c r="T4" s="554"/>
      <c r="U4" s="535" t="s">
        <v>245</v>
      </c>
      <c r="V4" s="555" t="s">
        <v>197</v>
      </c>
      <c r="W4" s="556" t="s">
        <v>197</v>
      </c>
      <c r="X4" s="556" t="s">
        <v>197</v>
      </c>
      <c r="Y4" s="557" t="s">
        <v>205</v>
      </c>
      <c r="Z4" s="558" t="s">
        <v>205</v>
      </c>
      <c r="AA4" s="555" t="s">
        <v>197</v>
      </c>
      <c r="AB4" s="556" t="s">
        <v>197</v>
      </c>
      <c r="AC4" s="556" t="s">
        <v>197</v>
      </c>
      <c r="AD4" s="557" t="s">
        <v>205</v>
      </c>
      <c r="AE4" s="558" t="s">
        <v>205</v>
      </c>
      <c r="AF4" s="555" t="s">
        <v>197</v>
      </c>
      <c r="AG4" s="556" t="s">
        <v>197</v>
      </c>
      <c r="AH4" s="556" t="s">
        <v>197</v>
      </c>
      <c r="AI4" s="557" t="s">
        <v>205</v>
      </c>
      <c r="AJ4" s="559" t="s">
        <v>205</v>
      </c>
      <c r="AK4" s="560"/>
      <c r="AL4" s="535" t="s">
        <v>245</v>
      </c>
      <c r="AM4" s="561"/>
    </row>
    <row r="5" spans="1:39" s="572" customFormat="1" ht="19.5" customHeight="1">
      <c r="A5" s="534" t="s">
        <v>248</v>
      </c>
      <c r="B5" s="562"/>
      <c r="C5" s="563">
        <v>4896</v>
      </c>
      <c r="D5" s="563">
        <v>4408</v>
      </c>
      <c r="E5" s="564">
        <v>-488</v>
      </c>
      <c r="F5" s="565">
        <v>-9.967320261437905</v>
      </c>
      <c r="G5" s="566">
        <v>100</v>
      </c>
      <c r="H5" s="563">
        <v>184788</v>
      </c>
      <c r="I5" s="563">
        <v>167581</v>
      </c>
      <c r="J5" s="567">
        <v>-17207</v>
      </c>
      <c r="K5" s="566">
        <v>-9.311751845357918</v>
      </c>
      <c r="L5" s="566">
        <v>100</v>
      </c>
      <c r="M5" s="563">
        <v>598449487</v>
      </c>
      <c r="N5" s="563">
        <v>472452900</v>
      </c>
      <c r="O5" s="564">
        <v>-125996587</v>
      </c>
      <c r="P5" s="565">
        <v>-21.053838249843807</v>
      </c>
      <c r="Q5" s="566">
        <v>100</v>
      </c>
      <c r="R5" s="563" t="s">
        <v>248</v>
      </c>
      <c r="S5" s="563">
        <v>0</v>
      </c>
      <c r="T5" s="564" t="s">
        <v>248</v>
      </c>
      <c r="U5" s="565">
        <v>0</v>
      </c>
      <c r="V5" s="568">
        <v>75252289</v>
      </c>
      <c r="W5" s="563">
        <v>64680691</v>
      </c>
      <c r="X5" s="563">
        <v>-10571598</v>
      </c>
      <c r="Y5" s="567">
        <v>-14.048207889065011</v>
      </c>
      <c r="Z5" s="566">
        <v>100</v>
      </c>
      <c r="AA5" s="563">
        <v>361247253</v>
      </c>
      <c r="AB5" s="563">
        <v>268943688</v>
      </c>
      <c r="AC5" s="564">
        <v>-92303565</v>
      </c>
      <c r="AD5" s="565">
        <v>-25.551354157978878</v>
      </c>
      <c r="AE5" s="566">
        <v>100</v>
      </c>
      <c r="AF5" s="563">
        <v>194550351</v>
      </c>
      <c r="AG5" s="563">
        <v>149587660</v>
      </c>
      <c r="AH5" s="564">
        <v>-44962691</v>
      </c>
      <c r="AI5" s="565">
        <v>-23.11108192243765</v>
      </c>
      <c r="AJ5" s="566">
        <v>100</v>
      </c>
      <c r="AK5" s="569" t="s">
        <v>248</v>
      </c>
      <c r="AL5" s="570"/>
      <c r="AM5" s="571">
        <v>999</v>
      </c>
    </row>
    <row r="6" spans="1:39" s="572" customFormat="1" ht="19.5" customHeight="1">
      <c r="A6" s="534" t="s">
        <v>249</v>
      </c>
      <c r="B6" s="496"/>
      <c r="C6" s="563">
        <v>1060</v>
      </c>
      <c r="D6" s="563">
        <v>974</v>
      </c>
      <c r="E6" s="564">
        <v>-86</v>
      </c>
      <c r="F6" s="573">
        <v>-8.113207547169807</v>
      </c>
      <c r="G6" s="574">
        <v>22.096188747731397</v>
      </c>
      <c r="H6" s="563">
        <v>45151</v>
      </c>
      <c r="I6" s="563">
        <v>42502</v>
      </c>
      <c r="J6" s="567">
        <v>-2649</v>
      </c>
      <c r="K6" s="574">
        <v>-5.866979690372304</v>
      </c>
      <c r="L6" s="574">
        <v>25.362063718440634</v>
      </c>
      <c r="M6" s="563">
        <v>158417726</v>
      </c>
      <c r="N6" s="563">
        <v>132886188</v>
      </c>
      <c r="O6" s="564">
        <v>-25531538</v>
      </c>
      <c r="P6" s="573">
        <v>-16.116591649598604</v>
      </c>
      <c r="Q6" s="574">
        <v>28.126864709688522</v>
      </c>
      <c r="R6" s="563" t="s">
        <v>249</v>
      </c>
      <c r="S6" s="563">
        <v>0</v>
      </c>
      <c r="T6" s="564" t="s">
        <v>249</v>
      </c>
      <c r="U6" s="573">
        <v>0</v>
      </c>
      <c r="V6" s="575">
        <v>18556265</v>
      </c>
      <c r="W6" s="563">
        <v>16338174</v>
      </c>
      <c r="X6" s="563">
        <v>-2218091</v>
      </c>
      <c r="Y6" s="567">
        <v>-11.953326814420905</v>
      </c>
      <c r="Z6" s="574">
        <v>25.25973941744067</v>
      </c>
      <c r="AA6" s="563">
        <v>99137465</v>
      </c>
      <c r="AB6" s="563">
        <v>78685098</v>
      </c>
      <c r="AC6" s="564">
        <v>-20452367</v>
      </c>
      <c r="AD6" s="573">
        <v>-20.63031064996467</v>
      </c>
      <c r="AE6" s="574">
        <v>29.257090428536102</v>
      </c>
      <c r="AF6" s="563">
        <v>47532337</v>
      </c>
      <c r="AG6" s="563">
        <v>41254750</v>
      </c>
      <c r="AH6" s="564">
        <v>-6277587</v>
      </c>
      <c r="AI6" s="573">
        <v>-13.206981596549738</v>
      </c>
      <c r="AJ6" s="574">
        <v>27.57897944255562</v>
      </c>
      <c r="AK6" s="569" t="s">
        <v>249</v>
      </c>
      <c r="AL6" s="535"/>
      <c r="AM6" s="571">
        <v>1</v>
      </c>
    </row>
    <row r="7" spans="1:39" s="545" customFormat="1" ht="19.5" customHeight="1">
      <c r="A7" s="534"/>
      <c r="B7" s="496" t="s">
        <v>250</v>
      </c>
      <c r="C7" s="563">
        <v>428</v>
      </c>
      <c r="D7" s="563">
        <v>386</v>
      </c>
      <c r="E7" s="564">
        <v>-42</v>
      </c>
      <c r="F7" s="573">
        <v>-9.81308411214954</v>
      </c>
      <c r="G7" s="574">
        <v>8.756805807622504</v>
      </c>
      <c r="H7" s="563">
        <v>19583</v>
      </c>
      <c r="I7" s="563">
        <v>18678</v>
      </c>
      <c r="J7" s="567">
        <v>-905</v>
      </c>
      <c r="K7" s="573">
        <v>-4.621355257110764</v>
      </c>
      <c r="L7" s="574">
        <v>11.145654937015532</v>
      </c>
      <c r="M7" s="563">
        <v>79447114</v>
      </c>
      <c r="N7" s="563">
        <v>67095836</v>
      </c>
      <c r="O7" s="564">
        <v>-12351278</v>
      </c>
      <c r="P7" s="573">
        <v>-15.546540809525183</v>
      </c>
      <c r="Q7" s="574">
        <v>14.201592582033046</v>
      </c>
      <c r="R7" s="563">
        <v>0</v>
      </c>
      <c r="S7" s="563" t="s">
        <v>250</v>
      </c>
      <c r="T7" s="564">
        <v>0</v>
      </c>
      <c r="U7" s="573" t="s">
        <v>250</v>
      </c>
      <c r="V7" s="575">
        <v>8561177</v>
      </c>
      <c r="W7" s="563">
        <v>7634085</v>
      </c>
      <c r="X7" s="563">
        <v>-927092</v>
      </c>
      <c r="Y7" s="567">
        <v>-10.829025027750276</v>
      </c>
      <c r="Z7" s="573">
        <v>11.802726411812761</v>
      </c>
      <c r="AA7" s="563">
        <v>49782458</v>
      </c>
      <c r="AB7" s="563">
        <v>41220730</v>
      </c>
      <c r="AC7" s="564">
        <v>-8561728</v>
      </c>
      <c r="AD7" s="573">
        <v>-17.198282977509862</v>
      </c>
      <c r="AE7" s="574">
        <v>15.326899956841523</v>
      </c>
      <c r="AF7" s="563">
        <v>27224258</v>
      </c>
      <c r="AG7" s="563">
        <v>22512275</v>
      </c>
      <c r="AH7" s="564">
        <v>-4711983</v>
      </c>
      <c r="AI7" s="573">
        <v>-17.308030947987632</v>
      </c>
      <c r="AJ7" s="574">
        <v>15.049553552746262</v>
      </c>
      <c r="AK7" s="569"/>
      <c r="AL7" s="535" t="s">
        <v>250</v>
      </c>
      <c r="AM7" s="571">
        <v>201</v>
      </c>
    </row>
    <row r="8" spans="1:39" s="545" customFormat="1" ht="19.5" customHeight="1">
      <c r="A8" s="534"/>
      <c r="B8" s="496" t="s">
        <v>251</v>
      </c>
      <c r="C8" s="563">
        <v>196</v>
      </c>
      <c r="D8" s="563">
        <v>177</v>
      </c>
      <c r="E8" s="564">
        <v>-19</v>
      </c>
      <c r="F8" s="573">
        <v>-9.693877551020407</v>
      </c>
      <c r="G8" s="574">
        <v>4.0154264972776765</v>
      </c>
      <c r="H8" s="563">
        <v>7923</v>
      </c>
      <c r="I8" s="563">
        <v>7024</v>
      </c>
      <c r="J8" s="567">
        <v>-899</v>
      </c>
      <c r="K8" s="573">
        <v>-11.346712104001014</v>
      </c>
      <c r="L8" s="574">
        <v>4.191405946974895</v>
      </c>
      <c r="M8" s="563">
        <v>18365962</v>
      </c>
      <c r="N8" s="563">
        <v>12437456</v>
      </c>
      <c r="O8" s="564">
        <v>-5928506</v>
      </c>
      <c r="P8" s="573">
        <v>-32.279855528395416</v>
      </c>
      <c r="Q8" s="574">
        <v>2.632528237206291</v>
      </c>
      <c r="R8" s="563">
        <v>0</v>
      </c>
      <c r="S8" s="563" t="s">
        <v>251</v>
      </c>
      <c r="T8" s="564">
        <v>0</v>
      </c>
      <c r="U8" s="573" t="s">
        <v>251</v>
      </c>
      <c r="V8" s="575">
        <v>3062636</v>
      </c>
      <c r="W8" s="563">
        <v>2434356</v>
      </c>
      <c r="X8" s="563">
        <v>-628280</v>
      </c>
      <c r="Y8" s="567">
        <v>-20.51435430132736</v>
      </c>
      <c r="Z8" s="573">
        <v>3.763651813800196</v>
      </c>
      <c r="AA8" s="563">
        <v>11986361</v>
      </c>
      <c r="AB8" s="563">
        <v>7569553</v>
      </c>
      <c r="AC8" s="564">
        <v>-4416808</v>
      </c>
      <c r="AD8" s="573">
        <v>-36.848614854833755</v>
      </c>
      <c r="AE8" s="574">
        <v>2.8145494160100903</v>
      </c>
      <c r="AF8" s="563">
        <v>5359686</v>
      </c>
      <c r="AG8" s="563">
        <v>3663367</v>
      </c>
      <c r="AH8" s="564">
        <v>-1696319</v>
      </c>
      <c r="AI8" s="573">
        <v>-31.649596636817904</v>
      </c>
      <c r="AJ8" s="574">
        <v>2.4489767404610783</v>
      </c>
      <c r="AK8" s="569"/>
      <c r="AL8" s="535" t="s">
        <v>251</v>
      </c>
      <c r="AM8" s="571">
        <v>210</v>
      </c>
    </row>
    <row r="9" spans="1:39" s="545" customFormat="1" ht="19.5" customHeight="1">
      <c r="A9" s="534"/>
      <c r="B9" s="496" t="s">
        <v>252</v>
      </c>
      <c r="C9" s="563">
        <v>178</v>
      </c>
      <c r="D9" s="563">
        <v>165</v>
      </c>
      <c r="E9" s="564">
        <v>-13</v>
      </c>
      <c r="F9" s="573">
        <v>-7.303370786516851</v>
      </c>
      <c r="G9" s="574">
        <v>3.7431941923774956</v>
      </c>
      <c r="H9" s="563">
        <v>5892</v>
      </c>
      <c r="I9" s="563">
        <v>5914</v>
      </c>
      <c r="J9" s="567">
        <v>22</v>
      </c>
      <c r="K9" s="573">
        <v>0.37338764426340276</v>
      </c>
      <c r="L9" s="574">
        <v>3.52903968827015</v>
      </c>
      <c r="M9" s="563">
        <v>22149367</v>
      </c>
      <c r="N9" s="563">
        <v>18510855</v>
      </c>
      <c r="O9" s="564">
        <v>-3638512</v>
      </c>
      <c r="P9" s="573">
        <v>-16.42716019830273</v>
      </c>
      <c r="Q9" s="574">
        <v>3.918031829204562</v>
      </c>
      <c r="R9" s="563">
        <v>0</v>
      </c>
      <c r="S9" s="563" t="s">
        <v>333</v>
      </c>
      <c r="T9" s="564">
        <v>0</v>
      </c>
      <c r="U9" s="573" t="s">
        <v>333</v>
      </c>
      <c r="V9" s="575">
        <v>2297531</v>
      </c>
      <c r="W9" s="563">
        <v>2383354</v>
      </c>
      <c r="X9" s="563">
        <v>85823</v>
      </c>
      <c r="Y9" s="567">
        <v>3.7354447012902057</v>
      </c>
      <c r="Z9" s="573">
        <v>3.684799842351715</v>
      </c>
      <c r="AA9" s="563">
        <v>16875074</v>
      </c>
      <c r="AB9" s="563">
        <v>13676219</v>
      </c>
      <c r="AC9" s="564">
        <v>-3198855</v>
      </c>
      <c r="AD9" s="573">
        <v>-18.95609465179234</v>
      </c>
      <c r="AE9" s="574">
        <v>5.085160801394231</v>
      </c>
      <c r="AF9" s="563">
        <v>4610037</v>
      </c>
      <c r="AG9" s="563">
        <v>4014066</v>
      </c>
      <c r="AH9" s="564">
        <v>-595971</v>
      </c>
      <c r="AI9" s="573">
        <v>-12.927683660673438</v>
      </c>
      <c r="AJ9" s="574">
        <v>2.6834205441812515</v>
      </c>
      <c r="AK9" s="569"/>
      <c r="AL9" s="535" t="s">
        <v>252</v>
      </c>
      <c r="AM9" s="571">
        <v>213</v>
      </c>
    </row>
    <row r="10" spans="1:39" s="545" customFormat="1" ht="19.5" customHeight="1">
      <c r="A10" s="534"/>
      <c r="B10" s="496" t="s">
        <v>253</v>
      </c>
      <c r="C10" s="563">
        <v>103</v>
      </c>
      <c r="D10" s="563">
        <v>99</v>
      </c>
      <c r="E10" s="564">
        <v>-4</v>
      </c>
      <c r="F10" s="573">
        <v>-3.8834951456310733</v>
      </c>
      <c r="G10" s="574">
        <v>2.2459165154264973</v>
      </c>
      <c r="H10" s="563">
        <v>5940</v>
      </c>
      <c r="I10" s="563">
        <v>5428</v>
      </c>
      <c r="J10" s="567">
        <v>-512</v>
      </c>
      <c r="K10" s="573">
        <v>-8.619528619528623</v>
      </c>
      <c r="L10" s="574">
        <v>3.239030677702126</v>
      </c>
      <c r="M10" s="563">
        <v>26496122</v>
      </c>
      <c r="N10" s="563">
        <v>24965305</v>
      </c>
      <c r="O10" s="564">
        <v>-1530817</v>
      </c>
      <c r="P10" s="573">
        <v>-5.777513403659597</v>
      </c>
      <c r="Q10" s="574">
        <v>5.284189175259587</v>
      </c>
      <c r="R10" s="563">
        <v>0</v>
      </c>
      <c r="S10" s="563" t="s">
        <v>334</v>
      </c>
      <c r="T10" s="564">
        <v>0</v>
      </c>
      <c r="U10" s="573" t="s">
        <v>334</v>
      </c>
      <c r="V10" s="575">
        <v>2394069</v>
      </c>
      <c r="W10" s="563">
        <v>1918384</v>
      </c>
      <c r="X10" s="563">
        <v>-475685</v>
      </c>
      <c r="Y10" s="567">
        <v>-19.86931036657674</v>
      </c>
      <c r="Z10" s="573">
        <v>2.9659299712799916</v>
      </c>
      <c r="AA10" s="563">
        <v>13865985</v>
      </c>
      <c r="AB10" s="563">
        <v>11075142</v>
      </c>
      <c r="AC10" s="564">
        <v>-2790843</v>
      </c>
      <c r="AD10" s="573">
        <v>-20.12726106367488</v>
      </c>
      <c r="AE10" s="574">
        <v>4.118015218115103</v>
      </c>
      <c r="AF10" s="563">
        <v>5670013</v>
      </c>
      <c r="AG10" s="563">
        <v>6943181</v>
      </c>
      <c r="AH10" s="564">
        <v>1273168</v>
      </c>
      <c r="AI10" s="573">
        <v>22.45441059835312</v>
      </c>
      <c r="AJ10" s="574">
        <v>4.64154663559815</v>
      </c>
      <c r="AK10" s="569"/>
      <c r="AL10" s="535" t="s">
        <v>253</v>
      </c>
      <c r="AM10" s="571">
        <v>323</v>
      </c>
    </row>
    <row r="11" spans="1:39" s="545" customFormat="1" ht="19.5" customHeight="1">
      <c r="A11" s="534"/>
      <c r="B11" s="496" t="s">
        <v>254</v>
      </c>
      <c r="C11" s="563">
        <v>41</v>
      </c>
      <c r="D11" s="563">
        <v>38</v>
      </c>
      <c r="E11" s="564">
        <v>-3</v>
      </c>
      <c r="F11" s="573">
        <v>-7.317073170731703</v>
      </c>
      <c r="G11" s="574">
        <v>0.8620689655172413</v>
      </c>
      <c r="H11" s="563">
        <v>2147</v>
      </c>
      <c r="I11" s="563">
        <v>2149</v>
      </c>
      <c r="J11" s="567">
        <v>2</v>
      </c>
      <c r="K11" s="573">
        <v>0.09315323707498635</v>
      </c>
      <c r="L11" s="574">
        <v>1.2823649459067556</v>
      </c>
      <c r="M11" s="563">
        <v>5291196</v>
      </c>
      <c r="N11" s="563">
        <v>4634096</v>
      </c>
      <c r="O11" s="564">
        <v>-657100</v>
      </c>
      <c r="P11" s="573">
        <v>-12.4187423788497</v>
      </c>
      <c r="Q11" s="574">
        <v>0.9808588327005718</v>
      </c>
      <c r="R11" s="563">
        <v>0</v>
      </c>
      <c r="S11" s="563" t="s">
        <v>254</v>
      </c>
      <c r="T11" s="564">
        <v>0</v>
      </c>
      <c r="U11" s="573" t="s">
        <v>254</v>
      </c>
      <c r="V11" s="575">
        <v>1012197</v>
      </c>
      <c r="W11" s="563">
        <v>875353</v>
      </c>
      <c r="X11" s="563">
        <v>-136844</v>
      </c>
      <c r="Y11" s="567">
        <v>-13.519502626465012</v>
      </c>
      <c r="Z11" s="573">
        <v>1.3533451582946137</v>
      </c>
      <c r="AA11" s="563">
        <v>2575568</v>
      </c>
      <c r="AB11" s="563">
        <v>2288586</v>
      </c>
      <c r="AC11" s="564">
        <v>-286982</v>
      </c>
      <c r="AD11" s="573">
        <v>-11.14247420374845</v>
      </c>
      <c r="AE11" s="574">
        <v>0.8509536018558651</v>
      </c>
      <c r="AF11" s="563">
        <v>2394985</v>
      </c>
      <c r="AG11" s="563">
        <v>2066436</v>
      </c>
      <c r="AH11" s="564">
        <v>-328549</v>
      </c>
      <c r="AI11" s="573">
        <v>-13.718207003384151</v>
      </c>
      <c r="AJ11" s="574">
        <v>1.3814214354312382</v>
      </c>
      <c r="AK11" s="569"/>
      <c r="AL11" s="535" t="s">
        <v>254</v>
      </c>
      <c r="AM11" s="571">
        <v>301</v>
      </c>
    </row>
    <row r="12" spans="1:39" s="545" customFormat="1" ht="19.5" customHeight="1">
      <c r="A12" s="534"/>
      <c r="B12" s="496" t="s">
        <v>255</v>
      </c>
      <c r="C12" s="563">
        <v>25</v>
      </c>
      <c r="D12" s="563">
        <v>24</v>
      </c>
      <c r="E12" s="564">
        <v>-1</v>
      </c>
      <c r="F12" s="573">
        <v>-4</v>
      </c>
      <c r="G12" s="574">
        <v>0.5444646098003629</v>
      </c>
      <c r="H12" s="563">
        <v>894</v>
      </c>
      <c r="I12" s="563">
        <v>780</v>
      </c>
      <c r="J12" s="567">
        <v>-114</v>
      </c>
      <c r="K12" s="573">
        <v>-12.75167785234899</v>
      </c>
      <c r="L12" s="574">
        <v>0.4654465601709024</v>
      </c>
      <c r="M12" s="563">
        <v>1367394</v>
      </c>
      <c r="N12" s="563">
        <v>1205261</v>
      </c>
      <c r="O12" s="564">
        <v>-162133</v>
      </c>
      <c r="P12" s="573">
        <v>-11.857079963785125</v>
      </c>
      <c r="Q12" s="574">
        <v>0.2551071228475897</v>
      </c>
      <c r="R12" s="563">
        <v>0</v>
      </c>
      <c r="S12" s="563" t="s">
        <v>255</v>
      </c>
      <c r="T12" s="564">
        <v>0</v>
      </c>
      <c r="U12" s="573" t="s">
        <v>255</v>
      </c>
      <c r="V12" s="575">
        <v>271319</v>
      </c>
      <c r="W12" s="563">
        <v>257477</v>
      </c>
      <c r="X12" s="563">
        <v>-13842</v>
      </c>
      <c r="Y12" s="567">
        <v>-5.10174370390574</v>
      </c>
      <c r="Z12" s="573">
        <v>0.3980739785232041</v>
      </c>
      <c r="AA12" s="563">
        <v>543408</v>
      </c>
      <c r="AB12" s="563">
        <v>476223</v>
      </c>
      <c r="AC12" s="564">
        <v>-67185</v>
      </c>
      <c r="AD12" s="573">
        <v>-12.36363837116862</v>
      </c>
      <c r="AE12" s="574">
        <v>0.17707164036510126</v>
      </c>
      <c r="AF12" s="563">
        <v>702771</v>
      </c>
      <c r="AG12" s="563">
        <v>645744</v>
      </c>
      <c r="AH12" s="564">
        <v>-57027</v>
      </c>
      <c r="AI12" s="573">
        <v>-8.114592093299237</v>
      </c>
      <c r="AJ12" s="574">
        <v>0.4316826668723877</v>
      </c>
      <c r="AK12" s="569"/>
      <c r="AL12" s="535" t="s">
        <v>255</v>
      </c>
      <c r="AM12" s="571">
        <v>303</v>
      </c>
    </row>
    <row r="13" spans="1:39" s="545" customFormat="1" ht="19.5" customHeight="1">
      <c r="A13" s="534"/>
      <c r="B13" s="496" t="s">
        <v>256</v>
      </c>
      <c r="C13" s="563">
        <v>65</v>
      </c>
      <c r="D13" s="563">
        <v>60</v>
      </c>
      <c r="E13" s="564">
        <v>-5</v>
      </c>
      <c r="F13" s="573">
        <v>-7.692307692307693</v>
      </c>
      <c r="G13" s="574">
        <v>1.3611615245009074</v>
      </c>
      <c r="H13" s="563">
        <v>2190</v>
      </c>
      <c r="I13" s="563">
        <v>1983</v>
      </c>
      <c r="J13" s="567">
        <v>-207</v>
      </c>
      <c r="K13" s="573">
        <v>-9.45205479452055</v>
      </c>
      <c r="L13" s="574">
        <v>1.1833083702806404</v>
      </c>
      <c r="M13" s="563">
        <v>3953466</v>
      </c>
      <c r="N13" s="563">
        <v>3144229</v>
      </c>
      <c r="O13" s="564">
        <v>-809237</v>
      </c>
      <c r="P13" s="573">
        <v>-20.469051713104406</v>
      </c>
      <c r="Q13" s="574">
        <v>0.6655116308948469</v>
      </c>
      <c r="R13" s="563">
        <v>0</v>
      </c>
      <c r="S13" s="563" t="s">
        <v>256</v>
      </c>
      <c r="T13" s="564">
        <v>0</v>
      </c>
      <c r="U13" s="573" t="s">
        <v>256</v>
      </c>
      <c r="V13" s="575">
        <v>765808</v>
      </c>
      <c r="W13" s="563">
        <v>679730</v>
      </c>
      <c r="X13" s="563">
        <v>-86078</v>
      </c>
      <c r="Y13" s="567">
        <v>-11.240154190084198</v>
      </c>
      <c r="Z13" s="573">
        <v>1.0509009558973326</v>
      </c>
      <c r="AA13" s="563">
        <v>2502034</v>
      </c>
      <c r="AB13" s="563">
        <v>1946310</v>
      </c>
      <c r="AC13" s="564">
        <v>-555724</v>
      </c>
      <c r="AD13" s="573">
        <v>-22.210889220530177</v>
      </c>
      <c r="AE13" s="574">
        <v>0.7236868113446857</v>
      </c>
      <c r="AF13" s="563">
        <v>1257511</v>
      </c>
      <c r="AG13" s="563">
        <v>976083</v>
      </c>
      <c r="AH13" s="564">
        <v>-281428</v>
      </c>
      <c r="AI13" s="573">
        <v>-22.37976447124518</v>
      </c>
      <c r="AJ13" s="574">
        <v>0.6525157222193328</v>
      </c>
      <c r="AK13" s="569"/>
      <c r="AL13" s="535" t="s">
        <v>256</v>
      </c>
      <c r="AM13" s="571">
        <v>308</v>
      </c>
    </row>
    <row r="14" spans="1:39" s="545" customFormat="1" ht="19.5" customHeight="1">
      <c r="A14" s="534"/>
      <c r="B14" s="496" t="s">
        <v>257</v>
      </c>
      <c r="C14" s="563">
        <v>24</v>
      </c>
      <c r="D14" s="563">
        <v>25</v>
      </c>
      <c r="E14" s="564">
        <v>1</v>
      </c>
      <c r="F14" s="573">
        <v>4.166666666666671</v>
      </c>
      <c r="G14" s="574">
        <v>0.5671506352087115</v>
      </c>
      <c r="H14" s="563">
        <v>582</v>
      </c>
      <c r="I14" s="563">
        <v>546</v>
      </c>
      <c r="J14" s="567">
        <v>-36</v>
      </c>
      <c r="K14" s="573">
        <v>-6.185567010309285</v>
      </c>
      <c r="L14" s="574">
        <v>0.3258125921196317</v>
      </c>
      <c r="M14" s="563">
        <v>1347105</v>
      </c>
      <c r="N14" s="563">
        <v>893150</v>
      </c>
      <c r="O14" s="564">
        <v>-453955</v>
      </c>
      <c r="P14" s="573">
        <v>-33.698560988193194</v>
      </c>
      <c r="Q14" s="574">
        <v>0.18904529954202842</v>
      </c>
      <c r="R14" s="563">
        <v>0</v>
      </c>
      <c r="S14" s="563" t="s">
        <v>257</v>
      </c>
      <c r="T14" s="564">
        <v>0</v>
      </c>
      <c r="U14" s="573" t="s">
        <v>257</v>
      </c>
      <c r="V14" s="575">
        <v>191528</v>
      </c>
      <c r="W14" s="563">
        <v>155435</v>
      </c>
      <c r="X14" s="563">
        <v>-36093</v>
      </c>
      <c r="Y14" s="567">
        <v>-18.844764212021218</v>
      </c>
      <c r="Z14" s="573">
        <v>0.24031128548085548</v>
      </c>
      <c r="AA14" s="563">
        <v>1006577</v>
      </c>
      <c r="AB14" s="563">
        <v>432335</v>
      </c>
      <c r="AC14" s="564">
        <v>-574242</v>
      </c>
      <c r="AD14" s="573">
        <v>-57.04898880065807</v>
      </c>
      <c r="AE14" s="574">
        <v>0.1607529826095045</v>
      </c>
      <c r="AF14" s="563">
        <v>313076</v>
      </c>
      <c r="AG14" s="563">
        <v>433598</v>
      </c>
      <c r="AH14" s="564">
        <v>120522</v>
      </c>
      <c r="AI14" s="573">
        <v>38.49608401793813</v>
      </c>
      <c r="AJ14" s="574">
        <v>0.28986214504592156</v>
      </c>
      <c r="AK14" s="569"/>
      <c r="AL14" s="535" t="s">
        <v>257</v>
      </c>
      <c r="AM14" s="571">
        <v>322</v>
      </c>
    </row>
    <row r="15" spans="1:39" s="572" customFormat="1" ht="19.5" customHeight="1">
      <c r="A15" s="534" t="s">
        <v>258</v>
      </c>
      <c r="B15" s="496"/>
      <c r="C15" s="563">
        <v>1274</v>
      </c>
      <c r="D15" s="563">
        <v>1139</v>
      </c>
      <c r="E15" s="564">
        <v>-135</v>
      </c>
      <c r="F15" s="573">
        <v>-10.596546310832025</v>
      </c>
      <c r="G15" s="574">
        <v>25.839382940108894</v>
      </c>
      <c r="H15" s="563">
        <v>47614</v>
      </c>
      <c r="I15" s="563">
        <v>43211</v>
      </c>
      <c r="J15" s="567">
        <v>-4403</v>
      </c>
      <c r="K15" s="573">
        <v>-9.247280211702446</v>
      </c>
      <c r="L15" s="574">
        <v>25.7851427071088</v>
      </c>
      <c r="M15" s="563">
        <v>145831483</v>
      </c>
      <c r="N15" s="563">
        <v>117898600</v>
      </c>
      <c r="O15" s="564">
        <v>-27932883</v>
      </c>
      <c r="P15" s="573">
        <v>-19.15421994302835</v>
      </c>
      <c r="Q15" s="574">
        <v>24.954572191217366</v>
      </c>
      <c r="R15" s="563" t="s">
        <v>258</v>
      </c>
      <c r="S15" s="563">
        <v>0</v>
      </c>
      <c r="T15" s="564" t="s">
        <v>258</v>
      </c>
      <c r="U15" s="573">
        <v>0</v>
      </c>
      <c r="V15" s="575">
        <v>18725987</v>
      </c>
      <c r="W15" s="563">
        <v>15416434</v>
      </c>
      <c r="X15" s="563">
        <v>-3309553</v>
      </c>
      <c r="Y15" s="567">
        <v>-17.673583774249124</v>
      </c>
      <c r="Z15" s="573">
        <v>23.834677338249215</v>
      </c>
      <c r="AA15" s="563">
        <v>83503919</v>
      </c>
      <c r="AB15" s="563">
        <v>64197546</v>
      </c>
      <c r="AC15" s="564">
        <v>-19306373</v>
      </c>
      <c r="AD15" s="573">
        <v>-23.120319658290526</v>
      </c>
      <c r="AE15" s="574">
        <v>23.870255694567557</v>
      </c>
      <c r="AF15" s="563">
        <v>47267393</v>
      </c>
      <c r="AG15" s="563">
        <v>37062396</v>
      </c>
      <c r="AH15" s="564">
        <v>-10204997</v>
      </c>
      <c r="AI15" s="573">
        <v>-21.58992986983648</v>
      </c>
      <c r="AJ15" s="574">
        <v>24.77637259650963</v>
      </c>
      <c r="AK15" s="569" t="s">
        <v>258</v>
      </c>
      <c r="AL15" s="535"/>
      <c r="AM15" s="571">
        <v>2</v>
      </c>
    </row>
    <row r="16" spans="1:39" s="545" customFormat="1" ht="19.5" customHeight="1">
      <c r="A16" s="534"/>
      <c r="B16" s="496" t="s">
        <v>259</v>
      </c>
      <c r="C16" s="563">
        <v>553</v>
      </c>
      <c r="D16" s="563">
        <v>482</v>
      </c>
      <c r="E16" s="564">
        <v>-71</v>
      </c>
      <c r="F16" s="573">
        <v>-12.839059674502707</v>
      </c>
      <c r="G16" s="574">
        <v>10.934664246823957</v>
      </c>
      <c r="H16" s="563">
        <v>22260</v>
      </c>
      <c r="I16" s="563">
        <v>20368</v>
      </c>
      <c r="J16" s="567">
        <v>-1892</v>
      </c>
      <c r="K16" s="573">
        <v>-8.499550763701706</v>
      </c>
      <c r="L16" s="574">
        <v>12.154122484052488</v>
      </c>
      <c r="M16" s="563">
        <v>89342760</v>
      </c>
      <c r="N16" s="563">
        <v>73723772</v>
      </c>
      <c r="O16" s="564">
        <v>-15618988</v>
      </c>
      <c r="P16" s="573">
        <v>-17.482097038416995</v>
      </c>
      <c r="Q16" s="574">
        <v>15.604470202214866</v>
      </c>
      <c r="R16" s="563">
        <v>0</v>
      </c>
      <c r="S16" s="563" t="s">
        <v>259</v>
      </c>
      <c r="T16" s="564">
        <v>0</v>
      </c>
      <c r="U16" s="573" t="s">
        <v>259</v>
      </c>
      <c r="V16" s="575">
        <v>9397711</v>
      </c>
      <c r="W16" s="563">
        <v>7761043</v>
      </c>
      <c r="X16" s="563">
        <v>-1636668</v>
      </c>
      <c r="Y16" s="567">
        <v>-17.415602586629873</v>
      </c>
      <c r="Z16" s="573">
        <v>11.999010647551678</v>
      </c>
      <c r="AA16" s="563">
        <v>47788937</v>
      </c>
      <c r="AB16" s="563">
        <v>37381473</v>
      </c>
      <c r="AC16" s="564">
        <v>-10407464</v>
      </c>
      <c r="AD16" s="573">
        <v>-21.777977610173664</v>
      </c>
      <c r="AE16" s="574">
        <v>13.899368034248122</v>
      </c>
      <c r="AF16" s="563">
        <v>28529321</v>
      </c>
      <c r="AG16" s="563">
        <v>22381393</v>
      </c>
      <c r="AH16" s="564">
        <v>-6147928</v>
      </c>
      <c r="AI16" s="573">
        <v>-21.54950690904981</v>
      </c>
      <c r="AJ16" s="574">
        <v>14.962058367648776</v>
      </c>
      <c r="AK16" s="569"/>
      <c r="AL16" s="535" t="s">
        <v>259</v>
      </c>
      <c r="AM16" s="571">
        <v>203</v>
      </c>
    </row>
    <row r="17" spans="1:39" s="545" customFormat="1" ht="19.5" customHeight="1">
      <c r="A17" s="534"/>
      <c r="B17" s="496" t="s">
        <v>260</v>
      </c>
      <c r="C17" s="563">
        <v>201</v>
      </c>
      <c r="D17" s="563">
        <v>182</v>
      </c>
      <c r="E17" s="564">
        <v>-19</v>
      </c>
      <c r="F17" s="573">
        <v>-9.452736318407958</v>
      </c>
      <c r="G17" s="574">
        <v>4.128856624319419</v>
      </c>
      <c r="H17" s="563">
        <v>7787</v>
      </c>
      <c r="I17" s="563">
        <v>7240</v>
      </c>
      <c r="J17" s="567">
        <v>-547</v>
      </c>
      <c r="K17" s="573">
        <v>-7.024528059586487</v>
      </c>
      <c r="L17" s="574">
        <v>4.320298840560684</v>
      </c>
      <c r="M17" s="563">
        <v>20721464</v>
      </c>
      <c r="N17" s="563">
        <v>16513735</v>
      </c>
      <c r="O17" s="564">
        <v>-4207729</v>
      </c>
      <c r="P17" s="573">
        <v>-20.306137635835</v>
      </c>
      <c r="Q17" s="574">
        <v>3.4953187926246194</v>
      </c>
      <c r="R17" s="563">
        <v>0</v>
      </c>
      <c r="S17" s="563" t="s">
        <v>260</v>
      </c>
      <c r="T17" s="564">
        <v>0</v>
      </c>
      <c r="U17" s="573" t="s">
        <v>260</v>
      </c>
      <c r="V17" s="575">
        <v>2947355</v>
      </c>
      <c r="W17" s="563">
        <v>2550573</v>
      </c>
      <c r="X17" s="563">
        <v>-396782</v>
      </c>
      <c r="Y17" s="567">
        <v>-13.462307730151267</v>
      </c>
      <c r="Z17" s="573">
        <v>3.9433298571284587</v>
      </c>
      <c r="AA17" s="563">
        <v>14674041</v>
      </c>
      <c r="AB17" s="563">
        <v>10649345</v>
      </c>
      <c r="AC17" s="564">
        <v>-4024696</v>
      </c>
      <c r="AD17" s="573">
        <v>-27.42731875970634</v>
      </c>
      <c r="AE17" s="574">
        <v>3.959693227676717</v>
      </c>
      <c r="AF17" s="563">
        <v>5494325</v>
      </c>
      <c r="AG17" s="563">
        <v>4922761</v>
      </c>
      <c r="AH17" s="564">
        <v>-571564</v>
      </c>
      <c r="AI17" s="573">
        <v>-10.402806532194589</v>
      </c>
      <c r="AJ17" s="574">
        <v>3.290887095900825</v>
      </c>
      <c r="AK17" s="569"/>
      <c r="AL17" s="535" t="s">
        <v>260</v>
      </c>
      <c r="AM17" s="571">
        <v>207</v>
      </c>
    </row>
    <row r="18" spans="1:39" s="545" customFormat="1" ht="19.5" customHeight="1">
      <c r="A18" s="534"/>
      <c r="B18" s="496" t="s">
        <v>261</v>
      </c>
      <c r="C18" s="563">
        <v>119</v>
      </c>
      <c r="D18" s="563">
        <v>108</v>
      </c>
      <c r="E18" s="564">
        <v>-11</v>
      </c>
      <c r="F18" s="573">
        <v>-9.243697478991592</v>
      </c>
      <c r="G18" s="574">
        <v>2.4500907441016335</v>
      </c>
      <c r="H18" s="563">
        <v>4642</v>
      </c>
      <c r="I18" s="563">
        <v>4107</v>
      </c>
      <c r="J18" s="567">
        <v>-535</v>
      </c>
      <c r="K18" s="573">
        <v>-11.525204653166739</v>
      </c>
      <c r="L18" s="574">
        <v>2.4507551572075594</v>
      </c>
      <c r="M18" s="563">
        <v>7996892</v>
      </c>
      <c r="N18" s="563">
        <v>6325547</v>
      </c>
      <c r="O18" s="564">
        <v>-1671345</v>
      </c>
      <c r="P18" s="573">
        <v>-20.899932123630023</v>
      </c>
      <c r="Q18" s="574">
        <v>1.3388735681376915</v>
      </c>
      <c r="R18" s="563">
        <v>0</v>
      </c>
      <c r="S18" s="563" t="s">
        <v>335</v>
      </c>
      <c r="T18" s="564">
        <v>0</v>
      </c>
      <c r="U18" s="573" t="s">
        <v>335</v>
      </c>
      <c r="V18" s="575">
        <v>1674891</v>
      </c>
      <c r="W18" s="563">
        <v>1379094</v>
      </c>
      <c r="X18" s="563">
        <v>-295797</v>
      </c>
      <c r="Y18" s="567">
        <v>-17.660671649677496</v>
      </c>
      <c r="Z18" s="573">
        <v>2.1321571842824003</v>
      </c>
      <c r="AA18" s="563">
        <v>4554789</v>
      </c>
      <c r="AB18" s="563">
        <v>3474687</v>
      </c>
      <c r="AC18" s="564">
        <v>-1080102</v>
      </c>
      <c r="AD18" s="573">
        <v>-23.713546335516313</v>
      </c>
      <c r="AE18" s="574">
        <v>1.2919756644372333</v>
      </c>
      <c r="AF18" s="563">
        <v>3104171</v>
      </c>
      <c r="AG18" s="563">
        <v>2478354</v>
      </c>
      <c r="AH18" s="564">
        <v>-625817</v>
      </c>
      <c r="AI18" s="573">
        <v>-20.160519507462695</v>
      </c>
      <c r="AJ18" s="574">
        <v>1.6567904063744296</v>
      </c>
      <c r="AK18" s="569"/>
      <c r="AL18" s="535" t="s">
        <v>261</v>
      </c>
      <c r="AM18" s="571">
        <v>211</v>
      </c>
    </row>
    <row r="19" spans="1:39" s="545" customFormat="1" ht="19.5" customHeight="1">
      <c r="A19" s="534"/>
      <c r="B19" s="496" t="s">
        <v>262</v>
      </c>
      <c r="C19" s="563">
        <v>74</v>
      </c>
      <c r="D19" s="563">
        <v>68</v>
      </c>
      <c r="E19" s="564">
        <v>-6</v>
      </c>
      <c r="F19" s="573">
        <v>-8.108108108108112</v>
      </c>
      <c r="G19" s="574">
        <v>1.5426497277676952</v>
      </c>
      <c r="H19" s="563">
        <v>2198</v>
      </c>
      <c r="I19" s="563">
        <v>1995</v>
      </c>
      <c r="J19" s="567">
        <v>-203</v>
      </c>
      <c r="K19" s="573">
        <v>-9.235668789808912</v>
      </c>
      <c r="L19" s="574">
        <v>1.190469086590962</v>
      </c>
      <c r="M19" s="563">
        <v>5204342</v>
      </c>
      <c r="N19" s="563">
        <v>4502303</v>
      </c>
      <c r="O19" s="564">
        <v>-702039</v>
      </c>
      <c r="P19" s="573">
        <v>-13.489486278957074</v>
      </c>
      <c r="Q19" s="574">
        <v>0.9529633535956706</v>
      </c>
      <c r="R19" s="563">
        <v>0</v>
      </c>
      <c r="S19" s="563" t="s">
        <v>262</v>
      </c>
      <c r="T19" s="564">
        <v>0</v>
      </c>
      <c r="U19" s="573" t="s">
        <v>262</v>
      </c>
      <c r="V19" s="575">
        <v>825106</v>
      </c>
      <c r="W19" s="563">
        <v>694611</v>
      </c>
      <c r="X19" s="563">
        <v>-130495</v>
      </c>
      <c r="Y19" s="567">
        <v>-15.815543699839779</v>
      </c>
      <c r="Z19" s="573">
        <v>1.0739078220422846</v>
      </c>
      <c r="AA19" s="563">
        <v>3222691</v>
      </c>
      <c r="AB19" s="563">
        <v>2523512</v>
      </c>
      <c r="AC19" s="564">
        <v>-699179</v>
      </c>
      <c r="AD19" s="573">
        <v>-21.69550229916551</v>
      </c>
      <c r="AE19" s="574">
        <v>0.9383049733444572</v>
      </c>
      <c r="AF19" s="563">
        <v>1677399</v>
      </c>
      <c r="AG19" s="563">
        <v>1577947</v>
      </c>
      <c r="AH19" s="564">
        <v>-99452</v>
      </c>
      <c r="AI19" s="573">
        <v>-5.928941176190037</v>
      </c>
      <c r="AJ19" s="574">
        <v>1.0548644186291838</v>
      </c>
      <c r="AK19" s="569"/>
      <c r="AL19" s="535" t="s">
        <v>262</v>
      </c>
      <c r="AM19" s="571">
        <v>342</v>
      </c>
    </row>
    <row r="20" spans="1:39" s="545" customFormat="1" ht="19.5" customHeight="1">
      <c r="A20" s="534"/>
      <c r="B20" s="496" t="s">
        <v>263</v>
      </c>
      <c r="C20" s="563">
        <v>17</v>
      </c>
      <c r="D20" s="563">
        <v>17</v>
      </c>
      <c r="E20" s="564">
        <v>0</v>
      </c>
      <c r="F20" s="573">
        <v>0</v>
      </c>
      <c r="G20" s="574">
        <v>0.3856624319419238</v>
      </c>
      <c r="H20" s="563">
        <v>575</v>
      </c>
      <c r="I20" s="563">
        <v>611</v>
      </c>
      <c r="J20" s="567">
        <v>36</v>
      </c>
      <c r="K20" s="573">
        <v>6.260869565217391</v>
      </c>
      <c r="L20" s="574">
        <v>0.3645998054672069</v>
      </c>
      <c r="M20" s="563">
        <v>693845</v>
      </c>
      <c r="N20" s="563">
        <v>568311</v>
      </c>
      <c r="O20" s="564">
        <v>-125534</v>
      </c>
      <c r="P20" s="573">
        <v>-18.09251345761662</v>
      </c>
      <c r="Q20" s="574">
        <v>0.12028945107544053</v>
      </c>
      <c r="R20" s="563">
        <v>0</v>
      </c>
      <c r="S20" s="563" t="s">
        <v>263</v>
      </c>
      <c r="T20" s="564">
        <v>0</v>
      </c>
      <c r="U20" s="573" t="s">
        <v>263</v>
      </c>
      <c r="V20" s="575">
        <v>192401</v>
      </c>
      <c r="W20" s="563">
        <v>155340</v>
      </c>
      <c r="X20" s="563">
        <v>-37061</v>
      </c>
      <c r="Y20" s="567">
        <v>-19.262373896185565</v>
      </c>
      <c r="Z20" s="573">
        <v>0.24016441011738726</v>
      </c>
      <c r="AA20" s="563">
        <v>339847</v>
      </c>
      <c r="AB20" s="563">
        <v>255066</v>
      </c>
      <c r="AC20" s="564">
        <v>-84781</v>
      </c>
      <c r="AD20" s="573">
        <v>-24.9468143017299</v>
      </c>
      <c r="AE20" s="574">
        <v>0.09483992797778544</v>
      </c>
      <c r="AF20" s="563">
        <v>335208</v>
      </c>
      <c r="AG20" s="563">
        <v>273761</v>
      </c>
      <c r="AH20" s="564">
        <v>-61447</v>
      </c>
      <c r="AI20" s="573">
        <v>-18.331006419894507</v>
      </c>
      <c r="AJ20" s="574">
        <v>0.18301041676833504</v>
      </c>
      <c r="AK20" s="569"/>
      <c r="AL20" s="535" t="s">
        <v>263</v>
      </c>
      <c r="AM20" s="571">
        <v>344</v>
      </c>
    </row>
    <row r="21" spans="1:39" s="545" customFormat="1" ht="19.5" customHeight="1">
      <c r="A21" s="534"/>
      <c r="B21" s="496" t="s">
        <v>264</v>
      </c>
      <c r="C21" s="563">
        <v>74</v>
      </c>
      <c r="D21" s="563">
        <v>67</v>
      </c>
      <c r="E21" s="564">
        <v>-7</v>
      </c>
      <c r="F21" s="573">
        <v>-9.459459459459453</v>
      </c>
      <c r="G21" s="574">
        <v>1.5199637023593466</v>
      </c>
      <c r="H21" s="563">
        <v>1996</v>
      </c>
      <c r="I21" s="563">
        <v>1832</v>
      </c>
      <c r="J21" s="567">
        <v>-164</v>
      </c>
      <c r="K21" s="573">
        <v>-8.216432865731463</v>
      </c>
      <c r="L21" s="574">
        <v>1.0932026900424272</v>
      </c>
      <c r="M21" s="563">
        <v>3560447</v>
      </c>
      <c r="N21" s="563">
        <v>2778640</v>
      </c>
      <c r="O21" s="564">
        <v>-781807</v>
      </c>
      <c r="P21" s="573">
        <v>-21.95811368628715</v>
      </c>
      <c r="Q21" s="574">
        <v>0.588130584022238</v>
      </c>
      <c r="R21" s="563">
        <v>0</v>
      </c>
      <c r="S21" s="563" t="s">
        <v>264</v>
      </c>
      <c r="T21" s="564">
        <v>0</v>
      </c>
      <c r="U21" s="573" t="s">
        <v>264</v>
      </c>
      <c r="V21" s="575">
        <v>674062</v>
      </c>
      <c r="W21" s="563">
        <v>541002</v>
      </c>
      <c r="X21" s="563">
        <v>-133060</v>
      </c>
      <c r="Y21" s="567">
        <v>-19.740023914714072</v>
      </c>
      <c r="Z21" s="573">
        <v>0.8364196356529339</v>
      </c>
      <c r="AA21" s="563">
        <v>2102009</v>
      </c>
      <c r="AB21" s="563">
        <v>1781859</v>
      </c>
      <c r="AC21" s="564">
        <v>-320150</v>
      </c>
      <c r="AD21" s="573">
        <v>-15.230667423403034</v>
      </c>
      <c r="AE21" s="574">
        <v>0.6625398101925337</v>
      </c>
      <c r="AF21" s="563">
        <v>1357377</v>
      </c>
      <c r="AG21" s="563">
        <v>901036</v>
      </c>
      <c r="AH21" s="564">
        <v>-456341</v>
      </c>
      <c r="AI21" s="573">
        <v>-33.61932609731858</v>
      </c>
      <c r="AJ21" s="574">
        <v>0.6023464769754403</v>
      </c>
      <c r="AK21" s="569"/>
      <c r="AL21" s="535" t="s">
        <v>264</v>
      </c>
      <c r="AM21" s="571">
        <v>501</v>
      </c>
    </row>
    <row r="22" spans="1:39" s="545" customFormat="1" ht="19.5" customHeight="1">
      <c r="A22" s="534"/>
      <c r="B22" s="496" t="s">
        <v>265</v>
      </c>
      <c r="C22" s="563">
        <v>34</v>
      </c>
      <c r="D22" s="563">
        <v>32</v>
      </c>
      <c r="E22" s="564">
        <v>-2</v>
      </c>
      <c r="F22" s="573">
        <v>-5.882352941176464</v>
      </c>
      <c r="G22" s="574">
        <v>0.7259528130671506</v>
      </c>
      <c r="H22" s="563">
        <v>1690</v>
      </c>
      <c r="I22" s="563">
        <v>1455</v>
      </c>
      <c r="J22" s="567">
        <v>-235</v>
      </c>
      <c r="K22" s="573">
        <v>-13.905325443786978</v>
      </c>
      <c r="L22" s="574">
        <v>0.8682368526264911</v>
      </c>
      <c r="M22" s="563">
        <v>6486134</v>
      </c>
      <c r="N22" s="563">
        <v>5093671</v>
      </c>
      <c r="O22" s="564">
        <v>-1392463</v>
      </c>
      <c r="P22" s="573">
        <v>-21.46830454011588</v>
      </c>
      <c r="Q22" s="574">
        <v>1.0781330795090898</v>
      </c>
      <c r="R22" s="563">
        <v>0</v>
      </c>
      <c r="S22" s="563" t="s">
        <v>265</v>
      </c>
      <c r="T22" s="564">
        <v>0</v>
      </c>
      <c r="U22" s="573" t="s">
        <v>265</v>
      </c>
      <c r="V22" s="575">
        <v>664137</v>
      </c>
      <c r="W22" s="563">
        <v>475668</v>
      </c>
      <c r="X22" s="563">
        <v>-188469</v>
      </c>
      <c r="Y22" s="567">
        <v>-28.378030436491272</v>
      </c>
      <c r="Z22" s="573">
        <v>0.7354095830547017</v>
      </c>
      <c r="AA22" s="563">
        <v>4413531</v>
      </c>
      <c r="AB22" s="563">
        <v>3419768</v>
      </c>
      <c r="AC22" s="564">
        <v>-993763</v>
      </c>
      <c r="AD22" s="573">
        <v>-22.516280048786328</v>
      </c>
      <c r="AE22" s="574">
        <v>1.2715554045648396</v>
      </c>
      <c r="AF22" s="563">
        <v>1816401</v>
      </c>
      <c r="AG22" s="563">
        <v>1381446</v>
      </c>
      <c r="AH22" s="564">
        <v>-434955</v>
      </c>
      <c r="AI22" s="573">
        <v>-23.945978889022854</v>
      </c>
      <c r="AJ22" s="574">
        <v>0.923502647210338</v>
      </c>
      <c r="AK22" s="569"/>
      <c r="AL22" s="535" t="s">
        <v>265</v>
      </c>
      <c r="AM22" s="571">
        <v>502</v>
      </c>
    </row>
    <row r="23" spans="1:39" s="545" customFormat="1" ht="19.5" customHeight="1">
      <c r="A23" s="534"/>
      <c r="B23" s="496" t="s">
        <v>266</v>
      </c>
      <c r="C23" s="563">
        <v>28</v>
      </c>
      <c r="D23" s="563">
        <v>27</v>
      </c>
      <c r="E23" s="564">
        <v>-1</v>
      </c>
      <c r="F23" s="573">
        <v>-3.5714285714285694</v>
      </c>
      <c r="G23" s="574">
        <v>0.6125226860254084</v>
      </c>
      <c r="H23" s="563">
        <v>725</v>
      </c>
      <c r="I23" s="563">
        <v>612</v>
      </c>
      <c r="J23" s="567">
        <v>-113</v>
      </c>
      <c r="K23" s="573">
        <v>-15.58620689655173</v>
      </c>
      <c r="L23" s="574">
        <v>0.3651965318264004</v>
      </c>
      <c r="M23" s="563">
        <v>1328664</v>
      </c>
      <c r="N23" s="563">
        <v>897842</v>
      </c>
      <c r="O23" s="564">
        <v>-430822</v>
      </c>
      <c r="P23" s="573">
        <v>-32.425203061120044</v>
      </c>
      <c r="Q23" s="574">
        <v>0.19003841441125666</v>
      </c>
      <c r="R23" s="563">
        <v>0</v>
      </c>
      <c r="S23" s="563" t="s">
        <v>266</v>
      </c>
      <c r="T23" s="564">
        <v>0</v>
      </c>
      <c r="U23" s="573" t="s">
        <v>266</v>
      </c>
      <c r="V23" s="575">
        <v>254733</v>
      </c>
      <c r="W23" s="563">
        <v>180817</v>
      </c>
      <c r="X23" s="563">
        <v>-73916</v>
      </c>
      <c r="Y23" s="567">
        <v>-29.017049224089533</v>
      </c>
      <c r="Z23" s="573">
        <v>0.2795532904866462</v>
      </c>
      <c r="AA23" s="563">
        <v>771100</v>
      </c>
      <c r="AB23" s="563">
        <v>463549</v>
      </c>
      <c r="AC23" s="564">
        <v>-307551</v>
      </c>
      <c r="AD23" s="573">
        <v>-39.88471015432499</v>
      </c>
      <c r="AE23" s="574">
        <v>0.1723591296926069</v>
      </c>
      <c r="AF23" s="563">
        <v>483238</v>
      </c>
      <c r="AG23" s="563">
        <v>352860</v>
      </c>
      <c r="AH23" s="564">
        <v>-130378</v>
      </c>
      <c r="AI23" s="573">
        <v>-26.980080208923965</v>
      </c>
      <c r="AJ23" s="574">
        <v>0.23588844160006248</v>
      </c>
      <c r="AK23" s="569"/>
      <c r="AL23" s="535" t="s">
        <v>266</v>
      </c>
      <c r="AM23" s="571">
        <v>503</v>
      </c>
    </row>
    <row r="24" spans="1:39" s="545" customFormat="1" ht="19.5" customHeight="1">
      <c r="A24" s="534"/>
      <c r="B24" s="496" t="s">
        <v>267</v>
      </c>
      <c r="C24" s="563">
        <v>42</v>
      </c>
      <c r="D24" s="563">
        <v>37</v>
      </c>
      <c r="E24" s="564">
        <v>-5</v>
      </c>
      <c r="F24" s="573">
        <v>-11.904761904761898</v>
      </c>
      <c r="G24" s="574">
        <v>0.8393829401088929</v>
      </c>
      <c r="H24" s="563">
        <v>1156</v>
      </c>
      <c r="I24" s="563">
        <v>1086</v>
      </c>
      <c r="J24" s="567">
        <v>-70</v>
      </c>
      <c r="K24" s="573">
        <v>-6.055363321799305</v>
      </c>
      <c r="L24" s="574">
        <v>0.6480448260841026</v>
      </c>
      <c r="M24" s="563">
        <v>2293613</v>
      </c>
      <c r="N24" s="563">
        <v>1854329</v>
      </c>
      <c r="O24" s="564">
        <v>-439284</v>
      </c>
      <c r="P24" s="573">
        <v>-19.152489979782985</v>
      </c>
      <c r="Q24" s="574">
        <v>0.39248970638131336</v>
      </c>
      <c r="R24" s="563">
        <v>0</v>
      </c>
      <c r="S24" s="563" t="s">
        <v>267</v>
      </c>
      <c r="T24" s="564">
        <v>0</v>
      </c>
      <c r="U24" s="573" t="s">
        <v>267</v>
      </c>
      <c r="V24" s="575">
        <v>413141</v>
      </c>
      <c r="W24" s="563">
        <v>371964</v>
      </c>
      <c r="X24" s="563">
        <v>-41177</v>
      </c>
      <c r="Y24" s="567">
        <v>-9.966815203526153</v>
      </c>
      <c r="Z24" s="573">
        <v>0.5750773441798882</v>
      </c>
      <c r="AA24" s="563">
        <v>1377049</v>
      </c>
      <c r="AB24" s="563">
        <v>1379334</v>
      </c>
      <c r="AC24" s="564">
        <v>2285</v>
      </c>
      <c r="AD24" s="573">
        <v>0.16593454553904508</v>
      </c>
      <c r="AE24" s="574">
        <v>0.512870932297173</v>
      </c>
      <c r="AF24" s="563">
        <v>966627</v>
      </c>
      <c r="AG24" s="563">
        <v>386567</v>
      </c>
      <c r="AH24" s="564">
        <v>-580060</v>
      </c>
      <c r="AI24" s="573">
        <v>-60.00866932125835</v>
      </c>
      <c r="AJ24" s="574">
        <v>0.25842171740636893</v>
      </c>
      <c r="AK24" s="569"/>
      <c r="AL24" s="535" t="s">
        <v>267</v>
      </c>
      <c r="AM24" s="571">
        <v>504</v>
      </c>
    </row>
    <row r="25" spans="1:39" s="545" customFormat="1" ht="19.5" customHeight="1">
      <c r="A25" s="534"/>
      <c r="B25" s="496" t="s">
        <v>268</v>
      </c>
      <c r="C25" s="563">
        <v>32</v>
      </c>
      <c r="D25" s="563">
        <v>30</v>
      </c>
      <c r="E25" s="564">
        <v>-2</v>
      </c>
      <c r="F25" s="573">
        <v>-6.25</v>
      </c>
      <c r="G25" s="574">
        <v>0.6805807622504537</v>
      </c>
      <c r="H25" s="563">
        <v>872</v>
      </c>
      <c r="I25" s="563">
        <v>861</v>
      </c>
      <c r="J25" s="567">
        <v>-11</v>
      </c>
      <c r="K25" s="573">
        <v>-1.2614678899082605</v>
      </c>
      <c r="L25" s="574">
        <v>0.5137813952655731</v>
      </c>
      <c r="M25" s="563">
        <v>1177527</v>
      </c>
      <c r="N25" s="563">
        <v>943809</v>
      </c>
      <c r="O25" s="564">
        <v>-233718</v>
      </c>
      <c r="P25" s="573">
        <v>-19.848207302252945</v>
      </c>
      <c r="Q25" s="574">
        <v>0.19976784987455892</v>
      </c>
      <c r="R25" s="563">
        <v>0</v>
      </c>
      <c r="S25" s="563" t="s">
        <v>268</v>
      </c>
      <c r="T25" s="564">
        <v>0</v>
      </c>
      <c r="U25" s="573" t="s">
        <v>268</v>
      </c>
      <c r="V25" s="575">
        <v>293560</v>
      </c>
      <c r="W25" s="563">
        <v>261255</v>
      </c>
      <c r="X25" s="563">
        <v>-32305</v>
      </c>
      <c r="Y25" s="567">
        <v>-11.004564654585096</v>
      </c>
      <c r="Z25" s="573">
        <v>0.4039149798198662</v>
      </c>
      <c r="AA25" s="563">
        <v>488329</v>
      </c>
      <c r="AB25" s="563">
        <v>302206</v>
      </c>
      <c r="AC25" s="564">
        <v>-186123</v>
      </c>
      <c r="AD25" s="573">
        <v>-38.114263129979996</v>
      </c>
      <c r="AE25" s="574">
        <v>0.112367760793107</v>
      </c>
      <c r="AF25" s="563">
        <v>651853</v>
      </c>
      <c r="AG25" s="563">
        <v>594434</v>
      </c>
      <c r="AH25" s="564">
        <v>-57419</v>
      </c>
      <c r="AI25" s="573">
        <v>-8.808581075794692</v>
      </c>
      <c r="AJ25" s="574">
        <v>0.3973817091596994</v>
      </c>
      <c r="AK25" s="569"/>
      <c r="AL25" s="535" t="s">
        <v>268</v>
      </c>
      <c r="AM25" s="571">
        <v>505</v>
      </c>
    </row>
    <row r="26" spans="1:39" s="545" customFormat="1" ht="19.5" customHeight="1">
      <c r="A26" s="534"/>
      <c r="B26" s="496" t="s">
        <v>269</v>
      </c>
      <c r="C26" s="563">
        <v>49</v>
      </c>
      <c r="D26" s="563">
        <v>47</v>
      </c>
      <c r="E26" s="564">
        <v>-2</v>
      </c>
      <c r="F26" s="573">
        <v>-4.08163265306122</v>
      </c>
      <c r="G26" s="574">
        <v>1.0662431941923776</v>
      </c>
      <c r="H26" s="563">
        <v>2084</v>
      </c>
      <c r="I26" s="563">
        <v>1838</v>
      </c>
      <c r="J26" s="567">
        <v>-246</v>
      </c>
      <c r="K26" s="573">
        <v>-11.8042226487524</v>
      </c>
      <c r="L26" s="574">
        <v>1.096783048197588</v>
      </c>
      <c r="M26" s="563">
        <v>5120045</v>
      </c>
      <c r="N26" s="563">
        <v>3420198</v>
      </c>
      <c r="O26" s="564">
        <v>-1699847</v>
      </c>
      <c r="P26" s="573">
        <v>-33.199844923237976</v>
      </c>
      <c r="Q26" s="574">
        <v>0.7239235911135269</v>
      </c>
      <c r="R26" s="563">
        <v>0</v>
      </c>
      <c r="S26" s="563" t="s">
        <v>269</v>
      </c>
      <c r="T26" s="564">
        <v>0</v>
      </c>
      <c r="U26" s="573" t="s">
        <v>269</v>
      </c>
      <c r="V26" s="575">
        <v>907336</v>
      </c>
      <c r="W26" s="563">
        <v>711573</v>
      </c>
      <c r="X26" s="563">
        <v>-195763</v>
      </c>
      <c r="Y26" s="567">
        <v>-21.575579498664226</v>
      </c>
      <c r="Z26" s="573">
        <v>1.1001320316754193</v>
      </c>
      <c r="AA26" s="563">
        <v>2833395</v>
      </c>
      <c r="AB26" s="563">
        <v>1969468</v>
      </c>
      <c r="AC26" s="564">
        <v>-863927</v>
      </c>
      <c r="AD26" s="573">
        <v>-30.49087755148858</v>
      </c>
      <c r="AE26" s="574">
        <v>0.7322975358321107</v>
      </c>
      <c r="AF26" s="563">
        <v>1981338</v>
      </c>
      <c r="AG26" s="563">
        <v>1212939</v>
      </c>
      <c r="AH26" s="564">
        <v>-768399</v>
      </c>
      <c r="AI26" s="573">
        <v>-38.78182319220648</v>
      </c>
      <c r="AJ26" s="574">
        <v>0.8108549863003406</v>
      </c>
      <c r="AK26" s="569"/>
      <c r="AL26" s="535" t="s">
        <v>269</v>
      </c>
      <c r="AM26" s="571">
        <v>521</v>
      </c>
    </row>
    <row r="27" spans="1:39" s="545" customFormat="1" ht="19.5" customHeight="1">
      <c r="A27" s="534"/>
      <c r="B27" s="496" t="s">
        <v>270</v>
      </c>
      <c r="C27" s="563">
        <v>51</v>
      </c>
      <c r="D27" s="563">
        <v>42</v>
      </c>
      <c r="E27" s="564">
        <v>-9</v>
      </c>
      <c r="F27" s="573">
        <v>-17.647058823529406</v>
      </c>
      <c r="G27" s="574">
        <v>0.9528130671506352</v>
      </c>
      <c r="H27" s="563">
        <v>1629</v>
      </c>
      <c r="I27" s="563">
        <v>1206</v>
      </c>
      <c r="J27" s="567">
        <v>-423</v>
      </c>
      <c r="K27" s="573">
        <v>-25.966850828729278</v>
      </c>
      <c r="L27" s="574">
        <v>0.7196519891873183</v>
      </c>
      <c r="M27" s="563">
        <v>1905750</v>
      </c>
      <c r="N27" s="563">
        <v>1276443</v>
      </c>
      <c r="O27" s="564">
        <v>-629307</v>
      </c>
      <c r="P27" s="573">
        <v>-33.021487603305786</v>
      </c>
      <c r="Q27" s="574">
        <v>0.2701735982570961</v>
      </c>
      <c r="R27" s="563">
        <v>0</v>
      </c>
      <c r="S27" s="563" t="s">
        <v>270</v>
      </c>
      <c r="T27" s="564">
        <v>0</v>
      </c>
      <c r="U27" s="573" t="s">
        <v>270</v>
      </c>
      <c r="V27" s="575">
        <v>481554</v>
      </c>
      <c r="W27" s="563">
        <v>333494</v>
      </c>
      <c r="X27" s="563">
        <v>-148060</v>
      </c>
      <c r="Y27" s="567">
        <v>-30.746292212296026</v>
      </c>
      <c r="Z27" s="573">
        <v>0.5156005522575509</v>
      </c>
      <c r="AA27" s="563">
        <v>938201</v>
      </c>
      <c r="AB27" s="563">
        <v>597279</v>
      </c>
      <c r="AC27" s="564">
        <v>-340922</v>
      </c>
      <c r="AD27" s="573">
        <v>-36.337842317371226</v>
      </c>
      <c r="AE27" s="574">
        <v>0.22208329351087058</v>
      </c>
      <c r="AF27" s="563">
        <v>870135</v>
      </c>
      <c r="AG27" s="563">
        <v>598898</v>
      </c>
      <c r="AH27" s="564">
        <v>-271237</v>
      </c>
      <c r="AI27" s="573">
        <v>-31.17182965861619</v>
      </c>
      <c r="AJ27" s="574">
        <v>0.4003659125358335</v>
      </c>
      <c r="AK27" s="569"/>
      <c r="AL27" s="535" t="s">
        <v>270</v>
      </c>
      <c r="AM27" s="571">
        <v>522</v>
      </c>
    </row>
    <row r="28" spans="1:39" s="545" customFormat="1" ht="19.5" customHeight="1">
      <c r="A28" s="534" t="s">
        <v>271</v>
      </c>
      <c r="B28" s="496"/>
      <c r="C28" s="563">
        <v>528</v>
      </c>
      <c r="D28" s="563">
        <v>463</v>
      </c>
      <c r="E28" s="564">
        <v>-65</v>
      </c>
      <c r="F28" s="573">
        <v>-12.310606060606062</v>
      </c>
      <c r="G28" s="574">
        <v>10.503629764065336</v>
      </c>
      <c r="H28" s="563">
        <v>23733</v>
      </c>
      <c r="I28" s="563">
        <v>21011</v>
      </c>
      <c r="J28" s="567">
        <v>-2722</v>
      </c>
      <c r="K28" s="573">
        <v>-11.469262208738883</v>
      </c>
      <c r="L28" s="574">
        <v>12.537817533013886</v>
      </c>
      <c r="M28" s="563">
        <v>89073907</v>
      </c>
      <c r="N28" s="563">
        <v>64369021</v>
      </c>
      <c r="O28" s="564">
        <v>-24704886</v>
      </c>
      <c r="P28" s="573">
        <v>-27.735267074340868</v>
      </c>
      <c r="Q28" s="574">
        <v>13.624431345431471</v>
      </c>
      <c r="R28" s="563" t="s">
        <v>271</v>
      </c>
      <c r="S28" s="563">
        <v>0</v>
      </c>
      <c r="T28" s="564" t="s">
        <v>271</v>
      </c>
      <c r="U28" s="573">
        <v>0</v>
      </c>
      <c r="V28" s="575">
        <v>10163942</v>
      </c>
      <c r="W28" s="563">
        <v>8607745</v>
      </c>
      <c r="X28" s="563">
        <v>-1556197</v>
      </c>
      <c r="Y28" s="567">
        <v>-15.310959074736942</v>
      </c>
      <c r="Z28" s="573">
        <v>13.308059742280737</v>
      </c>
      <c r="AA28" s="563">
        <v>57415499</v>
      </c>
      <c r="AB28" s="563">
        <v>37680887</v>
      </c>
      <c r="AC28" s="564">
        <v>-19734612</v>
      </c>
      <c r="AD28" s="573">
        <v>-34.37157621847021</v>
      </c>
      <c r="AE28" s="574">
        <v>14.010697659504096</v>
      </c>
      <c r="AF28" s="563">
        <v>26172838</v>
      </c>
      <c r="AG28" s="563">
        <v>19761421</v>
      </c>
      <c r="AH28" s="564">
        <v>-6411417</v>
      </c>
      <c r="AI28" s="573">
        <v>-24.496453154984565</v>
      </c>
      <c r="AJ28" s="574">
        <v>13.21059571357691</v>
      </c>
      <c r="AK28" s="569" t="s">
        <v>271</v>
      </c>
      <c r="AL28" s="535"/>
      <c r="AM28" s="571">
        <v>3</v>
      </c>
    </row>
    <row r="29" spans="1:39" s="572" customFormat="1" ht="19.5" customHeight="1">
      <c r="A29" s="534"/>
      <c r="B29" s="496" t="s">
        <v>272</v>
      </c>
      <c r="C29" s="563">
        <v>191</v>
      </c>
      <c r="D29" s="563">
        <v>164</v>
      </c>
      <c r="E29" s="564">
        <v>-27</v>
      </c>
      <c r="F29" s="573">
        <v>-14.136125654450268</v>
      </c>
      <c r="G29" s="574">
        <v>3.720508166969147</v>
      </c>
      <c r="H29" s="563">
        <v>7794</v>
      </c>
      <c r="I29" s="563">
        <v>7466</v>
      </c>
      <c r="J29" s="567">
        <v>-328</v>
      </c>
      <c r="K29" s="573">
        <v>-4.2083654092892</v>
      </c>
      <c r="L29" s="574">
        <v>4.455158997738407</v>
      </c>
      <c r="M29" s="563">
        <v>28508104</v>
      </c>
      <c r="N29" s="563">
        <v>19664663</v>
      </c>
      <c r="O29" s="564">
        <v>-8843441</v>
      </c>
      <c r="P29" s="573">
        <v>-31.020796753091687</v>
      </c>
      <c r="Q29" s="574">
        <v>4.162248342639023</v>
      </c>
      <c r="R29" s="563">
        <v>0</v>
      </c>
      <c r="S29" s="563" t="s">
        <v>272</v>
      </c>
      <c r="T29" s="564">
        <v>0</v>
      </c>
      <c r="U29" s="573" t="s">
        <v>272</v>
      </c>
      <c r="V29" s="575">
        <v>3325516</v>
      </c>
      <c r="W29" s="563">
        <v>2915312</v>
      </c>
      <c r="X29" s="563">
        <v>-410204</v>
      </c>
      <c r="Y29" s="567">
        <v>-12.335048154932949</v>
      </c>
      <c r="Z29" s="573">
        <v>4.507236943402475</v>
      </c>
      <c r="AA29" s="563">
        <v>18029512</v>
      </c>
      <c r="AB29" s="563">
        <v>10797196</v>
      </c>
      <c r="AC29" s="564">
        <v>-7232316</v>
      </c>
      <c r="AD29" s="573">
        <v>-40.113764587749245</v>
      </c>
      <c r="AE29" s="574">
        <v>4.014667933013546</v>
      </c>
      <c r="AF29" s="563">
        <v>9229905</v>
      </c>
      <c r="AG29" s="563">
        <v>7426470</v>
      </c>
      <c r="AH29" s="564">
        <v>-1803435</v>
      </c>
      <c r="AI29" s="573">
        <v>-19.53904184279253</v>
      </c>
      <c r="AJ29" s="574">
        <v>4.964627429829439</v>
      </c>
      <c r="AK29" s="569"/>
      <c r="AL29" s="535" t="s">
        <v>272</v>
      </c>
      <c r="AM29" s="571">
        <v>205</v>
      </c>
    </row>
    <row r="30" spans="1:39" s="545" customFormat="1" ht="19.5" customHeight="1">
      <c r="A30" s="534"/>
      <c r="B30" s="496" t="s">
        <v>273</v>
      </c>
      <c r="C30" s="563">
        <v>62</v>
      </c>
      <c r="D30" s="563">
        <v>56</v>
      </c>
      <c r="E30" s="564">
        <v>-6</v>
      </c>
      <c r="F30" s="573">
        <v>-9.677419354838705</v>
      </c>
      <c r="G30" s="574">
        <v>1.2704174228675136</v>
      </c>
      <c r="H30" s="563">
        <v>4600</v>
      </c>
      <c r="I30" s="563">
        <v>3050</v>
      </c>
      <c r="J30" s="567">
        <v>-1550</v>
      </c>
      <c r="K30" s="573">
        <v>-33.69565217391305</v>
      </c>
      <c r="L30" s="574">
        <v>1.820015395540067</v>
      </c>
      <c r="M30" s="563">
        <v>27476135</v>
      </c>
      <c r="N30" s="563">
        <v>18846225</v>
      </c>
      <c r="O30" s="564">
        <v>-8629910</v>
      </c>
      <c r="P30" s="573">
        <v>-31.408747991666218</v>
      </c>
      <c r="Q30" s="574">
        <v>3.989016682932838</v>
      </c>
      <c r="R30" s="563">
        <v>0</v>
      </c>
      <c r="S30" s="563" t="s">
        <v>273</v>
      </c>
      <c r="T30" s="564">
        <v>0</v>
      </c>
      <c r="U30" s="573" t="s">
        <v>273</v>
      </c>
      <c r="V30" s="575">
        <v>2369280</v>
      </c>
      <c r="W30" s="563">
        <v>1744190</v>
      </c>
      <c r="X30" s="563">
        <v>-625090</v>
      </c>
      <c r="Y30" s="567">
        <v>-26.383120610480816</v>
      </c>
      <c r="Z30" s="573">
        <v>2.6966162127117657</v>
      </c>
      <c r="AA30" s="563">
        <v>19548880</v>
      </c>
      <c r="AB30" s="563">
        <v>12678787</v>
      </c>
      <c r="AC30" s="564">
        <v>-6870093</v>
      </c>
      <c r="AD30" s="573">
        <v>-35.143153981199944</v>
      </c>
      <c r="AE30" s="574">
        <v>4.714290599004502</v>
      </c>
      <c r="AF30" s="563">
        <v>5177598</v>
      </c>
      <c r="AG30" s="563">
        <v>2796123</v>
      </c>
      <c r="AH30" s="564">
        <v>-2381475</v>
      </c>
      <c r="AI30" s="573">
        <v>-45.9957493803111</v>
      </c>
      <c r="AJ30" s="574">
        <v>1.8692203621608894</v>
      </c>
      <c r="AK30" s="569"/>
      <c r="AL30" s="535" t="s">
        <v>273</v>
      </c>
      <c r="AM30" s="571">
        <v>461</v>
      </c>
    </row>
    <row r="31" spans="1:39" s="545" customFormat="1" ht="19.5" customHeight="1">
      <c r="A31" s="534"/>
      <c r="B31" s="496" t="s">
        <v>274</v>
      </c>
      <c r="C31" s="563">
        <v>49</v>
      </c>
      <c r="D31" s="563">
        <v>46</v>
      </c>
      <c r="E31" s="564">
        <v>-3</v>
      </c>
      <c r="F31" s="573">
        <v>-6.122448979591837</v>
      </c>
      <c r="G31" s="574">
        <v>1.043557168784029</v>
      </c>
      <c r="H31" s="563">
        <v>2775</v>
      </c>
      <c r="I31" s="563">
        <v>2583</v>
      </c>
      <c r="J31" s="567">
        <v>-192</v>
      </c>
      <c r="K31" s="573">
        <v>-6.918918918918919</v>
      </c>
      <c r="L31" s="574">
        <v>1.5413441857967192</v>
      </c>
      <c r="M31" s="563">
        <v>8867188</v>
      </c>
      <c r="N31" s="563">
        <v>7707532</v>
      </c>
      <c r="O31" s="564">
        <v>-1159656</v>
      </c>
      <c r="P31" s="573">
        <v>-13.078058117184383</v>
      </c>
      <c r="Q31" s="574">
        <v>1.6313863244357267</v>
      </c>
      <c r="R31" s="563">
        <v>0</v>
      </c>
      <c r="S31" s="563" t="s">
        <v>274</v>
      </c>
      <c r="T31" s="564">
        <v>0</v>
      </c>
      <c r="U31" s="573" t="s">
        <v>274</v>
      </c>
      <c r="V31" s="575">
        <v>1081376</v>
      </c>
      <c r="W31" s="563">
        <v>977204</v>
      </c>
      <c r="X31" s="563">
        <v>-104172</v>
      </c>
      <c r="Y31" s="567">
        <v>-9.63328204065931</v>
      </c>
      <c r="Z31" s="573">
        <v>1.5108125545535684</v>
      </c>
      <c r="AA31" s="563">
        <v>5623001</v>
      </c>
      <c r="AB31" s="563">
        <v>4614725</v>
      </c>
      <c r="AC31" s="564">
        <v>-1008276</v>
      </c>
      <c r="AD31" s="573">
        <v>-17.931279044766313</v>
      </c>
      <c r="AE31" s="574">
        <v>1.715870349781178</v>
      </c>
      <c r="AF31" s="563">
        <v>2585499</v>
      </c>
      <c r="AG31" s="563">
        <v>2600209</v>
      </c>
      <c r="AH31" s="564">
        <v>14710</v>
      </c>
      <c r="AI31" s="573">
        <v>0.5689423975797325</v>
      </c>
      <c r="AJ31" s="574">
        <v>1.738251002789936</v>
      </c>
      <c r="AK31" s="569"/>
      <c r="AL31" s="535" t="s">
        <v>274</v>
      </c>
      <c r="AM31" s="571">
        <v>464</v>
      </c>
    </row>
    <row r="32" spans="1:39" s="545" customFormat="1" ht="19.5" customHeight="1">
      <c r="A32" s="534"/>
      <c r="B32" s="496" t="s">
        <v>275</v>
      </c>
      <c r="C32" s="563">
        <v>24</v>
      </c>
      <c r="D32" s="563">
        <v>22</v>
      </c>
      <c r="E32" s="564">
        <v>-2</v>
      </c>
      <c r="F32" s="573">
        <v>-8.333333333333329</v>
      </c>
      <c r="G32" s="574">
        <v>0.49909255898366606</v>
      </c>
      <c r="H32" s="563">
        <v>968</v>
      </c>
      <c r="I32" s="563">
        <v>938</v>
      </c>
      <c r="J32" s="567">
        <v>-30</v>
      </c>
      <c r="K32" s="573">
        <v>-3.0991735537190124</v>
      </c>
      <c r="L32" s="574">
        <v>0.5597293249234698</v>
      </c>
      <c r="M32" s="563">
        <v>1976673</v>
      </c>
      <c r="N32" s="563">
        <v>1649389</v>
      </c>
      <c r="O32" s="564">
        <v>-327284</v>
      </c>
      <c r="P32" s="573">
        <v>-16.557316258177252</v>
      </c>
      <c r="Q32" s="574">
        <v>0.3491118373916215</v>
      </c>
      <c r="R32" s="563">
        <v>0</v>
      </c>
      <c r="S32" s="563" t="s">
        <v>275</v>
      </c>
      <c r="T32" s="564">
        <v>0</v>
      </c>
      <c r="U32" s="573" t="s">
        <v>275</v>
      </c>
      <c r="V32" s="575">
        <v>372853</v>
      </c>
      <c r="W32" s="563">
        <v>311074</v>
      </c>
      <c r="X32" s="563">
        <v>-61779</v>
      </c>
      <c r="Y32" s="567">
        <v>-16.569264562709705</v>
      </c>
      <c r="Z32" s="573">
        <v>0.48093796647905324</v>
      </c>
      <c r="AA32" s="563">
        <v>1310502</v>
      </c>
      <c r="AB32" s="563">
        <v>1005987</v>
      </c>
      <c r="AC32" s="564">
        <v>-304515</v>
      </c>
      <c r="AD32" s="573">
        <v>-23.236515472696723</v>
      </c>
      <c r="AE32" s="574">
        <v>0.3740511656849147</v>
      </c>
      <c r="AF32" s="563">
        <v>579010</v>
      </c>
      <c r="AG32" s="563">
        <v>559709</v>
      </c>
      <c r="AH32" s="564">
        <v>-19301</v>
      </c>
      <c r="AI32" s="573">
        <v>-3.333448472392533</v>
      </c>
      <c r="AJ32" s="574">
        <v>0.3741678959347315</v>
      </c>
      <c r="AK32" s="569"/>
      <c r="AL32" s="535" t="s">
        <v>275</v>
      </c>
      <c r="AM32" s="571">
        <v>465</v>
      </c>
    </row>
    <row r="33" spans="1:39" s="545" customFormat="1" ht="19.5" customHeight="1">
      <c r="A33" s="534"/>
      <c r="B33" s="496" t="s">
        <v>276</v>
      </c>
      <c r="C33" s="563">
        <v>60</v>
      </c>
      <c r="D33" s="563">
        <v>53</v>
      </c>
      <c r="E33" s="564">
        <v>-7</v>
      </c>
      <c r="F33" s="573">
        <v>-11.666666666666671</v>
      </c>
      <c r="G33" s="574">
        <v>1.2023593466424682</v>
      </c>
      <c r="H33" s="563">
        <v>2389</v>
      </c>
      <c r="I33" s="563">
        <v>2331</v>
      </c>
      <c r="J33" s="567">
        <v>-58</v>
      </c>
      <c r="K33" s="573">
        <v>-2.42779405609042</v>
      </c>
      <c r="L33" s="574">
        <v>1.390969143279966</v>
      </c>
      <c r="M33" s="563">
        <v>5819616</v>
      </c>
      <c r="N33" s="563">
        <v>4155986</v>
      </c>
      <c r="O33" s="564">
        <v>-1663630</v>
      </c>
      <c r="P33" s="573">
        <v>-28.586594029571714</v>
      </c>
      <c r="Q33" s="574">
        <v>0.8796614435005056</v>
      </c>
      <c r="R33" s="563">
        <v>0</v>
      </c>
      <c r="S33" s="563" t="s">
        <v>276</v>
      </c>
      <c r="T33" s="564">
        <v>0</v>
      </c>
      <c r="U33" s="573" t="s">
        <v>276</v>
      </c>
      <c r="V33" s="575">
        <v>923436</v>
      </c>
      <c r="W33" s="563">
        <v>871568</v>
      </c>
      <c r="X33" s="563">
        <v>-51868</v>
      </c>
      <c r="Y33" s="567">
        <v>-5.61684837931378</v>
      </c>
      <c r="Z33" s="573">
        <v>1.3474933346027487</v>
      </c>
      <c r="AA33" s="563">
        <v>3671718</v>
      </c>
      <c r="AB33" s="563">
        <v>2305866</v>
      </c>
      <c r="AC33" s="564">
        <v>-1365852</v>
      </c>
      <c r="AD33" s="573">
        <v>-37.199262034829474</v>
      </c>
      <c r="AE33" s="574">
        <v>0.8573787387045871</v>
      </c>
      <c r="AF33" s="563">
        <v>2015067</v>
      </c>
      <c r="AG33" s="563">
        <v>1465000</v>
      </c>
      <c r="AH33" s="564">
        <v>-550067</v>
      </c>
      <c r="AI33" s="573">
        <v>-27.297702756285517</v>
      </c>
      <c r="AJ33" s="574">
        <v>0.9793588588791348</v>
      </c>
      <c r="AK33" s="569"/>
      <c r="AL33" s="535" t="s">
        <v>276</v>
      </c>
      <c r="AM33" s="571">
        <v>466</v>
      </c>
    </row>
    <row r="34" spans="1:39" s="545" customFormat="1" ht="19.5" customHeight="1">
      <c r="A34" s="534"/>
      <c r="B34" s="496" t="s">
        <v>277</v>
      </c>
      <c r="C34" s="563">
        <v>66</v>
      </c>
      <c r="D34" s="563">
        <v>60</v>
      </c>
      <c r="E34" s="564">
        <v>-6</v>
      </c>
      <c r="F34" s="573">
        <v>-9.090909090909093</v>
      </c>
      <c r="G34" s="574">
        <v>1.3611615245009074</v>
      </c>
      <c r="H34" s="563">
        <v>2673</v>
      </c>
      <c r="I34" s="563">
        <v>2482</v>
      </c>
      <c r="J34" s="567">
        <v>-191</v>
      </c>
      <c r="K34" s="573">
        <v>-7.1455293677515925</v>
      </c>
      <c r="L34" s="574">
        <v>1.4810748235181792</v>
      </c>
      <c r="M34" s="563">
        <v>10186247</v>
      </c>
      <c r="N34" s="563">
        <v>8321186</v>
      </c>
      <c r="O34" s="564">
        <v>-1865061</v>
      </c>
      <c r="P34" s="573">
        <v>-18.30959920763752</v>
      </c>
      <c r="Q34" s="574">
        <v>1.7612731343166694</v>
      </c>
      <c r="R34" s="563">
        <v>0</v>
      </c>
      <c r="S34" s="563" t="s">
        <v>277</v>
      </c>
      <c r="T34" s="564">
        <v>0</v>
      </c>
      <c r="U34" s="573" t="s">
        <v>277</v>
      </c>
      <c r="V34" s="575">
        <v>1285048</v>
      </c>
      <c r="W34" s="563">
        <v>1124379</v>
      </c>
      <c r="X34" s="563">
        <v>-160669</v>
      </c>
      <c r="Y34" s="567">
        <v>-12.502957087984257</v>
      </c>
      <c r="Z34" s="573">
        <v>1.7383534136949774</v>
      </c>
      <c r="AA34" s="563">
        <v>6208130</v>
      </c>
      <c r="AB34" s="563">
        <v>4542488</v>
      </c>
      <c r="AC34" s="564">
        <v>-1665642</v>
      </c>
      <c r="AD34" s="573">
        <v>-26.830011613803194</v>
      </c>
      <c r="AE34" s="574">
        <v>1.6890108237081958</v>
      </c>
      <c r="AF34" s="563">
        <v>3560798</v>
      </c>
      <c r="AG34" s="563">
        <v>2871032</v>
      </c>
      <c r="AH34" s="564">
        <v>-689766</v>
      </c>
      <c r="AI34" s="573">
        <v>-19.371107263034858</v>
      </c>
      <c r="AJ34" s="574">
        <v>1.9192973538057885</v>
      </c>
      <c r="AK34" s="569"/>
      <c r="AL34" s="535" t="s">
        <v>277</v>
      </c>
      <c r="AM34" s="571">
        <v>481</v>
      </c>
    </row>
    <row r="35" spans="1:39" s="545" customFormat="1" ht="19.5" customHeight="1">
      <c r="A35" s="534"/>
      <c r="B35" s="496" t="s">
        <v>278</v>
      </c>
      <c r="C35" s="563">
        <v>23</v>
      </c>
      <c r="D35" s="563">
        <v>17</v>
      </c>
      <c r="E35" s="564">
        <v>-6</v>
      </c>
      <c r="F35" s="573">
        <v>-26.086956521739125</v>
      </c>
      <c r="G35" s="574">
        <v>0.3856624319419238</v>
      </c>
      <c r="H35" s="563">
        <v>1354</v>
      </c>
      <c r="I35" s="563">
        <v>1184</v>
      </c>
      <c r="J35" s="567">
        <v>-170</v>
      </c>
      <c r="K35" s="573">
        <v>-12.555391432791723</v>
      </c>
      <c r="L35" s="574">
        <v>0.7065240092850622</v>
      </c>
      <c r="M35" s="563">
        <v>4620088</v>
      </c>
      <c r="N35" s="563">
        <v>2697455</v>
      </c>
      <c r="O35" s="564">
        <v>-1922633</v>
      </c>
      <c r="P35" s="573">
        <v>-41.61464024061879</v>
      </c>
      <c r="Q35" s="574">
        <v>0.5709468605230278</v>
      </c>
      <c r="R35" s="563">
        <v>0</v>
      </c>
      <c r="S35" s="563" t="s">
        <v>278</v>
      </c>
      <c r="T35" s="564">
        <v>0</v>
      </c>
      <c r="U35" s="573" t="s">
        <v>278</v>
      </c>
      <c r="V35" s="575">
        <v>457158</v>
      </c>
      <c r="W35" s="563">
        <v>368903</v>
      </c>
      <c r="X35" s="563">
        <v>-88255</v>
      </c>
      <c r="Y35" s="567">
        <v>-19.305141767178966</v>
      </c>
      <c r="Z35" s="573">
        <v>0.5703448653632968</v>
      </c>
      <c r="AA35" s="563">
        <v>2141542</v>
      </c>
      <c r="AB35" s="563">
        <v>1068632</v>
      </c>
      <c r="AC35" s="564">
        <v>-1072910</v>
      </c>
      <c r="AD35" s="573">
        <v>-50.09988130048348</v>
      </c>
      <c r="AE35" s="574">
        <v>0.39734414588677763</v>
      </c>
      <c r="AF35" s="563">
        <v>2385168</v>
      </c>
      <c r="AG35" s="563">
        <v>1459405</v>
      </c>
      <c r="AH35" s="564">
        <v>-925763</v>
      </c>
      <c r="AI35" s="573">
        <v>-38.81332467985484</v>
      </c>
      <c r="AJ35" s="574">
        <v>0.9756185770938592</v>
      </c>
      <c r="AK35" s="569"/>
      <c r="AL35" s="535" t="s">
        <v>278</v>
      </c>
      <c r="AM35" s="571">
        <v>482</v>
      </c>
    </row>
    <row r="36" spans="1:39" s="545" customFormat="1" ht="19.5" customHeight="1">
      <c r="A36" s="534"/>
      <c r="B36" s="496" t="s">
        <v>279</v>
      </c>
      <c r="C36" s="563">
        <v>42</v>
      </c>
      <c r="D36" s="563">
        <v>35</v>
      </c>
      <c r="E36" s="564">
        <v>-7</v>
      </c>
      <c r="F36" s="573">
        <v>-16.66666666666667</v>
      </c>
      <c r="G36" s="574">
        <v>0.794010889292196</v>
      </c>
      <c r="H36" s="563">
        <v>878</v>
      </c>
      <c r="I36" s="563">
        <v>736</v>
      </c>
      <c r="J36" s="567">
        <v>-142</v>
      </c>
      <c r="K36" s="573">
        <v>-16.17312072892939</v>
      </c>
      <c r="L36" s="574">
        <v>0.43919060036638996</v>
      </c>
      <c r="M36" s="563">
        <v>1140359</v>
      </c>
      <c r="N36" s="563">
        <v>952231</v>
      </c>
      <c r="O36" s="564">
        <v>-188128</v>
      </c>
      <c r="P36" s="573">
        <v>-16.497260950279696</v>
      </c>
      <c r="Q36" s="574">
        <v>0.20155046143224012</v>
      </c>
      <c r="R36" s="563">
        <v>0</v>
      </c>
      <c r="S36" s="563" t="s">
        <v>279</v>
      </c>
      <c r="T36" s="564">
        <v>0</v>
      </c>
      <c r="U36" s="573" t="s">
        <v>279</v>
      </c>
      <c r="V36" s="575">
        <v>239379</v>
      </c>
      <c r="W36" s="563">
        <v>214724</v>
      </c>
      <c r="X36" s="563">
        <v>-24655</v>
      </c>
      <c r="Y36" s="567">
        <v>-10.299566795750678</v>
      </c>
      <c r="Z36" s="573">
        <v>0.33197542679313674</v>
      </c>
      <c r="AA36" s="563">
        <v>557577</v>
      </c>
      <c r="AB36" s="563">
        <v>454934</v>
      </c>
      <c r="AC36" s="564">
        <v>-102643</v>
      </c>
      <c r="AD36" s="573">
        <v>-18.408757893528602</v>
      </c>
      <c r="AE36" s="574">
        <v>0.16915585689447377</v>
      </c>
      <c r="AF36" s="563">
        <v>508953</v>
      </c>
      <c r="AG36" s="563">
        <v>445013</v>
      </c>
      <c r="AH36" s="564">
        <v>-63940</v>
      </c>
      <c r="AI36" s="573">
        <v>-12.563046096594377</v>
      </c>
      <c r="AJ36" s="574">
        <v>0.2974931220930924</v>
      </c>
      <c r="AK36" s="569"/>
      <c r="AL36" s="535" t="s">
        <v>279</v>
      </c>
      <c r="AM36" s="571">
        <v>483</v>
      </c>
    </row>
    <row r="37" spans="2:39" s="545" customFormat="1" ht="19.5" customHeight="1" thickBot="1">
      <c r="B37" s="496" t="s">
        <v>280</v>
      </c>
      <c r="C37" s="563">
        <v>11</v>
      </c>
      <c r="D37" s="563">
        <v>10</v>
      </c>
      <c r="E37" s="564">
        <v>-1</v>
      </c>
      <c r="F37" s="573">
        <v>-9.090909090909093</v>
      </c>
      <c r="G37" s="574">
        <v>0.22686025408348456</v>
      </c>
      <c r="H37" s="563">
        <v>302</v>
      </c>
      <c r="I37" s="563">
        <v>241</v>
      </c>
      <c r="J37" s="567">
        <v>-61</v>
      </c>
      <c r="K37" s="573">
        <v>-20.198675496688736</v>
      </c>
      <c r="L37" s="576">
        <v>0.14381105256562499</v>
      </c>
      <c r="M37" s="563">
        <v>479497</v>
      </c>
      <c r="N37" s="563">
        <v>374354</v>
      </c>
      <c r="O37" s="564">
        <v>-105143</v>
      </c>
      <c r="P37" s="573">
        <v>-21.92777014246178</v>
      </c>
      <c r="Q37" s="574">
        <v>0.07923625825981807</v>
      </c>
      <c r="R37" s="563">
        <v>0</v>
      </c>
      <c r="S37" s="563" t="s">
        <v>280</v>
      </c>
      <c r="T37" s="564">
        <v>0</v>
      </c>
      <c r="U37" s="573" t="s">
        <v>280</v>
      </c>
      <c r="V37" s="575">
        <v>109896</v>
      </c>
      <c r="W37" s="563">
        <v>80391</v>
      </c>
      <c r="X37" s="563">
        <v>-29505</v>
      </c>
      <c r="Y37" s="567">
        <v>-26.84811094125355</v>
      </c>
      <c r="Z37" s="573">
        <v>0.1242890246797147</v>
      </c>
      <c r="AA37" s="563">
        <v>324637</v>
      </c>
      <c r="AB37" s="563">
        <v>212272</v>
      </c>
      <c r="AC37" s="564">
        <v>-112365</v>
      </c>
      <c r="AD37" s="573">
        <v>-34.612505660168125</v>
      </c>
      <c r="AE37" s="574">
        <v>0.07892804682592142</v>
      </c>
      <c r="AF37" s="563">
        <v>130840</v>
      </c>
      <c r="AG37" s="563">
        <v>138460</v>
      </c>
      <c r="AH37" s="564">
        <v>7620</v>
      </c>
      <c r="AI37" s="573">
        <v>5.8239070620605276</v>
      </c>
      <c r="AJ37" s="574">
        <v>0.09256111099003755</v>
      </c>
      <c r="AK37" s="569"/>
      <c r="AL37" s="535" t="s">
        <v>280</v>
      </c>
      <c r="AM37" s="571">
        <v>484</v>
      </c>
    </row>
    <row r="38" spans="1:39" s="585" customFormat="1" ht="13.5" customHeight="1">
      <c r="A38" s="577"/>
      <c r="B38" s="578"/>
      <c r="C38" s="579"/>
      <c r="D38" s="579"/>
      <c r="E38" s="579"/>
      <c r="F38" s="580"/>
      <c r="G38" s="580"/>
      <c r="H38" s="581"/>
      <c r="I38" s="581"/>
      <c r="J38" s="581"/>
      <c r="K38" s="580"/>
      <c r="L38" s="582"/>
      <c r="M38" s="581"/>
      <c r="N38" s="581"/>
      <c r="O38" s="581"/>
      <c r="P38" s="580"/>
      <c r="Q38" s="582"/>
      <c r="R38" s="577"/>
      <c r="S38" s="578"/>
      <c r="T38" s="577"/>
      <c r="U38" s="578"/>
      <c r="V38" s="583"/>
      <c r="W38" s="583"/>
      <c r="X38" s="583"/>
      <c r="Y38" s="580"/>
      <c r="Z38" s="582"/>
      <c r="AA38" s="581"/>
      <c r="AB38" s="581"/>
      <c r="AC38" s="581"/>
      <c r="AD38" s="580"/>
      <c r="AE38" s="582"/>
      <c r="AF38" s="581"/>
      <c r="AG38" s="581"/>
      <c r="AH38" s="581"/>
      <c r="AI38" s="580"/>
      <c r="AJ38" s="584"/>
      <c r="AK38" s="577"/>
      <c r="AL38" s="578"/>
      <c r="AM38" s="561"/>
    </row>
    <row r="39" spans="1:39" s="585" customFormat="1" ht="13.5" customHeight="1">
      <c r="A39" s="586"/>
      <c r="B39" s="587"/>
      <c r="C39" s="588"/>
      <c r="D39" s="588"/>
      <c r="E39" s="588"/>
      <c r="F39" s="586"/>
      <c r="G39" s="586"/>
      <c r="H39" s="586"/>
      <c r="I39" s="586"/>
      <c r="J39" s="586"/>
      <c r="K39" s="586"/>
      <c r="L39" s="586"/>
      <c r="M39" s="589"/>
      <c r="N39" s="589"/>
      <c r="O39" s="589"/>
      <c r="P39" s="590"/>
      <c r="Q39" s="591"/>
      <c r="R39" s="586"/>
      <c r="S39" s="587"/>
      <c r="T39" s="586"/>
      <c r="U39" s="587"/>
      <c r="V39" s="586"/>
      <c r="W39" s="586"/>
      <c r="X39" s="586"/>
      <c r="Y39" s="586"/>
      <c r="Z39" s="586"/>
      <c r="AA39" s="586"/>
      <c r="AB39" s="586"/>
      <c r="AC39" s="586"/>
      <c r="AD39" s="586"/>
      <c r="AE39" s="243"/>
      <c r="AF39" s="243"/>
      <c r="AG39" s="243"/>
      <c r="AH39" s="243"/>
      <c r="AI39" s="243"/>
      <c r="AJ39" s="243"/>
      <c r="AK39" s="586"/>
      <c r="AL39" s="586"/>
      <c r="AM39" s="586"/>
    </row>
    <row r="40" spans="1:39" s="586" customFormat="1" ht="6" customHeight="1">
      <c r="A40" s="243"/>
      <c r="B40" s="587"/>
      <c r="C40" s="592"/>
      <c r="D40" s="592"/>
      <c r="E40" s="592"/>
      <c r="F40" s="243"/>
      <c r="G40" s="243"/>
      <c r="H40" s="592"/>
      <c r="I40" s="592"/>
      <c r="J40" s="592"/>
      <c r="K40" s="243"/>
      <c r="L40" s="243"/>
      <c r="M40" s="243"/>
      <c r="N40" s="243"/>
      <c r="O40" s="243"/>
      <c r="P40" s="243"/>
      <c r="Q40" s="593"/>
      <c r="R40" s="243"/>
      <c r="S40" s="587"/>
      <c r="T40" s="243"/>
      <c r="U40" s="587"/>
      <c r="V40" s="243"/>
      <c r="W40" s="243"/>
      <c r="X40" s="243"/>
      <c r="Y40" s="243"/>
      <c r="Z40" s="243"/>
      <c r="AA40" s="243"/>
      <c r="AB40" s="243"/>
      <c r="AC40" s="243"/>
      <c r="AD40" s="243"/>
      <c r="AE40" s="243"/>
      <c r="AF40" s="243"/>
      <c r="AG40" s="243"/>
      <c r="AH40" s="243"/>
      <c r="AI40" s="243"/>
      <c r="AJ40" s="243"/>
      <c r="AK40" s="243"/>
      <c r="AL40" s="243"/>
      <c r="AM40" s="594"/>
    </row>
    <row r="41" spans="1:39" ht="12">
      <c r="A41" s="243"/>
      <c r="B41" s="243"/>
      <c r="C41" s="592"/>
      <c r="D41" s="592"/>
      <c r="E41" s="592"/>
      <c r="F41" s="243"/>
      <c r="G41" s="243"/>
      <c r="H41" s="592"/>
      <c r="I41" s="592"/>
      <c r="J41" s="592"/>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4"/>
    </row>
    <row r="42" spans="1:39" s="244" customFormat="1" ht="18" customHeight="1" thickBot="1">
      <c r="A42" s="527" t="s">
        <v>233</v>
      </c>
      <c r="B42" s="528"/>
      <c r="C42" s="529"/>
      <c r="D42" s="529"/>
      <c r="E42" s="529"/>
      <c r="F42" s="530"/>
      <c r="G42" s="530"/>
      <c r="H42" s="529"/>
      <c r="I42" s="529"/>
      <c r="J42" s="530"/>
      <c r="K42" s="527" t="s">
        <v>281</v>
      </c>
      <c r="L42" s="530"/>
      <c r="M42" s="529"/>
      <c r="N42" s="529"/>
      <c r="O42" s="529"/>
      <c r="P42" s="530"/>
      <c r="Q42" s="530"/>
      <c r="R42" s="530"/>
      <c r="S42" s="528"/>
      <c r="T42" s="527" t="s">
        <v>235</v>
      </c>
      <c r="U42" s="528"/>
      <c r="V42" s="531" t="s">
        <v>282</v>
      </c>
      <c r="W42" s="529"/>
      <c r="X42" s="529"/>
      <c r="Y42" s="530"/>
      <c r="Z42" s="530"/>
      <c r="AA42" s="529"/>
      <c r="AB42" s="529"/>
      <c r="AC42" s="527" t="s">
        <v>281</v>
      </c>
      <c r="AD42" s="530"/>
      <c r="AE42" s="530"/>
      <c r="AF42" s="529"/>
      <c r="AG42" s="529"/>
      <c r="AH42" s="529"/>
      <c r="AI42" s="530"/>
      <c r="AJ42" s="532"/>
      <c r="AK42" s="530"/>
      <c r="AL42" s="528"/>
      <c r="AM42" s="561"/>
    </row>
    <row r="43" spans="1:39" s="380" customFormat="1" ht="18" customHeight="1">
      <c r="A43" s="534"/>
      <c r="B43" s="535"/>
      <c r="C43" s="596" t="s">
        <v>283</v>
      </c>
      <c r="D43" s="597"/>
      <c r="E43" s="597"/>
      <c r="F43" s="538"/>
      <c r="G43" s="538"/>
      <c r="H43" s="536" t="s">
        <v>284</v>
      </c>
      <c r="I43" s="537"/>
      <c r="J43" s="537"/>
      <c r="K43" s="538"/>
      <c r="L43" s="539"/>
      <c r="M43" s="598" t="s">
        <v>285</v>
      </c>
      <c r="N43" s="599"/>
      <c r="O43" s="599"/>
      <c r="P43" s="600"/>
      <c r="Q43" s="601"/>
      <c r="R43" s="534"/>
      <c r="S43" s="535"/>
      <c r="T43" s="534"/>
      <c r="U43" s="535"/>
      <c r="V43" s="536" t="s">
        <v>286</v>
      </c>
      <c r="W43" s="537"/>
      <c r="X43" s="537"/>
      <c r="Y43" s="538"/>
      <c r="Z43" s="540"/>
      <c r="AA43" s="536" t="s">
        <v>287</v>
      </c>
      <c r="AB43" s="537"/>
      <c r="AC43" s="537"/>
      <c r="AD43" s="538"/>
      <c r="AE43" s="539"/>
      <c r="AF43" s="536" t="s">
        <v>288</v>
      </c>
      <c r="AG43" s="537"/>
      <c r="AH43" s="537"/>
      <c r="AI43" s="538"/>
      <c r="AJ43" s="541"/>
      <c r="AK43" s="542"/>
      <c r="AL43" s="543"/>
      <c r="AM43" s="544"/>
    </row>
    <row r="44" spans="1:39" s="545" customFormat="1" ht="18" customHeight="1">
      <c r="A44" s="546"/>
      <c r="B44" s="535" t="s">
        <v>244</v>
      </c>
      <c r="C44" s="547" t="s">
        <v>38</v>
      </c>
      <c r="D44" s="548" t="s">
        <v>143</v>
      </c>
      <c r="E44" s="548" t="s">
        <v>51</v>
      </c>
      <c r="F44" s="549" t="s">
        <v>184</v>
      </c>
      <c r="G44" s="549" t="s">
        <v>185</v>
      </c>
      <c r="H44" s="547" t="s">
        <v>38</v>
      </c>
      <c r="I44" s="548" t="s">
        <v>143</v>
      </c>
      <c r="J44" s="548" t="s">
        <v>51</v>
      </c>
      <c r="K44" s="549" t="s">
        <v>184</v>
      </c>
      <c r="L44" s="550" t="s">
        <v>185</v>
      </c>
      <c r="M44" s="602" t="s">
        <v>38</v>
      </c>
      <c r="N44" s="603" t="s">
        <v>143</v>
      </c>
      <c r="O44" s="603" t="s">
        <v>51</v>
      </c>
      <c r="P44" s="604" t="s">
        <v>184</v>
      </c>
      <c r="Q44" s="605" t="s">
        <v>185</v>
      </c>
      <c r="R44" s="546"/>
      <c r="S44" s="535" t="s">
        <v>244</v>
      </c>
      <c r="T44" s="546"/>
      <c r="U44" s="535" t="s">
        <v>244</v>
      </c>
      <c r="V44" s="547" t="s">
        <v>38</v>
      </c>
      <c r="W44" s="548" t="s">
        <v>143</v>
      </c>
      <c r="X44" s="548" t="s">
        <v>51</v>
      </c>
      <c r="Y44" s="549" t="s">
        <v>184</v>
      </c>
      <c r="Z44" s="550" t="s">
        <v>185</v>
      </c>
      <c r="AA44" s="547" t="s">
        <v>38</v>
      </c>
      <c r="AB44" s="548" t="s">
        <v>143</v>
      </c>
      <c r="AC44" s="548" t="s">
        <v>51</v>
      </c>
      <c r="AD44" s="549" t="s">
        <v>184</v>
      </c>
      <c r="AE44" s="550" t="s">
        <v>185</v>
      </c>
      <c r="AF44" s="547" t="s">
        <v>38</v>
      </c>
      <c r="AG44" s="548" t="s">
        <v>143</v>
      </c>
      <c r="AH44" s="548" t="s">
        <v>51</v>
      </c>
      <c r="AI44" s="549" t="s">
        <v>184</v>
      </c>
      <c r="AJ44" s="551" t="s">
        <v>185</v>
      </c>
      <c r="AK44" s="552"/>
      <c r="AL44" s="535" t="s">
        <v>244</v>
      </c>
      <c r="AM44" s="553"/>
    </row>
    <row r="45" spans="1:39" s="546" customFormat="1" ht="18" customHeight="1">
      <c r="A45" s="554"/>
      <c r="B45" s="535" t="s">
        <v>245</v>
      </c>
      <c r="C45" s="555" t="s">
        <v>289</v>
      </c>
      <c r="D45" s="556" t="s">
        <v>289</v>
      </c>
      <c r="E45" s="556" t="s">
        <v>289</v>
      </c>
      <c r="F45" s="557" t="s">
        <v>205</v>
      </c>
      <c r="G45" s="557" t="s">
        <v>205</v>
      </c>
      <c r="H45" s="555" t="s">
        <v>290</v>
      </c>
      <c r="I45" s="556" t="s">
        <v>290</v>
      </c>
      <c r="J45" s="556" t="s">
        <v>290</v>
      </c>
      <c r="K45" s="557" t="s">
        <v>205</v>
      </c>
      <c r="L45" s="558" t="s">
        <v>205</v>
      </c>
      <c r="M45" s="606" t="s">
        <v>291</v>
      </c>
      <c r="N45" s="607" t="s">
        <v>291</v>
      </c>
      <c r="O45" s="607" t="s">
        <v>291</v>
      </c>
      <c r="P45" s="608" t="s">
        <v>205</v>
      </c>
      <c r="Q45" s="609" t="s">
        <v>205</v>
      </c>
      <c r="R45" s="554"/>
      <c r="S45" s="535" t="s">
        <v>245</v>
      </c>
      <c r="T45" s="554"/>
      <c r="U45" s="535" t="s">
        <v>245</v>
      </c>
      <c r="V45" s="555" t="s">
        <v>291</v>
      </c>
      <c r="W45" s="556" t="s">
        <v>291</v>
      </c>
      <c r="X45" s="556" t="s">
        <v>291</v>
      </c>
      <c r="Y45" s="557" t="s">
        <v>205</v>
      </c>
      <c r="Z45" s="558" t="s">
        <v>205</v>
      </c>
      <c r="AA45" s="555" t="s">
        <v>291</v>
      </c>
      <c r="AB45" s="556" t="s">
        <v>291</v>
      </c>
      <c r="AC45" s="556" t="s">
        <v>291</v>
      </c>
      <c r="AD45" s="557" t="s">
        <v>205</v>
      </c>
      <c r="AE45" s="558" t="s">
        <v>205</v>
      </c>
      <c r="AF45" s="555" t="s">
        <v>291</v>
      </c>
      <c r="AG45" s="556" t="s">
        <v>291</v>
      </c>
      <c r="AH45" s="556" t="s">
        <v>291</v>
      </c>
      <c r="AI45" s="557" t="s">
        <v>205</v>
      </c>
      <c r="AJ45" s="559" t="s">
        <v>205</v>
      </c>
      <c r="AK45" s="560"/>
      <c r="AL45" s="535" t="s">
        <v>245</v>
      </c>
      <c r="AM45" s="561"/>
    </row>
    <row r="46" spans="1:39" s="546" customFormat="1" ht="27" customHeight="1">
      <c r="A46" s="610" t="s">
        <v>292</v>
      </c>
      <c r="B46" s="611"/>
      <c r="C46" s="563">
        <v>731</v>
      </c>
      <c r="D46" s="563">
        <v>654</v>
      </c>
      <c r="E46" s="567">
        <v>-77</v>
      </c>
      <c r="F46" s="573">
        <v>-10.533515731874147</v>
      </c>
      <c r="G46" s="574">
        <v>14.836660617059891</v>
      </c>
      <c r="H46" s="563">
        <v>24305</v>
      </c>
      <c r="I46" s="563">
        <v>21214</v>
      </c>
      <c r="J46" s="563">
        <v>-3091</v>
      </c>
      <c r="K46" s="574">
        <v>-12.717547829664682</v>
      </c>
      <c r="L46" s="574">
        <v>12.65895298393016</v>
      </c>
      <c r="M46" s="563">
        <v>51325267</v>
      </c>
      <c r="N46" s="563">
        <v>38338918</v>
      </c>
      <c r="O46" s="567">
        <v>-12986349</v>
      </c>
      <c r="P46" s="573">
        <v>-25.30205834097268</v>
      </c>
      <c r="Q46" s="574">
        <v>8.1148656299919</v>
      </c>
      <c r="R46" s="612" t="s">
        <v>293</v>
      </c>
      <c r="S46" s="613"/>
      <c r="T46" s="613" t="s">
        <v>293</v>
      </c>
      <c r="U46" s="611"/>
      <c r="V46" s="614">
        <v>9414045</v>
      </c>
      <c r="W46" s="614">
        <v>7963547</v>
      </c>
      <c r="X46" s="567">
        <v>-1450498</v>
      </c>
      <c r="Y46" s="573">
        <v>-15.407808226963013</v>
      </c>
      <c r="Z46" s="574">
        <v>12.31209326443343</v>
      </c>
      <c r="AA46" s="563">
        <v>26598161</v>
      </c>
      <c r="AB46" s="563">
        <v>18420975</v>
      </c>
      <c r="AC46" s="567">
        <v>-8177186</v>
      </c>
      <c r="AD46" s="573">
        <v>-30.743426209052572</v>
      </c>
      <c r="AE46" s="574">
        <v>6.849379934136993</v>
      </c>
      <c r="AF46" s="563">
        <v>21126672</v>
      </c>
      <c r="AG46" s="563">
        <v>14450871</v>
      </c>
      <c r="AH46" s="567">
        <v>-6675801</v>
      </c>
      <c r="AI46" s="573">
        <v>-31.598923862688835</v>
      </c>
      <c r="AJ46" s="574">
        <v>9.660469987965584</v>
      </c>
      <c r="AK46" s="615" t="s">
        <v>292</v>
      </c>
      <c r="AL46" s="616"/>
      <c r="AM46" s="571">
        <v>45</v>
      </c>
    </row>
    <row r="47" spans="1:39" s="546" customFormat="1" ht="13.5" customHeight="1" hidden="1">
      <c r="A47" s="534" t="s">
        <v>294</v>
      </c>
      <c r="B47" s="496"/>
      <c r="C47" s="563">
        <v>639</v>
      </c>
      <c r="D47" s="563">
        <v>572</v>
      </c>
      <c r="E47" s="567">
        <v>-67</v>
      </c>
      <c r="F47" s="573">
        <v>-10.485133020344293</v>
      </c>
      <c r="G47" s="574">
        <v>12.976406533575318</v>
      </c>
      <c r="H47" s="563">
        <v>22141</v>
      </c>
      <c r="I47" s="563">
        <v>19348</v>
      </c>
      <c r="J47" s="563">
        <v>-2793</v>
      </c>
      <c r="K47" s="574">
        <v>-12.614606386342075</v>
      </c>
      <c r="L47" s="574">
        <v>11.545461597675153</v>
      </c>
      <c r="M47" s="563" t="s">
        <v>336</v>
      </c>
      <c r="N47" s="563">
        <v>36207731</v>
      </c>
      <c r="O47" s="567" t="s">
        <v>336</v>
      </c>
      <c r="P47" s="573" t="s">
        <v>336</v>
      </c>
      <c r="Q47" s="574" t="s">
        <v>336</v>
      </c>
      <c r="R47" s="569" t="s">
        <v>294</v>
      </c>
      <c r="S47" s="535"/>
      <c r="T47" s="545" t="s">
        <v>294</v>
      </c>
      <c r="U47" s="496"/>
      <c r="V47" s="614" t="s">
        <v>336</v>
      </c>
      <c r="W47" s="614">
        <v>7448554</v>
      </c>
      <c r="X47" s="567" t="s">
        <v>336</v>
      </c>
      <c r="Y47" s="573" t="s">
        <v>336</v>
      </c>
      <c r="Z47" s="574" t="s">
        <v>336</v>
      </c>
      <c r="AA47" s="563" t="s">
        <v>336</v>
      </c>
      <c r="AB47" s="563">
        <v>17473093</v>
      </c>
      <c r="AC47" s="567" t="s">
        <v>336</v>
      </c>
      <c r="AD47" s="573" t="s">
        <v>336</v>
      </c>
      <c r="AE47" s="574" t="s">
        <v>336</v>
      </c>
      <c r="AF47" s="563" t="s">
        <v>336</v>
      </c>
      <c r="AG47" s="563">
        <v>13423971</v>
      </c>
      <c r="AH47" s="567" t="s">
        <v>336</v>
      </c>
      <c r="AI47" s="573" t="s">
        <v>336</v>
      </c>
      <c r="AJ47" s="574" t="s">
        <v>336</v>
      </c>
      <c r="AK47" s="569" t="s">
        <v>294</v>
      </c>
      <c r="AL47" s="535"/>
      <c r="AM47" s="571">
        <v>4</v>
      </c>
    </row>
    <row r="48" spans="1:39" s="572" customFormat="1" ht="19.5" customHeight="1">
      <c r="A48" s="534"/>
      <c r="B48" s="509" t="s">
        <v>295</v>
      </c>
      <c r="C48" s="563">
        <v>263</v>
      </c>
      <c r="D48" s="563">
        <v>233</v>
      </c>
      <c r="E48" s="567">
        <v>-30</v>
      </c>
      <c r="F48" s="573">
        <v>-11.406844106463879</v>
      </c>
      <c r="G48" s="574">
        <v>5.285843920145191</v>
      </c>
      <c r="H48" s="563">
        <v>11068</v>
      </c>
      <c r="I48" s="563">
        <v>9133</v>
      </c>
      <c r="J48" s="567">
        <v>-1935</v>
      </c>
      <c r="K48" s="573">
        <v>-17.482833393567034</v>
      </c>
      <c r="L48" s="574">
        <v>5.449901838513913</v>
      </c>
      <c r="M48" s="563">
        <v>29746640</v>
      </c>
      <c r="N48" s="563">
        <v>21842362</v>
      </c>
      <c r="O48" s="567">
        <v>-7904278</v>
      </c>
      <c r="P48" s="573">
        <v>-26.57200275392448</v>
      </c>
      <c r="Q48" s="574">
        <v>4.623182967021686</v>
      </c>
      <c r="R48" s="569"/>
      <c r="S48" s="545" t="s">
        <v>295</v>
      </c>
      <c r="T48" s="534"/>
      <c r="U48" s="509" t="s">
        <v>295</v>
      </c>
      <c r="V48" s="614">
        <v>4947706</v>
      </c>
      <c r="W48" s="614">
        <v>4020529</v>
      </c>
      <c r="X48" s="567">
        <v>-927177</v>
      </c>
      <c r="Y48" s="573">
        <v>-18.73953302803359</v>
      </c>
      <c r="Z48" s="574">
        <v>6.215964823257686</v>
      </c>
      <c r="AA48" s="563">
        <v>15663306</v>
      </c>
      <c r="AB48" s="563">
        <v>10338522</v>
      </c>
      <c r="AC48" s="567">
        <v>-5324784</v>
      </c>
      <c r="AD48" s="573">
        <v>-33.9952753269329</v>
      </c>
      <c r="AE48" s="574">
        <v>3.8441214504353787</v>
      </c>
      <c r="AF48" s="563">
        <v>11668585</v>
      </c>
      <c r="AG48" s="563">
        <v>7303760</v>
      </c>
      <c r="AH48" s="567">
        <v>-4364825</v>
      </c>
      <c r="AI48" s="573">
        <v>-37.40663499473158</v>
      </c>
      <c r="AJ48" s="574">
        <v>4.882595262202778</v>
      </c>
      <c r="AK48" s="569"/>
      <c r="AL48" s="535" t="s">
        <v>296</v>
      </c>
      <c r="AM48" s="571">
        <v>202</v>
      </c>
    </row>
    <row r="49" spans="1:39" s="545" customFormat="1" ht="19.5" customHeight="1">
      <c r="A49" s="534"/>
      <c r="B49" s="496" t="s">
        <v>297</v>
      </c>
      <c r="C49" s="563">
        <v>164</v>
      </c>
      <c r="D49" s="563">
        <v>147</v>
      </c>
      <c r="E49" s="567">
        <v>-17</v>
      </c>
      <c r="F49" s="573">
        <v>-10.36585365853658</v>
      </c>
      <c r="G49" s="574">
        <v>3.334845735027223</v>
      </c>
      <c r="H49" s="563">
        <v>5392</v>
      </c>
      <c r="I49" s="563">
        <v>4801</v>
      </c>
      <c r="J49" s="567">
        <v>-591</v>
      </c>
      <c r="K49" s="573">
        <v>-10.960682492581597</v>
      </c>
      <c r="L49" s="574">
        <v>2.8648832504878237</v>
      </c>
      <c r="M49" s="563">
        <v>9322899</v>
      </c>
      <c r="N49" s="563">
        <v>6845565</v>
      </c>
      <c r="O49" s="567">
        <v>-2477334</v>
      </c>
      <c r="P49" s="573">
        <v>-26.57257147159912</v>
      </c>
      <c r="Q49" s="574">
        <v>1.4489412595414273</v>
      </c>
      <c r="R49" s="569"/>
      <c r="S49" s="535" t="s">
        <v>297</v>
      </c>
      <c r="T49" s="534"/>
      <c r="U49" s="496" t="s">
        <v>297</v>
      </c>
      <c r="V49" s="614">
        <v>1921158</v>
      </c>
      <c r="W49" s="614">
        <v>1672487</v>
      </c>
      <c r="X49" s="567">
        <v>-248671</v>
      </c>
      <c r="Y49" s="573">
        <v>-12.943807849224271</v>
      </c>
      <c r="Z49" s="574">
        <v>2.5857593265353334</v>
      </c>
      <c r="AA49" s="563">
        <v>5064437</v>
      </c>
      <c r="AB49" s="563">
        <v>3491909</v>
      </c>
      <c r="AC49" s="567">
        <v>-1572528</v>
      </c>
      <c r="AD49" s="573">
        <v>-31.05040106136181</v>
      </c>
      <c r="AE49" s="574">
        <v>1.2983792354331067</v>
      </c>
      <c r="AF49" s="563">
        <v>3573574</v>
      </c>
      <c r="AG49" s="563">
        <v>2693980</v>
      </c>
      <c r="AH49" s="567">
        <v>-879594</v>
      </c>
      <c r="AI49" s="573">
        <v>-24.613845970448637</v>
      </c>
      <c r="AJ49" s="574">
        <v>1.8009373233059465</v>
      </c>
      <c r="AK49" s="569"/>
      <c r="AL49" s="535" t="s">
        <v>297</v>
      </c>
      <c r="AM49" s="571">
        <v>208</v>
      </c>
    </row>
    <row r="50" spans="1:39" s="545" customFormat="1" ht="19.5" customHeight="1">
      <c r="A50" s="534"/>
      <c r="B50" s="496" t="s">
        <v>298</v>
      </c>
      <c r="C50" s="563">
        <v>7</v>
      </c>
      <c r="D50" s="563">
        <v>8</v>
      </c>
      <c r="E50" s="567">
        <v>1</v>
      </c>
      <c r="F50" s="573">
        <v>14.285714285714292</v>
      </c>
      <c r="G50" s="574">
        <v>0.18148820326678766</v>
      </c>
      <c r="H50" s="563">
        <v>114</v>
      </c>
      <c r="I50" s="563">
        <v>112</v>
      </c>
      <c r="J50" s="567">
        <v>-2</v>
      </c>
      <c r="K50" s="573">
        <v>-1.7543859649122737</v>
      </c>
      <c r="L50" s="574">
        <v>0.06683335222966805</v>
      </c>
      <c r="M50" s="563">
        <v>161834</v>
      </c>
      <c r="N50" s="563">
        <v>123816</v>
      </c>
      <c r="O50" s="567">
        <v>-38018</v>
      </c>
      <c r="P50" s="573">
        <v>-23.491973256546828</v>
      </c>
      <c r="Q50" s="574">
        <v>0.026207056830426907</v>
      </c>
      <c r="R50" s="569"/>
      <c r="S50" s="535" t="s">
        <v>298</v>
      </c>
      <c r="T50" s="534"/>
      <c r="U50" s="496" t="s">
        <v>298</v>
      </c>
      <c r="V50" s="614">
        <v>46250</v>
      </c>
      <c r="W50" s="614">
        <v>38195</v>
      </c>
      <c r="X50" s="567">
        <v>-8055</v>
      </c>
      <c r="Y50" s="573">
        <v>-17.416216216216213</v>
      </c>
      <c r="Z50" s="574">
        <v>0.05905162639650835</v>
      </c>
      <c r="AA50" s="563">
        <v>79597</v>
      </c>
      <c r="AB50" s="563">
        <v>59358</v>
      </c>
      <c r="AC50" s="567">
        <v>-20239</v>
      </c>
      <c r="AD50" s="573">
        <v>-25.426837694887993</v>
      </c>
      <c r="AE50" s="574">
        <v>0.022070791265419103</v>
      </c>
      <c r="AF50" s="563">
        <v>75553</v>
      </c>
      <c r="AG50" s="563">
        <v>58600</v>
      </c>
      <c r="AH50" s="567">
        <v>-16953</v>
      </c>
      <c r="AI50" s="573">
        <v>-22.43855306870674</v>
      </c>
      <c r="AJ50" s="574">
        <v>0.03917435435516539</v>
      </c>
      <c r="AK50" s="569"/>
      <c r="AL50" s="535" t="s">
        <v>298</v>
      </c>
      <c r="AM50" s="571">
        <v>402</v>
      </c>
    </row>
    <row r="51" spans="1:39" s="545" customFormat="1" ht="19.5" customHeight="1">
      <c r="A51" s="534"/>
      <c r="B51" s="496" t="s">
        <v>299</v>
      </c>
      <c r="C51" s="563">
        <v>24</v>
      </c>
      <c r="D51" s="563">
        <v>23</v>
      </c>
      <c r="E51" s="567">
        <v>-1</v>
      </c>
      <c r="F51" s="573">
        <v>-4.166666666666671</v>
      </c>
      <c r="G51" s="574">
        <v>0.5217785843920145</v>
      </c>
      <c r="H51" s="563">
        <v>554</v>
      </c>
      <c r="I51" s="563">
        <v>641</v>
      </c>
      <c r="J51" s="567">
        <v>87</v>
      </c>
      <c r="K51" s="573">
        <v>15.70397111913357</v>
      </c>
      <c r="L51" s="574">
        <v>0.38250159624301083</v>
      </c>
      <c r="M51" s="563">
        <v>547190</v>
      </c>
      <c r="N51" s="563">
        <v>579024</v>
      </c>
      <c r="O51" s="567">
        <v>31834</v>
      </c>
      <c r="P51" s="573">
        <v>5.817723277106666</v>
      </c>
      <c r="Q51" s="574">
        <v>0.1225569786956541</v>
      </c>
      <c r="R51" s="569"/>
      <c r="S51" s="535" t="s">
        <v>299</v>
      </c>
      <c r="T51" s="534"/>
      <c r="U51" s="496" t="s">
        <v>299</v>
      </c>
      <c r="V51" s="614">
        <v>164996</v>
      </c>
      <c r="W51" s="614">
        <v>169247</v>
      </c>
      <c r="X51" s="567">
        <v>4251</v>
      </c>
      <c r="Y51" s="573">
        <v>2.576426095178064</v>
      </c>
      <c r="Z51" s="574">
        <v>0.2616654172726757</v>
      </c>
      <c r="AA51" s="563">
        <v>220945</v>
      </c>
      <c r="AB51" s="563">
        <v>239081</v>
      </c>
      <c r="AC51" s="567">
        <v>18136</v>
      </c>
      <c r="AD51" s="573">
        <v>8.20837765054651</v>
      </c>
      <c r="AE51" s="574">
        <v>0.08889630456766845</v>
      </c>
      <c r="AF51" s="563">
        <v>295048</v>
      </c>
      <c r="AG51" s="563">
        <v>291152</v>
      </c>
      <c r="AH51" s="567">
        <v>-3896</v>
      </c>
      <c r="AI51" s="573">
        <v>-1.3204631110870082</v>
      </c>
      <c r="AJ51" s="574">
        <v>0.19463637575452414</v>
      </c>
      <c r="AK51" s="569"/>
      <c r="AL51" s="535" t="s">
        <v>299</v>
      </c>
      <c r="AM51" s="571">
        <v>405</v>
      </c>
    </row>
    <row r="52" spans="1:39" s="545" customFormat="1" ht="19.5" customHeight="1">
      <c r="A52" s="534"/>
      <c r="B52" s="496" t="s">
        <v>300</v>
      </c>
      <c r="C52" s="563">
        <v>14</v>
      </c>
      <c r="D52" s="563">
        <v>12</v>
      </c>
      <c r="E52" s="567">
        <v>-2</v>
      </c>
      <c r="F52" s="573">
        <v>-14.285714285714292</v>
      </c>
      <c r="G52" s="574">
        <v>0.27223230490018147</v>
      </c>
      <c r="H52" s="563">
        <v>1036</v>
      </c>
      <c r="I52" s="563">
        <v>971</v>
      </c>
      <c r="J52" s="567">
        <v>-65</v>
      </c>
      <c r="K52" s="573">
        <v>-6.274131274131278</v>
      </c>
      <c r="L52" s="574">
        <v>0.5794212947768542</v>
      </c>
      <c r="M52" s="563">
        <v>3903716</v>
      </c>
      <c r="N52" s="563">
        <v>3053627</v>
      </c>
      <c r="O52" s="567">
        <v>-850089</v>
      </c>
      <c r="P52" s="617">
        <v>-21.776404840925935</v>
      </c>
      <c r="Q52" s="574">
        <v>0.6463346928339312</v>
      </c>
      <c r="R52" s="569"/>
      <c r="S52" s="535" t="s">
        <v>300</v>
      </c>
      <c r="T52" s="534"/>
      <c r="U52" s="496" t="s">
        <v>300</v>
      </c>
      <c r="V52" s="614">
        <v>573879</v>
      </c>
      <c r="W52" s="614">
        <v>581669</v>
      </c>
      <c r="X52" s="567">
        <v>7790</v>
      </c>
      <c r="Y52" s="573">
        <v>1.357429005069008</v>
      </c>
      <c r="Z52" s="574">
        <v>0.8992931136125308</v>
      </c>
      <c r="AA52" s="563">
        <v>1797588</v>
      </c>
      <c r="AB52" s="563">
        <v>1501957</v>
      </c>
      <c r="AC52" s="567">
        <v>-295631</v>
      </c>
      <c r="AD52" s="573">
        <v>-16.445982060405385</v>
      </c>
      <c r="AE52" s="574">
        <v>0.5584652352949068</v>
      </c>
      <c r="AF52" s="563">
        <v>2044717</v>
      </c>
      <c r="AG52" s="563">
        <v>1407095</v>
      </c>
      <c r="AH52" s="567">
        <v>-637622</v>
      </c>
      <c r="AI52" s="573">
        <v>-31.18387532357778</v>
      </c>
      <c r="AJ52" s="574">
        <v>0.9406491150406391</v>
      </c>
      <c r="AK52" s="569"/>
      <c r="AL52" s="535" t="s">
        <v>300</v>
      </c>
      <c r="AM52" s="571">
        <v>407</v>
      </c>
    </row>
    <row r="53" spans="1:39" s="545" customFormat="1" ht="19.5" customHeight="1">
      <c r="A53" s="534"/>
      <c r="B53" s="496" t="s">
        <v>301</v>
      </c>
      <c r="C53" s="563">
        <v>33</v>
      </c>
      <c r="D53" s="563">
        <v>29</v>
      </c>
      <c r="E53" s="567">
        <v>-4</v>
      </c>
      <c r="F53" s="573">
        <v>-12.121212121212125</v>
      </c>
      <c r="G53" s="574">
        <v>0.6578947368421053</v>
      </c>
      <c r="H53" s="563">
        <v>615</v>
      </c>
      <c r="I53" s="563">
        <v>550</v>
      </c>
      <c r="J53" s="567">
        <v>-65</v>
      </c>
      <c r="K53" s="573">
        <v>-10.569105691056905</v>
      </c>
      <c r="L53" s="574">
        <v>0.32819949755640554</v>
      </c>
      <c r="M53" s="563">
        <v>609894</v>
      </c>
      <c r="N53" s="563">
        <v>516283</v>
      </c>
      <c r="O53" s="567">
        <v>-93611</v>
      </c>
      <c r="P53" s="617">
        <v>-15.348732730605647</v>
      </c>
      <c r="Q53" s="574">
        <v>0.10927713640872984</v>
      </c>
      <c r="R53" s="569"/>
      <c r="S53" s="535" t="s">
        <v>301</v>
      </c>
      <c r="T53" s="534"/>
      <c r="U53" s="496" t="s">
        <v>301</v>
      </c>
      <c r="V53" s="614">
        <v>163289</v>
      </c>
      <c r="W53" s="614">
        <v>166948</v>
      </c>
      <c r="X53" s="567">
        <v>3659</v>
      </c>
      <c r="Y53" s="573">
        <v>2.240812302114662</v>
      </c>
      <c r="Z53" s="574">
        <v>0.258111033476745</v>
      </c>
      <c r="AA53" s="563">
        <v>313416</v>
      </c>
      <c r="AB53" s="563">
        <v>252756</v>
      </c>
      <c r="AC53" s="567">
        <v>-60660</v>
      </c>
      <c r="AD53" s="573">
        <v>-19.35446818286239</v>
      </c>
      <c r="AE53" s="574">
        <v>0.09398101211432781</v>
      </c>
      <c r="AF53" s="563">
        <v>269580</v>
      </c>
      <c r="AG53" s="563">
        <v>237434</v>
      </c>
      <c r="AH53" s="567">
        <v>-32146</v>
      </c>
      <c r="AI53" s="573">
        <v>-11.92447510942948</v>
      </c>
      <c r="AJ53" s="574">
        <v>0.15872565958983514</v>
      </c>
      <c r="AK53" s="569"/>
      <c r="AL53" s="535" t="s">
        <v>301</v>
      </c>
      <c r="AM53" s="571">
        <v>408</v>
      </c>
    </row>
    <row r="54" spans="1:39" s="545" customFormat="1" ht="19.5" customHeight="1">
      <c r="A54" s="534"/>
      <c r="B54" s="496" t="s">
        <v>302</v>
      </c>
      <c r="C54" s="563">
        <v>52</v>
      </c>
      <c r="D54" s="563">
        <v>51</v>
      </c>
      <c r="E54" s="567">
        <v>-1</v>
      </c>
      <c r="F54" s="573">
        <v>-1.9230769230769198</v>
      </c>
      <c r="G54" s="574">
        <v>1.1569872958257714</v>
      </c>
      <c r="H54" s="563">
        <v>1610</v>
      </c>
      <c r="I54" s="563">
        <v>1528</v>
      </c>
      <c r="J54" s="567">
        <v>-82</v>
      </c>
      <c r="K54" s="573">
        <v>-5.093167701863351</v>
      </c>
      <c r="L54" s="574">
        <v>0.911797876847614</v>
      </c>
      <c r="M54" s="563">
        <v>1801315</v>
      </c>
      <c r="N54" s="563">
        <v>1351899</v>
      </c>
      <c r="O54" s="567">
        <v>-449416</v>
      </c>
      <c r="P54" s="617">
        <v>-24.949328684877443</v>
      </c>
      <c r="Q54" s="574">
        <v>0.2861447141080095</v>
      </c>
      <c r="R54" s="569"/>
      <c r="S54" s="535" t="s">
        <v>302</v>
      </c>
      <c r="T54" s="534"/>
      <c r="U54" s="496" t="s">
        <v>302</v>
      </c>
      <c r="V54" s="614">
        <v>415795</v>
      </c>
      <c r="W54" s="614">
        <v>339575</v>
      </c>
      <c r="X54" s="567">
        <v>-76220</v>
      </c>
      <c r="Y54" s="573">
        <v>-18.33114876321264</v>
      </c>
      <c r="Z54" s="574">
        <v>0.5250021215759739</v>
      </c>
      <c r="AA54" s="563">
        <v>776025</v>
      </c>
      <c r="AB54" s="563">
        <v>577305</v>
      </c>
      <c r="AC54" s="567">
        <v>-198720</v>
      </c>
      <c r="AD54" s="573">
        <v>-25.607422441287326</v>
      </c>
      <c r="AE54" s="574">
        <v>0.21465645997983043</v>
      </c>
      <c r="AF54" s="563">
        <v>928018</v>
      </c>
      <c r="AG54" s="563">
        <v>651456</v>
      </c>
      <c r="AH54" s="567">
        <v>-276562</v>
      </c>
      <c r="AI54" s="573">
        <v>-29.801361611520463</v>
      </c>
      <c r="AJ54" s="574">
        <v>0.43550116366550556</v>
      </c>
      <c r="AK54" s="569"/>
      <c r="AL54" s="535" t="s">
        <v>302</v>
      </c>
      <c r="AM54" s="571">
        <v>421</v>
      </c>
    </row>
    <row r="55" spans="1:39" s="545" customFormat="1" ht="19.5" customHeight="1">
      <c r="A55" s="534"/>
      <c r="B55" s="496" t="s">
        <v>303</v>
      </c>
      <c r="C55" s="563">
        <v>9</v>
      </c>
      <c r="D55" s="563">
        <v>8</v>
      </c>
      <c r="E55" s="567">
        <v>-1</v>
      </c>
      <c r="F55" s="573">
        <v>-11.111111111111114</v>
      </c>
      <c r="G55" s="574">
        <v>0.18148820326678766</v>
      </c>
      <c r="H55" s="563">
        <v>356</v>
      </c>
      <c r="I55" s="563">
        <v>336</v>
      </c>
      <c r="J55" s="567">
        <v>-20</v>
      </c>
      <c r="K55" s="573">
        <v>-5.617977528089881</v>
      </c>
      <c r="L55" s="574">
        <v>0.2005000566890041</v>
      </c>
      <c r="M55" s="563">
        <v>793092</v>
      </c>
      <c r="N55" s="563">
        <v>585243</v>
      </c>
      <c r="O55" s="567">
        <v>-207849</v>
      </c>
      <c r="P55" s="617">
        <v>-26.207426124585794</v>
      </c>
      <c r="Q55" s="574">
        <v>0.12387330038613373</v>
      </c>
      <c r="R55" s="569"/>
      <c r="S55" s="535" t="s">
        <v>303</v>
      </c>
      <c r="T55" s="534"/>
      <c r="U55" s="496" t="s">
        <v>303</v>
      </c>
      <c r="V55" s="614">
        <v>139626</v>
      </c>
      <c r="W55" s="614">
        <v>114101</v>
      </c>
      <c r="X55" s="567">
        <v>-25525</v>
      </c>
      <c r="Y55" s="573">
        <v>-18.280979187257387</v>
      </c>
      <c r="Z55" s="574">
        <v>0.17640658786406596</v>
      </c>
      <c r="AA55" s="563">
        <v>494384</v>
      </c>
      <c r="AB55" s="563">
        <v>365646</v>
      </c>
      <c r="AC55" s="567">
        <v>-128738</v>
      </c>
      <c r="AD55" s="573">
        <v>-26.04008220330755</v>
      </c>
      <c r="AE55" s="574">
        <v>0.13595634190901704</v>
      </c>
      <c r="AF55" s="563">
        <v>252395</v>
      </c>
      <c r="AG55" s="563">
        <v>191867</v>
      </c>
      <c r="AH55" s="567">
        <v>-60528</v>
      </c>
      <c r="AI55" s="573">
        <v>-23.98145763584857</v>
      </c>
      <c r="AJ55" s="574">
        <v>0.12826392230482114</v>
      </c>
      <c r="AK55" s="569"/>
      <c r="AL55" s="535" t="s">
        <v>303</v>
      </c>
      <c r="AM55" s="571">
        <v>422</v>
      </c>
    </row>
    <row r="56" spans="1:39" s="545" customFormat="1" ht="19.5" customHeight="1">
      <c r="A56" s="534"/>
      <c r="B56" s="496" t="s">
        <v>304</v>
      </c>
      <c r="C56" s="563">
        <v>9</v>
      </c>
      <c r="D56" s="563">
        <v>8</v>
      </c>
      <c r="E56" s="567">
        <v>-1</v>
      </c>
      <c r="F56" s="573">
        <v>-11.111111111111114</v>
      </c>
      <c r="G56" s="574">
        <v>0.18148820326678766</v>
      </c>
      <c r="H56" s="563">
        <v>281</v>
      </c>
      <c r="I56" s="563">
        <v>230</v>
      </c>
      <c r="J56" s="567">
        <v>-51</v>
      </c>
      <c r="K56" s="573">
        <v>-18.14946619217082</v>
      </c>
      <c r="L56" s="656">
        <v>0.13724706261449687</v>
      </c>
      <c r="M56" s="657">
        <v>202904</v>
      </c>
      <c r="N56" s="657">
        <v>199045</v>
      </c>
      <c r="O56" s="619">
        <v>-3859</v>
      </c>
      <c r="P56" s="658">
        <v>-1.9018846350983694</v>
      </c>
      <c r="Q56" s="656">
        <v>0.04213012556383927</v>
      </c>
      <c r="R56" s="659"/>
      <c r="S56" s="660" t="s">
        <v>304</v>
      </c>
      <c r="T56" s="661"/>
      <c r="U56" s="662" t="s">
        <v>304</v>
      </c>
      <c r="V56" s="663">
        <v>80556</v>
      </c>
      <c r="W56" s="663">
        <v>63060</v>
      </c>
      <c r="X56" s="619">
        <v>-17496</v>
      </c>
      <c r="Y56" s="620">
        <v>-21.719052584537465</v>
      </c>
      <c r="Z56" s="656">
        <v>0.09749432021374045</v>
      </c>
      <c r="AA56" s="657">
        <v>91065</v>
      </c>
      <c r="AB56" s="657">
        <v>92145</v>
      </c>
      <c r="AC56" s="619">
        <v>1080</v>
      </c>
      <c r="AD56" s="620">
        <v>1.1859660681930535</v>
      </c>
      <c r="AE56" s="656">
        <v>0.03426181915078074</v>
      </c>
      <c r="AF56" s="657">
        <v>94698</v>
      </c>
      <c r="AG56" s="657">
        <v>88918</v>
      </c>
      <c r="AH56" s="619">
        <v>-5780</v>
      </c>
      <c r="AI56" s="620">
        <v>-6.103613592684113</v>
      </c>
      <c r="AJ56" s="656">
        <v>0.059442068951409494</v>
      </c>
      <c r="AK56" s="569"/>
      <c r="AL56" s="535" t="s">
        <v>304</v>
      </c>
      <c r="AM56" s="571">
        <v>423</v>
      </c>
    </row>
    <row r="57" spans="1:39" s="545" customFormat="1" ht="19.5" customHeight="1">
      <c r="A57" s="534"/>
      <c r="B57" s="496" t="s">
        <v>305</v>
      </c>
      <c r="C57" s="563">
        <v>5</v>
      </c>
      <c r="D57" s="563">
        <v>4</v>
      </c>
      <c r="E57" s="567">
        <v>-1</v>
      </c>
      <c r="F57" s="573">
        <v>-20</v>
      </c>
      <c r="G57" s="574">
        <v>0.09074410163339383</v>
      </c>
      <c r="H57" s="563">
        <v>40</v>
      </c>
      <c r="I57" s="563">
        <v>73</v>
      </c>
      <c r="J57" s="567">
        <v>33</v>
      </c>
      <c r="K57" s="573">
        <v>82.5</v>
      </c>
      <c r="L57" s="656">
        <v>0.04356102422112292</v>
      </c>
      <c r="M57" s="657">
        <v>20549</v>
      </c>
      <c r="N57" s="657" t="s">
        <v>336</v>
      </c>
      <c r="O57" s="619">
        <v>5892</v>
      </c>
      <c r="P57" s="658">
        <v>28.672928123023013</v>
      </c>
      <c r="Q57" s="656" t="s">
        <v>336</v>
      </c>
      <c r="R57" s="659"/>
      <c r="S57" s="660" t="s">
        <v>305</v>
      </c>
      <c r="T57" s="661"/>
      <c r="U57" s="662" t="s">
        <v>305</v>
      </c>
      <c r="V57" s="663">
        <v>6614</v>
      </c>
      <c r="W57" s="663" t="s">
        <v>336</v>
      </c>
      <c r="X57" s="619">
        <v>8216</v>
      </c>
      <c r="Y57" s="620">
        <v>124.2213486543695</v>
      </c>
      <c r="Z57" s="656" t="s">
        <v>336</v>
      </c>
      <c r="AA57" s="657">
        <v>10236</v>
      </c>
      <c r="AB57" s="657" t="s">
        <v>336</v>
      </c>
      <c r="AC57" s="619">
        <v>-2685</v>
      </c>
      <c r="AD57" s="620">
        <v>-26.230949589683476</v>
      </c>
      <c r="AE57" s="656" t="s">
        <v>336</v>
      </c>
      <c r="AF57" s="657">
        <v>9822</v>
      </c>
      <c r="AG57" s="657" t="s">
        <v>336</v>
      </c>
      <c r="AH57" s="619">
        <v>8095</v>
      </c>
      <c r="AI57" s="620">
        <v>82.41702300957036</v>
      </c>
      <c r="AJ57" s="656" t="s">
        <v>336</v>
      </c>
      <c r="AK57" s="569"/>
      <c r="AL57" s="535" t="s">
        <v>305</v>
      </c>
      <c r="AM57" s="571">
        <v>444</v>
      </c>
    </row>
    <row r="58" spans="1:39" s="545" customFormat="1" ht="19.5" customHeight="1">
      <c r="A58" s="534"/>
      <c r="B58" s="496" t="s">
        <v>306</v>
      </c>
      <c r="C58" s="563">
        <v>8</v>
      </c>
      <c r="D58" s="563">
        <v>7</v>
      </c>
      <c r="E58" s="567">
        <v>-1</v>
      </c>
      <c r="F58" s="573">
        <v>-12.5</v>
      </c>
      <c r="G58" s="574">
        <v>0.1588021778584392</v>
      </c>
      <c r="H58" s="563">
        <v>59</v>
      </c>
      <c r="I58" s="563">
        <v>51</v>
      </c>
      <c r="J58" s="567">
        <v>-8</v>
      </c>
      <c r="K58" s="573">
        <v>-13.559322033898312</v>
      </c>
      <c r="L58" s="656">
        <v>0.030433044318866696</v>
      </c>
      <c r="M58" s="657">
        <v>19474</v>
      </c>
      <c r="N58" s="657">
        <v>14515</v>
      </c>
      <c r="O58" s="619">
        <v>-4959</v>
      </c>
      <c r="P58" s="658">
        <v>-25.464722193694158</v>
      </c>
      <c r="Q58" s="656">
        <v>0.0030722639230280945</v>
      </c>
      <c r="R58" s="659"/>
      <c r="S58" s="660" t="s">
        <v>306</v>
      </c>
      <c r="T58" s="661"/>
      <c r="U58" s="662" t="s">
        <v>306</v>
      </c>
      <c r="V58" s="663">
        <v>10521</v>
      </c>
      <c r="W58" s="663">
        <v>8595</v>
      </c>
      <c r="X58" s="619">
        <v>-1926</v>
      </c>
      <c r="Y58" s="620">
        <v>-18.30624465355004</v>
      </c>
      <c r="Z58" s="656">
        <v>0.013288355252729134</v>
      </c>
      <c r="AA58" s="657">
        <v>6798</v>
      </c>
      <c r="AB58" s="657">
        <v>3929</v>
      </c>
      <c r="AC58" s="619">
        <v>-2869</v>
      </c>
      <c r="AD58" s="620">
        <v>-42.20358929096793</v>
      </c>
      <c r="AE58" s="656">
        <v>0.0014609006179762062</v>
      </c>
      <c r="AF58" s="657">
        <v>12072</v>
      </c>
      <c r="AG58" s="657">
        <v>10082</v>
      </c>
      <c r="AH58" s="619">
        <v>-1990</v>
      </c>
      <c r="AI58" s="620">
        <v>-16.484426772697148</v>
      </c>
      <c r="AJ58" s="656">
        <v>0.006739860761241937</v>
      </c>
      <c r="AK58" s="569"/>
      <c r="AL58" s="535" t="s">
        <v>306</v>
      </c>
      <c r="AM58" s="571">
        <v>445</v>
      </c>
    </row>
    <row r="59" spans="1:39" s="545" customFormat="1" ht="19.5" customHeight="1">
      <c r="A59" s="534"/>
      <c r="B59" s="496" t="s">
        <v>307</v>
      </c>
      <c r="C59" s="563">
        <v>3</v>
      </c>
      <c r="D59" s="563">
        <v>2</v>
      </c>
      <c r="E59" s="567">
        <v>-1</v>
      </c>
      <c r="F59" s="573">
        <v>-33.33333333333333</v>
      </c>
      <c r="G59" s="574">
        <v>0.045372050816696916</v>
      </c>
      <c r="H59" s="563">
        <v>42</v>
      </c>
      <c r="I59" s="563">
        <v>19</v>
      </c>
      <c r="J59" s="567">
        <v>-23</v>
      </c>
      <c r="K59" s="573">
        <v>-54.76190476190476</v>
      </c>
      <c r="L59" s="656">
        <v>0.011337800824675828</v>
      </c>
      <c r="M59" s="657" t="s">
        <v>336</v>
      </c>
      <c r="N59" s="657" t="s">
        <v>336</v>
      </c>
      <c r="O59" s="619" t="s">
        <v>336</v>
      </c>
      <c r="P59" s="658" t="s">
        <v>336</v>
      </c>
      <c r="Q59" s="656" t="s">
        <v>336</v>
      </c>
      <c r="R59" s="659"/>
      <c r="S59" s="660" t="s">
        <v>307</v>
      </c>
      <c r="T59" s="661"/>
      <c r="U59" s="662" t="s">
        <v>307</v>
      </c>
      <c r="V59" s="663" t="s">
        <v>336</v>
      </c>
      <c r="W59" s="663" t="s">
        <v>336</v>
      </c>
      <c r="X59" s="619" t="s">
        <v>336</v>
      </c>
      <c r="Y59" s="620" t="s">
        <v>336</v>
      </c>
      <c r="Z59" s="656" t="s">
        <v>336</v>
      </c>
      <c r="AA59" s="657" t="s">
        <v>336</v>
      </c>
      <c r="AB59" s="657" t="s">
        <v>336</v>
      </c>
      <c r="AC59" s="619" t="s">
        <v>336</v>
      </c>
      <c r="AD59" s="620" t="s">
        <v>336</v>
      </c>
      <c r="AE59" s="656" t="s">
        <v>336</v>
      </c>
      <c r="AF59" s="657" t="s">
        <v>336</v>
      </c>
      <c r="AG59" s="657" t="s">
        <v>336</v>
      </c>
      <c r="AH59" s="619" t="s">
        <v>336</v>
      </c>
      <c r="AI59" s="620" t="s">
        <v>336</v>
      </c>
      <c r="AJ59" s="656" t="s">
        <v>336</v>
      </c>
      <c r="AK59" s="569"/>
      <c r="AL59" s="535" t="s">
        <v>307</v>
      </c>
      <c r="AM59" s="571">
        <v>446</v>
      </c>
    </row>
    <row r="60" spans="1:39" s="545" customFormat="1" ht="19.5" customHeight="1">
      <c r="A60" s="534"/>
      <c r="B60" s="496" t="s">
        <v>308</v>
      </c>
      <c r="C60" s="563">
        <v>48</v>
      </c>
      <c r="D60" s="563">
        <v>40</v>
      </c>
      <c r="E60" s="567">
        <v>-8</v>
      </c>
      <c r="F60" s="573">
        <v>-16.66666666666667</v>
      </c>
      <c r="G60" s="574">
        <v>0.9074410163339383</v>
      </c>
      <c r="H60" s="563">
        <v>974</v>
      </c>
      <c r="I60" s="563">
        <v>903</v>
      </c>
      <c r="J60" s="567">
        <v>-71</v>
      </c>
      <c r="K60" s="573">
        <v>-7.2895277207392155</v>
      </c>
      <c r="L60" s="656">
        <v>0.5388439023516985</v>
      </c>
      <c r="M60" s="657">
        <v>1166167</v>
      </c>
      <c r="N60" s="657">
        <v>1055876</v>
      </c>
      <c r="O60" s="619">
        <v>-110291</v>
      </c>
      <c r="P60" s="620">
        <v>-9.457564825621034</v>
      </c>
      <c r="Q60" s="656">
        <v>0.22348809796701427</v>
      </c>
      <c r="R60" s="659"/>
      <c r="S60" s="660" t="s">
        <v>308</v>
      </c>
      <c r="T60" s="661"/>
      <c r="U60" s="662" t="s">
        <v>308</v>
      </c>
      <c r="V60" s="663">
        <v>268597</v>
      </c>
      <c r="W60" s="663">
        <v>255873</v>
      </c>
      <c r="X60" s="619">
        <v>-12724</v>
      </c>
      <c r="Y60" s="620">
        <v>-4.737208531740862</v>
      </c>
      <c r="Z60" s="656">
        <v>0.39559410396527767</v>
      </c>
      <c r="AA60" s="657">
        <v>633754</v>
      </c>
      <c r="AB60" s="657">
        <v>536791</v>
      </c>
      <c r="AC60" s="619">
        <v>-96963</v>
      </c>
      <c r="AD60" s="620">
        <v>-15.29978509011383</v>
      </c>
      <c r="AE60" s="656">
        <v>0.19959233993995054</v>
      </c>
      <c r="AF60" s="657">
        <v>483725</v>
      </c>
      <c r="AG60" s="657">
        <v>464194</v>
      </c>
      <c r="AH60" s="619">
        <v>-19531</v>
      </c>
      <c r="AI60" s="620">
        <v>-4.037624683446168</v>
      </c>
      <c r="AJ60" s="656">
        <v>0.3103157038488335</v>
      </c>
      <c r="AK60" s="569"/>
      <c r="AL60" s="535" t="s">
        <v>308</v>
      </c>
      <c r="AM60" s="571">
        <v>447</v>
      </c>
    </row>
    <row r="61" spans="1:39" s="545" customFormat="1" ht="13.5" customHeight="1" hidden="1">
      <c r="A61" s="534" t="s">
        <v>309</v>
      </c>
      <c r="B61" s="496"/>
      <c r="C61" s="563">
        <v>92</v>
      </c>
      <c r="D61" s="563">
        <v>82</v>
      </c>
      <c r="E61" s="567">
        <v>-10</v>
      </c>
      <c r="F61" s="573">
        <v>-10.869565217391298</v>
      </c>
      <c r="G61" s="574">
        <v>1.8602540834845736</v>
      </c>
      <c r="H61" s="563">
        <v>2164</v>
      </c>
      <c r="I61" s="563">
        <v>1866</v>
      </c>
      <c r="J61" s="567">
        <v>-298</v>
      </c>
      <c r="K61" s="573">
        <v>-13.77079482439926</v>
      </c>
      <c r="L61" s="656">
        <v>1.113491386255005</v>
      </c>
      <c r="M61" s="657" t="s">
        <v>336</v>
      </c>
      <c r="N61" s="657">
        <v>2131187</v>
      </c>
      <c r="O61" s="619" t="s">
        <v>336</v>
      </c>
      <c r="P61" s="620" t="s">
        <v>336</v>
      </c>
      <c r="Q61" s="656" t="s">
        <v>336</v>
      </c>
      <c r="R61" s="659" t="s">
        <v>309</v>
      </c>
      <c r="S61" s="660"/>
      <c r="T61" s="661" t="s">
        <v>309</v>
      </c>
      <c r="U61" s="662"/>
      <c r="V61" s="663" t="s">
        <v>336</v>
      </c>
      <c r="W61" s="663">
        <v>514993</v>
      </c>
      <c r="X61" s="619" t="s">
        <v>336</v>
      </c>
      <c r="Y61" s="620" t="s">
        <v>336</v>
      </c>
      <c r="Z61" s="656" t="s">
        <v>336</v>
      </c>
      <c r="AA61" s="657" t="s">
        <v>336</v>
      </c>
      <c r="AB61" s="657">
        <v>947882</v>
      </c>
      <c r="AC61" s="619" t="s">
        <v>336</v>
      </c>
      <c r="AD61" s="620" t="s">
        <v>336</v>
      </c>
      <c r="AE61" s="656" t="s">
        <v>336</v>
      </c>
      <c r="AF61" s="657" t="s">
        <v>336</v>
      </c>
      <c r="AG61" s="657">
        <v>1026900</v>
      </c>
      <c r="AH61" s="619" t="s">
        <v>336</v>
      </c>
      <c r="AI61" s="620" t="s">
        <v>336</v>
      </c>
      <c r="AJ61" s="656" t="s">
        <v>336</v>
      </c>
      <c r="AK61" s="569" t="s">
        <v>309</v>
      </c>
      <c r="AL61" s="535"/>
      <c r="AM61" s="571">
        <v>5</v>
      </c>
    </row>
    <row r="62" spans="1:39" s="572" customFormat="1" ht="19.5" customHeight="1">
      <c r="A62" s="534"/>
      <c r="B62" s="496" t="s">
        <v>310</v>
      </c>
      <c r="C62" s="563">
        <v>12</v>
      </c>
      <c r="D62" s="563">
        <v>11</v>
      </c>
      <c r="E62" s="563">
        <v>-1</v>
      </c>
      <c r="F62" s="563">
        <v>-8.333333333333329</v>
      </c>
      <c r="G62" s="574">
        <v>0.24954627949183303</v>
      </c>
      <c r="H62" s="563">
        <v>320</v>
      </c>
      <c r="I62" s="563">
        <v>313</v>
      </c>
      <c r="J62" s="567">
        <v>-7</v>
      </c>
      <c r="K62" s="573">
        <v>-2.1875</v>
      </c>
      <c r="L62" s="656">
        <v>0.18677535042755444</v>
      </c>
      <c r="M62" s="657">
        <v>459811</v>
      </c>
      <c r="N62" s="657">
        <v>409876</v>
      </c>
      <c r="O62" s="619">
        <v>-49935</v>
      </c>
      <c r="P62" s="620">
        <v>-10.859896783678508</v>
      </c>
      <c r="Q62" s="656">
        <v>0.08675489133414145</v>
      </c>
      <c r="R62" s="659"/>
      <c r="S62" s="660" t="s">
        <v>310</v>
      </c>
      <c r="T62" s="661"/>
      <c r="U62" s="662" t="s">
        <v>310</v>
      </c>
      <c r="V62" s="663">
        <v>92723</v>
      </c>
      <c r="W62" s="663">
        <v>83166</v>
      </c>
      <c r="X62" s="619">
        <v>-9557</v>
      </c>
      <c r="Y62" s="620">
        <v>-10.307043559850314</v>
      </c>
      <c r="Z62" s="656">
        <v>0.128579331349444</v>
      </c>
      <c r="AA62" s="657">
        <v>206968</v>
      </c>
      <c r="AB62" s="657">
        <v>179260</v>
      </c>
      <c r="AC62" s="619">
        <v>-27708</v>
      </c>
      <c r="AD62" s="620">
        <v>-13.387576823470297</v>
      </c>
      <c r="AE62" s="656">
        <v>0.0666533583045087</v>
      </c>
      <c r="AF62" s="657">
        <v>232233</v>
      </c>
      <c r="AG62" s="657">
        <v>213783</v>
      </c>
      <c r="AH62" s="619">
        <v>-18450</v>
      </c>
      <c r="AI62" s="620">
        <v>-7.944607355543781</v>
      </c>
      <c r="AJ62" s="656">
        <v>0.14291486343191678</v>
      </c>
      <c r="AK62" s="569"/>
      <c r="AL62" s="535" t="s">
        <v>310</v>
      </c>
      <c r="AM62" s="571">
        <v>362</v>
      </c>
    </row>
    <row r="63" spans="1:39" s="545" customFormat="1" ht="19.5" customHeight="1">
      <c r="A63" s="534"/>
      <c r="B63" s="496" t="s">
        <v>311</v>
      </c>
      <c r="C63" s="563">
        <v>1</v>
      </c>
      <c r="D63" s="563">
        <v>0</v>
      </c>
      <c r="E63" s="563">
        <v>-1</v>
      </c>
      <c r="F63" s="563">
        <v>-100</v>
      </c>
      <c r="G63" s="574">
        <v>0</v>
      </c>
      <c r="H63" s="563">
        <v>4</v>
      </c>
      <c r="I63" s="563">
        <v>0</v>
      </c>
      <c r="J63" s="567">
        <v>-4</v>
      </c>
      <c r="K63" s="573">
        <v>-100</v>
      </c>
      <c r="L63" s="656">
        <v>0</v>
      </c>
      <c r="M63" s="657" t="s">
        <v>336</v>
      </c>
      <c r="N63" s="618">
        <v>0</v>
      </c>
      <c r="O63" s="619" t="s">
        <v>336</v>
      </c>
      <c r="P63" s="620" t="s">
        <v>336</v>
      </c>
      <c r="Q63" s="621">
        <v>0</v>
      </c>
      <c r="R63" s="659"/>
      <c r="S63" s="660" t="s">
        <v>311</v>
      </c>
      <c r="T63" s="661"/>
      <c r="U63" s="662" t="s">
        <v>311</v>
      </c>
      <c r="V63" s="663" t="s">
        <v>336</v>
      </c>
      <c r="W63" s="664">
        <v>0</v>
      </c>
      <c r="X63" s="619" t="s">
        <v>336</v>
      </c>
      <c r="Y63" s="620" t="s">
        <v>336</v>
      </c>
      <c r="Z63" s="665">
        <v>0</v>
      </c>
      <c r="AA63" s="657" t="s">
        <v>336</v>
      </c>
      <c r="AB63" s="618">
        <v>0</v>
      </c>
      <c r="AC63" s="665" t="s">
        <v>336</v>
      </c>
      <c r="AD63" s="665" t="s">
        <v>336</v>
      </c>
      <c r="AE63" s="665">
        <v>0</v>
      </c>
      <c r="AF63" s="657" t="s">
        <v>336</v>
      </c>
      <c r="AG63" s="618">
        <v>0</v>
      </c>
      <c r="AH63" s="665" t="s">
        <v>336</v>
      </c>
      <c r="AI63" s="665" t="s">
        <v>336</v>
      </c>
      <c r="AJ63" s="665">
        <v>0</v>
      </c>
      <c r="AK63" s="569"/>
      <c r="AL63" s="535" t="s">
        <v>311</v>
      </c>
      <c r="AM63" s="571">
        <v>364</v>
      </c>
    </row>
    <row r="64" spans="1:39" s="545" customFormat="1" ht="19.5" customHeight="1">
      <c r="A64" s="534"/>
      <c r="B64" s="496" t="s">
        <v>312</v>
      </c>
      <c r="C64" s="563">
        <v>15</v>
      </c>
      <c r="D64" s="563">
        <v>15</v>
      </c>
      <c r="E64" s="563">
        <v>0</v>
      </c>
      <c r="F64" s="563">
        <v>0</v>
      </c>
      <c r="G64" s="574">
        <v>0.34029038112522686</v>
      </c>
      <c r="H64" s="563">
        <v>384</v>
      </c>
      <c r="I64" s="563">
        <v>368</v>
      </c>
      <c r="J64" s="567">
        <v>-16</v>
      </c>
      <c r="K64" s="573">
        <v>-4.166666666666671</v>
      </c>
      <c r="L64" s="656">
        <v>0.21959530018319498</v>
      </c>
      <c r="M64" s="657">
        <v>437280</v>
      </c>
      <c r="N64" s="657">
        <v>302797</v>
      </c>
      <c r="O64" s="619">
        <v>-134483</v>
      </c>
      <c r="P64" s="620">
        <v>-30.75443651664837</v>
      </c>
      <c r="Q64" s="656">
        <v>0.06409040985884519</v>
      </c>
      <c r="R64" s="659"/>
      <c r="S64" s="660" t="s">
        <v>312</v>
      </c>
      <c r="T64" s="661"/>
      <c r="U64" s="662" t="s">
        <v>312</v>
      </c>
      <c r="V64" s="663">
        <v>112988</v>
      </c>
      <c r="W64" s="663">
        <v>84874</v>
      </c>
      <c r="X64" s="619">
        <v>-28114</v>
      </c>
      <c r="Y64" s="620">
        <v>-24.88228838460722</v>
      </c>
      <c r="Z64" s="656">
        <v>0.13121999577895666</v>
      </c>
      <c r="AA64" s="657">
        <v>213723</v>
      </c>
      <c r="AB64" s="657">
        <v>106203</v>
      </c>
      <c r="AC64" s="619">
        <v>-107520</v>
      </c>
      <c r="AD64" s="620">
        <v>-50.30810909448211</v>
      </c>
      <c r="AE64" s="656">
        <v>0.03948893569125147</v>
      </c>
      <c r="AF64" s="657">
        <v>186573</v>
      </c>
      <c r="AG64" s="657">
        <v>169829</v>
      </c>
      <c r="AH64" s="619">
        <v>-16744</v>
      </c>
      <c r="AI64" s="620">
        <v>-8.97450327753748</v>
      </c>
      <c r="AJ64" s="656">
        <v>0.1135314236481806</v>
      </c>
      <c r="AK64" s="569"/>
      <c r="AL64" s="535" t="s">
        <v>312</v>
      </c>
      <c r="AM64" s="571">
        <v>367</v>
      </c>
    </row>
    <row r="65" spans="1:39" s="545" customFormat="1" ht="19.5" customHeight="1">
      <c r="A65" s="534"/>
      <c r="B65" s="496" t="s">
        <v>313</v>
      </c>
      <c r="C65" s="563">
        <v>64</v>
      </c>
      <c r="D65" s="563">
        <v>56</v>
      </c>
      <c r="E65" s="563">
        <v>-8</v>
      </c>
      <c r="F65" s="563">
        <v>-12.5</v>
      </c>
      <c r="G65" s="574">
        <v>1.2704174228675136</v>
      </c>
      <c r="H65" s="563">
        <v>1456</v>
      </c>
      <c r="I65" s="563">
        <v>1185</v>
      </c>
      <c r="J65" s="567">
        <v>-271</v>
      </c>
      <c r="K65" s="573">
        <v>-18.612637362637358</v>
      </c>
      <c r="L65" s="656">
        <v>0.7071207356442556</v>
      </c>
      <c r="M65" s="657">
        <v>2108911</v>
      </c>
      <c r="N65" s="657">
        <v>1418514</v>
      </c>
      <c r="O65" s="619">
        <v>-690397</v>
      </c>
      <c r="P65" s="620">
        <v>-32.73713305113398</v>
      </c>
      <c r="Q65" s="656">
        <v>0.30024453231210985</v>
      </c>
      <c r="R65" s="659"/>
      <c r="S65" s="660" t="s">
        <v>313</v>
      </c>
      <c r="T65" s="661"/>
      <c r="U65" s="662" t="s">
        <v>313</v>
      </c>
      <c r="V65" s="663">
        <v>459881</v>
      </c>
      <c r="W65" s="663">
        <v>346953</v>
      </c>
      <c r="X65" s="619">
        <v>-112928</v>
      </c>
      <c r="Y65" s="620">
        <v>-24.555917726542305</v>
      </c>
      <c r="Z65" s="656">
        <v>0.5364089261198524</v>
      </c>
      <c r="AA65" s="657">
        <v>1013659</v>
      </c>
      <c r="AB65" s="657">
        <v>662419</v>
      </c>
      <c r="AC65" s="620">
        <v>-351240</v>
      </c>
      <c r="AD65" s="620">
        <v>-34.6507060066551</v>
      </c>
      <c r="AE65" s="656">
        <v>0.24630397721027755</v>
      </c>
      <c r="AF65" s="657">
        <v>989288</v>
      </c>
      <c r="AG65" s="657">
        <v>643288</v>
      </c>
      <c r="AH65" s="620">
        <v>-346000</v>
      </c>
      <c r="AI65" s="620">
        <v>-34.97464843402528</v>
      </c>
      <c r="AJ65" s="656">
        <v>0.43004082021204154</v>
      </c>
      <c r="AK65" s="569"/>
      <c r="AL65" s="535" t="s">
        <v>313</v>
      </c>
      <c r="AM65" s="571">
        <v>368</v>
      </c>
    </row>
    <row r="66" spans="1:39" s="545" customFormat="1" ht="19.5" customHeight="1">
      <c r="A66" s="534" t="s">
        <v>314</v>
      </c>
      <c r="B66" s="496"/>
      <c r="C66" s="563">
        <v>555</v>
      </c>
      <c r="D66" s="563">
        <v>489</v>
      </c>
      <c r="E66" s="563">
        <v>-66</v>
      </c>
      <c r="F66" s="563">
        <v>-11.891891891891888</v>
      </c>
      <c r="G66" s="574">
        <v>11.093466424682395</v>
      </c>
      <c r="H66" s="563">
        <v>16638</v>
      </c>
      <c r="I66" s="563">
        <v>15265</v>
      </c>
      <c r="J66" s="567">
        <v>-1373</v>
      </c>
      <c r="K66" s="573">
        <v>-8.25219377329006</v>
      </c>
      <c r="L66" s="656">
        <v>9.109027873088237</v>
      </c>
      <c r="M66" s="657">
        <v>44348800</v>
      </c>
      <c r="N66" s="657">
        <v>35660267</v>
      </c>
      <c r="O66" s="619">
        <v>-8688533</v>
      </c>
      <c r="P66" s="658">
        <v>-19.591359856411003</v>
      </c>
      <c r="Q66" s="656">
        <v>7.547898848752966</v>
      </c>
      <c r="R66" s="659" t="s">
        <v>314</v>
      </c>
      <c r="S66" s="660"/>
      <c r="T66" s="661" t="s">
        <v>314</v>
      </c>
      <c r="U66" s="662"/>
      <c r="V66" s="663">
        <v>6144686</v>
      </c>
      <c r="W66" s="663">
        <v>5458328</v>
      </c>
      <c r="X66" s="619">
        <v>-686358</v>
      </c>
      <c r="Y66" s="620">
        <v>-11.169944241251713</v>
      </c>
      <c r="Z66" s="656">
        <v>8.438883251881153</v>
      </c>
      <c r="AA66" s="657">
        <v>24855540</v>
      </c>
      <c r="AB66" s="657">
        <v>18334069</v>
      </c>
      <c r="AC66" s="619">
        <v>-6521471</v>
      </c>
      <c r="AD66" s="620">
        <v>-26.23749473960332</v>
      </c>
      <c r="AE66" s="656">
        <v>6.8170661064185305</v>
      </c>
      <c r="AF66" s="657">
        <v>17006675</v>
      </c>
      <c r="AG66" s="657">
        <v>11311133</v>
      </c>
      <c r="AH66" s="619">
        <v>-5695542</v>
      </c>
      <c r="AI66" s="620">
        <v>-33.49003847018891</v>
      </c>
      <c r="AJ66" s="656">
        <v>7.5615415068328495</v>
      </c>
      <c r="AK66" s="569" t="s">
        <v>314</v>
      </c>
      <c r="AL66" s="535"/>
      <c r="AM66" s="571">
        <v>6</v>
      </c>
    </row>
    <row r="67" spans="1:39" s="572" customFormat="1" ht="19.5" customHeight="1">
      <c r="A67" s="534"/>
      <c r="B67" s="496" t="s">
        <v>315</v>
      </c>
      <c r="C67" s="563">
        <v>114</v>
      </c>
      <c r="D67" s="563">
        <v>95</v>
      </c>
      <c r="E67" s="563">
        <v>-19</v>
      </c>
      <c r="F67" s="563">
        <v>-16.66666666666667</v>
      </c>
      <c r="G67" s="574">
        <v>2.1551724137931036</v>
      </c>
      <c r="H67" s="563">
        <v>5016</v>
      </c>
      <c r="I67" s="563">
        <v>4576</v>
      </c>
      <c r="J67" s="567">
        <v>-440</v>
      </c>
      <c r="K67" s="573">
        <v>-8.771929824561397</v>
      </c>
      <c r="L67" s="574">
        <v>2.730619819669294</v>
      </c>
      <c r="M67" s="563">
        <v>20680754</v>
      </c>
      <c r="N67" s="563">
        <v>16277462</v>
      </c>
      <c r="O67" s="567">
        <v>-4403292</v>
      </c>
      <c r="P67" s="617">
        <v>-21.291738202581982</v>
      </c>
      <c r="Q67" s="574">
        <v>3.445308939790612</v>
      </c>
      <c r="R67" s="569"/>
      <c r="S67" s="535" t="s">
        <v>315</v>
      </c>
      <c r="T67" s="534"/>
      <c r="U67" s="496" t="s">
        <v>315</v>
      </c>
      <c r="V67" s="614">
        <v>2153048</v>
      </c>
      <c r="W67" s="614">
        <v>1929197</v>
      </c>
      <c r="X67" s="567">
        <v>-223851</v>
      </c>
      <c r="Y67" s="573">
        <v>-10.396934949894288</v>
      </c>
      <c r="Z67" s="574">
        <v>2.982647479755589</v>
      </c>
      <c r="AA67" s="563">
        <v>11538727</v>
      </c>
      <c r="AB67" s="563">
        <v>8298609</v>
      </c>
      <c r="AC67" s="567">
        <v>-3240118</v>
      </c>
      <c r="AD67" s="573">
        <v>-28.080376630801652</v>
      </c>
      <c r="AE67" s="574">
        <v>3.0856306990183016</v>
      </c>
      <c r="AF67" s="563">
        <v>7774146</v>
      </c>
      <c r="AG67" s="563">
        <v>3258187</v>
      </c>
      <c r="AH67" s="567">
        <v>-4515959</v>
      </c>
      <c r="AI67" s="573">
        <v>-58.089454455833476</v>
      </c>
      <c r="AJ67" s="574">
        <v>2.17811215176439</v>
      </c>
      <c r="AK67" s="569"/>
      <c r="AL67" s="535" t="s">
        <v>315</v>
      </c>
      <c r="AM67" s="571">
        <v>209</v>
      </c>
    </row>
    <row r="68" spans="1:39" s="545" customFormat="1" ht="19.5" customHeight="1">
      <c r="A68" s="534"/>
      <c r="B68" s="496" t="s">
        <v>316</v>
      </c>
      <c r="C68" s="563">
        <v>242</v>
      </c>
      <c r="D68" s="563">
        <v>213</v>
      </c>
      <c r="E68" s="563">
        <v>-29</v>
      </c>
      <c r="F68" s="563">
        <v>-11.983471074380162</v>
      </c>
      <c r="G68" s="574">
        <v>4.8321234119782215</v>
      </c>
      <c r="H68" s="563">
        <v>6020</v>
      </c>
      <c r="I68" s="563">
        <v>5463</v>
      </c>
      <c r="J68" s="567">
        <v>-557</v>
      </c>
      <c r="K68" s="573">
        <v>-9.252491694352159</v>
      </c>
      <c r="L68" s="574">
        <v>3.259916100273897</v>
      </c>
      <c r="M68" s="563">
        <v>10388005</v>
      </c>
      <c r="N68" s="563">
        <v>8409492</v>
      </c>
      <c r="O68" s="567">
        <v>-1978513</v>
      </c>
      <c r="P68" s="617">
        <v>-19.04613060929408</v>
      </c>
      <c r="Q68" s="574">
        <v>1.7799640980084999</v>
      </c>
      <c r="R68" s="569"/>
      <c r="S68" s="535" t="s">
        <v>316</v>
      </c>
      <c r="T68" s="534"/>
      <c r="U68" s="496" t="s">
        <v>316</v>
      </c>
      <c r="V68" s="614">
        <v>2125214</v>
      </c>
      <c r="W68" s="614">
        <v>1880905</v>
      </c>
      <c r="X68" s="567">
        <v>-244309</v>
      </c>
      <c r="Y68" s="573">
        <v>-11.495736429366644</v>
      </c>
      <c r="Z68" s="574">
        <v>2.907985321307096</v>
      </c>
      <c r="AA68" s="563">
        <v>6266636</v>
      </c>
      <c r="AB68" s="563">
        <v>4543497</v>
      </c>
      <c r="AC68" s="567">
        <v>-1723139</v>
      </c>
      <c r="AD68" s="573">
        <v>-27.49703349612136</v>
      </c>
      <c r="AE68" s="574">
        <v>1.6893859951827537</v>
      </c>
      <c r="AF68" s="563">
        <v>3652088</v>
      </c>
      <c r="AG68" s="563">
        <v>3351030</v>
      </c>
      <c r="AH68" s="567">
        <v>-301058</v>
      </c>
      <c r="AI68" s="573">
        <v>-8.243448679221316</v>
      </c>
      <c r="AJ68" s="574">
        <v>2.240178100252387</v>
      </c>
      <c r="AK68" s="569"/>
      <c r="AL68" s="535" t="s">
        <v>316</v>
      </c>
      <c r="AM68" s="571">
        <v>212</v>
      </c>
    </row>
    <row r="69" spans="1:39" s="545" customFormat="1" ht="19.5" customHeight="1">
      <c r="A69" s="534"/>
      <c r="B69" s="496" t="s">
        <v>317</v>
      </c>
      <c r="C69" s="563">
        <v>21</v>
      </c>
      <c r="D69" s="563">
        <v>22</v>
      </c>
      <c r="E69" s="563">
        <v>1</v>
      </c>
      <c r="F69" s="563">
        <v>4.761904761904759</v>
      </c>
      <c r="G69" s="574">
        <v>0.49909255898366606</v>
      </c>
      <c r="H69" s="563">
        <v>870</v>
      </c>
      <c r="I69" s="563">
        <v>788</v>
      </c>
      <c r="J69" s="567">
        <v>-82</v>
      </c>
      <c r="K69" s="573">
        <v>-9.425287356321846</v>
      </c>
      <c r="L69" s="574">
        <v>0.47022037104445014</v>
      </c>
      <c r="M69" s="563">
        <v>2443036</v>
      </c>
      <c r="N69" s="563">
        <v>1799651</v>
      </c>
      <c r="O69" s="567">
        <v>-643385</v>
      </c>
      <c r="P69" s="617">
        <v>-26.33546947322921</v>
      </c>
      <c r="Q69" s="574">
        <v>0.38091648924157306</v>
      </c>
      <c r="R69" s="569"/>
      <c r="S69" s="535" t="s">
        <v>317</v>
      </c>
      <c r="T69" s="534"/>
      <c r="U69" s="496" t="s">
        <v>317</v>
      </c>
      <c r="V69" s="614">
        <v>332446</v>
      </c>
      <c r="W69" s="614">
        <v>282151</v>
      </c>
      <c r="X69" s="567">
        <v>-50295</v>
      </c>
      <c r="Y69" s="573">
        <v>-15.128772793175429</v>
      </c>
      <c r="Z69" s="574">
        <v>0.4362213755570422</v>
      </c>
      <c r="AA69" s="563">
        <v>1628321</v>
      </c>
      <c r="AB69" s="563">
        <v>1141264</v>
      </c>
      <c r="AC69" s="567">
        <v>-487057</v>
      </c>
      <c r="AD69" s="573">
        <v>-29.91160833766807</v>
      </c>
      <c r="AE69" s="574">
        <v>0.42435054285416063</v>
      </c>
      <c r="AF69" s="563">
        <v>670155</v>
      </c>
      <c r="AG69" s="563">
        <v>446805</v>
      </c>
      <c r="AH69" s="567">
        <v>-223350</v>
      </c>
      <c r="AI69" s="573">
        <v>-33.32811066096649</v>
      </c>
      <c r="AJ69" s="574">
        <v>0.2986910818713255</v>
      </c>
      <c r="AK69" s="569"/>
      <c r="AL69" s="535" t="s">
        <v>317</v>
      </c>
      <c r="AM69" s="571">
        <v>541</v>
      </c>
    </row>
    <row r="70" spans="1:39" s="545" customFormat="1" ht="19.5" customHeight="1">
      <c r="A70" s="534"/>
      <c r="B70" s="496" t="s">
        <v>318</v>
      </c>
      <c r="C70" s="563">
        <v>30</v>
      </c>
      <c r="D70" s="563">
        <v>28</v>
      </c>
      <c r="E70" s="563">
        <v>-2</v>
      </c>
      <c r="F70" s="563">
        <v>-6.666666666666671</v>
      </c>
      <c r="G70" s="574">
        <v>0.6352087114337568</v>
      </c>
      <c r="H70" s="563">
        <v>865</v>
      </c>
      <c r="I70" s="563">
        <v>803</v>
      </c>
      <c r="J70" s="567">
        <v>-62</v>
      </c>
      <c r="K70" s="573">
        <v>-7.167630057803464</v>
      </c>
      <c r="L70" s="574">
        <v>0.47917126643235214</v>
      </c>
      <c r="M70" s="563">
        <v>1631793</v>
      </c>
      <c r="N70" s="563">
        <v>1439004</v>
      </c>
      <c r="O70" s="567">
        <v>-192789</v>
      </c>
      <c r="P70" s="617">
        <v>-11.814550007261957</v>
      </c>
      <c r="Q70" s="574">
        <v>0.30458147256583673</v>
      </c>
      <c r="R70" s="569"/>
      <c r="S70" s="535" t="s">
        <v>318</v>
      </c>
      <c r="T70" s="534"/>
      <c r="U70" s="496" t="s">
        <v>318</v>
      </c>
      <c r="V70" s="614">
        <v>258150</v>
      </c>
      <c r="W70" s="614">
        <v>224735</v>
      </c>
      <c r="X70" s="567">
        <v>-33415</v>
      </c>
      <c r="Y70" s="573">
        <v>-12.944024791787726</v>
      </c>
      <c r="Z70" s="574">
        <v>0.34745299798977103</v>
      </c>
      <c r="AA70" s="563">
        <v>963903</v>
      </c>
      <c r="AB70" s="563">
        <v>834489</v>
      </c>
      <c r="AC70" s="567">
        <v>-129414</v>
      </c>
      <c r="AD70" s="573">
        <v>-13.426039757112491</v>
      </c>
      <c r="AE70" s="574">
        <v>0.31028391341164324</v>
      </c>
      <c r="AF70" s="563">
        <v>569060</v>
      </c>
      <c r="AG70" s="563">
        <v>531390</v>
      </c>
      <c r="AH70" s="567">
        <v>-37670</v>
      </c>
      <c r="AI70" s="573">
        <v>-6.61968860928549</v>
      </c>
      <c r="AJ70" s="574">
        <v>0.35523652151521057</v>
      </c>
      <c r="AK70" s="569"/>
      <c r="AL70" s="535" t="s">
        <v>318</v>
      </c>
      <c r="AM70" s="571">
        <v>542</v>
      </c>
    </row>
    <row r="71" spans="1:39" s="545" customFormat="1" ht="19.5" customHeight="1">
      <c r="A71" s="534"/>
      <c r="B71" s="496" t="s">
        <v>319</v>
      </c>
      <c r="C71" s="563">
        <v>19</v>
      </c>
      <c r="D71" s="563">
        <v>18</v>
      </c>
      <c r="E71" s="563">
        <v>-1</v>
      </c>
      <c r="F71" s="563">
        <v>-5.263157894736835</v>
      </c>
      <c r="G71" s="574">
        <v>0.40834845735027225</v>
      </c>
      <c r="H71" s="563">
        <v>345</v>
      </c>
      <c r="I71" s="563">
        <v>316</v>
      </c>
      <c r="J71" s="567">
        <v>-29</v>
      </c>
      <c r="K71" s="573">
        <v>-8.40579710144928</v>
      </c>
      <c r="L71" s="574">
        <v>0.18856552950513483</v>
      </c>
      <c r="M71" s="563">
        <v>758619</v>
      </c>
      <c r="N71" s="563">
        <v>520199</v>
      </c>
      <c r="O71" s="567">
        <v>-238420</v>
      </c>
      <c r="P71" s="573">
        <v>-31.428160908176565</v>
      </c>
      <c r="Q71" s="574">
        <v>0.11010600210095017</v>
      </c>
      <c r="R71" s="569"/>
      <c r="S71" s="535" t="s">
        <v>319</v>
      </c>
      <c r="T71" s="534"/>
      <c r="U71" s="496" t="s">
        <v>319</v>
      </c>
      <c r="V71" s="614">
        <v>102858</v>
      </c>
      <c r="W71" s="614">
        <v>84710</v>
      </c>
      <c r="X71" s="567">
        <v>-18148</v>
      </c>
      <c r="Y71" s="573">
        <v>-17.643741857706743</v>
      </c>
      <c r="Z71" s="574">
        <v>0.1309664425199168</v>
      </c>
      <c r="AA71" s="563">
        <v>425844</v>
      </c>
      <c r="AB71" s="563">
        <v>250902</v>
      </c>
      <c r="AC71" s="567">
        <v>-174942</v>
      </c>
      <c r="AD71" s="573">
        <v>-41.08124101783752</v>
      </c>
      <c r="AE71" s="574">
        <v>0.09329164847326701</v>
      </c>
      <c r="AF71" s="563">
        <v>300682</v>
      </c>
      <c r="AG71" s="563">
        <v>249138</v>
      </c>
      <c r="AH71" s="567">
        <v>-51544</v>
      </c>
      <c r="AI71" s="573">
        <v>-17.142363028049573</v>
      </c>
      <c r="AJ71" s="574">
        <v>0.1665498343914197</v>
      </c>
      <c r="AK71" s="569"/>
      <c r="AL71" s="535" t="s">
        <v>319</v>
      </c>
      <c r="AM71" s="571">
        <v>543</v>
      </c>
    </row>
    <row r="72" spans="1:39" s="545" customFormat="1" ht="19.5" customHeight="1">
      <c r="A72" s="534"/>
      <c r="B72" s="496" t="s">
        <v>320</v>
      </c>
      <c r="C72" s="563">
        <v>5</v>
      </c>
      <c r="D72" s="563">
        <v>4</v>
      </c>
      <c r="E72" s="563">
        <v>-1</v>
      </c>
      <c r="F72" s="563">
        <v>-20</v>
      </c>
      <c r="G72" s="574">
        <v>0.09074410163339383</v>
      </c>
      <c r="H72" s="563">
        <v>84</v>
      </c>
      <c r="I72" s="563">
        <v>42</v>
      </c>
      <c r="J72" s="567">
        <v>-42</v>
      </c>
      <c r="K72" s="573">
        <v>-50</v>
      </c>
      <c r="L72" s="574">
        <v>0.025062507086125514</v>
      </c>
      <c r="M72" s="563">
        <v>32841</v>
      </c>
      <c r="N72" s="563">
        <v>17821</v>
      </c>
      <c r="O72" s="567">
        <v>-15020</v>
      </c>
      <c r="P72" s="573">
        <v>-45.73551353491063</v>
      </c>
      <c r="Q72" s="574">
        <v>0.003772016215796326</v>
      </c>
      <c r="R72" s="569"/>
      <c r="S72" s="535" t="s">
        <v>320</v>
      </c>
      <c r="T72" s="534"/>
      <c r="U72" s="496" t="s">
        <v>320</v>
      </c>
      <c r="V72" s="614">
        <v>16230</v>
      </c>
      <c r="W72" s="614">
        <v>9652</v>
      </c>
      <c r="X72" s="567">
        <v>-6578</v>
      </c>
      <c r="Y72" s="573">
        <v>-40.52988293284042</v>
      </c>
      <c r="Z72" s="574">
        <v>0.014922536928370169</v>
      </c>
      <c r="AA72" s="563">
        <v>8405</v>
      </c>
      <c r="AB72" s="563">
        <v>4093</v>
      </c>
      <c r="AC72" s="567">
        <v>-4312</v>
      </c>
      <c r="AD72" s="573">
        <v>-51.30279595478881</v>
      </c>
      <c r="AE72" s="574">
        <v>0.0015218799260312069</v>
      </c>
      <c r="AF72" s="563">
        <v>23301</v>
      </c>
      <c r="AG72" s="563">
        <v>13073</v>
      </c>
      <c r="AH72" s="567">
        <v>-10228</v>
      </c>
      <c r="AI72" s="573">
        <v>-43.89511179777692</v>
      </c>
      <c r="AJ72" s="574">
        <v>0.008739357243772648</v>
      </c>
      <c r="AK72" s="569"/>
      <c r="AL72" s="535" t="s">
        <v>320</v>
      </c>
      <c r="AM72" s="571">
        <v>544</v>
      </c>
    </row>
    <row r="73" spans="1:39" s="545" customFormat="1" ht="19.5" customHeight="1">
      <c r="A73" s="534"/>
      <c r="B73" s="496" t="s">
        <v>321</v>
      </c>
      <c r="C73" s="563">
        <v>15</v>
      </c>
      <c r="D73" s="563">
        <v>13</v>
      </c>
      <c r="E73" s="563">
        <v>-2</v>
      </c>
      <c r="F73" s="563">
        <v>-13.333333333333329</v>
      </c>
      <c r="G73" s="574">
        <v>0.29491833030852993</v>
      </c>
      <c r="H73" s="563">
        <v>731</v>
      </c>
      <c r="I73" s="563">
        <v>749</v>
      </c>
      <c r="J73" s="567">
        <v>18</v>
      </c>
      <c r="K73" s="573">
        <v>2.462380300957591</v>
      </c>
      <c r="L73" s="574">
        <v>0.446948043035905</v>
      </c>
      <c r="M73" s="563">
        <v>2368407</v>
      </c>
      <c r="N73" s="563">
        <v>2016701</v>
      </c>
      <c r="O73" s="567">
        <v>-351706</v>
      </c>
      <c r="P73" s="573">
        <v>-14.849896998277742</v>
      </c>
      <c r="Q73" s="574">
        <v>0.42685757670235486</v>
      </c>
      <c r="R73" s="569"/>
      <c r="S73" s="535" t="s">
        <v>321</v>
      </c>
      <c r="T73" s="534"/>
      <c r="U73" s="496" t="s">
        <v>321</v>
      </c>
      <c r="V73" s="614">
        <v>263159</v>
      </c>
      <c r="W73" s="614">
        <v>255675</v>
      </c>
      <c r="X73" s="567">
        <v>-7484</v>
      </c>
      <c r="Y73" s="573">
        <v>-2.8439080555861693</v>
      </c>
      <c r="Z73" s="574">
        <v>0.39528798478668076</v>
      </c>
      <c r="AA73" s="563">
        <v>1261649</v>
      </c>
      <c r="AB73" s="563">
        <v>997890</v>
      </c>
      <c r="AC73" s="567">
        <v>-263759</v>
      </c>
      <c r="AD73" s="573">
        <v>-20.905893794549826</v>
      </c>
      <c r="AE73" s="574">
        <v>0.3710404982622236</v>
      </c>
      <c r="AF73" s="563">
        <v>997022</v>
      </c>
      <c r="AG73" s="563">
        <v>901282</v>
      </c>
      <c r="AH73" s="567">
        <v>-95740</v>
      </c>
      <c r="AI73" s="573">
        <v>-9.602596532473711</v>
      </c>
      <c r="AJ73" s="574">
        <v>0.6025109290432111</v>
      </c>
      <c r="AK73" s="569"/>
      <c r="AL73" s="535" t="s">
        <v>321</v>
      </c>
      <c r="AM73" s="571">
        <v>545</v>
      </c>
    </row>
    <row r="74" spans="1:39" s="545" customFormat="1" ht="19.5" customHeight="1">
      <c r="A74" s="534"/>
      <c r="B74" s="496" t="s">
        <v>322</v>
      </c>
      <c r="C74" s="563">
        <v>15</v>
      </c>
      <c r="D74" s="563">
        <v>15</v>
      </c>
      <c r="E74" s="563">
        <v>0</v>
      </c>
      <c r="F74" s="563">
        <v>0</v>
      </c>
      <c r="G74" s="574">
        <v>0.34029038112522686</v>
      </c>
      <c r="H74" s="563">
        <v>328</v>
      </c>
      <c r="I74" s="563">
        <v>306</v>
      </c>
      <c r="J74" s="567">
        <v>-22</v>
      </c>
      <c r="K74" s="573">
        <v>-6.707317073170728</v>
      </c>
      <c r="L74" s="574">
        <v>0.1825982659132002</v>
      </c>
      <c r="M74" s="563">
        <v>568028</v>
      </c>
      <c r="N74" s="563">
        <v>482995</v>
      </c>
      <c r="O74" s="567">
        <v>-85033</v>
      </c>
      <c r="P74" s="573">
        <v>-14.96986064067265</v>
      </c>
      <c r="Q74" s="574">
        <v>0.10223135470223593</v>
      </c>
      <c r="R74" s="569"/>
      <c r="S74" s="535" t="s">
        <v>322</v>
      </c>
      <c r="T74" s="534"/>
      <c r="U74" s="496" t="s">
        <v>322</v>
      </c>
      <c r="V74" s="614">
        <v>100515</v>
      </c>
      <c r="W74" s="614">
        <v>83041</v>
      </c>
      <c r="X74" s="567">
        <v>-17474</v>
      </c>
      <c r="Y74" s="573">
        <v>-17.38446997960503</v>
      </c>
      <c r="Z74" s="574">
        <v>0.128386074292249</v>
      </c>
      <c r="AA74" s="563">
        <v>277655</v>
      </c>
      <c r="AB74" s="563">
        <v>246978</v>
      </c>
      <c r="AC74" s="567">
        <v>-30677</v>
      </c>
      <c r="AD74" s="573">
        <v>-11.048603482739367</v>
      </c>
      <c r="AE74" s="574">
        <v>0.09183260698053639</v>
      </c>
      <c r="AF74" s="563">
        <v>264418</v>
      </c>
      <c r="AG74" s="563">
        <v>217940</v>
      </c>
      <c r="AH74" s="567">
        <v>-46478</v>
      </c>
      <c r="AI74" s="573">
        <v>-17.577472032917584</v>
      </c>
      <c r="AJ74" s="574">
        <v>0.1456938359755076</v>
      </c>
      <c r="AK74" s="569"/>
      <c r="AL74" s="535" t="s">
        <v>322</v>
      </c>
      <c r="AM74" s="571">
        <v>546</v>
      </c>
    </row>
    <row r="75" spans="1:39" s="545" customFormat="1" ht="19.5" customHeight="1">
      <c r="A75" s="534"/>
      <c r="B75" s="496" t="s">
        <v>323</v>
      </c>
      <c r="C75" s="563">
        <v>47</v>
      </c>
      <c r="D75" s="563">
        <v>39</v>
      </c>
      <c r="E75" s="563">
        <v>-8</v>
      </c>
      <c r="F75" s="563">
        <v>-17.02127659574468</v>
      </c>
      <c r="G75" s="574">
        <v>0.8847549909255898</v>
      </c>
      <c r="H75" s="563">
        <v>1149</v>
      </c>
      <c r="I75" s="563">
        <v>1123</v>
      </c>
      <c r="J75" s="567">
        <v>-26</v>
      </c>
      <c r="K75" s="573">
        <v>-2.2628372497824216</v>
      </c>
      <c r="L75" s="574">
        <v>0.6701237013742608</v>
      </c>
      <c r="M75" s="563">
        <v>3440106</v>
      </c>
      <c r="N75" s="563">
        <v>3226397</v>
      </c>
      <c r="O75" s="567">
        <v>-213709</v>
      </c>
      <c r="P75" s="573">
        <v>-6.212279505340817</v>
      </c>
      <c r="Q75" s="574">
        <v>0.6829034174623545</v>
      </c>
      <c r="R75" s="569"/>
      <c r="S75" s="535" t="s">
        <v>323</v>
      </c>
      <c r="T75" s="534"/>
      <c r="U75" s="496" t="s">
        <v>323</v>
      </c>
      <c r="V75" s="614">
        <v>419998</v>
      </c>
      <c r="W75" s="614">
        <v>376265</v>
      </c>
      <c r="X75" s="567">
        <v>-43733</v>
      </c>
      <c r="Y75" s="573">
        <v>-10.412668631755395</v>
      </c>
      <c r="Z75" s="574">
        <v>0.5817269330038543</v>
      </c>
      <c r="AA75" s="563">
        <v>1497174</v>
      </c>
      <c r="AB75" s="563">
        <v>1316670</v>
      </c>
      <c r="AC75" s="567">
        <v>-180504</v>
      </c>
      <c r="AD75" s="573">
        <v>-12.056314095756406</v>
      </c>
      <c r="AE75" s="574">
        <v>0.4895708874193768</v>
      </c>
      <c r="AF75" s="563">
        <v>1789354</v>
      </c>
      <c r="AG75" s="563">
        <v>1657756</v>
      </c>
      <c r="AH75" s="567">
        <v>-131598</v>
      </c>
      <c r="AI75" s="573">
        <v>-7.354497768468391</v>
      </c>
      <c r="AJ75" s="574">
        <v>1.1082170815426888</v>
      </c>
      <c r="AK75" s="569"/>
      <c r="AL75" s="535" t="s">
        <v>323</v>
      </c>
      <c r="AM75" s="571">
        <v>547</v>
      </c>
    </row>
    <row r="76" spans="1:39" s="545" customFormat="1" ht="19.5" customHeight="1">
      <c r="A76" s="534"/>
      <c r="B76" s="496" t="s">
        <v>324</v>
      </c>
      <c r="C76" s="563">
        <v>4</v>
      </c>
      <c r="D76" s="563">
        <v>4</v>
      </c>
      <c r="E76" s="567">
        <v>0</v>
      </c>
      <c r="F76" s="573">
        <v>0</v>
      </c>
      <c r="G76" s="574">
        <v>0.09074410163339383</v>
      </c>
      <c r="H76" s="563">
        <v>56</v>
      </c>
      <c r="I76" s="563">
        <v>53</v>
      </c>
      <c r="J76" s="567">
        <v>-3</v>
      </c>
      <c r="K76" s="573">
        <v>-5.357142857142861</v>
      </c>
      <c r="L76" s="574">
        <v>0.03162649703725363</v>
      </c>
      <c r="M76" s="563">
        <v>19022</v>
      </c>
      <c r="N76" s="563">
        <v>12033</v>
      </c>
      <c r="O76" s="567">
        <v>-6989</v>
      </c>
      <c r="P76" s="573">
        <v>-36.74166754284513</v>
      </c>
      <c r="Q76" s="574">
        <v>0.002546920550175478</v>
      </c>
      <c r="R76" s="569"/>
      <c r="S76" s="535" t="s">
        <v>324</v>
      </c>
      <c r="T76" s="534"/>
      <c r="U76" s="496" t="s">
        <v>324</v>
      </c>
      <c r="V76" s="614">
        <v>14545</v>
      </c>
      <c r="W76" s="614">
        <v>11264</v>
      </c>
      <c r="X76" s="567">
        <v>-3281</v>
      </c>
      <c r="Y76" s="573">
        <v>-22.557579924372632</v>
      </c>
      <c r="Z76" s="574">
        <v>0.017414779937957064</v>
      </c>
      <c r="AA76" s="563">
        <v>2678</v>
      </c>
      <c r="AB76" s="563">
        <v>2145</v>
      </c>
      <c r="AC76" s="567">
        <v>-533</v>
      </c>
      <c r="AD76" s="573">
        <v>-19.90291262135922</v>
      </c>
      <c r="AE76" s="574">
        <v>0.0007975647303535155</v>
      </c>
      <c r="AF76" s="563">
        <v>15566</v>
      </c>
      <c r="AG76" s="563">
        <v>9418</v>
      </c>
      <c r="AH76" s="567">
        <v>-6148</v>
      </c>
      <c r="AI76" s="573">
        <v>-39.49633817294102</v>
      </c>
      <c r="AJ76" s="574">
        <v>0.0062959738791288</v>
      </c>
      <c r="AK76" s="569"/>
      <c r="AL76" s="535" t="s">
        <v>324</v>
      </c>
      <c r="AM76" s="571">
        <v>548</v>
      </c>
    </row>
    <row r="77" spans="1:39" s="545" customFormat="1" ht="19.5" customHeight="1">
      <c r="A77" s="534"/>
      <c r="B77" s="496" t="s">
        <v>325</v>
      </c>
      <c r="C77" s="563">
        <v>33</v>
      </c>
      <c r="D77" s="563">
        <v>26</v>
      </c>
      <c r="E77" s="567">
        <v>-7</v>
      </c>
      <c r="F77" s="573">
        <v>-21.212121212121218</v>
      </c>
      <c r="G77" s="574">
        <v>0.5898366606170599</v>
      </c>
      <c r="H77" s="563">
        <v>787</v>
      </c>
      <c r="I77" s="563">
        <v>632</v>
      </c>
      <c r="J77" s="567">
        <v>-155</v>
      </c>
      <c r="K77" s="573">
        <v>-19.69504447268106</v>
      </c>
      <c r="L77" s="574">
        <v>0.37713105901026966</v>
      </c>
      <c r="M77" s="563">
        <v>1409997</v>
      </c>
      <c r="N77" s="563">
        <v>944892</v>
      </c>
      <c r="O77" s="567">
        <v>-465105</v>
      </c>
      <c r="P77" s="617">
        <v>-32.986240396256164</v>
      </c>
      <c r="Q77" s="574">
        <v>0.19999707907391404</v>
      </c>
      <c r="R77" s="569"/>
      <c r="S77" s="535" t="s">
        <v>325</v>
      </c>
      <c r="T77" s="534"/>
      <c r="U77" s="496" t="s">
        <v>325</v>
      </c>
      <c r="V77" s="614">
        <v>241706</v>
      </c>
      <c r="W77" s="614">
        <v>195374</v>
      </c>
      <c r="X77" s="567">
        <v>-46332</v>
      </c>
      <c r="Y77" s="573">
        <v>-19.168742190926167</v>
      </c>
      <c r="Z77" s="574">
        <v>0.30205923433934867</v>
      </c>
      <c r="AA77" s="563">
        <v>776145</v>
      </c>
      <c r="AB77" s="563">
        <v>487998</v>
      </c>
      <c r="AC77" s="567">
        <v>-288147</v>
      </c>
      <c r="AD77" s="573">
        <v>-37.12540826778501</v>
      </c>
      <c r="AE77" s="574">
        <v>0.1814498803184405</v>
      </c>
      <c r="AF77" s="563">
        <v>584942</v>
      </c>
      <c r="AG77" s="563">
        <v>397311</v>
      </c>
      <c r="AH77" s="567">
        <v>-187631</v>
      </c>
      <c r="AI77" s="573">
        <v>-32.07685548310772</v>
      </c>
      <c r="AJ77" s="574">
        <v>0.26560412804104294</v>
      </c>
      <c r="AK77" s="569"/>
      <c r="AL77" s="535" t="s">
        <v>325</v>
      </c>
      <c r="AM77" s="571">
        <v>561</v>
      </c>
    </row>
    <row r="78" spans="1:39" s="545" customFormat="1" ht="19.5" customHeight="1">
      <c r="A78" s="534"/>
      <c r="B78" s="496" t="s">
        <v>326</v>
      </c>
      <c r="C78" s="563">
        <v>10</v>
      </c>
      <c r="D78" s="563">
        <v>12</v>
      </c>
      <c r="E78" s="567">
        <v>2</v>
      </c>
      <c r="F78" s="573">
        <v>20</v>
      </c>
      <c r="G78" s="574">
        <v>0.27223230490018147</v>
      </c>
      <c r="H78" s="563">
        <v>387</v>
      </c>
      <c r="I78" s="563">
        <v>414</v>
      </c>
      <c r="J78" s="567">
        <v>27</v>
      </c>
      <c r="K78" s="573">
        <v>6.976744186046517</v>
      </c>
      <c r="L78" s="574">
        <v>0.24704471270609438</v>
      </c>
      <c r="M78" s="563">
        <v>608192</v>
      </c>
      <c r="N78" s="563">
        <v>513620</v>
      </c>
      <c r="O78" s="567">
        <v>-94572</v>
      </c>
      <c r="P78" s="617">
        <v>-15.549694833210566</v>
      </c>
      <c r="Q78" s="574">
        <v>0.10871348233866275</v>
      </c>
      <c r="R78" s="569"/>
      <c r="S78" s="535" t="s">
        <v>326</v>
      </c>
      <c r="T78" s="534"/>
      <c r="U78" s="496" t="s">
        <v>326</v>
      </c>
      <c r="V78" s="614">
        <v>116817</v>
      </c>
      <c r="W78" s="614">
        <v>125359</v>
      </c>
      <c r="X78" s="567">
        <v>8542</v>
      </c>
      <c r="Y78" s="573">
        <v>7.312291875326366</v>
      </c>
      <c r="Z78" s="574">
        <v>0.19381209146327766</v>
      </c>
      <c r="AA78" s="563">
        <v>208403</v>
      </c>
      <c r="AB78" s="563">
        <v>209534</v>
      </c>
      <c r="AC78" s="567">
        <v>1131</v>
      </c>
      <c r="AD78" s="573">
        <v>0.5426985216143692</v>
      </c>
      <c r="AE78" s="574">
        <v>0.07790998984144219</v>
      </c>
      <c r="AF78" s="563">
        <v>365941</v>
      </c>
      <c r="AG78" s="563">
        <v>277803</v>
      </c>
      <c r="AH78" s="567">
        <v>-88138</v>
      </c>
      <c r="AI78" s="573">
        <v>-24.085303368575808</v>
      </c>
      <c r="AJ78" s="574">
        <v>0.1857125113127647</v>
      </c>
      <c r="AK78" s="569"/>
      <c r="AL78" s="535" t="s">
        <v>326</v>
      </c>
      <c r="AM78" s="571">
        <v>564</v>
      </c>
    </row>
    <row r="79" spans="1:39" s="545" customFormat="1" ht="19.5" customHeight="1">
      <c r="A79" s="535" t="s">
        <v>327</v>
      </c>
      <c r="B79" s="496"/>
      <c r="C79" s="563">
        <v>748</v>
      </c>
      <c r="D79" s="563">
        <v>689</v>
      </c>
      <c r="E79" s="567">
        <v>-59</v>
      </c>
      <c r="F79" s="573">
        <v>-7.887700534759361</v>
      </c>
      <c r="G79" s="574">
        <v>15.630671506352087</v>
      </c>
      <c r="H79" s="563">
        <v>27347</v>
      </c>
      <c r="I79" s="563">
        <v>24378</v>
      </c>
      <c r="J79" s="567">
        <v>-2969</v>
      </c>
      <c r="K79" s="573">
        <v>-10.856766738581925</v>
      </c>
      <c r="L79" s="574">
        <v>14.54699518441828</v>
      </c>
      <c r="M79" s="563">
        <v>109452304</v>
      </c>
      <c r="N79" s="563">
        <v>83299906</v>
      </c>
      <c r="O79" s="567">
        <v>-26152398</v>
      </c>
      <c r="P79" s="617">
        <v>-23.893876185557502</v>
      </c>
      <c r="Q79" s="574">
        <v>17.631367274917775</v>
      </c>
      <c r="R79" s="622" t="s">
        <v>327</v>
      </c>
      <c r="S79" s="535"/>
      <c r="T79" s="535" t="s">
        <v>327</v>
      </c>
      <c r="U79" s="496"/>
      <c r="V79" s="614">
        <v>12247364</v>
      </c>
      <c r="W79" s="614">
        <v>10896463</v>
      </c>
      <c r="X79" s="567">
        <v>-1350901</v>
      </c>
      <c r="Y79" s="573">
        <v>-11.030136770655304</v>
      </c>
      <c r="Z79" s="574">
        <v>16.846546985714795</v>
      </c>
      <c r="AA79" s="563">
        <v>69736669</v>
      </c>
      <c r="AB79" s="563">
        <v>51625113</v>
      </c>
      <c r="AC79" s="567">
        <v>-18111556</v>
      </c>
      <c r="AD79" s="573">
        <v>-25.97135231681341</v>
      </c>
      <c r="AE79" s="574">
        <v>19.19551017683672</v>
      </c>
      <c r="AF79" s="563">
        <v>35444436</v>
      </c>
      <c r="AG79" s="563">
        <v>25747089</v>
      </c>
      <c r="AH79" s="567">
        <v>-9697347</v>
      </c>
      <c r="AI79" s="573">
        <v>-27.35929272509796</v>
      </c>
      <c r="AJ79" s="574">
        <v>17.212040752559403</v>
      </c>
      <c r="AK79" s="622" t="s">
        <v>327</v>
      </c>
      <c r="AL79" s="535"/>
      <c r="AM79" s="571">
        <v>7</v>
      </c>
    </row>
    <row r="80" spans="1:39" s="545" customFormat="1" ht="19.5" customHeight="1">
      <c r="A80" s="623"/>
      <c r="B80" s="624" t="s">
        <v>328</v>
      </c>
      <c r="C80" s="625">
        <v>748</v>
      </c>
      <c r="D80" s="563">
        <v>689</v>
      </c>
      <c r="E80" s="567">
        <v>-59</v>
      </c>
      <c r="F80" s="626">
        <v>-7.887700534759361</v>
      </c>
      <c r="G80" s="627">
        <v>15.630671506352087</v>
      </c>
      <c r="H80" s="563">
        <v>27347</v>
      </c>
      <c r="I80" s="563">
        <v>24378</v>
      </c>
      <c r="J80" s="567">
        <v>-2969</v>
      </c>
      <c r="K80" s="573">
        <v>-10.856766738581925</v>
      </c>
      <c r="L80" s="627">
        <v>14.54699518441828</v>
      </c>
      <c r="M80" s="628">
        <v>109452304</v>
      </c>
      <c r="N80" s="628">
        <v>83299906</v>
      </c>
      <c r="O80" s="567">
        <v>-26152398</v>
      </c>
      <c r="P80" s="617">
        <v>-23.893876185557502</v>
      </c>
      <c r="Q80" s="574">
        <v>17.631367274917775</v>
      </c>
      <c r="R80" s="629"/>
      <c r="S80" s="630" t="s">
        <v>328</v>
      </c>
      <c r="T80" s="623"/>
      <c r="U80" s="624" t="s">
        <v>328</v>
      </c>
      <c r="V80" s="614">
        <v>12247364</v>
      </c>
      <c r="W80" s="614">
        <v>10896463</v>
      </c>
      <c r="X80" s="567">
        <v>-1350901</v>
      </c>
      <c r="Y80" s="626">
        <v>-11.030136770655304</v>
      </c>
      <c r="Z80" s="574">
        <v>16.846546985714795</v>
      </c>
      <c r="AA80" s="563">
        <v>69736669</v>
      </c>
      <c r="AB80" s="563">
        <v>51625113</v>
      </c>
      <c r="AC80" s="567">
        <v>-18111556</v>
      </c>
      <c r="AD80" s="626">
        <v>-25.97135231681341</v>
      </c>
      <c r="AE80" s="574">
        <v>19.19551017683672</v>
      </c>
      <c r="AF80" s="563">
        <v>35444436</v>
      </c>
      <c r="AG80" s="563">
        <v>25747089</v>
      </c>
      <c r="AH80" s="567">
        <v>-9697347</v>
      </c>
      <c r="AI80" s="626">
        <v>-27.35929272509796</v>
      </c>
      <c r="AJ80" s="574">
        <v>17.212040752559403</v>
      </c>
      <c r="AK80" s="629"/>
      <c r="AL80" s="630" t="s">
        <v>328</v>
      </c>
      <c r="AM80" s="571">
        <v>204</v>
      </c>
    </row>
    <row r="81" spans="1:39" s="572" customFormat="1" ht="19.5" customHeight="1">
      <c r="A81" s="535" t="s">
        <v>329</v>
      </c>
      <c r="B81" s="496"/>
      <c r="C81" s="631">
        <v>3500</v>
      </c>
      <c r="D81" s="632">
        <v>3140</v>
      </c>
      <c r="E81" s="633">
        <v>-360</v>
      </c>
      <c r="F81" s="565">
        <v>-10.285714285714292</v>
      </c>
      <c r="G81" s="566">
        <v>71.23411978221415</v>
      </c>
      <c r="H81" s="632">
        <v>136664</v>
      </c>
      <c r="I81" s="632">
        <v>124576</v>
      </c>
      <c r="J81" s="632">
        <v>-12088</v>
      </c>
      <c r="K81" s="634">
        <v>-8.845050635134342</v>
      </c>
      <c r="L81" s="566">
        <v>74.33778292288505</v>
      </c>
      <c r="M81" s="563">
        <v>472618387</v>
      </c>
      <c r="N81" s="563">
        <v>375911956</v>
      </c>
      <c r="O81" s="632" t="s">
        <v>330</v>
      </c>
      <c r="P81" s="635" t="s">
        <v>330</v>
      </c>
      <c r="Q81" s="635">
        <v>79.56601726859968</v>
      </c>
      <c r="R81" s="622" t="s">
        <v>329</v>
      </c>
      <c r="S81" s="535"/>
      <c r="T81" s="535" t="s">
        <v>329</v>
      </c>
      <c r="U81" s="496"/>
      <c r="V81" s="632">
        <v>57055376</v>
      </c>
      <c r="W81" s="632">
        <v>49375782</v>
      </c>
      <c r="X81" s="632" t="s">
        <v>330</v>
      </c>
      <c r="Y81" s="565" t="s">
        <v>330</v>
      </c>
      <c r="Z81" s="566">
        <v>76.33774660818017</v>
      </c>
      <c r="AA81" s="632">
        <v>285826932</v>
      </c>
      <c r="AB81" s="632">
        <v>214141995</v>
      </c>
      <c r="AC81" s="632" t="s">
        <v>330</v>
      </c>
      <c r="AD81" s="565" t="s">
        <v>330</v>
      </c>
      <c r="AE81" s="566">
        <v>79.62335780864282</v>
      </c>
      <c r="AF81" s="632">
        <v>151334545</v>
      </c>
      <c r="AG81" s="632">
        <v>116695913</v>
      </c>
      <c r="AH81" s="633" t="s">
        <v>330</v>
      </c>
      <c r="AI81" s="565" t="s">
        <v>330</v>
      </c>
      <c r="AJ81" s="566">
        <v>78.01172436282512</v>
      </c>
      <c r="AK81" s="636" t="s">
        <v>329</v>
      </c>
      <c r="AL81" s="570"/>
      <c r="AM81" s="571"/>
    </row>
    <row r="82" spans="1:39" s="642" customFormat="1" ht="19.5" customHeight="1">
      <c r="A82" s="630" t="s">
        <v>331</v>
      </c>
      <c r="B82" s="624"/>
      <c r="C82" s="625">
        <v>1396</v>
      </c>
      <c r="D82" s="628">
        <v>1268</v>
      </c>
      <c r="E82" s="637">
        <v>-128</v>
      </c>
      <c r="F82" s="626">
        <v>-9.16905444126074</v>
      </c>
      <c r="G82" s="627">
        <v>28.765880217785845</v>
      </c>
      <c r="H82" s="628">
        <v>48124</v>
      </c>
      <c r="I82" s="628">
        <v>43005</v>
      </c>
      <c r="J82" s="628">
        <v>-5119</v>
      </c>
      <c r="K82" s="638">
        <v>-10.637104147618658</v>
      </c>
      <c r="L82" s="627">
        <v>25.66221707711495</v>
      </c>
      <c r="M82" s="628">
        <v>125831100</v>
      </c>
      <c r="N82" s="628">
        <v>96540944</v>
      </c>
      <c r="O82" s="628" t="s">
        <v>330</v>
      </c>
      <c r="P82" s="639" t="s">
        <v>330</v>
      </c>
      <c r="Q82" s="639">
        <v>20.433982731400317</v>
      </c>
      <c r="R82" s="640" t="s">
        <v>331</v>
      </c>
      <c r="S82" s="630"/>
      <c r="T82" s="630" t="s">
        <v>331</v>
      </c>
      <c r="U82" s="624"/>
      <c r="V82" s="628">
        <v>18196913</v>
      </c>
      <c r="W82" s="628">
        <v>15304909</v>
      </c>
      <c r="X82" s="628" t="s">
        <v>330</v>
      </c>
      <c r="Y82" s="626" t="s">
        <v>330</v>
      </c>
      <c r="Z82" s="627">
        <v>23.662253391819824</v>
      </c>
      <c r="AA82" s="628">
        <v>75420321</v>
      </c>
      <c r="AB82" s="628">
        <v>54801693</v>
      </c>
      <c r="AC82" s="628" t="s">
        <v>330</v>
      </c>
      <c r="AD82" s="626" t="s">
        <v>330</v>
      </c>
      <c r="AE82" s="627">
        <v>20.376642191357174</v>
      </c>
      <c r="AF82" s="628">
        <v>43215806</v>
      </c>
      <c r="AG82" s="628">
        <v>32891747</v>
      </c>
      <c r="AH82" s="637" t="s">
        <v>330</v>
      </c>
      <c r="AI82" s="626" t="s">
        <v>330</v>
      </c>
      <c r="AJ82" s="627">
        <v>21.988275637174883</v>
      </c>
      <c r="AK82" s="640" t="s">
        <v>331</v>
      </c>
      <c r="AL82" s="630"/>
      <c r="AM82" s="641"/>
    </row>
    <row r="83" spans="1:39" ht="12" customHeight="1">
      <c r="A83" s="586"/>
      <c r="B83" s="643" t="s">
        <v>332</v>
      </c>
      <c r="C83" s="644"/>
      <c r="D83" s="644"/>
      <c r="E83" s="644"/>
      <c r="F83" s="644"/>
      <c r="G83" s="644"/>
      <c r="H83" s="644"/>
      <c r="I83" s="644"/>
      <c r="J83" s="644"/>
      <c r="K83" s="644"/>
      <c r="L83" s="644"/>
      <c r="M83" s="645"/>
      <c r="N83" s="645"/>
      <c r="O83" s="645"/>
      <c r="P83" s="646"/>
      <c r="Q83" s="646"/>
      <c r="R83" s="646"/>
      <c r="S83" s="646"/>
      <c r="T83" s="646"/>
      <c r="U83" s="647"/>
      <c r="V83" s="647"/>
      <c r="W83" s="647"/>
      <c r="X83" s="647"/>
      <c r="Y83" s="647"/>
      <c r="Z83" s="647"/>
      <c r="AA83" s="647"/>
      <c r="AB83" s="647"/>
      <c r="AC83" s="647"/>
      <c r="AD83" s="647"/>
      <c r="AE83" s="647"/>
      <c r="AF83" s="647"/>
      <c r="AG83" s="645"/>
      <c r="AH83" s="645"/>
      <c r="AI83" s="646"/>
      <c r="AJ83" s="368"/>
      <c r="AK83" s="585"/>
      <c r="AL83" s="587"/>
      <c r="AM83" s="648"/>
    </row>
    <row r="84" spans="1:39" ht="12" customHeight="1">
      <c r="A84" s="243"/>
      <c r="B84" s="649"/>
      <c r="C84" s="649"/>
      <c r="D84" s="649"/>
      <c r="E84" s="649"/>
      <c r="F84" s="649"/>
      <c r="G84" s="649"/>
      <c r="H84" s="649"/>
      <c r="I84" s="649"/>
      <c r="J84" s="649"/>
      <c r="K84" s="649"/>
      <c r="L84" s="649"/>
      <c r="M84" s="645"/>
      <c r="N84" s="645"/>
      <c r="O84" s="645"/>
      <c r="P84" s="646"/>
      <c r="Q84" s="646"/>
      <c r="R84" s="646"/>
      <c r="S84" s="646"/>
      <c r="T84" s="646"/>
      <c r="U84" s="650"/>
      <c r="V84" s="650"/>
      <c r="W84" s="650"/>
      <c r="X84" s="650"/>
      <c r="Y84" s="650"/>
      <c r="Z84" s="650"/>
      <c r="AA84" s="650"/>
      <c r="AB84" s="650"/>
      <c r="AC84" s="650"/>
      <c r="AD84" s="650"/>
      <c r="AE84" s="650"/>
      <c r="AF84" s="650"/>
      <c r="AG84" s="645"/>
      <c r="AH84" s="645"/>
      <c r="AI84" s="646"/>
      <c r="AJ84" s="368"/>
      <c r="AK84" s="585"/>
      <c r="AL84" s="587"/>
      <c r="AM84" s="651"/>
    </row>
    <row r="85" spans="1:39" ht="12">
      <c r="A85" s="243"/>
      <c r="B85" s="243"/>
      <c r="C85" s="243"/>
      <c r="D85" s="243"/>
      <c r="E85" s="243"/>
      <c r="F85" s="243"/>
      <c r="G85" s="243"/>
      <c r="H85" s="592"/>
      <c r="I85" s="592"/>
      <c r="J85" s="592"/>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4"/>
    </row>
    <row r="86" spans="1:39" s="244" customFormat="1" ht="12.75" customHeight="1">
      <c r="A86" s="595"/>
      <c r="B86" s="652"/>
      <c r="C86" s="653"/>
      <c r="D86" s="653"/>
      <c r="E86" s="653"/>
      <c r="F86" s="654"/>
      <c r="G86" s="654"/>
      <c r="H86" s="653"/>
      <c r="I86" s="653"/>
      <c r="J86" s="653"/>
      <c r="K86" s="654"/>
      <c r="L86" s="654"/>
      <c r="M86" s="653"/>
      <c r="N86" s="653"/>
      <c r="O86" s="653"/>
      <c r="P86" s="654"/>
      <c r="Q86" s="654"/>
      <c r="R86" s="654"/>
      <c r="S86" s="654"/>
      <c r="T86" s="654"/>
      <c r="U86" s="654"/>
      <c r="V86" s="653"/>
      <c r="W86" s="653"/>
      <c r="X86" s="653"/>
      <c r="Y86" s="654"/>
      <c r="Z86" s="653"/>
      <c r="AA86" s="653"/>
      <c r="AB86" s="653"/>
      <c r="AC86" s="653"/>
      <c r="AD86" s="654"/>
      <c r="AE86" s="654"/>
      <c r="AF86" s="653"/>
      <c r="AG86" s="653"/>
      <c r="AH86" s="653"/>
      <c r="AI86" s="654"/>
      <c r="AJ86" s="654"/>
      <c r="AK86" s="595"/>
      <c r="AL86" s="652"/>
      <c r="AM86" s="655"/>
    </row>
    <row r="87" spans="1:37" ht="12">
      <c r="A87" s="595"/>
      <c r="AK87" s="595"/>
    </row>
    <row r="88" spans="1:37" ht="12">
      <c r="A88" s="595"/>
      <c r="AK88" s="595"/>
    </row>
    <row r="89" spans="1:37" ht="12">
      <c r="A89" s="595"/>
      <c r="AK89" s="595"/>
    </row>
    <row r="90" spans="1:37" ht="12">
      <c r="A90" s="595"/>
      <c r="AK90" s="595"/>
    </row>
    <row r="91" spans="1:37" ht="12">
      <c r="A91" s="595"/>
      <c r="AK91" s="595"/>
    </row>
    <row r="92" spans="1:37" ht="12">
      <c r="A92" s="595"/>
      <c r="AK92" s="595"/>
    </row>
    <row r="93" spans="1:37" ht="12">
      <c r="A93" s="595"/>
      <c r="AK93" s="595"/>
    </row>
    <row r="94" spans="1:37" ht="12">
      <c r="A94" s="595"/>
      <c r="AK94" s="595"/>
    </row>
    <row r="95" spans="1:37" ht="12">
      <c r="A95" s="595"/>
      <c r="AK95" s="595"/>
    </row>
    <row r="96" spans="1:37" ht="12">
      <c r="A96" s="595"/>
      <c r="AK96" s="595"/>
    </row>
    <row r="97" spans="1:37" ht="12">
      <c r="A97" s="595"/>
      <c r="AK97" s="595"/>
    </row>
  </sheetData>
  <sheetProtection/>
  <mergeCells count="6">
    <mergeCell ref="A46:B46"/>
    <mergeCell ref="R46:S46"/>
    <mergeCell ref="T46:U46"/>
    <mergeCell ref="AK46:AL46"/>
    <mergeCell ref="B83:L84"/>
    <mergeCell ref="U83:AF84"/>
  </mergeCells>
  <printOptions/>
  <pageMargins left="0.7874015748031497" right="0.5905511811023623" top="0.7874015748031497" bottom="0.7874015748031497" header="0.3937007874015748" footer="0.3937007874015748"/>
  <pageSetup blackAndWhite="1" firstPageNumber="38" useFirstPageNumber="1" horizontalDpi="600" verticalDpi="600" orientation="portrait" pageOrder="overThenDown" paperSize="9" scale="85" r:id="rId1"/>
  <headerFooter alignWithMargins="0">
    <oddFooter>&amp;C&amp;"ＭＳ Ｐ明朝,標準"&amp;12- &amp;P  -</oddFooter>
  </headerFooter>
  <rowBreaks count="1" manualBreakCount="1">
    <brk id="41" max="37" man="1"/>
  </rowBreaks>
  <colBreaks count="1" manualBreakCount="1">
    <brk id="17" max="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fukushima02</dc:creator>
  <cp:keywords/>
  <dc:description/>
  <cp:lastModifiedBy>Administrator</cp:lastModifiedBy>
  <cp:lastPrinted>2011-02-28T09:08:42Z</cp:lastPrinted>
  <dcterms:created xsi:type="dcterms:W3CDTF">2004-01-15T02:51:45Z</dcterms:created>
  <dcterms:modified xsi:type="dcterms:W3CDTF">2011-05-06T08:03:40Z</dcterms:modified>
  <cp:category/>
  <cp:version/>
  <cp:contentType/>
  <cp:contentStatus/>
</cp:coreProperties>
</file>