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90" yWindow="180" windowWidth="7875" windowHeight="8220" activeTab="0"/>
  </bookViews>
  <sheets>
    <sheet name="11" sheetId="1" r:id="rId1"/>
  </sheets>
  <definedNames>
    <definedName name="_xlnm.Print_Area" localSheetId="0">'11'!$A$1:$K$137</definedName>
  </definedNames>
  <calcPr fullCalcOnLoad="1"/>
</workbook>
</file>

<file path=xl/sharedStrings.xml><?xml version="1.0" encoding="utf-8"?>
<sst xmlns="http://schemas.openxmlformats.org/spreadsheetml/2006/main" count="90" uniqueCount="69">
  <si>
    <t>（62）人口</t>
  </si>
  <si>
    <t>１１　　年　齢　別　・</t>
  </si>
  <si>
    <t>平　成　２　年</t>
  </si>
  <si>
    <t>平　成　７　年</t>
  </si>
  <si>
    <t>平　成　１２　年</t>
  </si>
  <si>
    <t>年齢</t>
  </si>
  <si>
    <t>計</t>
  </si>
  <si>
    <t>男</t>
  </si>
  <si>
    <t>女</t>
  </si>
  <si>
    <t>総数</t>
  </si>
  <si>
    <t>　０歳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</si>
  <si>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</si>
  <si>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</si>
  <si>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</si>
  <si>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</si>
  <si>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</si>
  <si>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</si>
  <si>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</si>
  <si>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</si>
  <si>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</si>
  <si>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</si>
  <si>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</si>
  <si>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</si>
  <si>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</si>
  <si>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</si>
  <si>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</si>
  <si>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</si>
  <si>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</si>
  <si>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</si>
  <si>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</si>
  <si>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</si>
  <si>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</si>
  <si>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</si>
  <si>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</si>
  <si>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</si>
  <si>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</si>
  <si>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</si>
  <si>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</si>
  <si>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</si>
  <si>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</si>
  <si>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</si>
  <si>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</si>
  <si>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</si>
  <si>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</si>
  <si>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</si>
  <si>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</si>
  <si>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</si>
  <si>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</si>
  <si>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</si>
  <si>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</si>
  <si>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</si>
  <si>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</si>
  <si>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</si>
  <si>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</si>
  <si>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</si>
  <si>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</si>
  <si>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</si>
  <si>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</si>
  <si>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</si>
  <si>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</si>
  <si>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人口（63）</t>
  </si>
  <si>
    <t>男　女　別　人　口</t>
  </si>
  <si>
    <t>不詳</t>
  </si>
  <si>
    <t>－</t>
  </si>
  <si>
    <r>
      <t>100</t>
    </r>
    <r>
      <rPr>
        <sz val="7"/>
        <rFont val="ＭＳ Ｐ明朝"/>
        <family val="1"/>
      </rPr>
      <t>歳以上</t>
    </r>
  </si>
  <si>
    <t>12年性比</t>
  </si>
  <si>
    <t>女＝100</t>
  </si>
  <si>
    <t>単位　人</t>
  </si>
  <si>
    <t>　資料　総務省統計局「国勢調査報告」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</si>
</sst>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</numFmts>
  <fonts count="11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49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9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5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/>
    </xf>
    <xf numFmtId="49" fontId="5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3.5" customHeight="1"/>
  <cols>
    <col min="1" max="1" width="6.3984375" style="4" customWidth="1"/>
    <col min="2" max="11" width="8.5" style="2" customWidth="1"/>
    <col min="12" max="20" width="8.59765625" style="2" customWidth="1"/>
    <col min="21" max="16384" width="10.8984375" style="2" customWidth="1"/>
  </cols>
  <sheetData>
    <row r="1" spans="1:20" ht="13.5" customHeight="1">
      <c r="A1" s="1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0:20" ht="30" customHeight="1">
      <c r="J2" s="3"/>
      <c r="K2" s="5" t="s">
        <v>1</v>
      </c>
      <c r="L2" s="3"/>
      <c r="M2" s="3"/>
      <c r="N2" s="3"/>
      <c r="O2" s="3"/>
      <c r="P2" s="3"/>
      <c r="Q2" s="3"/>
      <c r="R2" s="3"/>
      <c r="S2" s="3"/>
      <c r="T2" s="3"/>
    </row>
    <row r="3" spans="2:25" ht="15.75" customHeight="1">
      <c r="B3" s="6"/>
      <c r="C3" s="6"/>
      <c r="D3" s="6"/>
      <c r="K3" s="3"/>
      <c r="L3" s="3"/>
      <c r="M3" s="3"/>
      <c r="N3" s="3"/>
      <c r="O3" s="3"/>
      <c r="P3" s="3"/>
      <c r="Q3" s="3"/>
      <c r="R3" s="3"/>
      <c r="S3" s="3"/>
      <c r="T3" s="3"/>
      <c r="U3" s="7"/>
      <c r="V3" s="7"/>
      <c r="W3" s="7"/>
      <c r="X3" s="7"/>
      <c r="Y3" s="7"/>
    </row>
    <row r="4" spans="1:25" ht="13.5" customHeight="1">
      <c r="A4" s="8"/>
      <c r="B4" s="9" t="s">
        <v>2</v>
      </c>
      <c r="C4" s="9"/>
      <c r="D4" s="10"/>
      <c r="E4" s="9" t="s">
        <v>3</v>
      </c>
      <c r="F4" s="9"/>
      <c r="G4" s="10"/>
      <c r="H4" s="9" t="s">
        <v>4</v>
      </c>
      <c r="I4" s="9"/>
      <c r="J4" s="9"/>
      <c r="K4" s="40" t="s">
        <v>65</v>
      </c>
      <c r="L4" s="3"/>
      <c r="M4" s="3"/>
      <c r="N4" s="3"/>
      <c r="O4" s="3"/>
      <c r="P4" s="3"/>
      <c r="Q4" s="3"/>
      <c r="R4" s="3"/>
      <c r="S4" s="3"/>
      <c r="T4" s="3"/>
      <c r="U4" s="7"/>
      <c r="V4" s="7"/>
      <c r="W4" s="7"/>
      <c r="X4" s="7"/>
      <c r="Y4" s="7"/>
    </row>
    <row r="5" spans="1:25" ht="13.5" customHeight="1">
      <c r="A5" s="11" t="s">
        <v>5</v>
      </c>
      <c r="B5" s="12" t="s">
        <v>6</v>
      </c>
      <c r="C5" s="12" t="s">
        <v>7</v>
      </c>
      <c r="D5" s="12" t="s">
        <v>8</v>
      </c>
      <c r="E5" s="12" t="s">
        <v>6</v>
      </c>
      <c r="F5" s="12" t="s">
        <v>7</v>
      </c>
      <c r="G5" s="12" t="s">
        <v>8</v>
      </c>
      <c r="H5" s="12" t="s">
        <v>6</v>
      </c>
      <c r="I5" s="12" t="s">
        <v>7</v>
      </c>
      <c r="J5" s="39" t="s">
        <v>8</v>
      </c>
      <c r="K5" s="41" t="s">
        <v>66</v>
      </c>
      <c r="L5" s="3"/>
      <c r="M5" s="3"/>
      <c r="N5" s="3"/>
      <c r="O5" s="3"/>
      <c r="P5" s="3"/>
      <c r="Q5" s="3"/>
      <c r="R5" s="3"/>
      <c r="S5" s="3"/>
      <c r="T5" s="3"/>
      <c r="U5" s="7"/>
      <c r="V5" s="7"/>
      <c r="W5" s="7"/>
      <c r="X5" s="7"/>
      <c r="Y5" s="7"/>
    </row>
    <row r="6" spans="1:25" ht="4.5" customHeight="1">
      <c r="A6" s="13"/>
      <c r="K6" s="14"/>
      <c r="L6" s="3"/>
      <c r="M6" s="3"/>
      <c r="N6" s="3"/>
      <c r="O6" s="3"/>
      <c r="P6" s="3"/>
      <c r="Q6" s="3"/>
      <c r="R6" s="3"/>
      <c r="S6" s="3"/>
      <c r="T6" s="3"/>
      <c r="U6" s="7"/>
      <c r="V6" s="7"/>
      <c r="W6" s="7"/>
      <c r="X6" s="7"/>
      <c r="Y6" s="7"/>
    </row>
    <row r="7" spans="1:25" s="17" customFormat="1" ht="10.5" customHeight="1">
      <c r="A7" s="42" t="s">
        <v>9</v>
      </c>
      <c r="B7" s="43">
        <f>SUM(C7:D7)</f>
        <v>2104058</v>
      </c>
      <c r="C7" s="43">
        <f>SUM(C8:C66,C75:C136)</f>
        <v>1024354</v>
      </c>
      <c r="D7" s="43">
        <f>SUM(D8:D66,D75:D136)</f>
        <v>1079704</v>
      </c>
      <c r="E7" s="43">
        <f>SUM(F7:G7)</f>
        <v>2133592</v>
      </c>
      <c r="F7" s="43">
        <f>SUM(F8:F66,F75:F136)</f>
        <v>1042030</v>
      </c>
      <c r="G7" s="43">
        <f>SUM(G8:G66,G75:G136)</f>
        <v>1091562</v>
      </c>
      <c r="H7" s="43">
        <f>SUM(I7:J7)</f>
        <v>2126935</v>
      </c>
      <c r="I7" s="43">
        <f>SUM(I8:I66,I75:I136)</f>
        <v>1037787</v>
      </c>
      <c r="J7" s="43">
        <f>SUM(J8:J66,J75:J136)</f>
        <v>1089148</v>
      </c>
      <c r="K7" s="44">
        <f aca="true" t="shared" si="0" ref="K7:K12">I7/J7*100</f>
        <v>95.28429561455376</v>
      </c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</row>
    <row r="8" spans="1:20" ht="10.5" customHeight="1">
      <c r="A8" s="13" t="s">
        <v>10</v>
      </c>
      <c r="B8" s="18">
        <v>22608</v>
      </c>
      <c r="C8" s="19">
        <v>11598</v>
      </c>
      <c r="D8" s="19">
        <v>11010</v>
      </c>
      <c r="E8" s="18">
        <v>21382</v>
      </c>
      <c r="F8" s="19">
        <v>11007</v>
      </c>
      <c r="G8" s="19">
        <v>10375</v>
      </c>
      <c r="H8" s="18">
        <v>19855</v>
      </c>
      <c r="I8" s="19">
        <v>10277</v>
      </c>
      <c r="J8" s="19">
        <v>9578</v>
      </c>
      <c r="K8" s="20">
        <f t="shared" si="0"/>
        <v>107.29797452495302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ht="10.5" customHeight="1">
      <c r="A9" s="13" t="s">
        <v>11</v>
      </c>
      <c r="B9" s="18">
        <v>23631</v>
      </c>
      <c r="C9" s="19">
        <v>12099</v>
      </c>
      <c r="D9" s="19">
        <v>11532</v>
      </c>
      <c r="E9" s="18">
        <v>21863</v>
      </c>
      <c r="F9" s="19">
        <v>11214</v>
      </c>
      <c r="G9" s="19">
        <v>10649</v>
      </c>
      <c r="H9" s="18">
        <v>20125</v>
      </c>
      <c r="I9" s="19">
        <v>10308</v>
      </c>
      <c r="J9" s="19">
        <v>9817</v>
      </c>
      <c r="K9" s="20">
        <f t="shared" si="0"/>
        <v>105.00152796169911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ht="10.5" customHeight="1">
      <c r="A10" s="13" t="s">
        <v>12</v>
      </c>
      <c r="B10" s="18">
        <v>24874</v>
      </c>
      <c r="C10" s="19">
        <v>12700</v>
      </c>
      <c r="D10" s="19">
        <v>12174</v>
      </c>
      <c r="E10" s="18">
        <v>21859</v>
      </c>
      <c r="F10" s="19">
        <v>11152</v>
      </c>
      <c r="G10" s="19">
        <v>10707</v>
      </c>
      <c r="H10" s="18">
        <v>20693</v>
      </c>
      <c r="I10" s="19">
        <v>10543</v>
      </c>
      <c r="J10" s="19">
        <v>10150</v>
      </c>
      <c r="K10" s="20">
        <f t="shared" si="0"/>
        <v>103.87192118226601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0.5" customHeight="1">
      <c r="A11" s="13" t="s">
        <v>13</v>
      </c>
      <c r="B11" s="18">
        <v>25576</v>
      </c>
      <c r="C11" s="19">
        <v>13050</v>
      </c>
      <c r="D11" s="19">
        <v>12526</v>
      </c>
      <c r="E11" s="18">
        <v>22841</v>
      </c>
      <c r="F11" s="19">
        <v>11651</v>
      </c>
      <c r="G11" s="19">
        <v>11190</v>
      </c>
      <c r="H11" s="18">
        <v>20831</v>
      </c>
      <c r="I11" s="19">
        <v>10592</v>
      </c>
      <c r="J11" s="19">
        <v>10239</v>
      </c>
      <c r="K11" s="20">
        <f t="shared" si="0"/>
        <v>103.44760230491259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0.5" customHeight="1">
      <c r="A12" s="13" t="s">
        <v>14</v>
      </c>
      <c r="B12" s="18">
        <v>26627</v>
      </c>
      <c r="C12" s="19">
        <v>13704</v>
      </c>
      <c r="D12" s="19">
        <v>12923</v>
      </c>
      <c r="E12" s="18">
        <v>22924</v>
      </c>
      <c r="F12" s="19">
        <v>11837</v>
      </c>
      <c r="G12" s="19">
        <v>11087</v>
      </c>
      <c r="H12" s="18">
        <v>21017</v>
      </c>
      <c r="I12" s="19">
        <v>10708</v>
      </c>
      <c r="J12" s="19">
        <v>10309</v>
      </c>
      <c r="K12" s="20">
        <f t="shared" si="0"/>
        <v>103.87040450092154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6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21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0.5" customHeight="1">
      <c r="A14" s="13" t="s">
        <v>15</v>
      </c>
      <c r="B14" s="18">
        <v>27899</v>
      </c>
      <c r="C14" s="19">
        <v>14313</v>
      </c>
      <c r="D14" s="19">
        <v>13586</v>
      </c>
      <c r="E14" s="18">
        <v>23453</v>
      </c>
      <c r="F14" s="19">
        <v>12037</v>
      </c>
      <c r="G14" s="19">
        <v>11416</v>
      </c>
      <c r="H14" s="18">
        <v>21732</v>
      </c>
      <c r="I14" s="19">
        <v>11187</v>
      </c>
      <c r="J14" s="19">
        <v>10545</v>
      </c>
      <c r="K14" s="20">
        <f>I14/J14*100</f>
        <v>106.0881934566145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0.5" customHeight="1">
      <c r="A15" s="13" t="s">
        <v>16</v>
      </c>
      <c r="B15" s="18">
        <v>28516</v>
      </c>
      <c r="C15" s="19">
        <v>14546</v>
      </c>
      <c r="D15" s="19">
        <v>13970</v>
      </c>
      <c r="E15" s="18">
        <v>24158</v>
      </c>
      <c r="F15" s="19">
        <v>12404</v>
      </c>
      <c r="G15" s="19">
        <v>11754</v>
      </c>
      <c r="H15" s="18">
        <v>22039</v>
      </c>
      <c r="I15" s="19">
        <v>11299</v>
      </c>
      <c r="J15" s="19">
        <v>10740</v>
      </c>
      <c r="K15" s="20">
        <f>I15/J15*100</f>
        <v>105.2048417132216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0.5" customHeight="1">
      <c r="A16" s="13" t="s">
        <v>17</v>
      </c>
      <c r="B16" s="18">
        <v>28617</v>
      </c>
      <c r="C16" s="19">
        <v>14756</v>
      </c>
      <c r="D16" s="19">
        <v>13861</v>
      </c>
      <c r="E16" s="18">
        <v>25538</v>
      </c>
      <c r="F16" s="19">
        <v>13055</v>
      </c>
      <c r="G16" s="19">
        <v>12483</v>
      </c>
      <c r="H16" s="18">
        <v>22025</v>
      </c>
      <c r="I16" s="19">
        <v>11239</v>
      </c>
      <c r="J16" s="19">
        <v>10786</v>
      </c>
      <c r="K16" s="20">
        <f>I16/J16*100</f>
        <v>104.19988874466901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0.5" customHeight="1">
      <c r="A17" s="13" t="s">
        <v>18</v>
      </c>
      <c r="B17" s="18">
        <v>29096</v>
      </c>
      <c r="C17" s="19">
        <v>14704</v>
      </c>
      <c r="D17" s="19">
        <v>14392</v>
      </c>
      <c r="E17" s="18">
        <v>26187</v>
      </c>
      <c r="F17" s="19">
        <v>13266</v>
      </c>
      <c r="G17" s="19">
        <v>12921</v>
      </c>
      <c r="H17" s="18">
        <v>22879</v>
      </c>
      <c r="I17" s="19">
        <v>11704</v>
      </c>
      <c r="J17" s="19">
        <v>11175</v>
      </c>
      <c r="K17" s="20">
        <f>I17/J17*100</f>
        <v>104.7337807606264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0.5" customHeight="1">
      <c r="A18" s="13" t="s">
        <v>19</v>
      </c>
      <c r="B18" s="18">
        <v>28783</v>
      </c>
      <c r="C18" s="19">
        <v>14638</v>
      </c>
      <c r="D18" s="19">
        <v>14145</v>
      </c>
      <c r="E18" s="18">
        <v>27148</v>
      </c>
      <c r="F18" s="19">
        <v>14009</v>
      </c>
      <c r="G18" s="19">
        <v>13139</v>
      </c>
      <c r="H18" s="18">
        <v>23101</v>
      </c>
      <c r="I18" s="19">
        <v>11880</v>
      </c>
      <c r="J18" s="19">
        <v>11221</v>
      </c>
      <c r="K18" s="20">
        <f>I18/J18*100</f>
        <v>105.87291685233045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6" customHeight="1">
      <c r="A19" s="13"/>
      <c r="B19" s="18"/>
      <c r="C19" s="18"/>
      <c r="D19" s="18"/>
      <c r="E19" s="18"/>
      <c r="F19" s="18"/>
      <c r="G19" s="18"/>
      <c r="H19" s="18"/>
      <c r="I19" s="18"/>
      <c r="J19" s="18"/>
      <c r="K19" s="21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0.5" customHeight="1">
      <c r="A20" s="13" t="s">
        <v>20</v>
      </c>
      <c r="B20" s="18">
        <v>30276</v>
      </c>
      <c r="C20" s="19">
        <v>15452</v>
      </c>
      <c r="D20" s="19">
        <v>14824</v>
      </c>
      <c r="E20" s="18">
        <v>28192</v>
      </c>
      <c r="F20" s="19">
        <v>14394</v>
      </c>
      <c r="G20" s="19">
        <v>13798</v>
      </c>
      <c r="H20" s="18">
        <v>23607</v>
      </c>
      <c r="I20" s="19">
        <v>12084</v>
      </c>
      <c r="J20" s="19">
        <v>11523</v>
      </c>
      <c r="K20" s="20">
        <f>I20/J20*100</f>
        <v>104.86852382192137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0.5" customHeight="1">
      <c r="A21" s="13" t="s">
        <v>21</v>
      </c>
      <c r="B21" s="18">
        <v>30396</v>
      </c>
      <c r="C21" s="19">
        <v>15682</v>
      </c>
      <c r="D21" s="19">
        <v>14714</v>
      </c>
      <c r="E21" s="18">
        <v>28830</v>
      </c>
      <c r="F21" s="19">
        <v>14718</v>
      </c>
      <c r="G21" s="19">
        <v>14112</v>
      </c>
      <c r="H21" s="18">
        <v>24218</v>
      </c>
      <c r="I21" s="19">
        <v>12408</v>
      </c>
      <c r="J21" s="19">
        <v>11810</v>
      </c>
      <c r="K21" s="20">
        <f>I21/J21*100</f>
        <v>105.06350550381033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0.5" customHeight="1">
      <c r="A22" s="13" t="s">
        <v>22</v>
      </c>
      <c r="B22" s="18">
        <v>31153</v>
      </c>
      <c r="C22" s="19">
        <v>15842</v>
      </c>
      <c r="D22" s="19">
        <v>15311</v>
      </c>
      <c r="E22" s="18">
        <v>28967</v>
      </c>
      <c r="F22" s="19">
        <v>14909</v>
      </c>
      <c r="G22" s="19">
        <v>14058</v>
      </c>
      <c r="H22" s="18">
        <v>25629</v>
      </c>
      <c r="I22" s="19">
        <v>13089</v>
      </c>
      <c r="J22" s="19">
        <v>12540</v>
      </c>
      <c r="K22" s="20">
        <f>I22/J22*100</f>
        <v>104.37799043062202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0.5" customHeight="1">
      <c r="A23" s="13" t="s">
        <v>23</v>
      </c>
      <c r="B23" s="18">
        <v>31607</v>
      </c>
      <c r="C23" s="19">
        <v>16021</v>
      </c>
      <c r="D23" s="19">
        <v>15586</v>
      </c>
      <c r="E23" s="18">
        <v>29280</v>
      </c>
      <c r="F23" s="19">
        <v>14866</v>
      </c>
      <c r="G23" s="19">
        <v>14414</v>
      </c>
      <c r="H23" s="18">
        <v>26215</v>
      </c>
      <c r="I23" s="19">
        <v>13266</v>
      </c>
      <c r="J23" s="19">
        <v>12949</v>
      </c>
      <c r="K23" s="20">
        <f>I23/J23*100</f>
        <v>102.44806548768244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0.5" customHeight="1">
      <c r="A24" s="13" t="s">
        <v>24</v>
      </c>
      <c r="B24" s="18">
        <v>32405</v>
      </c>
      <c r="C24" s="19">
        <v>16724</v>
      </c>
      <c r="D24" s="19">
        <v>15681</v>
      </c>
      <c r="E24" s="18">
        <v>28889</v>
      </c>
      <c r="F24" s="19">
        <v>14698</v>
      </c>
      <c r="G24" s="19">
        <v>14191</v>
      </c>
      <c r="H24" s="18">
        <v>27072</v>
      </c>
      <c r="I24" s="19">
        <v>14019</v>
      </c>
      <c r="J24" s="19">
        <v>13053</v>
      </c>
      <c r="K24" s="20">
        <f>I24/J24*100</f>
        <v>107.40059756377845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6" customHeight="1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0.5" customHeight="1">
      <c r="A26" s="13" t="s">
        <v>25</v>
      </c>
      <c r="B26" s="18">
        <v>32598</v>
      </c>
      <c r="C26" s="19">
        <v>16610</v>
      </c>
      <c r="D26" s="19">
        <v>15988</v>
      </c>
      <c r="E26" s="18">
        <v>30332</v>
      </c>
      <c r="F26" s="19">
        <v>15423</v>
      </c>
      <c r="G26" s="19">
        <v>14909</v>
      </c>
      <c r="H26" s="18">
        <v>28115</v>
      </c>
      <c r="I26" s="19">
        <v>14337</v>
      </c>
      <c r="J26" s="19">
        <v>13778</v>
      </c>
      <c r="K26" s="20">
        <f>I26/J26*100</f>
        <v>104.05719262592538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0.5" customHeight="1">
      <c r="A27" s="13" t="s">
        <v>26</v>
      </c>
      <c r="B27" s="18">
        <v>33439</v>
      </c>
      <c r="C27" s="19">
        <v>17135</v>
      </c>
      <c r="D27" s="19">
        <v>16304</v>
      </c>
      <c r="E27" s="18">
        <v>30185</v>
      </c>
      <c r="F27" s="19">
        <v>15506</v>
      </c>
      <c r="G27" s="19">
        <v>14679</v>
      </c>
      <c r="H27" s="18">
        <v>28569</v>
      </c>
      <c r="I27" s="19">
        <v>14548</v>
      </c>
      <c r="J27" s="19">
        <v>14021</v>
      </c>
      <c r="K27" s="20">
        <f>I27/J27*100</f>
        <v>103.75864774267171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0.5" customHeight="1">
      <c r="A28" s="13" t="s">
        <v>27</v>
      </c>
      <c r="B28" s="18">
        <v>32749</v>
      </c>
      <c r="C28" s="19">
        <v>16590</v>
      </c>
      <c r="D28" s="19">
        <v>16159</v>
      </c>
      <c r="E28" s="18">
        <v>30942</v>
      </c>
      <c r="F28" s="19">
        <v>15707</v>
      </c>
      <c r="G28" s="19">
        <v>15235</v>
      </c>
      <c r="H28" s="18">
        <v>28641</v>
      </c>
      <c r="I28" s="19">
        <v>14752</v>
      </c>
      <c r="J28" s="19">
        <v>13889</v>
      </c>
      <c r="K28" s="20">
        <f>I28/J28*100</f>
        <v>106.21355029159767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0.5" customHeight="1">
      <c r="A29" s="13" t="s">
        <v>28</v>
      </c>
      <c r="B29" s="18">
        <v>27316</v>
      </c>
      <c r="C29" s="19">
        <v>13633</v>
      </c>
      <c r="D29" s="19">
        <v>13683</v>
      </c>
      <c r="E29" s="18">
        <v>27693</v>
      </c>
      <c r="F29" s="19">
        <v>13948</v>
      </c>
      <c r="G29" s="19">
        <v>13745</v>
      </c>
      <c r="H29" s="18">
        <v>25317</v>
      </c>
      <c r="I29" s="19">
        <v>12858</v>
      </c>
      <c r="J29" s="19">
        <v>12459</v>
      </c>
      <c r="K29" s="20">
        <f>I29/J29*100</f>
        <v>103.20250421382133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0.5" customHeight="1">
      <c r="A30" s="13" t="s">
        <v>29</v>
      </c>
      <c r="B30" s="18">
        <v>22495</v>
      </c>
      <c r="C30" s="19">
        <v>11077</v>
      </c>
      <c r="D30" s="19">
        <v>11418</v>
      </c>
      <c r="E30" s="18">
        <v>24651</v>
      </c>
      <c r="F30" s="19">
        <v>12731</v>
      </c>
      <c r="G30" s="19">
        <v>11920</v>
      </c>
      <c r="H30" s="18">
        <v>21201</v>
      </c>
      <c r="I30" s="19">
        <v>10817</v>
      </c>
      <c r="J30" s="19">
        <v>10384</v>
      </c>
      <c r="K30" s="20">
        <f>I30/J30*100</f>
        <v>104.16987673343606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6" customHeight="1">
      <c r="A31" s="13"/>
      <c r="B31" s="18"/>
      <c r="C31" s="18"/>
      <c r="D31" s="18"/>
      <c r="E31" s="18"/>
      <c r="F31" s="18"/>
      <c r="G31" s="18"/>
      <c r="H31" s="18"/>
      <c r="I31" s="18"/>
      <c r="J31" s="18"/>
      <c r="K31" s="21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0.5" customHeight="1">
      <c r="A32" s="13" t="s">
        <v>30</v>
      </c>
      <c r="B32" s="18">
        <v>22359</v>
      </c>
      <c r="C32" s="19">
        <v>11139</v>
      </c>
      <c r="D32" s="19">
        <v>11220</v>
      </c>
      <c r="E32" s="18">
        <v>25087</v>
      </c>
      <c r="F32" s="19">
        <v>12723</v>
      </c>
      <c r="G32" s="19">
        <v>12364</v>
      </c>
      <c r="H32" s="18">
        <v>22327</v>
      </c>
      <c r="I32" s="19">
        <v>11456</v>
      </c>
      <c r="J32" s="19">
        <v>10871</v>
      </c>
      <c r="K32" s="20">
        <f>I32/J32*100</f>
        <v>105.38128966976359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0.5" customHeight="1">
      <c r="A33" s="13" t="s">
        <v>31</v>
      </c>
      <c r="B33" s="18">
        <v>21917</v>
      </c>
      <c r="C33" s="19">
        <v>10817</v>
      </c>
      <c r="D33" s="19">
        <v>11100</v>
      </c>
      <c r="E33" s="18">
        <v>26002</v>
      </c>
      <c r="F33" s="19">
        <v>13151</v>
      </c>
      <c r="G33" s="19">
        <v>12851</v>
      </c>
      <c r="H33" s="18">
        <v>23069</v>
      </c>
      <c r="I33" s="19">
        <v>11958</v>
      </c>
      <c r="J33" s="19">
        <v>11111</v>
      </c>
      <c r="K33" s="20">
        <f>I33/J33*100</f>
        <v>107.62307623076231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0.5" customHeight="1">
      <c r="A34" s="13" t="s">
        <v>32</v>
      </c>
      <c r="B34" s="18">
        <v>22501</v>
      </c>
      <c r="C34" s="19">
        <v>11052</v>
      </c>
      <c r="D34" s="19">
        <v>11449</v>
      </c>
      <c r="E34" s="18">
        <v>26162</v>
      </c>
      <c r="F34" s="19">
        <v>13290</v>
      </c>
      <c r="G34" s="19">
        <v>12872</v>
      </c>
      <c r="H34" s="18">
        <v>23907</v>
      </c>
      <c r="I34" s="19">
        <v>12231</v>
      </c>
      <c r="J34" s="19">
        <v>11676</v>
      </c>
      <c r="K34" s="20">
        <f>I34/J34*100</f>
        <v>104.75334018499487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0.5" customHeight="1">
      <c r="A35" s="13" t="s">
        <v>33</v>
      </c>
      <c r="B35" s="18">
        <v>23771</v>
      </c>
      <c r="C35" s="19">
        <v>11637</v>
      </c>
      <c r="D35" s="19">
        <v>12134</v>
      </c>
      <c r="E35" s="18">
        <v>25174</v>
      </c>
      <c r="F35" s="19">
        <v>12717</v>
      </c>
      <c r="G35" s="19">
        <v>12457</v>
      </c>
      <c r="H35" s="18">
        <v>24697</v>
      </c>
      <c r="I35" s="19">
        <v>12537</v>
      </c>
      <c r="J35" s="19">
        <v>12160</v>
      </c>
      <c r="K35" s="20">
        <f>I35/J35*100</f>
        <v>103.10032894736842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0.5" customHeight="1">
      <c r="A36" s="13" t="s">
        <v>34</v>
      </c>
      <c r="B36" s="18">
        <v>19244</v>
      </c>
      <c r="C36" s="19">
        <v>9243</v>
      </c>
      <c r="D36" s="19">
        <v>10001</v>
      </c>
      <c r="E36" s="18">
        <v>25012</v>
      </c>
      <c r="F36" s="19">
        <v>12608</v>
      </c>
      <c r="G36" s="19">
        <v>12404</v>
      </c>
      <c r="H36" s="18">
        <v>25831</v>
      </c>
      <c r="I36" s="19">
        <v>13271</v>
      </c>
      <c r="J36" s="19">
        <v>12560</v>
      </c>
      <c r="K36" s="20">
        <f>I36/J36*100</f>
        <v>105.66082802547771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6" customHeight="1">
      <c r="A37" s="13"/>
      <c r="B37" s="18"/>
      <c r="C37" s="18"/>
      <c r="D37" s="18"/>
      <c r="E37" s="18"/>
      <c r="F37" s="18"/>
      <c r="G37" s="18"/>
      <c r="H37" s="18"/>
      <c r="I37" s="18"/>
      <c r="J37" s="18"/>
      <c r="K37" s="21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0.5" customHeight="1">
      <c r="A38" s="13" t="s">
        <v>35</v>
      </c>
      <c r="B38" s="18">
        <v>24224</v>
      </c>
      <c r="C38" s="19">
        <v>11894</v>
      </c>
      <c r="D38" s="19">
        <v>12330</v>
      </c>
      <c r="E38" s="18">
        <v>24753</v>
      </c>
      <c r="F38" s="19">
        <v>12559</v>
      </c>
      <c r="G38" s="19">
        <v>12194</v>
      </c>
      <c r="H38" s="18">
        <v>26617</v>
      </c>
      <c r="I38" s="19">
        <v>13522</v>
      </c>
      <c r="J38" s="19">
        <v>13095</v>
      </c>
      <c r="K38" s="20">
        <f>I38/J38*100</f>
        <v>103.26078655975563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0.5" customHeight="1">
      <c r="A39" s="13" t="s">
        <v>36</v>
      </c>
      <c r="B39" s="18">
        <v>23942</v>
      </c>
      <c r="C39" s="19">
        <v>12029</v>
      </c>
      <c r="D39" s="19">
        <v>11913</v>
      </c>
      <c r="E39" s="18">
        <v>24381</v>
      </c>
      <c r="F39" s="19">
        <v>12139</v>
      </c>
      <c r="G39" s="19">
        <v>12242</v>
      </c>
      <c r="H39" s="18">
        <v>27711</v>
      </c>
      <c r="I39" s="19">
        <v>14224</v>
      </c>
      <c r="J39" s="19">
        <v>13487</v>
      </c>
      <c r="K39" s="20">
        <f>I39/J39*100</f>
        <v>105.4645213909691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0.5" customHeight="1">
      <c r="A40" s="13" t="s">
        <v>37</v>
      </c>
      <c r="B40" s="18">
        <v>24513</v>
      </c>
      <c r="C40" s="19">
        <v>12219</v>
      </c>
      <c r="D40" s="19">
        <v>12294</v>
      </c>
      <c r="E40" s="18">
        <v>24822</v>
      </c>
      <c r="F40" s="19">
        <v>12350</v>
      </c>
      <c r="G40" s="19">
        <v>12472</v>
      </c>
      <c r="H40" s="18">
        <v>27700</v>
      </c>
      <c r="I40" s="19">
        <v>14154</v>
      </c>
      <c r="J40" s="19">
        <v>13546</v>
      </c>
      <c r="K40" s="20">
        <f>I40/J40*100</f>
        <v>104.4884098626901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0.5" customHeight="1">
      <c r="A41" s="13" t="s">
        <v>38</v>
      </c>
      <c r="B41" s="18">
        <v>24654</v>
      </c>
      <c r="C41" s="19">
        <v>12269</v>
      </c>
      <c r="D41" s="19">
        <v>12385</v>
      </c>
      <c r="E41" s="18">
        <v>25540</v>
      </c>
      <c r="F41" s="19">
        <v>12886</v>
      </c>
      <c r="G41" s="19">
        <v>12654</v>
      </c>
      <c r="H41" s="18">
        <v>26422</v>
      </c>
      <c r="I41" s="19">
        <v>13453</v>
      </c>
      <c r="J41" s="19">
        <v>12969</v>
      </c>
      <c r="K41" s="20">
        <f>I41/J41*100</f>
        <v>103.7319762510602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0.5" customHeight="1">
      <c r="A42" s="13" t="s">
        <v>39</v>
      </c>
      <c r="B42" s="18">
        <v>25779</v>
      </c>
      <c r="C42" s="19">
        <v>12882</v>
      </c>
      <c r="D42" s="19">
        <v>12897</v>
      </c>
      <c r="E42" s="18">
        <v>20498</v>
      </c>
      <c r="F42" s="19">
        <v>10146</v>
      </c>
      <c r="G42" s="19">
        <v>10352</v>
      </c>
      <c r="H42" s="18">
        <v>25854</v>
      </c>
      <c r="I42" s="19">
        <v>13203</v>
      </c>
      <c r="J42" s="19">
        <v>12651</v>
      </c>
      <c r="K42" s="20">
        <f>I42/J42*100</f>
        <v>104.3632914394119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6" customHeight="1">
      <c r="A43" s="13"/>
      <c r="B43" s="18"/>
      <c r="C43" s="18"/>
      <c r="D43" s="18"/>
      <c r="E43" s="18"/>
      <c r="F43" s="18"/>
      <c r="G43" s="18"/>
      <c r="H43" s="18"/>
      <c r="I43" s="18"/>
      <c r="J43" s="18"/>
      <c r="K43" s="21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0.5" customHeight="1">
      <c r="A44" s="13" t="s">
        <v>40</v>
      </c>
      <c r="B44" s="18">
        <v>26418</v>
      </c>
      <c r="C44" s="19">
        <v>13198</v>
      </c>
      <c r="D44" s="19">
        <v>13220</v>
      </c>
      <c r="E44" s="18">
        <v>25675</v>
      </c>
      <c r="F44" s="19">
        <v>12958</v>
      </c>
      <c r="G44" s="19">
        <v>12717</v>
      </c>
      <c r="H44" s="18">
        <v>25517</v>
      </c>
      <c r="I44" s="19">
        <v>13010</v>
      </c>
      <c r="J44" s="19">
        <v>12507</v>
      </c>
      <c r="K44" s="20">
        <f>I44/J44*100</f>
        <v>104.02174782122012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0.5" customHeight="1">
      <c r="A45" s="13" t="s">
        <v>41</v>
      </c>
      <c r="B45" s="18">
        <v>27738</v>
      </c>
      <c r="C45" s="19">
        <v>13994</v>
      </c>
      <c r="D45" s="19">
        <v>13744</v>
      </c>
      <c r="E45" s="18">
        <v>24862</v>
      </c>
      <c r="F45" s="19">
        <v>12792</v>
      </c>
      <c r="G45" s="19">
        <v>12070</v>
      </c>
      <c r="H45" s="18">
        <v>24933</v>
      </c>
      <c r="I45" s="19">
        <v>12450</v>
      </c>
      <c r="J45" s="19">
        <v>12483</v>
      </c>
      <c r="K45" s="20">
        <f>I45/J45*100</f>
        <v>99.73564047104061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0.5" customHeight="1">
      <c r="A46" s="13" t="s">
        <v>42</v>
      </c>
      <c r="B46" s="18">
        <v>27271</v>
      </c>
      <c r="C46" s="19">
        <v>13710</v>
      </c>
      <c r="D46" s="19">
        <v>13561</v>
      </c>
      <c r="E46" s="18">
        <v>25439</v>
      </c>
      <c r="F46" s="19">
        <v>12867</v>
      </c>
      <c r="G46" s="19">
        <v>12572</v>
      </c>
      <c r="H46" s="18">
        <v>25050</v>
      </c>
      <c r="I46" s="19">
        <v>12514</v>
      </c>
      <c r="J46" s="19">
        <v>12536</v>
      </c>
      <c r="K46" s="20">
        <f>I46/J46*100</f>
        <v>99.82450542437779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0.5" customHeight="1">
      <c r="A47" s="13" t="s">
        <v>43</v>
      </c>
      <c r="B47" s="18">
        <v>27497</v>
      </c>
      <c r="C47" s="19">
        <v>13835</v>
      </c>
      <c r="D47" s="19">
        <v>13662</v>
      </c>
      <c r="E47" s="18">
        <v>25658</v>
      </c>
      <c r="F47" s="19">
        <v>12975</v>
      </c>
      <c r="G47" s="19">
        <v>12683</v>
      </c>
      <c r="H47" s="18">
        <v>25867</v>
      </c>
      <c r="I47" s="19">
        <v>13095</v>
      </c>
      <c r="J47" s="19">
        <v>12772</v>
      </c>
      <c r="K47" s="20">
        <f>I47/J47*100</f>
        <v>102.52896962104603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0.5" customHeight="1">
      <c r="A48" s="13" t="s">
        <v>44</v>
      </c>
      <c r="B48" s="18">
        <v>29225</v>
      </c>
      <c r="C48" s="19">
        <v>14863</v>
      </c>
      <c r="D48" s="19">
        <v>14362</v>
      </c>
      <c r="E48" s="18">
        <v>26741</v>
      </c>
      <c r="F48" s="19">
        <v>13476</v>
      </c>
      <c r="G48" s="19">
        <v>13265</v>
      </c>
      <c r="H48" s="18">
        <v>20825</v>
      </c>
      <c r="I48" s="19">
        <v>10327</v>
      </c>
      <c r="J48" s="19">
        <v>10498</v>
      </c>
      <c r="K48" s="20">
        <f>I48/J48*100</f>
        <v>98.3711183082492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6" customHeight="1">
      <c r="A49" s="13"/>
      <c r="B49" s="18"/>
      <c r="C49" s="18"/>
      <c r="D49" s="18"/>
      <c r="E49" s="18"/>
      <c r="F49" s="18"/>
      <c r="G49" s="18"/>
      <c r="H49" s="18"/>
      <c r="I49" s="18"/>
      <c r="J49" s="18"/>
      <c r="K49" s="21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0.5" customHeight="1">
      <c r="A50" s="13" t="s">
        <v>45</v>
      </c>
      <c r="B50" s="18">
        <v>30331</v>
      </c>
      <c r="C50" s="19">
        <v>15308</v>
      </c>
      <c r="D50" s="19">
        <v>15023</v>
      </c>
      <c r="E50" s="18">
        <v>27324</v>
      </c>
      <c r="F50" s="19">
        <v>13813</v>
      </c>
      <c r="G50" s="19">
        <v>13511</v>
      </c>
      <c r="H50" s="18">
        <v>25958</v>
      </c>
      <c r="I50" s="19">
        <v>13105</v>
      </c>
      <c r="J50" s="19">
        <v>12853</v>
      </c>
      <c r="K50" s="20">
        <f>I50/J50*100</f>
        <v>101.96063175912238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0.5" customHeight="1">
      <c r="A51" s="13" t="s">
        <v>46</v>
      </c>
      <c r="B51" s="18">
        <v>30425</v>
      </c>
      <c r="C51" s="19">
        <v>15619</v>
      </c>
      <c r="D51" s="19">
        <v>14806</v>
      </c>
      <c r="E51" s="18">
        <v>28538</v>
      </c>
      <c r="F51" s="19">
        <v>14528</v>
      </c>
      <c r="G51" s="19">
        <v>14010</v>
      </c>
      <c r="H51" s="18">
        <v>25115</v>
      </c>
      <c r="I51" s="19">
        <v>12863</v>
      </c>
      <c r="J51" s="19">
        <v>12252</v>
      </c>
      <c r="K51" s="20">
        <f>I51/J51*100</f>
        <v>104.98694090760692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0.5" customHeight="1">
      <c r="A52" s="13" t="s">
        <v>47</v>
      </c>
      <c r="B52" s="18">
        <v>31848</v>
      </c>
      <c r="C52" s="19">
        <v>16134</v>
      </c>
      <c r="D52" s="19">
        <v>15714</v>
      </c>
      <c r="E52" s="18">
        <v>28087</v>
      </c>
      <c r="F52" s="19">
        <v>14255</v>
      </c>
      <c r="G52" s="19">
        <v>13832</v>
      </c>
      <c r="H52" s="18">
        <v>25630</v>
      </c>
      <c r="I52" s="19">
        <v>12971</v>
      </c>
      <c r="J52" s="19">
        <v>12659</v>
      </c>
      <c r="K52" s="20">
        <f>I52/J52*100</f>
        <v>102.46464965637097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0.5" customHeight="1">
      <c r="A53" s="13" t="s">
        <v>48</v>
      </c>
      <c r="B53" s="18">
        <v>34071</v>
      </c>
      <c r="C53" s="19">
        <v>17311</v>
      </c>
      <c r="D53" s="19">
        <v>16760</v>
      </c>
      <c r="E53" s="18">
        <v>28218</v>
      </c>
      <c r="F53" s="19">
        <v>14271</v>
      </c>
      <c r="G53" s="19">
        <v>13947</v>
      </c>
      <c r="H53" s="18">
        <v>25801</v>
      </c>
      <c r="I53" s="19">
        <v>13041</v>
      </c>
      <c r="J53" s="19">
        <v>12760</v>
      </c>
      <c r="K53" s="20">
        <f>I53/J53*100</f>
        <v>102.20219435736678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0.5" customHeight="1">
      <c r="A54" s="13" t="s">
        <v>49</v>
      </c>
      <c r="B54" s="18">
        <v>34642</v>
      </c>
      <c r="C54" s="19">
        <v>17749</v>
      </c>
      <c r="D54" s="19">
        <v>16893</v>
      </c>
      <c r="E54" s="18">
        <v>29928</v>
      </c>
      <c r="F54" s="19">
        <v>15269</v>
      </c>
      <c r="G54" s="19">
        <v>14659</v>
      </c>
      <c r="H54" s="18">
        <v>26884</v>
      </c>
      <c r="I54" s="19">
        <v>13557</v>
      </c>
      <c r="J54" s="19">
        <v>13327</v>
      </c>
      <c r="K54" s="20">
        <f>I54/J54*100</f>
        <v>101.72581976438808</v>
      </c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6" customHeight="1">
      <c r="A55" s="13"/>
      <c r="B55" s="18"/>
      <c r="C55" s="18"/>
      <c r="D55" s="18"/>
      <c r="E55" s="18"/>
      <c r="F55" s="18"/>
      <c r="G55" s="18"/>
      <c r="H55" s="18"/>
      <c r="I55" s="18"/>
      <c r="J55" s="18"/>
      <c r="K55" s="21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0.5" customHeight="1">
      <c r="A56" s="13" t="s">
        <v>50</v>
      </c>
      <c r="B56" s="18">
        <v>37070</v>
      </c>
      <c r="C56" s="19">
        <v>19288</v>
      </c>
      <c r="D56" s="19">
        <v>17782</v>
      </c>
      <c r="E56" s="18">
        <v>30863</v>
      </c>
      <c r="F56" s="19">
        <v>15740</v>
      </c>
      <c r="G56" s="19">
        <v>15123</v>
      </c>
      <c r="H56" s="18">
        <v>27554</v>
      </c>
      <c r="I56" s="19">
        <v>13939</v>
      </c>
      <c r="J56" s="19">
        <v>13615</v>
      </c>
      <c r="K56" s="20">
        <f>I56/J56*100</f>
        <v>102.37972824091075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0.5" customHeight="1">
      <c r="A57" s="13" t="s">
        <v>51</v>
      </c>
      <c r="B57" s="18">
        <v>37033</v>
      </c>
      <c r="C57" s="19">
        <v>19329</v>
      </c>
      <c r="D57" s="19">
        <v>17704</v>
      </c>
      <c r="E57" s="18">
        <v>30820</v>
      </c>
      <c r="F57" s="19">
        <v>15914</v>
      </c>
      <c r="G57" s="19">
        <v>14906</v>
      </c>
      <c r="H57" s="18">
        <v>28631</v>
      </c>
      <c r="I57" s="19">
        <v>14573</v>
      </c>
      <c r="J57" s="19">
        <v>14058</v>
      </c>
      <c r="K57" s="20">
        <f>I57/J57*100</f>
        <v>103.66339450846493</v>
      </c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0.5" customHeight="1">
      <c r="A58" s="13" t="s">
        <v>52</v>
      </c>
      <c r="B58" s="18">
        <v>36988</v>
      </c>
      <c r="C58" s="19">
        <v>19285</v>
      </c>
      <c r="D58" s="19">
        <v>17703</v>
      </c>
      <c r="E58" s="18">
        <v>32229</v>
      </c>
      <c r="F58" s="19">
        <v>16509</v>
      </c>
      <c r="G58" s="19">
        <v>15720</v>
      </c>
      <c r="H58" s="18">
        <v>28103</v>
      </c>
      <c r="I58" s="19">
        <v>14284</v>
      </c>
      <c r="J58" s="19">
        <v>13819</v>
      </c>
      <c r="K58" s="20">
        <f>I58/J58*100</f>
        <v>103.36493233953252</v>
      </c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0.5" customHeight="1">
      <c r="A59" s="13" t="s">
        <v>53</v>
      </c>
      <c r="B59" s="18">
        <v>32602</v>
      </c>
      <c r="C59" s="19">
        <v>17166</v>
      </c>
      <c r="D59" s="19">
        <v>15436</v>
      </c>
      <c r="E59" s="18">
        <v>34510</v>
      </c>
      <c r="F59" s="19">
        <v>17667</v>
      </c>
      <c r="G59" s="19">
        <v>16843</v>
      </c>
      <c r="H59" s="18">
        <v>28161</v>
      </c>
      <c r="I59" s="19">
        <v>14193</v>
      </c>
      <c r="J59" s="19">
        <v>13968</v>
      </c>
      <c r="K59" s="20">
        <f>I59/J59*100</f>
        <v>101.61082474226804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0.5" customHeight="1">
      <c r="A60" s="13" t="s">
        <v>54</v>
      </c>
      <c r="B60" s="18">
        <v>18505</v>
      </c>
      <c r="C60" s="19">
        <v>9467</v>
      </c>
      <c r="D60" s="19">
        <v>9038</v>
      </c>
      <c r="E60" s="18">
        <v>34983</v>
      </c>
      <c r="F60" s="19">
        <v>18051</v>
      </c>
      <c r="G60" s="19">
        <v>16932</v>
      </c>
      <c r="H60" s="18">
        <v>29645</v>
      </c>
      <c r="I60" s="19">
        <v>15202</v>
      </c>
      <c r="J60" s="19">
        <v>14443</v>
      </c>
      <c r="K60" s="20">
        <f>I60/J60*100</f>
        <v>105.25514089870525</v>
      </c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6" customHeight="1">
      <c r="A61" s="13"/>
      <c r="B61" s="18"/>
      <c r="C61" s="18"/>
      <c r="D61" s="18"/>
      <c r="E61" s="18"/>
      <c r="F61" s="18"/>
      <c r="G61" s="18"/>
      <c r="H61" s="18"/>
      <c r="I61" s="18"/>
      <c r="J61" s="18"/>
      <c r="K61" s="21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0.5" customHeight="1">
      <c r="A62" s="13" t="s">
        <v>55</v>
      </c>
      <c r="B62" s="18">
        <v>21565</v>
      </c>
      <c r="C62" s="19">
        <v>11038</v>
      </c>
      <c r="D62" s="19">
        <v>10527</v>
      </c>
      <c r="E62" s="18">
        <v>37281</v>
      </c>
      <c r="F62" s="19">
        <v>19473</v>
      </c>
      <c r="G62" s="19">
        <v>17808</v>
      </c>
      <c r="H62" s="18">
        <v>30643</v>
      </c>
      <c r="I62" s="19">
        <v>15558</v>
      </c>
      <c r="J62" s="19">
        <v>15085</v>
      </c>
      <c r="K62" s="20">
        <f>I62/J62*100</f>
        <v>103.13556513092476</v>
      </c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0.5" customHeight="1">
      <c r="A63" s="13" t="s">
        <v>56</v>
      </c>
      <c r="B63" s="18">
        <v>27920</v>
      </c>
      <c r="C63" s="19">
        <v>14169</v>
      </c>
      <c r="D63" s="19">
        <v>13751</v>
      </c>
      <c r="E63" s="18">
        <v>37132</v>
      </c>
      <c r="F63" s="19">
        <v>19525</v>
      </c>
      <c r="G63" s="19">
        <v>17607</v>
      </c>
      <c r="H63" s="18">
        <v>30594</v>
      </c>
      <c r="I63" s="19">
        <v>15800</v>
      </c>
      <c r="J63" s="19">
        <v>14794</v>
      </c>
      <c r="K63" s="20">
        <f>I63/J63*100</f>
        <v>106.80005407597675</v>
      </c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0.5" customHeight="1">
      <c r="A64" s="13" t="s">
        <v>57</v>
      </c>
      <c r="B64" s="18">
        <v>26497</v>
      </c>
      <c r="C64" s="19">
        <v>13422</v>
      </c>
      <c r="D64" s="19">
        <v>13075</v>
      </c>
      <c r="E64" s="18">
        <v>36954</v>
      </c>
      <c r="F64" s="19">
        <v>19316</v>
      </c>
      <c r="G64" s="19">
        <v>17638</v>
      </c>
      <c r="H64" s="18">
        <v>31910</v>
      </c>
      <c r="I64" s="19">
        <v>16309</v>
      </c>
      <c r="J64" s="19">
        <v>15601</v>
      </c>
      <c r="K64" s="20">
        <f>I64/J64*100</f>
        <v>104.53817063008782</v>
      </c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0.5" customHeight="1">
      <c r="A65" s="13" t="s">
        <v>58</v>
      </c>
      <c r="B65" s="18">
        <v>27021</v>
      </c>
      <c r="C65" s="19">
        <v>13510</v>
      </c>
      <c r="D65" s="19">
        <v>13511</v>
      </c>
      <c r="E65" s="18">
        <v>32633</v>
      </c>
      <c r="F65" s="19">
        <v>17218</v>
      </c>
      <c r="G65" s="19">
        <v>15415</v>
      </c>
      <c r="H65" s="18">
        <v>34146</v>
      </c>
      <c r="I65" s="19">
        <v>17477</v>
      </c>
      <c r="J65" s="19">
        <v>16669</v>
      </c>
      <c r="K65" s="20">
        <f>I65/J65*100</f>
        <v>104.8473213750075</v>
      </c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0.5" customHeight="1">
      <c r="A66" s="13" t="s">
        <v>59</v>
      </c>
      <c r="B66" s="18">
        <v>26160</v>
      </c>
      <c r="C66" s="19">
        <v>13053</v>
      </c>
      <c r="D66" s="19">
        <v>13107</v>
      </c>
      <c r="E66" s="18">
        <v>18526</v>
      </c>
      <c r="F66" s="19">
        <v>9507</v>
      </c>
      <c r="G66" s="19">
        <v>9019</v>
      </c>
      <c r="H66" s="18">
        <v>34616</v>
      </c>
      <c r="I66" s="19">
        <v>17820</v>
      </c>
      <c r="J66" s="19">
        <v>16796</v>
      </c>
      <c r="K66" s="20">
        <f>I66/J66*100</f>
        <v>106.09668968802094</v>
      </c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4.5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4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45" t="s">
        <v>68</v>
      </c>
      <c r="K68" s="14"/>
      <c r="L68" s="3"/>
      <c r="M68" s="3"/>
      <c r="N68" s="3"/>
      <c r="O68" s="3"/>
      <c r="P68" s="3"/>
      <c r="Q68" s="3"/>
      <c r="R68" s="3"/>
      <c r="S68" s="3"/>
      <c r="T68" s="3"/>
    </row>
    <row r="69" spans="1:11" ht="13.5" customHeight="1">
      <c r="A69" s="2"/>
      <c r="J69" s="3"/>
      <c r="K69" s="25" t="s">
        <v>60</v>
      </c>
    </row>
    <row r="70" spans="1:11" ht="30" customHeight="1">
      <c r="A70" s="26" t="s">
        <v>61</v>
      </c>
      <c r="K70" s="27"/>
    </row>
    <row r="71" spans="1:11" ht="15.75" customHeight="1">
      <c r="A71" s="2"/>
      <c r="J71" s="3"/>
      <c r="K71" s="25" t="s">
        <v>67</v>
      </c>
    </row>
    <row r="72" spans="1:11" ht="13.5" customHeight="1">
      <c r="A72" s="8"/>
      <c r="B72" s="9" t="s">
        <v>2</v>
      </c>
      <c r="C72" s="9"/>
      <c r="D72" s="10"/>
      <c r="E72" s="9" t="s">
        <v>3</v>
      </c>
      <c r="F72" s="9"/>
      <c r="G72" s="10"/>
      <c r="H72" s="9" t="s">
        <v>4</v>
      </c>
      <c r="I72" s="9"/>
      <c r="J72" s="9"/>
      <c r="K72" s="40" t="s">
        <v>65</v>
      </c>
    </row>
    <row r="73" spans="1:11" ht="13.5" customHeight="1">
      <c r="A73" s="11" t="s">
        <v>5</v>
      </c>
      <c r="B73" s="12" t="s">
        <v>6</v>
      </c>
      <c r="C73" s="12" t="s">
        <v>7</v>
      </c>
      <c r="D73" s="12" t="s">
        <v>8</v>
      </c>
      <c r="E73" s="12" t="s">
        <v>6</v>
      </c>
      <c r="F73" s="12" t="s">
        <v>7</v>
      </c>
      <c r="G73" s="12" t="s">
        <v>8</v>
      </c>
      <c r="H73" s="12" t="s">
        <v>6</v>
      </c>
      <c r="I73" s="12" t="s">
        <v>7</v>
      </c>
      <c r="J73" s="12" t="s">
        <v>8</v>
      </c>
      <c r="K73" s="41" t="s">
        <v>66</v>
      </c>
    </row>
    <row r="74" spans="1:11" ht="4.5" customHeight="1">
      <c r="A74" s="28"/>
      <c r="K74" s="27"/>
    </row>
    <row r="75" spans="1:11" ht="9.75" customHeight="1">
      <c r="A75" s="28">
        <v>50</v>
      </c>
      <c r="B75" s="18">
        <v>25927</v>
      </c>
      <c r="C75" s="19">
        <v>12662</v>
      </c>
      <c r="D75" s="19">
        <v>13265</v>
      </c>
      <c r="E75" s="18">
        <v>21473</v>
      </c>
      <c r="F75" s="19">
        <v>10977</v>
      </c>
      <c r="G75" s="19">
        <v>10496</v>
      </c>
      <c r="H75" s="18">
        <v>36814</v>
      </c>
      <c r="I75" s="19">
        <v>19111</v>
      </c>
      <c r="J75" s="19">
        <v>17703</v>
      </c>
      <c r="K75" s="20">
        <f>I75/J75*100</f>
        <v>107.9534542167994</v>
      </c>
    </row>
    <row r="76" spans="1:11" ht="9.75" customHeight="1">
      <c r="A76" s="28">
        <v>51</v>
      </c>
      <c r="B76" s="18">
        <v>22675</v>
      </c>
      <c r="C76" s="19">
        <v>11127</v>
      </c>
      <c r="D76" s="19">
        <v>11548</v>
      </c>
      <c r="E76" s="18">
        <v>27918</v>
      </c>
      <c r="F76" s="19">
        <v>14226</v>
      </c>
      <c r="G76" s="19">
        <v>13692</v>
      </c>
      <c r="H76" s="18">
        <v>36615</v>
      </c>
      <c r="I76" s="19">
        <v>19053</v>
      </c>
      <c r="J76" s="19">
        <v>17562</v>
      </c>
      <c r="K76" s="20">
        <f>I76/J76*100</f>
        <v>108.48992142125043</v>
      </c>
    </row>
    <row r="77" spans="1:11" ht="9.75" customHeight="1">
      <c r="A77" s="28">
        <v>52</v>
      </c>
      <c r="B77" s="18">
        <v>26143</v>
      </c>
      <c r="C77" s="19">
        <v>12596</v>
      </c>
      <c r="D77" s="19">
        <v>13547</v>
      </c>
      <c r="E77" s="18">
        <v>26413</v>
      </c>
      <c r="F77" s="19">
        <v>13387</v>
      </c>
      <c r="G77" s="19">
        <v>13026</v>
      </c>
      <c r="H77" s="18">
        <v>36554</v>
      </c>
      <c r="I77" s="19">
        <v>19004</v>
      </c>
      <c r="J77" s="19">
        <v>17550</v>
      </c>
      <c r="K77" s="20">
        <f>I77/J77*100</f>
        <v>108.28490028490027</v>
      </c>
    </row>
    <row r="78" spans="1:11" ht="9.75" customHeight="1">
      <c r="A78" s="28">
        <v>53</v>
      </c>
      <c r="B78" s="18">
        <v>26436</v>
      </c>
      <c r="C78" s="19">
        <v>12640</v>
      </c>
      <c r="D78" s="19">
        <v>13796</v>
      </c>
      <c r="E78" s="18">
        <v>26822</v>
      </c>
      <c r="F78" s="19">
        <v>13336</v>
      </c>
      <c r="G78" s="19">
        <v>13486</v>
      </c>
      <c r="H78" s="18">
        <v>32115</v>
      </c>
      <c r="I78" s="19">
        <v>16867</v>
      </c>
      <c r="J78" s="19">
        <v>15248</v>
      </c>
      <c r="K78" s="20">
        <f>I78/J78*100</f>
        <v>110.61778593913955</v>
      </c>
    </row>
    <row r="79" spans="1:11" ht="9.75" customHeight="1">
      <c r="A79" s="28">
        <v>54</v>
      </c>
      <c r="B79" s="18">
        <v>27398</v>
      </c>
      <c r="C79" s="19">
        <v>13069</v>
      </c>
      <c r="D79" s="19">
        <v>14329</v>
      </c>
      <c r="E79" s="18">
        <v>26028</v>
      </c>
      <c r="F79" s="19">
        <v>12941</v>
      </c>
      <c r="G79" s="19">
        <v>13087</v>
      </c>
      <c r="H79" s="18">
        <v>18272</v>
      </c>
      <c r="I79" s="19">
        <v>9275</v>
      </c>
      <c r="J79" s="19">
        <v>8997</v>
      </c>
      <c r="K79" s="20">
        <f>I79/J79*100</f>
        <v>103.08991886184285</v>
      </c>
    </row>
    <row r="80" spans="1:11" s="32" customFormat="1" ht="7.5" customHeight="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1"/>
    </row>
    <row r="81" spans="1:11" ht="9.75" customHeight="1">
      <c r="A81" s="28">
        <v>55</v>
      </c>
      <c r="B81" s="18">
        <v>27016</v>
      </c>
      <c r="C81" s="19">
        <v>12910</v>
      </c>
      <c r="D81" s="19">
        <v>14106</v>
      </c>
      <c r="E81" s="18">
        <v>25809</v>
      </c>
      <c r="F81" s="19">
        <v>12564</v>
      </c>
      <c r="G81" s="19">
        <v>13245</v>
      </c>
      <c r="H81" s="18">
        <v>21065</v>
      </c>
      <c r="I81" s="19">
        <v>10695</v>
      </c>
      <c r="J81" s="19">
        <v>10370</v>
      </c>
      <c r="K81" s="20">
        <f>I81/J81*100</f>
        <v>103.13404050144648</v>
      </c>
    </row>
    <row r="82" spans="1:11" ht="9.75" customHeight="1">
      <c r="A82" s="28">
        <v>56</v>
      </c>
      <c r="B82" s="18">
        <v>27512</v>
      </c>
      <c r="C82" s="19">
        <v>12939</v>
      </c>
      <c r="D82" s="19">
        <v>14573</v>
      </c>
      <c r="E82" s="18">
        <v>22485</v>
      </c>
      <c r="F82" s="19">
        <v>10963</v>
      </c>
      <c r="G82" s="19">
        <v>11522</v>
      </c>
      <c r="H82" s="18">
        <v>27562</v>
      </c>
      <c r="I82" s="19">
        <v>13902</v>
      </c>
      <c r="J82" s="19">
        <v>13660</v>
      </c>
      <c r="K82" s="20">
        <f>I82/J82*100</f>
        <v>101.77159590043925</v>
      </c>
    </row>
    <row r="83" spans="1:11" ht="9.75" customHeight="1">
      <c r="A83" s="28">
        <v>57</v>
      </c>
      <c r="B83" s="18">
        <v>28016</v>
      </c>
      <c r="C83" s="19">
        <v>13172</v>
      </c>
      <c r="D83" s="19">
        <v>14844</v>
      </c>
      <c r="E83" s="18">
        <v>25792</v>
      </c>
      <c r="F83" s="19">
        <v>12330</v>
      </c>
      <c r="G83" s="19">
        <v>13462</v>
      </c>
      <c r="H83" s="18">
        <v>26094</v>
      </c>
      <c r="I83" s="19">
        <v>13074</v>
      </c>
      <c r="J83" s="19">
        <v>13020</v>
      </c>
      <c r="K83" s="20">
        <f>I83/J83*100</f>
        <v>100.4147465437788</v>
      </c>
    </row>
    <row r="84" spans="1:11" ht="9.75" customHeight="1">
      <c r="A84" s="28">
        <v>58</v>
      </c>
      <c r="B84" s="18">
        <v>28811</v>
      </c>
      <c r="C84" s="19">
        <v>13580</v>
      </c>
      <c r="D84" s="19">
        <v>15231</v>
      </c>
      <c r="E84" s="18">
        <v>26144</v>
      </c>
      <c r="F84" s="19">
        <v>12408</v>
      </c>
      <c r="G84" s="19">
        <v>13736</v>
      </c>
      <c r="H84" s="18">
        <v>26432</v>
      </c>
      <c r="I84" s="19">
        <v>12991</v>
      </c>
      <c r="J84" s="19">
        <v>13441</v>
      </c>
      <c r="K84" s="20">
        <f>I84/J84*100</f>
        <v>96.65203481883789</v>
      </c>
    </row>
    <row r="85" spans="1:11" ht="9.75" customHeight="1">
      <c r="A85" s="28">
        <v>59</v>
      </c>
      <c r="B85" s="18">
        <v>28538</v>
      </c>
      <c r="C85" s="19">
        <v>13700</v>
      </c>
      <c r="D85" s="19">
        <v>14838</v>
      </c>
      <c r="E85" s="18">
        <v>27021</v>
      </c>
      <c r="F85" s="19">
        <v>12768</v>
      </c>
      <c r="G85" s="19">
        <v>14253</v>
      </c>
      <c r="H85" s="18">
        <v>25494</v>
      </c>
      <c r="I85" s="19">
        <v>12527</v>
      </c>
      <c r="J85" s="19">
        <v>12967</v>
      </c>
      <c r="K85" s="20">
        <f>I85/J85*100</f>
        <v>96.60677103416364</v>
      </c>
    </row>
    <row r="86" spans="1:11" s="32" customFormat="1" ht="7.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1"/>
    </row>
    <row r="87" spans="1:11" ht="9.75" customHeight="1">
      <c r="A87" s="28">
        <v>60</v>
      </c>
      <c r="B87" s="18">
        <v>27616</v>
      </c>
      <c r="C87" s="19">
        <v>13126</v>
      </c>
      <c r="D87" s="19">
        <v>14490</v>
      </c>
      <c r="E87" s="18">
        <v>26660</v>
      </c>
      <c r="F87" s="19">
        <v>12552</v>
      </c>
      <c r="G87" s="19">
        <v>14108</v>
      </c>
      <c r="H87" s="18">
        <v>25406</v>
      </c>
      <c r="I87" s="19">
        <v>12174</v>
      </c>
      <c r="J87" s="19">
        <v>13232</v>
      </c>
      <c r="K87" s="20">
        <f>I87/J87*100</f>
        <v>92.00423216444982</v>
      </c>
    </row>
    <row r="88" spans="1:11" ht="9.75" customHeight="1">
      <c r="A88" s="28">
        <v>61</v>
      </c>
      <c r="B88" s="18">
        <v>28049</v>
      </c>
      <c r="C88" s="19">
        <v>13305</v>
      </c>
      <c r="D88" s="19">
        <v>14744</v>
      </c>
      <c r="E88" s="18">
        <v>26966</v>
      </c>
      <c r="F88" s="19">
        <v>12533</v>
      </c>
      <c r="G88" s="19">
        <v>14433</v>
      </c>
      <c r="H88" s="18">
        <v>22127</v>
      </c>
      <c r="I88" s="19">
        <v>10624</v>
      </c>
      <c r="J88" s="19">
        <v>11503</v>
      </c>
      <c r="K88" s="20">
        <f>I88/J88*100</f>
        <v>92.35851516995567</v>
      </c>
    </row>
    <row r="89" spans="1:11" ht="9.75" customHeight="1">
      <c r="A89" s="28">
        <v>62</v>
      </c>
      <c r="B89" s="18">
        <v>27099</v>
      </c>
      <c r="C89" s="19">
        <v>12843</v>
      </c>
      <c r="D89" s="19">
        <v>14256</v>
      </c>
      <c r="E89" s="18">
        <v>27526</v>
      </c>
      <c r="F89" s="19">
        <v>12808</v>
      </c>
      <c r="G89" s="19">
        <v>14718</v>
      </c>
      <c r="H89" s="18">
        <v>25296</v>
      </c>
      <c r="I89" s="19">
        <v>11851</v>
      </c>
      <c r="J89" s="19">
        <v>13445</v>
      </c>
      <c r="K89" s="20">
        <f>I89/J89*100</f>
        <v>88.14429155820007</v>
      </c>
    </row>
    <row r="90" spans="1:11" ht="9.75" customHeight="1">
      <c r="A90" s="28">
        <v>63</v>
      </c>
      <c r="B90" s="18">
        <v>27383</v>
      </c>
      <c r="C90" s="19">
        <v>12999</v>
      </c>
      <c r="D90" s="19">
        <v>14384</v>
      </c>
      <c r="E90" s="18">
        <v>27891</v>
      </c>
      <c r="F90" s="19">
        <v>12968</v>
      </c>
      <c r="G90" s="19">
        <v>14923</v>
      </c>
      <c r="H90" s="18">
        <v>25763</v>
      </c>
      <c r="I90" s="19">
        <v>12083</v>
      </c>
      <c r="J90" s="19">
        <v>13680</v>
      </c>
      <c r="K90" s="20">
        <f>I90/J90*100</f>
        <v>88.32602339181287</v>
      </c>
    </row>
    <row r="91" spans="1:11" ht="9.75" customHeight="1">
      <c r="A91" s="28">
        <v>64</v>
      </c>
      <c r="B91" s="18">
        <v>26910</v>
      </c>
      <c r="C91" s="19">
        <v>12420</v>
      </c>
      <c r="D91" s="19">
        <v>14490</v>
      </c>
      <c r="E91" s="18">
        <v>27625</v>
      </c>
      <c r="F91" s="19">
        <v>13017</v>
      </c>
      <c r="G91" s="19">
        <v>14608</v>
      </c>
      <c r="H91" s="18">
        <v>26330</v>
      </c>
      <c r="I91" s="19">
        <v>12261</v>
      </c>
      <c r="J91" s="19">
        <v>14069</v>
      </c>
      <c r="K91" s="20">
        <f>I91/J91*100</f>
        <v>87.14905110526689</v>
      </c>
    </row>
    <row r="92" spans="1:11" s="32" customFormat="1" ht="7.5" customHeight="1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9.75" customHeight="1">
      <c r="A93" s="28">
        <v>65</v>
      </c>
      <c r="B93" s="18">
        <v>25026</v>
      </c>
      <c r="C93" s="19">
        <v>11371</v>
      </c>
      <c r="D93" s="19">
        <v>13655</v>
      </c>
      <c r="E93" s="18">
        <v>26735</v>
      </c>
      <c r="F93" s="19">
        <v>12471</v>
      </c>
      <c r="G93" s="19">
        <v>14264</v>
      </c>
      <c r="H93" s="18">
        <v>25856</v>
      </c>
      <c r="I93" s="19">
        <v>11965</v>
      </c>
      <c r="J93" s="19">
        <v>13891</v>
      </c>
      <c r="K93" s="20">
        <f>I93/J93*100</f>
        <v>86.1349074940609</v>
      </c>
    </row>
    <row r="94" spans="1:11" ht="9.75" customHeight="1">
      <c r="A94" s="28">
        <v>66</v>
      </c>
      <c r="B94" s="18">
        <v>22491</v>
      </c>
      <c r="C94" s="19">
        <v>9882</v>
      </c>
      <c r="D94" s="19">
        <v>12609</v>
      </c>
      <c r="E94" s="18">
        <v>26861</v>
      </c>
      <c r="F94" s="19">
        <v>12467</v>
      </c>
      <c r="G94" s="19">
        <v>14394</v>
      </c>
      <c r="H94" s="18">
        <v>25873</v>
      </c>
      <c r="I94" s="19">
        <v>11783</v>
      </c>
      <c r="J94" s="19">
        <v>14090</v>
      </c>
      <c r="K94" s="20">
        <f>I94/J94*100</f>
        <v>83.62668559261888</v>
      </c>
    </row>
    <row r="95" spans="1:11" ht="9.75" customHeight="1">
      <c r="A95" s="28">
        <v>67</v>
      </c>
      <c r="B95" s="18">
        <v>20604</v>
      </c>
      <c r="C95" s="19">
        <v>8692</v>
      </c>
      <c r="D95" s="19">
        <v>11912</v>
      </c>
      <c r="E95" s="18">
        <v>25873</v>
      </c>
      <c r="F95" s="19">
        <v>11953</v>
      </c>
      <c r="G95" s="19">
        <v>13920</v>
      </c>
      <c r="H95" s="18">
        <v>26240</v>
      </c>
      <c r="I95" s="19">
        <v>11900</v>
      </c>
      <c r="J95" s="19">
        <v>14340</v>
      </c>
      <c r="K95" s="20">
        <f>I95/J95*100</f>
        <v>82.98465829846583</v>
      </c>
    </row>
    <row r="96" spans="1:11" ht="9.75" customHeight="1">
      <c r="A96" s="28">
        <v>68</v>
      </c>
      <c r="B96" s="18">
        <v>20198</v>
      </c>
      <c r="C96" s="19">
        <v>8550</v>
      </c>
      <c r="D96" s="19">
        <v>11648</v>
      </c>
      <c r="E96" s="18">
        <v>25859</v>
      </c>
      <c r="F96" s="19">
        <v>11999</v>
      </c>
      <c r="G96" s="19">
        <v>13860</v>
      </c>
      <c r="H96" s="18">
        <v>26522</v>
      </c>
      <c r="I96" s="19">
        <v>12102</v>
      </c>
      <c r="J96" s="19">
        <v>14420</v>
      </c>
      <c r="K96" s="20">
        <f>I96/J96*100</f>
        <v>83.9251040221914</v>
      </c>
    </row>
    <row r="97" spans="1:11" ht="9.75" customHeight="1">
      <c r="A97" s="28">
        <v>69</v>
      </c>
      <c r="B97" s="18">
        <v>18787</v>
      </c>
      <c r="C97" s="19">
        <v>7893</v>
      </c>
      <c r="D97" s="19">
        <v>10894</v>
      </c>
      <c r="E97" s="18">
        <v>25455</v>
      </c>
      <c r="F97" s="19">
        <v>11376</v>
      </c>
      <c r="G97" s="19">
        <v>14079</v>
      </c>
      <c r="H97" s="18">
        <v>26028</v>
      </c>
      <c r="I97" s="19">
        <v>11933</v>
      </c>
      <c r="J97" s="19">
        <v>14095</v>
      </c>
      <c r="K97" s="20">
        <f>I97/J97*100</f>
        <v>84.66122738559773</v>
      </c>
    </row>
    <row r="98" spans="1:11" s="32" customFormat="1" ht="7.5" customHeight="1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9.75" customHeight="1">
      <c r="A99" s="28">
        <v>70</v>
      </c>
      <c r="B99" s="18">
        <v>18957</v>
      </c>
      <c r="C99" s="19">
        <v>7972</v>
      </c>
      <c r="D99" s="19">
        <v>10985</v>
      </c>
      <c r="E99" s="18">
        <v>23549</v>
      </c>
      <c r="F99" s="19">
        <v>10344</v>
      </c>
      <c r="G99" s="19">
        <v>13205</v>
      </c>
      <c r="H99" s="18">
        <v>25148</v>
      </c>
      <c r="I99" s="19">
        <v>11387</v>
      </c>
      <c r="J99" s="19">
        <v>13761</v>
      </c>
      <c r="K99" s="20">
        <f>I99/J99*100</f>
        <v>82.74834677712376</v>
      </c>
    </row>
    <row r="100" spans="1:11" ht="9.75" customHeight="1">
      <c r="A100" s="28">
        <v>71</v>
      </c>
      <c r="B100" s="18">
        <v>15138</v>
      </c>
      <c r="C100" s="19">
        <v>6342</v>
      </c>
      <c r="D100" s="19">
        <v>8796</v>
      </c>
      <c r="E100" s="18">
        <v>20967</v>
      </c>
      <c r="F100" s="19">
        <v>8926</v>
      </c>
      <c r="G100" s="19">
        <v>12041</v>
      </c>
      <c r="H100" s="18">
        <v>24874</v>
      </c>
      <c r="I100" s="19">
        <v>11119</v>
      </c>
      <c r="J100" s="19">
        <v>13755</v>
      </c>
      <c r="K100" s="20">
        <f>I100/J100*100</f>
        <v>80.83605961468557</v>
      </c>
    </row>
    <row r="101" spans="1:11" ht="9.75" customHeight="1">
      <c r="A101" s="28">
        <v>72</v>
      </c>
      <c r="B101" s="18">
        <v>14925</v>
      </c>
      <c r="C101" s="19">
        <v>6234</v>
      </c>
      <c r="D101" s="19">
        <v>8691</v>
      </c>
      <c r="E101" s="18">
        <v>19068</v>
      </c>
      <c r="F101" s="19">
        <v>7682</v>
      </c>
      <c r="G101" s="19">
        <v>11386</v>
      </c>
      <c r="H101" s="18">
        <v>23889</v>
      </c>
      <c r="I101" s="19">
        <v>10670</v>
      </c>
      <c r="J101" s="19">
        <v>13219</v>
      </c>
      <c r="K101" s="20">
        <f>I101/J101*100</f>
        <v>80.71714955745519</v>
      </c>
    </row>
    <row r="102" spans="1:11" ht="9.75" customHeight="1">
      <c r="A102" s="28">
        <v>73</v>
      </c>
      <c r="B102" s="18">
        <v>14526</v>
      </c>
      <c r="C102" s="19">
        <v>6020</v>
      </c>
      <c r="D102" s="19">
        <v>8506</v>
      </c>
      <c r="E102" s="18">
        <v>18445</v>
      </c>
      <c r="F102" s="19">
        <v>7501</v>
      </c>
      <c r="G102" s="19">
        <v>10944</v>
      </c>
      <c r="H102" s="18">
        <v>23604</v>
      </c>
      <c r="I102" s="19">
        <v>10467</v>
      </c>
      <c r="J102" s="19">
        <v>13137</v>
      </c>
      <c r="K102" s="20">
        <f>I102/J102*100</f>
        <v>79.67572505138159</v>
      </c>
    </row>
    <row r="103" spans="1:11" ht="9.75" customHeight="1">
      <c r="A103" s="28">
        <v>74</v>
      </c>
      <c r="B103" s="18">
        <v>14445</v>
      </c>
      <c r="C103" s="19">
        <v>5847</v>
      </c>
      <c r="D103" s="19">
        <v>8598</v>
      </c>
      <c r="E103" s="18">
        <v>16916</v>
      </c>
      <c r="F103" s="19">
        <v>6723</v>
      </c>
      <c r="G103" s="19">
        <v>10193</v>
      </c>
      <c r="H103" s="18">
        <v>23199</v>
      </c>
      <c r="I103" s="19">
        <v>9886</v>
      </c>
      <c r="J103" s="19">
        <v>13313</v>
      </c>
      <c r="K103" s="20">
        <f>I103/J103*100</f>
        <v>74.25824382182829</v>
      </c>
    </row>
    <row r="104" spans="1:11" s="32" customFormat="1" ht="7.5" customHeight="1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9.75" customHeight="1">
      <c r="A105" s="28">
        <v>75</v>
      </c>
      <c r="B105" s="18">
        <v>13485</v>
      </c>
      <c r="C105" s="19">
        <v>5553</v>
      </c>
      <c r="D105" s="19">
        <v>7932</v>
      </c>
      <c r="E105" s="18">
        <v>16812</v>
      </c>
      <c r="F105" s="19">
        <v>6703</v>
      </c>
      <c r="G105" s="19">
        <v>10109</v>
      </c>
      <c r="H105" s="18">
        <v>21298</v>
      </c>
      <c r="I105" s="19">
        <v>8783</v>
      </c>
      <c r="J105" s="19">
        <v>12515</v>
      </c>
      <c r="K105" s="20">
        <f>I105/J105*100</f>
        <v>70.17978425888933</v>
      </c>
    </row>
    <row r="106" spans="1:11" ht="9.75" customHeight="1">
      <c r="A106" s="28">
        <v>76</v>
      </c>
      <c r="B106" s="18">
        <v>12918</v>
      </c>
      <c r="C106" s="19">
        <v>5124</v>
      </c>
      <c r="D106" s="19">
        <v>7794</v>
      </c>
      <c r="E106" s="18">
        <v>13256</v>
      </c>
      <c r="F106" s="19">
        <v>5224</v>
      </c>
      <c r="G106" s="19">
        <v>8032</v>
      </c>
      <c r="H106" s="18">
        <v>18629</v>
      </c>
      <c r="I106" s="19">
        <v>7529</v>
      </c>
      <c r="J106" s="19">
        <v>11100</v>
      </c>
      <c r="K106" s="20">
        <f>I106/J106*100</f>
        <v>67.82882882882882</v>
      </c>
    </row>
    <row r="107" spans="1:11" ht="9.75" customHeight="1">
      <c r="A107" s="28">
        <v>77</v>
      </c>
      <c r="B107" s="18">
        <v>11711</v>
      </c>
      <c r="C107" s="19">
        <v>4613</v>
      </c>
      <c r="D107" s="19">
        <v>7098</v>
      </c>
      <c r="E107" s="18">
        <v>12820</v>
      </c>
      <c r="F107" s="19">
        <v>5064</v>
      </c>
      <c r="G107" s="19">
        <v>7756</v>
      </c>
      <c r="H107" s="18">
        <v>16685</v>
      </c>
      <c r="I107" s="19">
        <v>6307</v>
      </c>
      <c r="J107" s="19">
        <v>10378</v>
      </c>
      <c r="K107" s="20">
        <f>I107/J107*100</f>
        <v>60.77278859125072</v>
      </c>
    </row>
    <row r="108" spans="1:11" ht="9.75" customHeight="1">
      <c r="A108" s="28">
        <v>78</v>
      </c>
      <c r="B108" s="18">
        <v>11114</v>
      </c>
      <c r="C108" s="19">
        <v>4327</v>
      </c>
      <c r="D108" s="19">
        <v>6787</v>
      </c>
      <c r="E108" s="18">
        <v>12205</v>
      </c>
      <c r="F108" s="19">
        <v>4745</v>
      </c>
      <c r="G108" s="19">
        <v>7460</v>
      </c>
      <c r="H108" s="18">
        <v>15723</v>
      </c>
      <c r="I108" s="19">
        <v>5977</v>
      </c>
      <c r="J108" s="19">
        <v>9746</v>
      </c>
      <c r="K108" s="20">
        <f>I108/J108*100</f>
        <v>61.327724194541354</v>
      </c>
    </row>
    <row r="109" spans="1:11" ht="9.75" customHeight="1">
      <c r="A109" s="28">
        <v>79</v>
      </c>
      <c r="B109" s="18">
        <v>10239</v>
      </c>
      <c r="C109" s="19">
        <v>3851</v>
      </c>
      <c r="D109" s="19">
        <v>6388</v>
      </c>
      <c r="E109" s="18">
        <v>11762</v>
      </c>
      <c r="F109" s="19">
        <v>4439</v>
      </c>
      <c r="G109" s="19">
        <v>7323</v>
      </c>
      <c r="H109" s="18">
        <v>14439</v>
      </c>
      <c r="I109" s="19">
        <v>5302</v>
      </c>
      <c r="J109" s="19">
        <v>9137</v>
      </c>
      <c r="K109" s="20">
        <f>I109/J109*100</f>
        <v>58.027799058772025</v>
      </c>
    </row>
    <row r="110" spans="1:11" s="32" customFormat="1" ht="7.5" customHeight="1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9.75" customHeight="1">
      <c r="A111" s="28">
        <v>80</v>
      </c>
      <c r="B111" s="18">
        <v>9131</v>
      </c>
      <c r="C111" s="19">
        <v>3535</v>
      </c>
      <c r="D111" s="19">
        <v>5596</v>
      </c>
      <c r="E111" s="18">
        <v>10909</v>
      </c>
      <c r="F111" s="19">
        <v>4153</v>
      </c>
      <c r="G111" s="19">
        <v>6756</v>
      </c>
      <c r="H111" s="18">
        <v>13978</v>
      </c>
      <c r="I111" s="19">
        <v>5178</v>
      </c>
      <c r="J111" s="19">
        <v>8800</v>
      </c>
      <c r="K111" s="20">
        <f>I111/J111*100</f>
        <v>58.840909090909086</v>
      </c>
    </row>
    <row r="112" spans="1:11" ht="9.75" customHeight="1">
      <c r="A112" s="28">
        <v>81</v>
      </c>
      <c r="B112" s="18">
        <v>8603</v>
      </c>
      <c r="C112" s="19">
        <v>3142</v>
      </c>
      <c r="D112" s="19">
        <v>5461</v>
      </c>
      <c r="E112" s="18">
        <v>10189</v>
      </c>
      <c r="F112" s="19">
        <v>3684</v>
      </c>
      <c r="G112" s="19">
        <v>6505</v>
      </c>
      <c r="H112" s="18">
        <v>10582</v>
      </c>
      <c r="I112" s="19">
        <v>3826</v>
      </c>
      <c r="J112" s="19">
        <v>6756</v>
      </c>
      <c r="K112" s="20">
        <f>I112/J112*100</f>
        <v>56.631142687981054</v>
      </c>
    </row>
    <row r="113" spans="1:11" ht="9.75" customHeight="1">
      <c r="A113" s="28">
        <v>82</v>
      </c>
      <c r="B113" s="18">
        <v>7517</v>
      </c>
      <c r="C113" s="19">
        <v>2759</v>
      </c>
      <c r="D113" s="19">
        <v>4758</v>
      </c>
      <c r="E113" s="18">
        <v>8756</v>
      </c>
      <c r="F113" s="19">
        <v>3066</v>
      </c>
      <c r="G113" s="19">
        <v>5690</v>
      </c>
      <c r="H113" s="18">
        <v>9889</v>
      </c>
      <c r="I113" s="19">
        <v>3494</v>
      </c>
      <c r="J113" s="19">
        <v>6395</v>
      </c>
      <c r="K113" s="20">
        <f>I113/J113*100</f>
        <v>54.6364347146208</v>
      </c>
    </row>
    <row r="114" spans="1:11" ht="9.75" customHeight="1">
      <c r="A114" s="28">
        <v>83</v>
      </c>
      <c r="B114" s="18">
        <v>6270</v>
      </c>
      <c r="C114" s="19">
        <v>2209</v>
      </c>
      <c r="D114" s="19">
        <v>4061</v>
      </c>
      <c r="E114" s="18">
        <v>8038</v>
      </c>
      <c r="F114" s="19">
        <v>2791</v>
      </c>
      <c r="G114" s="19">
        <v>5247</v>
      </c>
      <c r="H114" s="18">
        <v>9201</v>
      </c>
      <c r="I114" s="19">
        <v>3183</v>
      </c>
      <c r="J114" s="19">
        <v>6018</v>
      </c>
      <c r="K114" s="20">
        <f>I114/J114*100</f>
        <v>52.89132602193419</v>
      </c>
    </row>
    <row r="115" spans="1:11" ht="9.75" customHeight="1">
      <c r="A115" s="28">
        <v>84</v>
      </c>
      <c r="B115" s="18">
        <v>4510</v>
      </c>
      <c r="C115" s="19">
        <v>1625</v>
      </c>
      <c r="D115" s="19">
        <v>2885</v>
      </c>
      <c r="E115" s="18">
        <v>7207</v>
      </c>
      <c r="F115" s="19">
        <v>2385</v>
      </c>
      <c r="G115" s="19">
        <v>4822</v>
      </c>
      <c r="H115" s="18">
        <v>8577</v>
      </c>
      <c r="I115" s="19">
        <v>2887</v>
      </c>
      <c r="J115" s="19">
        <v>5690</v>
      </c>
      <c r="K115" s="20">
        <f>I115/J115*100</f>
        <v>50.73813708260106</v>
      </c>
    </row>
    <row r="116" spans="1:11" s="32" customFormat="1" ht="7.5" customHeight="1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9.75" customHeight="1">
      <c r="A117" s="28">
        <v>85</v>
      </c>
      <c r="B117" s="18">
        <v>4395</v>
      </c>
      <c r="C117" s="19">
        <v>1468</v>
      </c>
      <c r="D117" s="19">
        <v>2927</v>
      </c>
      <c r="E117" s="18">
        <v>6034</v>
      </c>
      <c r="F117" s="19">
        <v>2049</v>
      </c>
      <c r="G117" s="19">
        <v>3985</v>
      </c>
      <c r="H117" s="18">
        <v>7614</v>
      </c>
      <c r="I117" s="19">
        <v>2514</v>
      </c>
      <c r="J117" s="19">
        <v>5100</v>
      </c>
      <c r="K117" s="20">
        <f>I117/J117*100</f>
        <v>49.29411764705882</v>
      </c>
    </row>
    <row r="118" spans="1:11" ht="9.75" customHeight="1">
      <c r="A118" s="28">
        <v>86</v>
      </c>
      <c r="B118" s="18">
        <v>3565</v>
      </c>
      <c r="C118" s="19">
        <v>1196</v>
      </c>
      <c r="D118" s="19">
        <v>2369</v>
      </c>
      <c r="E118" s="18">
        <v>5476</v>
      </c>
      <c r="F118" s="19">
        <v>1738</v>
      </c>
      <c r="G118" s="19">
        <v>3738</v>
      </c>
      <c r="H118" s="18">
        <v>6873</v>
      </c>
      <c r="I118" s="19">
        <v>2157</v>
      </c>
      <c r="J118" s="19">
        <v>4716</v>
      </c>
      <c r="K118" s="20">
        <f>I118/J118*100</f>
        <v>45.73791348600509</v>
      </c>
    </row>
    <row r="119" spans="1:11" ht="9.75" customHeight="1">
      <c r="A119" s="28">
        <v>87</v>
      </c>
      <c r="B119" s="18">
        <v>3196</v>
      </c>
      <c r="C119" s="19">
        <v>995</v>
      </c>
      <c r="D119" s="19">
        <v>2201</v>
      </c>
      <c r="E119" s="18">
        <v>4523</v>
      </c>
      <c r="F119" s="19">
        <v>1405</v>
      </c>
      <c r="G119" s="19">
        <v>3118</v>
      </c>
      <c r="H119" s="18">
        <v>5704</v>
      </c>
      <c r="I119" s="19">
        <v>1781</v>
      </c>
      <c r="J119" s="19">
        <v>3923</v>
      </c>
      <c r="K119" s="20">
        <f>I119/J119*100</f>
        <v>45.398929390772366</v>
      </c>
    </row>
    <row r="120" spans="1:11" ht="9.75" customHeight="1">
      <c r="A120" s="28">
        <v>88</v>
      </c>
      <c r="B120" s="18">
        <v>2592</v>
      </c>
      <c r="C120" s="19">
        <v>788</v>
      </c>
      <c r="D120" s="19">
        <v>1804</v>
      </c>
      <c r="E120" s="18">
        <v>3577</v>
      </c>
      <c r="F120" s="19">
        <v>1091</v>
      </c>
      <c r="G120" s="19">
        <v>2486</v>
      </c>
      <c r="H120" s="18">
        <v>4858</v>
      </c>
      <c r="I120" s="19">
        <v>1483</v>
      </c>
      <c r="J120" s="19">
        <v>3375</v>
      </c>
      <c r="K120" s="20">
        <f>I120/J120*100</f>
        <v>43.94074074074074</v>
      </c>
    </row>
    <row r="121" spans="1:11" ht="9.75" customHeight="1">
      <c r="A121" s="28">
        <v>89</v>
      </c>
      <c r="B121" s="18">
        <v>2185</v>
      </c>
      <c r="C121" s="19">
        <v>673</v>
      </c>
      <c r="D121" s="19">
        <v>1512</v>
      </c>
      <c r="E121" s="18">
        <v>2371</v>
      </c>
      <c r="F121" s="19">
        <v>737</v>
      </c>
      <c r="G121" s="19">
        <v>1634</v>
      </c>
      <c r="H121" s="18">
        <v>4069</v>
      </c>
      <c r="I121" s="19">
        <v>1112</v>
      </c>
      <c r="J121" s="19">
        <v>2957</v>
      </c>
      <c r="K121" s="20">
        <f>I121/J121*100</f>
        <v>37.60568143388569</v>
      </c>
    </row>
    <row r="122" spans="1:11" s="32" customFormat="1" ht="7.5" customHeight="1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9.75" customHeight="1">
      <c r="A123" s="28">
        <v>90</v>
      </c>
      <c r="B123" s="18">
        <v>1432</v>
      </c>
      <c r="C123" s="19">
        <v>407</v>
      </c>
      <c r="D123" s="19">
        <v>1025</v>
      </c>
      <c r="E123" s="18">
        <v>2041</v>
      </c>
      <c r="F123" s="19">
        <v>571</v>
      </c>
      <c r="G123" s="19">
        <v>1470</v>
      </c>
      <c r="H123" s="18">
        <v>3189</v>
      </c>
      <c r="I123" s="19">
        <v>900</v>
      </c>
      <c r="J123" s="19">
        <v>2289</v>
      </c>
      <c r="K123" s="20">
        <f>I123/J123*100</f>
        <v>39.31847968545216</v>
      </c>
    </row>
    <row r="124" spans="1:11" ht="9.75" customHeight="1">
      <c r="A124" s="28">
        <v>91</v>
      </c>
      <c r="B124" s="18">
        <v>1088</v>
      </c>
      <c r="C124" s="19">
        <v>312</v>
      </c>
      <c r="D124" s="19">
        <v>776</v>
      </c>
      <c r="E124" s="18">
        <v>1628</v>
      </c>
      <c r="F124" s="19">
        <v>472</v>
      </c>
      <c r="G124" s="19">
        <v>1156</v>
      </c>
      <c r="H124" s="18">
        <v>2680</v>
      </c>
      <c r="I124" s="19">
        <v>680</v>
      </c>
      <c r="J124" s="19">
        <v>2000</v>
      </c>
      <c r="K124" s="20">
        <f>I124/J124*100</f>
        <v>34</v>
      </c>
    </row>
    <row r="125" spans="1:11" ht="9.75" customHeight="1">
      <c r="A125" s="28">
        <v>92</v>
      </c>
      <c r="B125" s="18">
        <v>848</v>
      </c>
      <c r="C125" s="19">
        <v>230</v>
      </c>
      <c r="D125" s="19">
        <v>618</v>
      </c>
      <c r="E125" s="18">
        <v>1302</v>
      </c>
      <c r="F125" s="19">
        <v>358</v>
      </c>
      <c r="G125" s="19">
        <v>944</v>
      </c>
      <c r="H125" s="18">
        <v>2041</v>
      </c>
      <c r="I125" s="19">
        <v>521</v>
      </c>
      <c r="J125" s="19">
        <v>1520</v>
      </c>
      <c r="K125" s="20">
        <f>I125/J125*100</f>
        <v>34.276315789473685</v>
      </c>
    </row>
    <row r="126" spans="1:11" ht="9.75" customHeight="1">
      <c r="A126" s="28">
        <v>93</v>
      </c>
      <c r="B126" s="18">
        <v>597</v>
      </c>
      <c r="C126" s="19">
        <v>139</v>
      </c>
      <c r="D126" s="19">
        <v>458</v>
      </c>
      <c r="E126" s="18">
        <v>959</v>
      </c>
      <c r="F126" s="19">
        <v>249</v>
      </c>
      <c r="G126" s="19">
        <v>710</v>
      </c>
      <c r="H126" s="18">
        <v>1547</v>
      </c>
      <c r="I126" s="19">
        <v>405</v>
      </c>
      <c r="J126" s="19">
        <v>1142</v>
      </c>
      <c r="K126" s="20">
        <f>I126/J126*100</f>
        <v>35.464098073555164</v>
      </c>
    </row>
    <row r="127" spans="1:11" ht="9.75" customHeight="1">
      <c r="A127" s="28">
        <v>94</v>
      </c>
      <c r="B127" s="18">
        <v>378</v>
      </c>
      <c r="C127" s="19">
        <v>106</v>
      </c>
      <c r="D127" s="19">
        <v>272</v>
      </c>
      <c r="E127" s="18">
        <v>752</v>
      </c>
      <c r="F127" s="19">
        <v>168</v>
      </c>
      <c r="G127" s="19">
        <v>584</v>
      </c>
      <c r="H127" s="18">
        <v>845</v>
      </c>
      <c r="I127" s="19">
        <v>211</v>
      </c>
      <c r="J127" s="19">
        <v>634</v>
      </c>
      <c r="K127" s="20">
        <f>I127/J127*100</f>
        <v>33.2807570977918</v>
      </c>
    </row>
    <row r="128" spans="1:11" s="32" customFormat="1" ht="7.5" customHeigh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9.75" customHeight="1">
      <c r="A129" s="28">
        <v>95</v>
      </c>
      <c r="B129" s="18">
        <v>266</v>
      </c>
      <c r="C129" s="19">
        <v>66</v>
      </c>
      <c r="D129" s="19">
        <v>200</v>
      </c>
      <c r="E129" s="18">
        <v>420</v>
      </c>
      <c r="F129" s="19">
        <v>104</v>
      </c>
      <c r="G129" s="19">
        <v>316</v>
      </c>
      <c r="H129" s="18">
        <v>755</v>
      </c>
      <c r="I129" s="19">
        <v>174</v>
      </c>
      <c r="J129" s="19">
        <v>581</v>
      </c>
      <c r="K129" s="20">
        <f>I129/J129*100</f>
        <v>29.948364888123923</v>
      </c>
    </row>
    <row r="130" spans="1:11" ht="9.75" customHeight="1">
      <c r="A130" s="28">
        <v>96</v>
      </c>
      <c r="B130" s="18">
        <v>164</v>
      </c>
      <c r="C130" s="19">
        <v>34</v>
      </c>
      <c r="D130" s="19">
        <v>130</v>
      </c>
      <c r="E130" s="18">
        <v>300</v>
      </c>
      <c r="F130" s="19">
        <v>67</v>
      </c>
      <c r="G130" s="19">
        <v>233</v>
      </c>
      <c r="H130" s="18">
        <v>494</v>
      </c>
      <c r="I130" s="19">
        <v>104</v>
      </c>
      <c r="J130" s="19">
        <v>390</v>
      </c>
      <c r="K130" s="20">
        <f>I130/J130*100</f>
        <v>26.666666666666668</v>
      </c>
    </row>
    <row r="131" spans="1:11" ht="9.75" customHeight="1">
      <c r="A131" s="28">
        <v>97</v>
      </c>
      <c r="B131" s="18">
        <v>104</v>
      </c>
      <c r="C131" s="19">
        <v>28</v>
      </c>
      <c r="D131" s="19">
        <v>76</v>
      </c>
      <c r="E131" s="18">
        <v>208</v>
      </c>
      <c r="F131" s="19">
        <v>49</v>
      </c>
      <c r="G131" s="19">
        <v>159</v>
      </c>
      <c r="H131" s="18">
        <v>352</v>
      </c>
      <c r="I131" s="19">
        <v>65</v>
      </c>
      <c r="J131" s="19">
        <v>287</v>
      </c>
      <c r="K131" s="20">
        <f>I131/J131*100</f>
        <v>22.64808362369338</v>
      </c>
    </row>
    <row r="132" spans="1:11" ht="9.75" customHeight="1">
      <c r="A132" s="28">
        <v>98</v>
      </c>
      <c r="B132" s="18">
        <v>60</v>
      </c>
      <c r="C132" s="19">
        <v>13</v>
      </c>
      <c r="D132" s="19">
        <v>47</v>
      </c>
      <c r="E132" s="18">
        <v>152</v>
      </c>
      <c r="F132" s="19">
        <v>38</v>
      </c>
      <c r="G132" s="19">
        <v>114</v>
      </c>
      <c r="H132" s="18">
        <v>219</v>
      </c>
      <c r="I132" s="19">
        <v>45</v>
      </c>
      <c r="J132" s="19">
        <v>174</v>
      </c>
      <c r="K132" s="20">
        <f>I132/J132*100</f>
        <v>25.862068965517242</v>
      </c>
    </row>
    <row r="133" spans="1:11" ht="9.75" customHeight="1">
      <c r="A133" s="28">
        <v>99</v>
      </c>
      <c r="B133" s="18">
        <v>36</v>
      </c>
      <c r="C133" s="19">
        <v>9</v>
      </c>
      <c r="D133" s="19">
        <v>27</v>
      </c>
      <c r="E133" s="18">
        <v>60</v>
      </c>
      <c r="F133" s="19">
        <v>12</v>
      </c>
      <c r="G133" s="19">
        <v>48</v>
      </c>
      <c r="H133" s="18">
        <v>156</v>
      </c>
      <c r="I133" s="19">
        <v>38</v>
      </c>
      <c r="J133" s="19">
        <v>118</v>
      </c>
      <c r="K133" s="20">
        <f>I133/J133*100</f>
        <v>32.20338983050847</v>
      </c>
    </row>
    <row r="134" spans="1:11" s="32" customFormat="1" ht="7.5" customHeight="1">
      <c r="A134" s="29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9.75" customHeight="1">
      <c r="A135" s="34" t="s">
        <v>64</v>
      </c>
      <c r="B135" s="18">
        <v>51</v>
      </c>
      <c r="C135" s="19">
        <v>17</v>
      </c>
      <c r="D135" s="19">
        <v>34</v>
      </c>
      <c r="E135" s="18">
        <v>87</v>
      </c>
      <c r="F135" s="19">
        <v>11</v>
      </c>
      <c r="G135" s="19">
        <v>76</v>
      </c>
      <c r="H135" s="18">
        <v>167</v>
      </c>
      <c r="I135" s="19">
        <v>26</v>
      </c>
      <c r="J135" s="19">
        <v>141</v>
      </c>
      <c r="K135" s="20">
        <f>I135/J135*100</f>
        <v>18.439716312056735</v>
      </c>
    </row>
    <row r="136" spans="1:11" ht="9.75" customHeight="1">
      <c r="A136" s="28" t="s">
        <v>62</v>
      </c>
      <c r="B136" s="18">
        <v>2585</v>
      </c>
      <c r="C136" s="19">
        <v>1741</v>
      </c>
      <c r="D136" s="19">
        <v>844</v>
      </c>
      <c r="E136" s="18">
        <v>301</v>
      </c>
      <c r="F136" s="19">
        <v>212</v>
      </c>
      <c r="G136" s="19">
        <v>89</v>
      </c>
      <c r="H136" s="18">
        <v>600</v>
      </c>
      <c r="I136" s="19">
        <v>389</v>
      </c>
      <c r="J136" s="19">
        <v>211</v>
      </c>
      <c r="K136" s="35" t="s">
        <v>63</v>
      </c>
    </row>
    <row r="137" spans="1:11" s="32" customFormat="1" ht="4.5" customHeight="1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ht="12.75" customHeight="1">
      <c r="A138" s="38"/>
    </row>
  </sheetData>
  <printOptions/>
  <pageMargins left="0.7874015748031497" right="0.3937007874015748" top="0.7874015748031497" bottom="0.3937007874015748" header="0.31496062992125984" footer="0.5118110236220472"/>
  <pageSetup orientation="portrait" paperSize="9" scale="92" r:id="rId1"/>
  <rowBreaks count="1" manualBreakCount="1"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2005-01-26T02:30:05Z</cp:lastPrinted>
  <dcterms:modified xsi:type="dcterms:W3CDTF">2006-05-02T00:30:52Z</dcterms:modified>
  <cp:category/>
  <cp:version/>
  <cp:contentType/>
  <cp:contentStatus/>
</cp:coreProperties>
</file>