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70" sheetId="1" r:id="rId1"/>
  </sheets>
  <definedNames>
    <definedName name="_xlnm.Print_Area" localSheetId="0">'170'!$A$1:$T$30</definedName>
  </definedNames>
  <calcPr fullCalcOnLoad="1"/>
</workbook>
</file>

<file path=xl/sharedStrings.xml><?xml version="1.0" encoding="utf-8"?>
<sst xmlns="http://schemas.openxmlformats.org/spreadsheetml/2006/main" count="87" uniqueCount="29">
  <si>
    <t>　</t>
  </si>
  <si>
    <t>単位　人</t>
  </si>
  <si>
    <t>総　　　　　数</t>
  </si>
  <si>
    <t>本　　　　科</t>
  </si>
  <si>
    <t>専　　攻　　科</t>
  </si>
  <si>
    <t>計</t>
  </si>
  <si>
    <t>男</t>
  </si>
  <si>
    <t>女</t>
  </si>
  <si>
    <t>総　　数</t>
  </si>
  <si>
    <t>総　数</t>
  </si>
  <si>
    <t>全日制</t>
  </si>
  <si>
    <t>定時制</t>
  </si>
  <si>
    <t>-</t>
  </si>
  <si>
    <t>公　　　　立</t>
  </si>
  <si>
    <t>私　　　　立</t>
  </si>
  <si>
    <t>　注　　（　）書きは兼務教員で外書きである。</t>
  </si>
  <si>
    <t>平成11年度</t>
  </si>
  <si>
    <t>教　　　　　　　　　員　　　　　　　　　数</t>
  </si>
  <si>
    <t>職　　　　　員　　　　　数</t>
  </si>
  <si>
    <t>生　　　　　　　　　　　　徒　　　　　　　　　　　　数</t>
  </si>
  <si>
    <t>年　　　　　度</t>
  </si>
  <si>
    <t>課　　　　　程</t>
  </si>
  <si>
    <t>平成13年度</t>
  </si>
  <si>
    <t>及　び 教 職 員 数</t>
  </si>
  <si>
    <t>１７０　高 等 学 校 の 生 徒 数</t>
  </si>
  <si>
    <t>平成12年度</t>
  </si>
  <si>
    <t>　資料　福島県産業統計グループ「学校基本調査報告書」</t>
  </si>
  <si>
    <t>平成14年度</t>
  </si>
  <si>
    <t>平成15年度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</si>
</sst>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\(##\)"/>
    <numFmt numFmtId="181" formatCode="\(##0\)"/>
    <numFmt numFmtId="182" formatCode="###\ \ ###\ \ ##0\ "/>
    <numFmt numFmtId="183" formatCode="_ * #\ \ ##0;_ * &quot;△&quot;#\ \ ##0;_ * &quot;－&quot;;_ @_ "/>
    <numFmt numFmtId="184" formatCode="_ * \(0\);_ * \(&quot;△&quot;0\);_ * &quot;(－)&quot;;_ @_ "/>
    <numFmt numFmtId="185" formatCode="\(####\)"/>
    <numFmt numFmtId="186" formatCode="\(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 vertical="top"/>
    </xf>
    <xf numFmtId="0" fontId="5" fillId="0" borderId="5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/>
    </xf>
    <xf numFmtId="177" fontId="5" fillId="0" borderId="2" xfId="0" applyNumberFormat="1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9" fontId="5" fillId="0" borderId="7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top"/>
    </xf>
    <xf numFmtId="177" fontId="5" fillId="0" borderId="7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9" xfId="0" applyNumberFormat="1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1.09765625" style="2" customWidth="1"/>
    <col min="3" max="9" width="8.3984375" style="3" customWidth="1"/>
    <col min="10" max="11" width="8.3984375" style="4" customWidth="1"/>
    <col min="12" max="12" width="9.8984375" style="4" customWidth="1"/>
    <col min="13" max="20" width="9.8984375" style="3" customWidth="1"/>
    <col min="21" max="21" width="3.69921875" style="3" customWidth="1"/>
    <col min="22" max="22" width="7.59765625" style="3" customWidth="1"/>
    <col min="23" max="30" width="5.8984375" style="3" customWidth="1"/>
    <col min="31" max="16384" width="10.59765625" style="3" customWidth="1"/>
  </cols>
  <sheetData>
    <row r="1" spans="1:19" s="9" customFormat="1" ht="30" customHeight="1">
      <c r="A1" s="5"/>
      <c r="B1" s="6"/>
      <c r="C1" s="7"/>
      <c r="D1" s="8"/>
      <c r="F1" s="8"/>
      <c r="G1" s="8"/>
      <c r="J1" s="8"/>
      <c r="K1" s="10" t="s">
        <v>24</v>
      </c>
      <c r="L1" s="11" t="s">
        <v>23</v>
      </c>
      <c r="M1" s="8"/>
      <c r="N1" s="8"/>
      <c r="O1" s="8"/>
      <c r="P1" s="8"/>
      <c r="S1" s="8"/>
    </row>
    <row r="2" spans="1:20" s="9" customFormat="1" ht="15.75" customHeight="1">
      <c r="A2" s="5"/>
      <c r="B2" s="6"/>
      <c r="E2" s="12"/>
      <c r="F2" s="12"/>
      <c r="G2" s="12"/>
      <c r="H2" s="12"/>
      <c r="I2" s="12"/>
      <c r="J2" s="13"/>
      <c r="K2" s="14"/>
      <c r="L2" s="15"/>
      <c r="M2" s="16"/>
      <c r="N2" s="16"/>
      <c r="O2" s="16"/>
      <c r="P2" s="16"/>
      <c r="Q2" s="16"/>
      <c r="R2" s="16"/>
      <c r="S2" s="16"/>
      <c r="T2" s="17" t="s">
        <v>1</v>
      </c>
    </row>
    <row r="3" spans="1:21" s="9" customFormat="1" ht="13.5" customHeight="1">
      <c r="A3" s="18" t="s">
        <v>20</v>
      </c>
      <c r="B3" s="19"/>
      <c r="C3" s="20" t="s">
        <v>19</v>
      </c>
      <c r="D3" s="21"/>
      <c r="E3" s="20"/>
      <c r="F3" s="20"/>
      <c r="G3" s="20"/>
      <c r="H3" s="20"/>
      <c r="I3" s="20"/>
      <c r="J3" s="22"/>
      <c r="K3" s="23"/>
      <c r="L3" s="24" t="s">
        <v>17</v>
      </c>
      <c r="M3" s="25"/>
      <c r="N3" s="24"/>
      <c r="O3" s="24"/>
      <c r="P3" s="24"/>
      <c r="Q3" s="24"/>
      <c r="R3" s="26" t="s">
        <v>18</v>
      </c>
      <c r="S3" s="24"/>
      <c r="T3" s="24"/>
      <c r="U3" s="16"/>
    </row>
    <row r="4" spans="1:21" s="9" customFormat="1" ht="13.5" customHeight="1">
      <c r="A4" s="27" t="s">
        <v>21</v>
      </c>
      <c r="B4" s="28"/>
      <c r="C4" s="29" t="s">
        <v>2</v>
      </c>
      <c r="D4" s="30"/>
      <c r="E4" s="31"/>
      <c r="F4" s="30" t="s">
        <v>3</v>
      </c>
      <c r="G4" s="30"/>
      <c r="H4" s="30"/>
      <c r="I4" s="32" t="s">
        <v>4</v>
      </c>
      <c r="J4" s="33"/>
      <c r="K4" s="34"/>
      <c r="L4" s="35"/>
      <c r="M4" s="16"/>
      <c r="N4" s="16"/>
      <c r="O4" s="36"/>
      <c r="P4" s="36"/>
      <c r="Q4" s="16"/>
      <c r="R4" s="37"/>
      <c r="S4" s="16"/>
      <c r="T4" s="38"/>
      <c r="U4" s="16"/>
    </row>
    <row r="5" spans="1:21" s="9" customFormat="1" ht="13.5" customHeight="1">
      <c r="A5" s="39"/>
      <c r="B5" s="40"/>
      <c r="C5" s="41" t="s">
        <v>5</v>
      </c>
      <c r="D5" s="41" t="s">
        <v>6</v>
      </c>
      <c r="E5" s="41" t="s">
        <v>7</v>
      </c>
      <c r="F5" s="41" t="s">
        <v>5</v>
      </c>
      <c r="G5" s="41" t="s">
        <v>6</v>
      </c>
      <c r="H5" s="41" t="s">
        <v>7</v>
      </c>
      <c r="I5" s="41" t="s">
        <v>5</v>
      </c>
      <c r="J5" s="42" t="s">
        <v>6</v>
      </c>
      <c r="K5" s="41" t="s">
        <v>7</v>
      </c>
      <c r="L5" s="43" t="s">
        <v>8</v>
      </c>
      <c r="M5" s="44"/>
      <c r="N5" s="45" t="s">
        <v>6</v>
      </c>
      <c r="O5" s="44"/>
      <c r="P5" s="45" t="s">
        <v>7</v>
      </c>
      <c r="Q5" s="44"/>
      <c r="R5" s="46" t="s">
        <v>9</v>
      </c>
      <c r="S5" s="47" t="s">
        <v>6</v>
      </c>
      <c r="T5" s="48" t="s">
        <v>7</v>
      </c>
      <c r="U5" s="49"/>
    </row>
    <row r="6" spans="1:14" s="9" customFormat="1" ht="4.5" customHeight="1">
      <c r="A6" s="5"/>
      <c r="B6" s="50"/>
      <c r="C6" s="36"/>
      <c r="D6" s="36"/>
      <c r="E6" s="36"/>
      <c r="F6" s="36"/>
      <c r="G6" s="36"/>
      <c r="H6" s="36"/>
      <c r="I6" s="36"/>
      <c r="J6" s="36"/>
      <c r="K6" s="36"/>
      <c r="L6" s="51"/>
      <c r="N6" s="52"/>
    </row>
    <row r="7" spans="1:51" s="9" customFormat="1" ht="14.25" customHeight="1">
      <c r="A7" s="76" t="s">
        <v>16</v>
      </c>
      <c r="B7" s="78"/>
      <c r="C7" s="66">
        <f>SUM(C8:C9)</f>
        <v>79945</v>
      </c>
      <c r="D7" s="66">
        <f aca="true" t="shared" si="0" ref="D7:Q7">SUM(D8:D9)</f>
        <v>40053</v>
      </c>
      <c r="E7" s="66">
        <f t="shared" si="0"/>
        <v>39892</v>
      </c>
      <c r="F7" s="66">
        <f t="shared" si="0"/>
        <v>79791</v>
      </c>
      <c r="G7" s="66">
        <f t="shared" si="0"/>
        <v>40025</v>
      </c>
      <c r="H7" s="66">
        <f t="shared" si="0"/>
        <v>39766</v>
      </c>
      <c r="I7" s="66">
        <f t="shared" si="0"/>
        <v>154</v>
      </c>
      <c r="J7" s="66">
        <f t="shared" si="0"/>
        <v>28</v>
      </c>
      <c r="K7" s="66">
        <f t="shared" si="0"/>
        <v>126</v>
      </c>
      <c r="L7" s="53">
        <f t="shared" si="0"/>
        <v>716</v>
      </c>
      <c r="M7" s="66">
        <f t="shared" si="0"/>
        <v>5280</v>
      </c>
      <c r="N7" s="53">
        <f t="shared" si="0"/>
        <v>428</v>
      </c>
      <c r="O7" s="66">
        <f t="shared" si="0"/>
        <v>3830</v>
      </c>
      <c r="P7" s="53">
        <f t="shared" si="0"/>
        <v>288</v>
      </c>
      <c r="Q7" s="66">
        <f t="shared" si="0"/>
        <v>1450</v>
      </c>
      <c r="R7" s="66">
        <v>1106</v>
      </c>
      <c r="S7" s="66">
        <f>SUM(S8:S9)</f>
        <v>687</v>
      </c>
      <c r="T7" s="66">
        <f>SUM(T8:T9)</f>
        <v>419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</row>
    <row r="8" spans="1:51" s="9" customFormat="1" ht="14.25" customHeight="1">
      <c r="A8" s="54"/>
      <c r="B8" s="55" t="s">
        <v>10</v>
      </c>
      <c r="C8" s="66">
        <f>SUM(D8:E8)</f>
        <v>78974</v>
      </c>
      <c r="D8" s="66">
        <f>SUM(G8,J8)</f>
        <v>39363</v>
      </c>
      <c r="E8" s="66">
        <f>SUM(H8,K8)</f>
        <v>39611</v>
      </c>
      <c r="F8" s="66">
        <f>SUM(G8:H8)</f>
        <v>78820</v>
      </c>
      <c r="G8" s="66">
        <v>39335</v>
      </c>
      <c r="H8" s="66">
        <v>39485</v>
      </c>
      <c r="I8" s="66">
        <f>SUM(J8:K8)</f>
        <v>154</v>
      </c>
      <c r="J8" s="66">
        <v>28</v>
      </c>
      <c r="K8" s="66">
        <v>126</v>
      </c>
      <c r="L8" s="53">
        <f>SUM(N8,P8)</f>
        <v>698</v>
      </c>
      <c r="M8" s="66">
        <f>SUM(O8,Q8)</f>
        <v>5177</v>
      </c>
      <c r="N8" s="53">
        <v>419</v>
      </c>
      <c r="O8" s="66">
        <v>3747</v>
      </c>
      <c r="P8" s="53">
        <v>279</v>
      </c>
      <c r="Q8" s="66">
        <v>1430</v>
      </c>
      <c r="R8" s="66">
        <v>1072</v>
      </c>
      <c r="S8" s="66">
        <v>669</v>
      </c>
      <c r="T8" s="66">
        <v>403</v>
      </c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</row>
    <row r="9" spans="1:51" s="9" customFormat="1" ht="14.25" customHeight="1">
      <c r="A9" s="54"/>
      <c r="B9" s="55" t="s">
        <v>11</v>
      </c>
      <c r="C9" s="66">
        <f>SUM(D9:E9)</f>
        <v>971</v>
      </c>
      <c r="D9" s="66">
        <f>SUM(G9,J9)</f>
        <v>690</v>
      </c>
      <c r="E9" s="66">
        <f>SUM(H9,K9)</f>
        <v>281</v>
      </c>
      <c r="F9" s="66">
        <f>SUM(G9:H9)</f>
        <v>971</v>
      </c>
      <c r="G9" s="66">
        <v>690</v>
      </c>
      <c r="H9" s="66">
        <v>281</v>
      </c>
      <c r="I9" s="68" t="s">
        <v>12</v>
      </c>
      <c r="J9" s="68" t="s">
        <v>12</v>
      </c>
      <c r="K9" s="68" t="s">
        <v>12</v>
      </c>
      <c r="L9" s="53">
        <f>SUM(N9,P9)</f>
        <v>18</v>
      </c>
      <c r="M9" s="66">
        <f>SUM(O9,Q9)</f>
        <v>103</v>
      </c>
      <c r="N9" s="53">
        <v>9</v>
      </c>
      <c r="O9" s="66">
        <v>83</v>
      </c>
      <c r="P9" s="53">
        <v>9</v>
      </c>
      <c r="Q9" s="66">
        <v>20</v>
      </c>
      <c r="R9" s="66">
        <f>SUM(S9:T9)</f>
        <v>34</v>
      </c>
      <c r="S9" s="66">
        <v>18</v>
      </c>
      <c r="T9" s="66">
        <v>16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51" s="9" customFormat="1" ht="14.25" customHeight="1">
      <c r="A10" s="76" t="s">
        <v>25</v>
      </c>
      <c r="B10" s="78"/>
      <c r="C10" s="66">
        <v>79634</v>
      </c>
      <c r="D10" s="66">
        <v>40042</v>
      </c>
      <c r="E10" s="66">
        <v>39592</v>
      </c>
      <c r="F10" s="66">
        <v>79474</v>
      </c>
      <c r="G10" s="66">
        <v>40009</v>
      </c>
      <c r="H10" s="66">
        <v>39465</v>
      </c>
      <c r="I10" s="66">
        <v>160</v>
      </c>
      <c r="J10" s="66">
        <v>33</v>
      </c>
      <c r="K10" s="66">
        <v>127</v>
      </c>
      <c r="L10" s="53">
        <v>726</v>
      </c>
      <c r="M10" s="66">
        <v>5282</v>
      </c>
      <c r="N10" s="53">
        <v>434</v>
      </c>
      <c r="O10" s="66">
        <v>3808</v>
      </c>
      <c r="P10" s="53">
        <v>292</v>
      </c>
      <c r="Q10" s="66">
        <v>1474</v>
      </c>
      <c r="R10" s="66">
        <v>1091</v>
      </c>
      <c r="S10" s="66">
        <v>686</v>
      </c>
      <c r="T10" s="66">
        <v>405</v>
      </c>
      <c r="U10" s="67" t="s">
        <v>0</v>
      </c>
      <c r="V10" s="67" t="s">
        <v>0</v>
      </c>
      <c r="W10" s="67" t="s">
        <v>0</v>
      </c>
      <c r="X10" s="67" t="s">
        <v>0</v>
      </c>
      <c r="Y10" s="67" t="s">
        <v>0</v>
      </c>
      <c r="Z10" s="67" t="s">
        <v>0</v>
      </c>
      <c r="AA10" s="67" t="s">
        <v>0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</row>
    <row r="11" spans="1:51" s="9" customFormat="1" ht="14.25" customHeight="1">
      <c r="A11" s="54"/>
      <c r="B11" s="55" t="s">
        <v>10</v>
      </c>
      <c r="C11" s="66">
        <v>78670</v>
      </c>
      <c r="D11" s="66">
        <v>39376</v>
      </c>
      <c r="E11" s="66">
        <v>39294</v>
      </c>
      <c r="F11" s="66">
        <v>78510</v>
      </c>
      <c r="G11" s="66">
        <v>39343</v>
      </c>
      <c r="H11" s="66">
        <v>39167</v>
      </c>
      <c r="I11" s="66">
        <v>160</v>
      </c>
      <c r="J11" s="66">
        <v>33</v>
      </c>
      <c r="K11" s="66">
        <v>127</v>
      </c>
      <c r="L11" s="53">
        <v>707</v>
      </c>
      <c r="M11" s="66">
        <v>5178</v>
      </c>
      <c r="N11" s="53">
        <v>424</v>
      </c>
      <c r="O11" s="66">
        <v>3727</v>
      </c>
      <c r="P11" s="53">
        <v>283</v>
      </c>
      <c r="Q11" s="66">
        <v>1451</v>
      </c>
      <c r="R11" s="66">
        <v>1057</v>
      </c>
      <c r="S11" s="66">
        <v>668</v>
      </c>
      <c r="T11" s="66">
        <v>389</v>
      </c>
      <c r="U11" s="67" t="s">
        <v>0</v>
      </c>
      <c r="V11" s="67" t="s">
        <v>0</v>
      </c>
      <c r="W11" s="67" t="s">
        <v>0</v>
      </c>
      <c r="X11" s="67" t="s">
        <v>0</v>
      </c>
      <c r="Y11" s="67" t="s">
        <v>0</v>
      </c>
      <c r="Z11" s="67" t="s">
        <v>0</v>
      </c>
      <c r="AA11" s="67" t="s">
        <v>0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</row>
    <row r="12" spans="1:51" s="9" customFormat="1" ht="14.25" customHeight="1">
      <c r="A12" s="54"/>
      <c r="B12" s="55" t="s">
        <v>11</v>
      </c>
      <c r="C12" s="66">
        <v>964</v>
      </c>
      <c r="D12" s="66">
        <v>666</v>
      </c>
      <c r="E12" s="66">
        <v>298</v>
      </c>
      <c r="F12" s="66">
        <v>964</v>
      </c>
      <c r="G12" s="66">
        <v>666</v>
      </c>
      <c r="H12" s="66">
        <v>298</v>
      </c>
      <c r="I12" s="68" t="s">
        <v>12</v>
      </c>
      <c r="J12" s="68" t="s">
        <v>12</v>
      </c>
      <c r="K12" s="68" t="s">
        <v>12</v>
      </c>
      <c r="L12" s="53">
        <v>19</v>
      </c>
      <c r="M12" s="66">
        <v>104</v>
      </c>
      <c r="N12" s="53">
        <v>10</v>
      </c>
      <c r="O12" s="66">
        <v>81</v>
      </c>
      <c r="P12" s="53">
        <v>9</v>
      </c>
      <c r="Q12" s="66">
        <v>23</v>
      </c>
      <c r="R12" s="66">
        <v>34</v>
      </c>
      <c r="S12" s="66">
        <v>18</v>
      </c>
      <c r="T12" s="66">
        <v>16</v>
      </c>
      <c r="U12" s="67" t="s">
        <v>0</v>
      </c>
      <c r="V12" s="67" t="s">
        <v>0</v>
      </c>
      <c r="W12" s="67" t="s">
        <v>0</v>
      </c>
      <c r="X12" s="67" t="s">
        <v>0</v>
      </c>
      <c r="Y12" s="67" t="s">
        <v>0</v>
      </c>
      <c r="Z12" s="67" t="s">
        <v>0</v>
      </c>
      <c r="AA12" s="67" t="s">
        <v>0</v>
      </c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</row>
    <row r="13" spans="1:51" s="9" customFormat="1" ht="14.25" customHeight="1">
      <c r="A13" s="76" t="s">
        <v>22</v>
      </c>
      <c r="B13" s="79"/>
      <c r="C13" s="66">
        <v>78105</v>
      </c>
      <c r="D13" s="66">
        <v>39289</v>
      </c>
      <c r="E13" s="66">
        <v>38816</v>
      </c>
      <c r="F13" s="66">
        <v>77951</v>
      </c>
      <c r="G13" s="66">
        <v>39260</v>
      </c>
      <c r="H13" s="66">
        <v>38691</v>
      </c>
      <c r="I13" s="66">
        <v>154</v>
      </c>
      <c r="J13" s="66">
        <v>29</v>
      </c>
      <c r="K13" s="66">
        <v>125</v>
      </c>
      <c r="L13" s="53">
        <v>752</v>
      </c>
      <c r="M13" s="66">
        <v>5246</v>
      </c>
      <c r="N13" s="53">
        <v>442</v>
      </c>
      <c r="O13" s="66">
        <v>3754</v>
      </c>
      <c r="P13" s="53">
        <v>310</v>
      </c>
      <c r="Q13" s="66">
        <v>1492</v>
      </c>
      <c r="R13" s="66">
        <v>1077</v>
      </c>
      <c r="S13" s="66">
        <v>684</v>
      </c>
      <c r="T13" s="66">
        <v>393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</row>
    <row r="14" spans="1:51" s="9" customFormat="1" ht="14.25" customHeight="1">
      <c r="A14" s="54"/>
      <c r="B14" s="55" t="s">
        <v>10</v>
      </c>
      <c r="C14" s="66">
        <v>77076</v>
      </c>
      <c r="D14" s="66">
        <v>38613</v>
      </c>
      <c r="E14" s="66">
        <v>38463</v>
      </c>
      <c r="F14" s="66">
        <v>76922</v>
      </c>
      <c r="G14" s="66">
        <v>38584</v>
      </c>
      <c r="H14" s="66">
        <v>38338</v>
      </c>
      <c r="I14" s="66">
        <v>154</v>
      </c>
      <c r="J14" s="66">
        <v>29</v>
      </c>
      <c r="K14" s="66">
        <v>125</v>
      </c>
      <c r="L14" s="53">
        <v>729</v>
      </c>
      <c r="M14" s="66">
        <v>5143</v>
      </c>
      <c r="N14" s="53">
        <v>430</v>
      </c>
      <c r="O14" s="66">
        <v>3676</v>
      </c>
      <c r="P14" s="53">
        <v>299</v>
      </c>
      <c r="Q14" s="66">
        <v>1467</v>
      </c>
      <c r="R14" s="66">
        <v>1047</v>
      </c>
      <c r="S14" s="66">
        <v>666</v>
      </c>
      <c r="T14" s="66">
        <v>381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</row>
    <row r="15" spans="1:51" s="9" customFormat="1" ht="14.25" customHeight="1">
      <c r="A15" s="54"/>
      <c r="B15" s="55" t="s">
        <v>11</v>
      </c>
      <c r="C15" s="66">
        <v>1029</v>
      </c>
      <c r="D15" s="66">
        <v>676</v>
      </c>
      <c r="E15" s="66">
        <v>353</v>
      </c>
      <c r="F15" s="66">
        <v>1029</v>
      </c>
      <c r="G15" s="66">
        <v>676</v>
      </c>
      <c r="H15" s="66">
        <v>353</v>
      </c>
      <c r="I15" s="68" t="s">
        <v>12</v>
      </c>
      <c r="J15" s="68" t="s">
        <v>12</v>
      </c>
      <c r="K15" s="68" t="s">
        <v>12</v>
      </c>
      <c r="L15" s="53">
        <v>23</v>
      </c>
      <c r="M15" s="66">
        <v>103</v>
      </c>
      <c r="N15" s="53">
        <v>12</v>
      </c>
      <c r="O15" s="66">
        <v>78</v>
      </c>
      <c r="P15" s="53">
        <v>11</v>
      </c>
      <c r="Q15" s="66">
        <v>25</v>
      </c>
      <c r="R15" s="66">
        <v>30</v>
      </c>
      <c r="S15" s="66">
        <v>18</v>
      </c>
      <c r="T15" s="66">
        <v>12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</row>
    <row r="16" spans="1:51" s="9" customFormat="1" ht="14.25" customHeight="1">
      <c r="A16" s="76" t="s">
        <v>27</v>
      </c>
      <c r="B16" s="79"/>
      <c r="C16" s="66">
        <v>76247</v>
      </c>
      <c r="D16" s="66">
        <v>38334</v>
      </c>
      <c r="E16" s="66">
        <v>37913</v>
      </c>
      <c r="F16" s="66">
        <v>76098</v>
      </c>
      <c r="G16" s="66">
        <v>38303</v>
      </c>
      <c r="H16" s="66">
        <v>37795</v>
      </c>
      <c r="I16" s="66">
        <v>149</v>
      </c>
      <c r="J16" s="66">
        <v>31</v>
      </c>
      <c r="K16" s="66">
        <v>118</v>
      </c>
      <c r="L16" s="53">
        <v>748</v>
      </c>
      <c r="M16" s="66">
        <v>5252</v>
      </c>
      <c r="N16" s="53">
        <v>411</v>
      </c>
      <c r="O16" s="66">
        <v>3722</v>
      </c>
      <c r="P16" s="53">
        <v>337</v>
      </c>
      <c r="Q16" s="66">
        <v>1530</v>
      </c>
      <c r="R16" s="66">
        <v>1057</v>
      </c>
      <c r="S16" s="66">
        <v>666</v>
      </c>
      <c r="T16" s="66">
        <v>391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</row>
    <row r="17" spans="1:51" s="9" customFormat="1" ht="14.25" customHeight="1">
      <c r="A17" s="54"/>
      <c r="B17" s="55" t="s">
        <v>10</v>
      </c>
      <c r="C17" s="66">
        <v>75142</v>
      </c>
      <c r="D17" s="66">
        <v>37676</v>
      </c>
      <c r="E17" s="66">
        <v>37466</v>
      </c>
      <c r="F17" s="66">
        <v>74993</v>
      </c>
      <c r="G17" s="66">
        <v>37645</v>
      </c>
      <c r="H17" s="66">
        <v>37348</v>
      </c>
      <c r="I17" s="66">
        <v>149</v>
      </c>
      <c r="J17" s="66">
        <v>31</v>
      </c>
      <c r="K17" s="66">
        <v>118</v>
      </c>
      <c r="L17" s="53">
        <v>726</v>
      </c>
      <c r="M17" s="66">
        <v>5156</v>
      </c>
      <c r="N17" s="53">
        <v>401</v>
      </c>
      <c r="O17" s="66">
        <v>3653</v>
      </c>
      <c r="P17" s="53">
        <v>325</v>
      </c>
      <c r="Q17" s="66">
        <v>1503</v>
      </c>
      <c r="R17" s="66">
        <v>1031</v>
      </c>
      <c r="S17" s="66">
        <v>651</v>
      </c>
      <c r="T17" s="66">
        <v>380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</row>
    <row r="18" spans="1:51" s="9" customFormat="1" ht="14.25" customHeight="1">
      <c r="A18" s="54"/>
      <c r="B18" s="55" t="s">
        <v>11</v>
      </c>
      <c r="C18" s="66">
        <v>1105</v>
      </c>
      <c r="D18" s="66">
        <v>658</v>
      </c>
      <c r="E18" s="66">
        <v>447</v>
      </c>
      <c r="F18" s="66">
        <v>1105</v>
      </c>
      <c r="G18" s="66">
        <v>658</v>
      </c>
      <c r="H18" s="66">
        <v>447</v>
      </c>
      <c r="I18" s="68" t="s">
        <v>12</v>
      </c>
      <c r="J18" s="68" t="s">
        <v>12</v>
      </c>
      <c r="K18" s="68" t="s">
        <v>12</v>
      </c>
      <c r="L18" s="53">
        <v>22</v>
      </c>
      <c r="M18" s="66">
        <v>96</v>
      </c>
      <c r="N18" s="53">
        <v>10</v>
      </c>
      <c r="O18" s="66">
        <v>69</v>
      </c>
      <c r="P18" s="53">
        <v>12</v>
      </c>
      <c r="Q18" s="66">
        <v>27</v>
      </c>
      <c r="R18" s="66">
        <v>26</v>
      </c>
      <c r="S18" s="66">
        <v>15</v>
      </c>
      <c r="T18" s="66">
        <v>11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</row>
    <row r="19" spans="1:51" s="56" customFormat="1" ht="14.25" customHeight="1">
      <c r="A19" s="74" t="s">
        <v>28</v>
      </c>
      <c r="B19" s="75"/>
      <c r="C19" s="69">
        <v>73655</v>
      </c>
      <c r="D19" s="69">
        <v>37154</v>
      </c>
      <c r="E19" s="69">
        <v>36501</v>
      </c>
      <c r="F19" s="69">
        <v>73498</v>
      </c>
      <c r="G19" s="69">
        <v>37119</v>
      </c>
      <c r="H19" s="69">
        <v>36379</v>
      </c>
      <c r="I19" s="69">
        <v>157</v>
      </c>
      <c r="J19" s="69">
        <v>35</v>
      </c>
      <c r="K19" s="69">
        <v>122</v>
      </c>
      <c r="L19" s="73">
        <v>748</v>
      </c>
      <c r="M19" s="69">
        <v>5198</v>
      </c>
      <c r="N19" s="73">
        <v>424</v>
      </c>
      <c r="O19" s="69">
        <v>3657</v>
      </c>
      <c r="P19" s="73">
        <v>324</v>
      </c>
      <c r="Q19" s="69">
        <v>1541</v>
      </c>
      <c r="R19" s="69">
        <v>1017</v>
      </c>
      <c r="S19" s="69">
        <v>653</v>
      </c>
      <c r="T19" s="69">
        <v>364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</row>
    <row r="20" spans="1:51" s="56" customFormat="1" ht="14.25" customHeight="1">
      <c r="A20" s="57"/>
      <c r="B20" s="58" t="s">
        <v>10</v>
      </c>
      <c r="C20" s="69">
        <v>72523</v>
      </c>
      <c r="D20" s="69">
        <v>36533</v>
      </c>
      <c r="E20" s="69">
        <v>35990</v>
      </c>
      <c r="F20" s="69">
        <v>72366</v>
      </c>
      <c r="G20" s="69">
        <v>36498</v>
      </c>
      <c r="H20" s="69">
        <v>35868</v>
      </c>
      <c r="I20" s="69">
        <v>157</v>
      </c>
      <c r="J20" s="69">
        <v>35</v>
      </c>
      <c r="K20" s="69">
        <v>122</v>
      </c>
      <c r="L20" s="73">
        <v>730</v>
      </c>
      <c r="M20" s="69">
        <v>5102</v>
      </c>
      <c r="N20" s="73">
        <v>412</v>
      </c>
      <c r="O20" s="69">
        <v>3590</v>
      </c>
      <c r="P20" s="73">
        <v>318</v>
      </c>
      <c r="Q20" s="69">
        <v>1512</v>
      </c>
      <c r="R20" s="69">
        <v>992</v>
      </c>
      <c r="S20" s="69">
        <v>639</v>
      </c>
      <c r="T20" s="69">
        <v>353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</row>
    <row r="21" spans="1:51" s="56" customFormat="1" ht="14.25" customHeight="1">
      <c r="A21" s="57"/>
      <c r="B21" s="58" t="s">
        <v>11</v>
      </c>
      <c r="C21" s="69">
        <v>1132</v>
      </c>
      <c r="D21" s="69">
        <v>621</v>
      </c>
      <c r="E21" s="69">
        <v>511</v>
      </c>
      <c r="F21" s="69">
        <v>1132</v>
      </c>
      <c r="G21" s="69">
        <v>621</v>
      </c>
      <c r="H21" s="69">
        <v>511</v>
      </c>
      <c r="I21" s="68" t="s">
        <v>12</v>
      </c>
      <c r="J21" s="68" t="s">
        <v>12</v>
      </c>
      <c r="K21" s="68" t="s">
        <v>12</v>
      </c>
      <c r="L21" s="73">
        <v>18</v>
      </c>
      <c r="M21" s="69">
        <v>96</v>
      </c>
      <c r="N21" s="73">
        <v>12</v>
      </c>
      <c r="O21" s="69">
        <v>67</v>
      </c>
      <c r="P21" s="73">
        <v>6</v>
      </c>
      <c r="Q21" s="69">
        <v>29</v>
      </c>
      <c r="R21" s="69">
        <v>25</v>
      </c>
      <c r="S21" s="69">
        <v>14</v>
      </c>
      <c r="T21" s="69">
        <v>11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</row>
    <row r="22" spans="1:51" s="9" customFormat="1" ht="14.25" customHeight="1">
      <c r="A22" s="5"/>
      <c r="B22" s="50"/>
      <c r="C22" s="66"/>
      <c r="D22" s="66"/>
      <c r="E22" s="66"/>
      <c r="F22" s="66"/>
      <c r="G22" s="66"/>
      <c r="H22" s="66"/>
      <c r="I22" s="66"/>
      <c r="J22" s="66"/>
      <c r="K22" s="66"/>
      <c r="L22" s="53"/>
      <c r="M22" s="66"/>
      <c r="N22" s="53"/>
      <c r="O22" s="66"/>
      <c r="P22" s="53"/>
      <c r="Q22" s="66"/>
      <c r="R22" s="66"/>
      <c r="S22" s="66"/>
      <c r="T22" s="66"/>
      <c r="U22" s="67"/>
      <c r="V22" s="71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</row>
    <row r="23" spans="1:51" s="9" customFormat="1" ht="14.25" customHeight="1">
      <c r="A23" s="76" t="s">
        <v>13</v>
      </c>
      <c r="B23" s="77"/>
      <c r="C23" s="66">
        <v>60216</v>
      </c>
      <c r="D23" s="66">
        <v>30937</v>
      </c>
      <c r="E23" s="66">
        <v>29279</v>
      </c>
      <c r="F23" s="66">
        <v>60196</v>
      </c>
      <c r="G23" s="66">
        <v>30918</v>
      </c>
      <c r="H23" s="66">
        <v>29278</v>
      </c>
      <c r="I23" s="66">
        <v>20</v>
      </c>
      <c r="J23" s="66">
        <v>19</v>
      </c>
      <c r="K23" s="66">
        <v>1</v>
      </c>
      <c r="L23" s="53">
        <v>424</v>
      </c>
      <c r="M23" s="66">
        <v>4408</v>
      </c>
      <c r="N23" s="53">
        <v>241</v>
      </c>
      <c r="O23" s="66">
        <v>3090</v>
      </c>
      <c r="P23" s="53">
        <v>183</v>
      </c>
      <c r="Q23" s="66">
        <v>1318</v>
      </c>
      <c r="R23" s="66">
        <v>867</v>
      </c>
      <c r="S23" s="66">
        <v>578</v>
      </c>
      <c r="T23" s="66">
        <v>289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</row>
    <row r="24" spans="1:51" s="9" customFormat="1" ht="14.25" customHeight="1">
      <c r="A24" s="5"/>
      <c r="B24" s="59" t="s">
        <v>10</v>
      </c>
      <c r="C24" s="66">
        <v>59084</v>
      </c>
      <c r="D24" s="66">
        <v>30316</v>
      </c>
      <c r="E24" s="66">
        <v>28768</v>
      </c>
      <c r="F24" s="66">
        <v>59064</v>
      </c>
      <c r="G24" s="66">
        <v>30297</v>
      </c>
      <c r="H24" s="66">
        <v>28767</v>
      </c>
      <c r="I24" s="66">
        <v>20</v>
      </c>
      <c r="J24" s="66">
        <v>19</v>
      </c>
      <c r="K24" s="66">
        <v>1</v>
      </c>
      <c r="L24" s="53">
        <v>406</v>
      </c>
      <c r="M24" s="66">
        <v>4312</v>
      </c>
      <c r="N24" s="53">
        <v>229</v>
      </c>
      <c r="O24" s="66">
        <v>3023</v>
      </c>
      <c r="P24" s="53">
        <v>177</v>
      </c>
      <c r="Q24" s="66">
        <v>1289</v>
      </c>
      <c r="R24" s="66">
        <v>842</v>
      </c>
      <c r="S24" s="66">
        <v>564</v>
      </c>
      <c r="T24" s="66">
        <v>278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</row>
    <row r="25" spans="1:51" s="9" customFormat="1" ht="14.25" customHeight="1">
      <c r="A25" s="5"/>
      <c r="B25" s="59" t="s">
        <v>11</v>
      </c>
      <c r="C25" s="66">
        <v>1132</v>
      </c>
      <c r="D25" s="66">
        <v>621</v>
      </c>
      <c r="E25" s="66">
        <v>511</v>
      </c>
      <c r="F25" s="66">
        <v>1132</v>
      </c>
      <c r="G25" s="66">
        <v>621</v>
      </c>
      <c r="H25" s="66">
        <v>511</v>
      </c>
      <c r="I25" s="68" t="s">
        <v>12</v>
      </c>
      <c r="J25" s="68" t="s">
        <v>12</v>
      </c>
      <c r="K25" s="68" t="s">
        <v>12</v>
      </c>
      <c r="L25" s="53">
        <v>18</v>
      </c>
      <c r="M25" s="66">
        <v>96</v>
      </c>
      <c r="N25" s="53">
        <v>12</v>
      </c>
      <c r="O25" s="66">
        <v>67</v>
      </c>
      <c r="P25" s="53">
        <v>6</v>
      </c>
      <c r="Q25" s="66">
        <v>29</v>
      </c>
      <c r="R25" s="66">
        <v>25</v>
      </c>
      <c r="S25" s="66">
        <v>14</v>
      </c>
      <c r="T25" s="66">
        <v>11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</row>
    <row r="26" spans="1:51" s="9" customFormat="1" ht="14.25" customHeight="1">
      <c r="A26" s="76" t="s">
        <v>14</v>
      </c>
      <c r="B26" s="77"/>
      <c r="C26" s="66">
        <v>13439</v>
      </c>
      <c r="D26" s="66">
        <v>6217</v>
      </c>
      <c r="E26" s="66">
        <v>7222</v>
      </c>
      <c r="F26" s="66">
        <v>13302</v>
      </c>
      <c r="G26" s="66">
        <v>6201</v>
      </c>
      <c r="H26" s="66">
        <v>7101</v>
      </c>
      <c r="I26" s="66">
        <v>137</v>
      </c>
      <c r="J26" s="66">
        <v>16</v>
      </c>
      <c r="K26" s="66">
        <v>121</v>
      </c>
      <c r="L26" s="53">
        <v>324</v>
      </c>
      <c r="M26" s="66">
        <v>790</v>
      </c>
      <c r="N26" s="53">
        <v>183</v>
      </c>
      <c r="O26" s="66">
        <v>567</v>
      </c>
      <c r="P26" s="53">
        <v>141</v>
      </c>
      <c r="Q26" s="66">
        <v>223</v>
      </c>
      <c r="R26" s="66">
        <v>150</v>
      </c>
      <c r="S26" s="66">
        <v>75</v>
      </c>
      <c r="T26" s="66">
        <v>75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</row>
    <row r="27" spans="1:51" s="9" customFormat="1" ht="14.25" customHeight="1">
      <c r="A27" s="5"/>
      <c r="B27" s="59" t="s">
        <v>10</v>
      </c>
      <c r="C27" s="66">
        <v>13439</v>
      </c>
      <c r="D27" s="66">
        <v>6217</v>
      </c>
      <c r="E27" s="66">
        <v>7222</v>
      </c>
      <c r="F27" s="66">
        <v>13302</v>
      </c>
      <c r="G27" s="66">
        <v>6201</v>
      </c>
      <c r="H27" s="66">
        <v>7101</v>
      </c>
      <c r="I27" s="66">
        <v>137</v>
      </c>
      <c r="J27" s="66">
        <v>16</v>
      </c>
      <c r="K27" s="66">
        <v>121</v>
      </c>
      <c r="L27" s="53">
        <v>324</v>
      </c>
      <c r="M27" s="66">
        <v>790</v>
      </c>
      <c r="N27" s="53">
        <v>183</v>
      </c>
      <c r="O27" s="66">
        <v>567</v>
      </c>
      <c r="P27" s="53">
        <v>141</v>
      </c>
      <c r="Q27" s="66">
        <v>223</v>
      </c>
      <c r="R27" s="66">
        <v>150</v>
      </c>
      <c r="S27" s="66">
        <v>75</v>
      </c>
      <c r="T27" s="66">
        <v>75</v>
      </c>
      <c r="U27" s="72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</row>
    <row r="28" spans="1:21" s="9" customFormat="1" ht="4.5" customHeight="1">
      <c r="A28" s="60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  <c r="N28" s="63"/>
      <c r="O28" s="64"/>
      <c r="P28" s="64"/>
      <c r="Q28" s="64"/>
      <c r="R28" s="64"/>
      <c r="S28" s="64"/>
      <c r="T28" s="64"/>
      <c r="U28" s="16"/>
    </row>
    <row r="29" spans="1:21" s="9" customFormat="1" ht="12" customHeight="1">
      <c r="A29" s="5" t="s">
        <v>15</v>
      </c>
      <c r="B29" s="8"/>
      <c r="C29" s="14"/>
      <c r="D29" s="15"/>
      <c r="E29" s="15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12" s="9" customFormat="1" ht="12" customHeight="1">
      <c r="A30" s="6" t="s">
        <v>26</v>
      </c>
      <c r="B30" s="8"/>
      <c r="J30" s="14"/>
      <c r="K30" s="14"/>
      <c r="L30" s="14"/>
    </row>
    <row r="31" spans="11:12" ht="10.5" customHeight="1">
      <c r="K31" s="65"/>
      <c r="L31" s="65"/>
    </row>
    <row r="32" spans="9:10" ht="12">
      <c r="I32" s="53"/>
      <c r="J32" s="66"/>
    </row>
    <row r="33" ht="12">
      <c r="I33" s="53"/>
    </row>
  </sheetData>
  <mergeCells count="7">
    <mergeCell ref="A19:B19"/>
    <mergeCell ref="A23:B23"/>
    <mergeCell ref="A26:B26"/>
    <mergeCell ref="A7:B7"/>
    <mergeCell ref="A10:B10"/>
    <mergeCell ref="A13:B13"/>
    <mergeCell ref="A16:B16"/>
  </mergeCells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2004-02-23T00:24:10Z</cp:lastPrinted>
  <dcterms:created xsi:type="dcterms:W3CDTF">2004-04-09T05:35:13Z</dcterms:created>
  <dcterms:modified xsi:type="dcterms:W3CDTF">2004-10-07T04:59:41Z</dcterms:modified>
  <cp:category/>
  <cp:version/>
  <cp:contentType/>
  <cp:contentStatus/>
</cp:coreProperties>
</file>