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92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Area" localSheetId="1">'(2)'!$A$1:$G$22</definedName>
    <definedName name="_xlnm.Print_Area" localSheetId="2">'(3)'!$A$1:$H$22</definedName>
    <definedName name="_xlnm.Print_Area" localSheetId="3">'(4)'!$A$1:$K$13</definedName>
    <definedName name="_xlnm.Print_Area" localSheetId="4">'(5)'!$A$1:$P$12</definedName>
    <definedName name="_xlnm.Print_Area" localSheetId="0">'192(1)'!$A$1:$J$20</definedName>
  </definedNames>
  <calcPr fullCalcOnLoad="1"/>
</workbook>
</file>

<file path=xl/sharedStrings.xml><?xml version="1.0" encoding="utf-8"?>
<sst xmlns="http://schemas.openxmlformats.org/spreadsheetml/2006/main" count="159" uniqueCount="101">
  <si>
    <t>（366）福祉・健康・社会保障</t>
  </si>
  <si>
    <t>福祉・健康・社会保障（367）</t>
  </si>
  <si>
    <t>　府　管　掌）状　況</t>
  </si>
  <si>
    <t>(1)　適用事業数・被保険者数</t>
  </si>
  <si>
    <t>単位　所　人</t>
  </si>
  <si>
    <t>事　　　業　　　所　　　数</t>
  </si>
  <si>
    <t>　　　　　　　被　　　　保　　　　険　　　　者　　　　数</t>
  </si>
  <si>
    <t>総　　　数</t>
  </si>
  <si>
    <t>強　制　適　用</t>
  </si>
  <si>
    <t>任 意 包 括 適 用</t>
  </si>
  <si>
    <t>男　　　　女　　　　別</t>
  </si>
  <si>
    <t>適　　　　用　　　　種　　　　別</t>
  </si>
  <si>
    <t>社会保険事務所</t>
  </si>
  <si>
    <t>男</t>
  </si>
  <si>
    <t>女</t>
  </si>
  <si>
    <t>任 意 継 続 適 用</t>
  </si>
  <si>
    <t>東北福島</t>
  </si>
  <si>
    <t>郡山</t>
  </si>
  <si>
    <t>平</t>
  </si>
  <si>
    <t>会津若松</t>
  </si>
  <si>
    <t>相馬</t>
  </si>
  <si>
    <t>白河</t>
  </si>
  <si>
    <t>(2)　平均標準報酬月報および保険料徴収額</t>
  </si>
  <si>
    <t>年度</t>
  </si>
  <si>
    <t>平　均　標　準　報　酬　月　報</t>
  </si>
  <si>
    <t>保　険　料　徴　収　額</t>
  </si>
  <si>
    <t>平　均　額</t>
  </si>
  <si>
    <t>徴収決定済額</t>
  </si>
  <si>
    <t>収 納 済 額</t>
  </si>
  <si>
    <t>収　納　率</t>
  </si>
  <si>
    <t>円</t>
  </si>
  <si>
    <t>千円</t>
  </si>
  <si>
    <t>(3)　老人保健加入被保険者数および被扶養者数</t>
  </si>
  <si>
    <t>単位　人　％</t>
  </si>
  <si>
    <t>老人保健加入</t>
  </si>
  <si>
    <t>被保険者に</t>
  </si>
  <si>
    <t>被　　　扶　　　養　　　者　　　数</t>
  </si>
  <si>
    <t>被保険者</t>
  </si>
  <si>
    <t>被保険者数</t>
  </si>
  <si>
    <t>対する割合</t>
  </si>
  <si>
    <t>70歳以上の者</t>
  </si>
  <si>
    <t>障害認定を　受けた者</t>
  </si>
  <si>
    <t>その他の者</t>
  </si>
  <si>
    <t>（368）福祉・健康・社会保障</t>
  </si>
  <si>
    <t>福祉・健康・社会保障（369）</t>
  </si>
  <si>
    <t>　府　管　掌）状　況　（つづき）</t>
  </si>
  <si>
    <t>(4)　保険給付状況</t>
  </si>
  <si>
    <t>単位　千円</t>
  </si>
  <si>
    <t>年　　　度</t>
  </si>
  <si>
    <t>総　　額</t>
  </si>
  <si>
    <t>保 険 給 付 費</t>
  </si>
  <si>
    <t>被　保　険　者　分</t>
  </si>
  <si>
    <t>被　扶　養　者　分</t>
  </si>
  <si>
    <t>世帯合算高額療養費</t>
  </si>
  <si>
    <t>老人医療費</t>
  </si>
  <si>
    <t>診　療　費</t>
  </si>
  <si>
    <t>薬 剤 支 給</t>
  </si>
  <si>
    <t>現 金 給 付</t>
  </si>
  <si>
    <t>(5)　日雇特例被保険者分</t>
  </si>
  <si>
    <t>単位　件　人　千円</t>
  </si>
  <si>
    <t>印紙購入</t>
  </si>
  <si>
    <t>手　帳</t>
  </si>
  <si>
    <t>手　　帳</t>
  </si>
  <si>
    <t>保　険　料　徴　収　状　況</t>
  </si>
  <si>
    <t>保　　険　　給　　付　　状　　況</t>
  </si>
  <si>
    <t>通  帳  数</t>
  </si>
  <si>
    <t>交付数</t>
  </si>
  <si>
    <t>返納数</t>
  </si>
  <si>
    <t>所有者数</t>
  </si>
  <si>
    <t>総　額</t>
  </si>
  <si>
    <t>被　保　険　者</t>
  </si>
  <si>
    <t>被　扶　養　者</t>
  </si>
  <si>
    <t>徴収決定状況</t>
  </si>
  <si>
    <t>印紙収納済額</t>
  </si>
  <si>
    <t>薬剤支給</t>
  </si>
  <si>
    <t>現金給付</t>
  </si>
  <si>
    <t>－</t>
  </si>
  <si>
    <t>-</t>
  </si>
  <si>
    <t>平成８年度</t>
  </si>
  <si>
    <t>９</t>
  </si>
  <si>
    <t>10</t>
  </si>
  <si>
    <t>11</t>
  </si>
  <si>
    <t>12</t>
  </si>
  <si>
    <t>年　　　　　　　度</t>
  </si>
  <si>
    <t>12</t>
  </si>
  <si>
    <t>平成８年度</t>
  </si>
  <si>
    <t>９</t>
  </si>
  <si>
    <t>10</t>
  </si>
  <si>
    <t>11</t>
  </si>
  <si>
    <t>12</t>
  </si>
  <si>
    <t>　注　　年度末現在の数値である。</t>
  </si>
  <si>
    <t>平成８年度</t>
  </si>
  <si>
    <t>９</t>
  </si>
  <si>
    <t>10</t>
  </si>
  <si>
    <t>11</t>
  </si>
  <si>
    <t>１人当たり　　　被扶養者数</t>
  </si>
  <si>
    <t>１９３　健　康　保　険（政</t>
  </si>
  <si>
    <t>-</t>
  </si>
  <si>
    <t>１９２　健　康　保　険（政</t>
  </si>
  <si>
    <t>％</t>
  </si>
  <si>
    <t>　資料　福島社会保険事務局「社会保険事業年報」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</si>
</sst>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00"/>
    <numFmt numFmtId="178" formatCode="#\ \ ###\ \ ##0"/>
    <numFmt numFmtId="179" formatCode="#.0\ ###\ ##0"/>
    <numFmt numFmtId="180" formatCode="#.00\ ###\ ##0"/>
    <numFmt numFmtId="181" formatCode="#.\ ###\ ##0"/>
    <numFmt numFmtId="182" formatCode=".\ ###\ ##00;000000000000000000000000000000000000000000000000000000000000000000000000000000000000000000000000"/>
    <numFmt numFmtId="183" formatCode=".\ ###\ ##00;0"/>
    <numFmt numFmtId="184" formatCode=".\ ##\ ##00;0"/>
  </numFmts>
  <fonts count="10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distributed"/>
    </xf>
    <xf numFmtId="178" fontId="5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9" fontId="5" fillId="0" borderId="8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Continuous" vertical="center"/>
    </xf>
    <xf numFmtId="49" fontId="5" fillId="0" borderId="8" xfId="0" applyNumberFormat="1" applyFont="1" applyBorder="1" applyAlignment="1">
      <alignment horizontal="centerContinuous"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vertical="center"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4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distributed"/>
    </xf>
    <xf numFmtId="49" fontId="5" fillId="0" borderId="2" xfId="0" applyNumberFormat="1" applyFont="1" applyBorder="1" applyAlignment="1">
      <alignment horizontal="distributed" vertical="center" wrapText="1"/>
    </xf>
    <xf numFmtId="49" fontId="8" fillId="0" borderId="8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49" fontId="5" fillId="0" borderId="11" xfId="0" applyNumberFormat="1" applyFont="1" applyBorder="1" applyAlignment="1">
      <alignment horizontal="distributed" vertical="top" wrapText="1"/>
    </xf>
    <xf numFmtId="4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1" xfId="0" applyNumberFormat="1" applyFont="1" applyBorder="1" applyAlignment="1">
      <alignment horizontal="centerContinuous"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right" vertical="center"/>
    </xf>
    <xf numFmtId="49" fontId="5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796875" defaultRowHeight="15" customHeight="1"/>
  <cols>
    <col min="1" max="1" width="16.59765625" style="1" customWidth="1"/>
    <col min="2" max="10" width="15.59765625" style="2" customWidth="1"/>
    <col min="11" max="16384" width="10.8984375" style="2" customWidth="1"/>
  </cols>
  <sheetData>
    <row r="1" spans="1:10" ht="13.5" customHeight="1">
      <c r="A1" s="1" t="s">
        <v>0</v>
      </c>
      <c r="J1" s="3" t="s">
        <v>1</v>
      </c>
    </row>
    <row r="2" spans="5:6" ht="30" customHeight="1">
      <c r="E2" s="5" t="s">
        <v>98</v>
      </c>
      <c r="F2" s="6" t="s">
        <v>2</v>
      </c>
    </row>
    <row r="3" spans="1:10" s="1" customFormat="1" ht="15.75" customHeight="1">
      <c r="A3" s="1" t="s">
        <v>3</v>
      </c>
      <c r="J3" s="3" t="s">
        <v>4</v>
      </c>
    </row>
    <row r="4" spans="1:10" s="1" customFormat="1" ht="18" customHeight="1">
      <c r="A4" s="35" t="s">
        <v>83</v>
      </c>
      <c r="B4" s="36" t="s">
        <v>5</v>
      </c>
      <c r="C4" s="36"/>
      <c r="D4" s="37"/>
      <c r="E4" s="38"/>
      <c r="F4" s="39" t="s">
        <v>6</v>
      </c>
      <c r="G4" s="39"/>
      <c r="H4" s="39"/>
      <c r="I4" s="39"/>
      <c r="J4" s="39"/>
    </row>
    <row r="5" spans="1:10" s="1" customFormat="1" ht="18" customHeight="1">
      <c r="A5" s="11"/>
      <c r="B5" s="40" t="s">
        <v>7</v>
      </c>
      <c r="C5" s="40" t="s">
        <v>8</v>
      </c>
      <c r="D5" s="40" t="s">
        <v>9</v>
      </c>
      <c r="E5" s="40" t="s">
        <v>7</v>
      </c>
      <c r="F5" s="41" t="s">
        <v>10</v>
      </c>
      <c r="G5" s="42"/>
      <c r="H5" s="41" t="s">
        <v>11</v>
      </c>
      <c r="I5" s="41"/>
      <c r="J5" s="41"/>
    </row>
    <row r="6" spans="1:10" s="1" customFormat="1" ht="18" customHeight="1">
      <c r="A6" s="19" t="s">
        <v>12</v>
      </c>
      <c r="B6" s="19"/>
      <c r="C6" s="43"/>
      <c r="D6" s="43"/>
      <c r="E6" s="43"/>
      <c r="F6" s="44" t="s">
        <v>13</v>
      </c>
      <c r="G6" s="44" t="s">
        <v>14</v>
      </c>
      <c r="H6" s="44" t="s">
        <v>8</v>
      </c>
      <c r="I6" s="44" t="s">
        <v>9</v>
      </c>
      <c r="J6" s="45" t="s">
        <v>15</v>
      </c>
    </row>
    <row r="7" ht="4.5" customHeight="1">
      <c r="A7" s="46"/>
    </row>
    <row r="8" spans="1:10" ht="18" customHeight="1">
      <c r="A8" s="29" t="s">
        <v>78</v>
      </c>
      <c r="B8" s="30">
        <v>28968</v>
      </c>
      <c r="C8" s="30">
        <v>26344</v>
      </c>
      <c r="D8" s="30">
        <v>2624</v>
      </c>
      <c r="E8" s="30">
        <v>394209</v>
      </c>
      <c r="F8" s="30">
        <v>235703</v>
      </c>
      <c r="G8" s="30">
        <v>158506</v>
      </c>
      <c r="H8" s="30">
        <v>377140</v>
      </c>
      <c r="I8" s="30">
        <v>8038</v>
      </c>
      <c r="J8" s="30">
        <v>9031</v>
      </c>
    </row>
    <row r="9" spans="1:10" ht="18" customHeight="1">
      <c r="A9" s="11" t="s">
        <v>79</v>
      </c>
      <c r="B9" s="30">
        <v>28741</v>
      </c>
      <c r="C9" s="30">
        <v>26154</v>
      </c>
      <c r="D9" s="30">
        <v>2587</v>
      </c>
      <c r="E9" s="30">
        <v>391669</v>
      </c>
      <c r="F9" s="30">
        <v>234359</v>
      </c>
      <c r="G9" s="30">
        <v>157310</v>
      </c>
      <c r="H9" s="30">
        <v>373813</v>
      </c>
      <c r="I9" s="30">
        <v>8177</v>
      </c>
      <c r="J9" s="30">
        <v>9679</v>
      </c>
    </row>
    <row r="10" spans="1:10" ht="18" customHeight="1">
      <c r="A10" s="11" t="s">
        <v>80</v>
      </c>
      <c r="B10" s="30">
        <v>28496</v>
      </c>
      <c r="C10" s="30">
        <v>25996</v>
      </c>
      <c r="D10" s="30">
        <v>2500</v>
      </c>
      <c r="E10" s="30">
        <v>382841</v>
      </c>
      <c r="F10" s="30">
        <v>229653</v>
      </c>
      <c r="G10" s="30">
        <v>153188</v>
      </c>
      <c r="H10" s="30">
        <v>365098</v>
      </c>
      <c r="I10" s="30">
        <v>7895</v>
      </c>
      <c r="J10" s="30">
        <v>9848</v>
      </c>
    </row>
    <row r="11" spans="1:10" ht="18" customHeight="1">
      <c r="A11" s="11" t="s">
        <v>81</v>
      </c>
      <c r="B11" s="30">
        <v>28478</v>
      </c>
      <c r="C11" s="30">
        <v>26019</v>
      </c>
      <c r="D11" s="30">
        <v>2459</v>
      </c>
      <c r="E11" s="30">
        <v>376445</v>
      </c>
      <c r="F11" s="30">
        <v>226029</v>
      </c>
      <c r="G11" s="30">
        <v>150416</v>
      </c>
      <c r="H11" s="30">
        <v>359449</v>
      </c>
      <c r="I11" s="30">
        <v>7745</v>
      </c>
      <c r="J11" s="30">
        <v>9251</v>
      </c>
    </row>
    <row r="12" spans="1:10" s="47" customFormat="1" ht="18" customHeight="1">
      <c r="A12" s="49" t="s">
        <v>82</v>
      </c>
      <c r="B12" s="50">
        <v>28366</v>
      </c>
      <c r="C12" s="50">
        <v>25918</v>
      </c>
      <c r="D12" s="50">
        <v>2448</v>
      </c>
      <c r="E12" s="50">
        <v>369598</v>
      </c>
      <c r="F12" s="50">
        <v>222505</v>
      </c>
      <c r="G12" s="50">
        <v>147093</v>
      </c>
      <c r="H12" s="50">
        <v>353017</v>
      </c>
      <c r="I12" s="50">
        <v>7851</v>
      </c>
      <c r="J12" s="50">
        <v>8730</v>
      </c>
    </row>
    <row r="13" spans="1:10" ht="18" customHeight="1">
      <c r="A13" s="46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8" customHeight="1">
      <c r="A14" s="27" t="s">
        <v>16</v>
      </c>
      <c r="B14" s="30">
        <v>7025</v>
      </c>
      <c r="C14" s="30">
        <v>6421</v>
      </c>
      <c r="D14" s="30">
        <v>604</v>
      </c>
      <c r="E14" s="30">
        <v>92940</v>
      </c>
      <c r="F14" s="30">
        <v>55972</v>
      </c>
      <c r="G14" s="30">
        <v>36968</v>
      </c>
      <c r="H14" s="30">
        <v>89022</v>
      </c>
      <c r="I14" s="30">
        <v>1552</v>
      </c>
      <c r="J14" s="30">
        <v>2366</v>
      </c>
    </row>
    <row r="15" spans="1:10" ht="18" customHeight="1">
      <c r="A15" s="27" t="s">
        <v>17</v>
      </c>
      <c r="B15" s="30">
        <v>7344</v>
      </c>
      <c r="C15" s="30">
        <v>6845</v>
      </c>
      <c r="D15" s="30">
        <v>499</v>
      </c>
      <c r="E15" s="30">
        <v>104335</v>
      </c>
      <c r="F15" s="30">
        <v>62471</v>
      </c>
      <c r="G15" s="30">
        <v>41864</v>
      </c>
      <c r="H15" s="30">
        <v>100206</v>
      </c>
      <c r="I15" s="30">
        <v>1997</v>
      </c>
      <c r="J15" s="30">
        <v>2132</v>
      </c>
    </row>
    <row r="16" spans="1:10" ht="18" customHeight="1">
      <c r="A16" s="27" t="s">
        <v>18</v>
      </c>
      <c r="B16" s="30">
        <v>6212</v>
      </c>
      <c r="C16" s="30">
        <v>5600</v>
      </c>
      <c r="D16" s="30">
        <v>612</v>
      </c>
      <c r="E16" s="30">
        <v>75132</v>
      </c>
      <c r="F16" s="30">
        <v>45630</v>
      </c>
      <c r="G16" s="30">
        <v>29502</v>
      </c>
      <c r="H16" s="30">
        <v>70297</v>
      </c>
      <c r="I16" s="30">
        <v>2171</v>
      </c>
      <c r="J16" s="30">
        <v>2664</v>
      </c>
    </row>
    <row r="17" spans="1:10" ht="18" customHeight="1">
      <c r="A17" s="27" t="s">
        <v>19</v>
      </c>
      <c r="B17" s="30">
        <v>4553</v>
      </c>
      <c r="C17" s="30">
        <v>4111</v>
      </c>
      <c r="D17" s="30">
        <v>442</v>
      </c>
      <c r="E17" s="30">
        <v>56187</v>
      </c>
      <c r="F17" s="30">
        <v>33582</v>
      </c>
      <c r="G17" s="30">
        <v>22605</v>
      </c>
      <c r="H17" s="30">
        <v>54125</v>
      </c>
      <c r="I17" s="30">
        <v>1262</v>
      </c>
      <c r="J17" s="30">
        <v>800</v>
      </c>
    </row>
    <row r="18" spans="1:10" ht="18" customHeight="1">
      <c r="A18" s="27" t="s">
        <v>20</v>
      </c>
      <c r="B18" s="30">
        <v>1566</v>
      </c>
      <c r="C18" s="30">
        <v>1381</v>
      </c>
      <c r="D18" s="30">
        <v>185</v>
      </c>
      <c r="E18" s="30">
        <v>20511</v>
      </c>
      <c r="F18" s="30">
        <v>12213</v>
      </c>
      <c r="G18" s="30">
        <v>8298</v>
      </c>
      <c r="H18" s="30">
        <v>19433</v>
      </c>
      <c r="I18" s="30">
        <v>611</v>
      </c>
      <c r="J18" s="30">
        <v>467</v>
      </c>
    </row>
    <row r="19" spans="1:10" ht="18" customHeight="1">
      <c r="A19" s="27" t="s">
        <v>21</v>
      </c>
      <c r="B19" s="30">
        <v>1666</v>
      </c>
      <c r="C19" s="30">
        <v>1560</v>
      </c>
      <c r="D19" s="30">
        <v>106</v>
      </c>
      <c r="E19" s="30">
        <v>20493</v>
      </c>
      <c r="F19" s="30">
        <v>12637</v>
      </c>
      <c r="G19" s="30">
        <v>7856</v>
      </c>
      <c r="H19" s="30">
        <v>19934</v>
      </c>
      <c r="I19" s="30">
        <v>258</v>
      </c>
      <c r="J19" s="30">
        <v>301</v>
      </c>
    </row>
    <row r="20" spans="1:10" ht="4.5" customHeight="1">
      <c r="A20" s="43"/>
      <c r="B20" s="48"/>
      <c r="C20" s="48"/>
      <c r="D20" s="48"/>
      <c r="E20" s="48"/>
      <c r="F20" s="48"/>
      <c r="G20" s="48"/>
      <c r="H20" s="48"/>
      <c r="I20" s="48"/>
      <c r="J20" s="48"/>
    </row>
  </sheetData>
  <printOptions/>
  <pageMargins left="0.7874015748031497" right="0.3937007874015748" top="0.7874015748031497" bottom="0.393700787401574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2"/>
  <sheetViews>
    <sheetView workbookViewId="0" topLeftCell="A1">
      <selection activeCell="I7" sqref="I7"/>
    </sheetView>
  </sheetViews>
  <sheetFormatPr defaultColWidth="8.796875" defaultRowHeight="15"/>
  <cols>
    <col min="1" max="1" width="15.5" style="52" customWidth="1"/>
    <col min="2" max="4" width="10.59765625" style="52" customWidth="1"/>
    <col min="5" max="6" width="13.09765625" style="52" customWidth="1"/>
    <col min="7" max="7" width="10.09765625" style="52" customWidth="1"/>
    <col min="8" max="16384" width="10.8984375" style="52" customWidth="1"/>
  </cols>
  <sheetData>
    <row r="1" ht="13.5" customHeight="1"/>
    <row r="2" ht="4.5" customHeight="1"/>
    <row r="3" ht="30" customHeight="1"/>
    <row r="4" spans="1:7" s="2" customFormat="1" ht="15.75" customHeight="1">
      <c r="A4" s="1" t="s">
        <v>22</v>
      </c>
      <c r="G4" s="54"/>
    </row>
    <row r="5" spans="1:7" ht="18" customHeight="1">
      <c r="A5" s="55" t="s">
        <v>23</v>
      </c>
      <c r="B5" s="56" t="s">
        <v>24</v>
      </c>
      <c r="C5" s="14"/>
      <c r="D5" s="15"/>
      <c r="E5" s="14" t="s">
        <v>25</v>
      </c>
      <c r="F5" s="14"/>
      <c r="G5" s="14"/>
    </row>
    <row r="6" spans="1:7" ht="18" customHeight="1">
      <c r="A6" s="33" t="s">
        <v>12</v>
      </c>
      <c r="B6" s="57" t="s">
        <v>26</v>
      </c>
      <c r="C6" s="57" t="s">
        <v>13</v>
      </c>
      <c r="D6" s="57" t="s">
        <v>14</v>
      </c>
      <c r="E6" s="57" t="s">
        <v>27</v>
      </c>
      <c r="F6" s="57" t="s">
        <v>28</v>
      </c>
      <c r="G6" s="58" t="s">
        <v>29</v>
      </c>
    </row>
    <row r="7" spans="1:7" ht="18" customHeight="1">
      <c r="A7" s="46"/>
      <c r="B7" s="54" t="s">
        <v>30</v>
      </c>
      <c r="C7" s="54" t="s">
        <v>30</v>
      </c>
      <c r="D7" s="54" t="s">
        <v>30</v>
      </c>
      <c r="E7" s="54" t="s">
        <v>31</v>
      </c>
      <c r="F7" s="54" t="s">
        <v>31</v>
      </c>
      <c r="G7" s="54" t="s">
        <v>99</v>
      </c>
    </row>
    <row r="8" spans="1:14" ht="18" customHeight="1">
      <c r="A8" s="29" t="s">
        <v>85</v>
      </c>
      <c r="B8" s="30">
        <v>262823</v>
      </c>
      <c r="C8" s="30">
        <v>310645</v>
      </c>
      <c r="D8" s="30">
        <v>191709</v>
      </c>
      <c r="E8" s="30">
        <v>105507737</v>
      </c>
      <c r="F8" s="30">
        <v>103705023</v>
      </c>
      <c r="G8" s="59">
        <v>98.29</v>
      </c>
      <c r="H8" s="60"/>
      <c r="I8" s="60"/>
      <c r="J8" s="60"/>
      <c r="K8" s="60"/>
      <c r="L8" s="60"/>
      <c r="M8" s="60"/>
      <c r="N8" s="60"/>
    </row>
    <row r="9" spans="1:14" ht="18" customHeight="1">
      <c r="A9" s="11" t="s">
        <v>86</v>
      </c>
      <c r="B9" s="30">
        <v>265971</v>
      </c>
      <c r="C9" s="30">
        <v>313829</v>
      </c>
      <c r="D9" s="30">
        <v>194672</v>
      </c>
      <c r="E9" s="30">
        <v>108525772</v>
      </c>
      <c r="F9" s="30">
        <v>106705476</v>
      </c>
      <c r="G9" s="59">
        <v>98.32</v>
      </c>
      <c r="H9" s="60"/>
      <c r="I9" s="60"/>
      <c r="J9" s="60"/>
      <c r="K9" s="60"/>
      <c r="L9" s="60"/>
      <c r="M9" s="60"/>
      <c r="N9" s="60"/>
    </row>
    <row r="10" spans="1:14" ht="18" customHeight="1">
      <c r="A10" s="11" t="s">
        <v>87</v>
      </c>
      <c r="B10" s="30">
        <v>265246</v>
      </c>
      <c r="C10" s="30">
        <v>311229</v>
      </c>
      <c r="D10" s="30">
        <v>196310</v>
      </c>
      <c r="E10" s="30">
        <v>109163454</v>
      </c>
      <c r="F10" s="30">
        <v>106885260</v>
      </c>
      <c r="G10" s="59">
        <v>97.91</v>
      </c>
      <c r="H10" s="60"/>
      <c r="I10" s="60"/>
      <c r="J10" s="60"/>
      <c r="K10" s="60"/>
      <c r="L10" s="60"/>
      <c r="M10" s="60"/>
      <c r="N10" s="60"/>
    </row>
    <row r="11" spans="1:14" ht="18" customHeight="1">
      <c r="A11" s="11" t="s">
        <v>88</v>
      </c>
      <c r="B11" s="30">
        <v>264655</v>
      </c>
      <c r="C11" s="30">
        <v>309424</v>
      </c>
      <c r="D11" s="30">
        <v>197381</v>
      </c>
      <c r="E11" s="30">
        <v>106744812.09099999</v>
      </c>
      <c r="F11" s="30">
        <v>104007712.863</v>
      </c>
      <c r="G11" s="59">
        <v>97.43584800574045</v>
      </c>
      <c r="H11" s="60"/>
      <c r="I11" s="60"/>
      <c r="J11" s="60"/>
      <c r="K11" s="60"/>
      <c r="L11" s="60"/>
      <c r="M11" s="60"/>
      <c r="N11" s="60"/>
    </row>
    <row r="12" spans="1:14" ht="18" customHeight="1">
      <c r="A12" s="49" t="s">
        <v>89</v>
      </c>
      <c r="B12" s="50">
        <v>264761</v>
      </c>
      <c r="C12" s="50">
        <v>308350</v>
      </c>
      <c r="D12" s="50">
        <v>198825</v>
      </c>
      <c r="E12" s="50">
        <v>110165953</v>
      </c>
      <c r="F12" s="50">
        <v>106940115</v>
      </c>
      <c r="G12" s="51">
        <f>F12/E12*100</f>
        <v>97.07183761211596</v>
      </c>
      <c r="H12" s="60"/>
      <c r="I12" s="60"/>
      <c r="J12" s="60"/>
      <c r="K12" s="60"/>
      <c r="L12" s="60"/>
      <c r="M12" s="60"/>
      <c r="N12" s="60"/>
    </row>
    <row r="13" spans="1:14" ht="18" customHeight="1">
      <c r="A13" s="46"/>
      <c r="D13" s="61"/>
      <c r="E13" s="61"/>
      <c r="F13" s="61"/>
      <c r="G13" s="62"/>
      <c r="H13" s="60"/>
      <c r="I13" s="60"/>
      <c r="J13" s="60"/>
      <c r="K13" s="60"/>
      <c r="L13" s="60"/>
      <c r="M13" s="60"/>
      <c r="N13" s="60"/>
    </row>
    <row r="14" spans="1:14" ht="18" customHeight="1">
      <c r="A14" s="27" t="s">
        <v>16</v>
      </c>
      <c r="B14" s="31">
        <v>266994</v>
      </c>
      <c r="C14" s="61">
        <v>308892</v>
      </c>
      <c r="D14" s="30">
        <v>203557</v>
      </c>
      <c r="E14" s="30">
        <v>27777145</v>
      </c>
      <c r="F14" s="30">
        <v>27047664</v>
      </c>
      <c r="G14" s="63">
        <f aca="true" t="shared" si="0" ref="G14:G19">F14/E14*100</f>
        <v>97.37380857535935</v>
      </c>
      <c r="H14" s="60"/>
      <c r="I14" s="60"/>
      <c r="J14" s="60"/>
      <c r="K14" s="60"/>
      <c r="L14" s="60"/>
      <c r="M14" s="60"/>
      <c r="N14" s="60"/>
    </row>
    <row r="15" spans="1:14" ht="18" customHeight="1">
      <c r="A15" s="27" t="s">
        <v>17</v>
      </c>
      <c r="B15" s="31">
        <v>264387</v>
      </c>
      <c r="C15" s="30">
        <v>308343</v>
      </c>
      <c r="D15" s="30">
        <v>198793</v>
      </c>
      <c r="E15" s="30">
        <v>31306544</v>
      </c>
      <c r="F15" s="30">
        <v>30097219</v>
      </c>
      <c r="G15" s="63">
        <f t="shared" si="0"/>
        <v>96.137149472647</v>
      </c>
      <c r="H15" s="60"/>
      <c r="I15" s="60"/>
      <c r="J15" s="60"/>
      <c r="K15" s="60"/>
      <c r="L15" s="60"/>
      <c r="M15" s="60"/>
      <c r="N15" s="60"/>
    </row>
    <row r="16" spans="1:14" ht="18" customHeight="1">
      <c r="A16" s="27" t="s">
        <v>18</v>
      </c>
      <c r="B16" s="31">
        <v>270839</v>
      </c>
      <c r="C16" s="30">
        <v>320040</v>
      </c>
      <c r="D16" s="30">
        <v>194740</v>
      </c>
      <c r="E16" s="30">
        <v>22874183</v>
      </c>
      <c r="F16" s="30">
        <v>22301556</v>
      </c>
      <c r="G16" s="63">
        <f t="shared" si="0"/>
        <v>97.49662315808175</v>
      </c>
      <c r="H16" s="60"/>
      <c r="I16" s="60"/>
      <c r="J16" s="60"/>
      <c r="K16" s="60"/>
      <c r="L16" s="60"/>
      <c r="M16" s="60"/>
      <c r="N16" s="60"/>
    </row>
    <row r="17" spans="1:14" ht="18" customHeight="1">
      <c r="A17" s="27" t="s">
        <v>19</v>
      </c>
      <c r="B17" s="31">
        <v>254276</v>
      </c>
      <c r="C17" s="30">
        <v>293382</v>
      </c>
      <c r="D17" s="30">
        <v>196180</v>
      </c>
      <c r="E17" s="30">
        <v>16136539</v>
      </c>
      <c r="F17" s="30">
        <v>15628057</v>
      </c>
      <c r="G17" s="63">
        <f t="shared" si="0"/>
        <v>96.84887818881111</v>
      </c>
      <c r="H17" s="60"/>
      <c r="I17" s="60"/>
      <c r="J17" s="60"/>
      <c r="K17" s="60"/>
      <c r="L17" s="60"/>
      <c r="M17" s="60"/>
      <c r="N17" s="60"/>
    </row>
    <row r="18" spans="1:14" ht="18" customHeight="1">
      <c r="A18" s="27" t="s">
        <v>20</v>
      </c>
      <c r="B18" s="31">
        <v>258307</v>
      </c>
      <c r="C18" s="30">
        <v>302465</v>
      </c>
      <c r="D18" s="30">
        <v>193315</v>
      </c>
      <c r="E18" s="30">
        <v>5902618</v>
      </c>
      <c r="F18" s="30">
        <v>5778275</v>
      </c>
      <c r="G18" s="63">
        <f t="shared" si="0"/>
        <v>97.89342627288433</v>
      </c>
      <c r="H18" s="60"/>
      <c r="I18" s="60"/>
      <c r="J18" s="60"/>
      <c r="K18" s="60"/>
      <c r="L18" s="60"/>
      <c r="M18" s="60"/>
      <c r="N18" s="60"/>
    </row>
    <row r="19" spans="1:14" ht="18" customHeight="1">
      <c r="A19" s="27" t="s">
        <v>21</v>
      </c>
      <c r="B19" s="31">
        <v>269464</v>
      </c>
      <c r="C19" s="30">
        <v>309229</v>
      </c>
      <c r="D19" s="30">
        <v>205497</v>
      </c>
      <c r="E19" s="30">
        <v>6168921</v>
      </c>
      <c r="F19" s="30">
        <v>6087341</v>
      </c>
      <c r="G19" s="63">
        <f t="shared" si="0"/>
        <v>98.67756452060254</v>
      </c>
      <c r="H19" s="60"/>
      <c r="I19" s="60"/>
      <c r="J19" s="60"/>
      <c r="K19" s="60"/>
      <c r="L19" s="60"/>
      <c r="M19" s="60"/>
      <c r="N19" s="60"/>
    </row>
    <row r="20" spans="1:7" s="53" customFormat="1" ht="4.5" customHeight="1">
      <c r="A20" s="64"/>
      <c r="B20" s="65"/>
      <c r="C20" s="65"/>
      <c r="D20" s="65"/>
      <c r="E20" s="65"/>
      <c r="F20" s="65"/>
      <c r="G20" s="65"/>
    </row>
    <row r="21" ht="12" customHeight="1">
      <c r="A21" s="2" t="s">
        <v>90</v>
      </c>
    </row>
    <row r="22" ht="12" customHeight="1">
      <c r="A22" s="2" t="s">
        <v>100</v>
      </c>
    </row>
  </sheetData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workbookViewId="0" topLeftCell="A1">
      <selection activeCell="J8" sqref="J8"/>
    </sheetView>
  </sheetViews>
  <sheetFormatPr defaultColWidth="8.796875" defaultRowHeight="19.5" customHeight="1"/>
  <cols>
    <col min="1" max="1" width="15.59765625" style="68" customWidth="1"/>
    <col min="2" max="3" width="9.59765625" style="69" customWidth="1"/>
    <col min="4" max="4" width="10.5" style="69" customWidth="1"/>
    <col min="5" max="5" width="9.59765625" style="69" customWidth="1"/>
    <col min="6" max="6" width="8.59765625" style="69" customWidth="1"/>
    <col min="7" max="8" width="9.59765625" style="69" customWidth="1"/>
    <col min="9" max="16384" width="10.8984375" style="69" customWidth="1"/>
  </cols>
  <sheetData>
    <row r="1" ht="13.5" customHeight="1"/>
    <row r="2" ht="4.5" customHeight="1"/>
    <row r="3" ht="30" customHeight="1"/>
    <row r="4" spans="1:8" s="1" customFormat="1" ht="15.75" customHeight="1">
      <c r="A4" s="1" t="s">
        <v>32</v>
      </c>
      <c r="H4" s="3" t="s">
        <v>33</v>
      </c>
    </row>
    <row r="5" spans="1:8" s="1" customFormat="1" ht="13.5" customHeight="1">
      <c r="A5" s="55" t="s">
        <v>23</v>
      </c>
      <c r="B5" s="70" t="s">
        <v>34</v>
      </c>
      <c r="C5" s="71" t="s">
        <v>35</v>
      </c>
      <c r="D5" s="36" t="s">
        <v>36</v>
      </c>
      <c r="E5" s="36"/>
      <c r="F5" s="36"/>
      <c r="G5" s="37"/>
      <c r="H5" s="72" t="s">
        <v>37</v>
      </c>
    </row>
    <row r="6" spans="1:8" s="1" customFormat="1" ht="25.5" customHeight="1">
      <c r="A6" s="33" t="s">
        <v>12</v>
      </c>
      <c r="B6" s="73" t="s">
        <v>38</v>
      </c>
      <c r="C6" s="74" t="s">
        <v>39</v>
      </c>
      <c r="D6" s="44" t="s">
        <v>7</v>
      </c>
      <c r="E6" s="44" t="s">
        <v>40</v>
      </c>
      <c r="F6" s="74" t="s">
        <v>41</v>
      </c>
      <c r="G6" s="44" t="s">
        <v>42</v>
      </c>
      <c r="H6" s="75" t="s">
        <v>95</v>
      </c>
    </row>
    <row r="7" s="2" customFormat="1" ht="4.5" customHeight="1">
      <c r="A7" s="46"/>
    </row>
    <row r="8" spans="1:9" s="2" customFormat="1" ht="18" customHeight="1">
      <c r="A8" s="29" t="s">
        <v>85</v>
      </c>
      <c r="B8" s="30">
        <v>6630</v>
      </c>
      <c r="C8" s="76">
        <v>1.68</v>
      </c>
      <c r="D8" s="30">
        <v>375413</v>
      </c>
      <c r="E8" s="30">
        <v>47437</v>
      </c>
      <c r="F8" s="30">
        <v>955</v>
      </c>
      <c r="G8" s="30">
        <v>327021</v>
      </c>
      <c r="H8" s="77">
        <v>0.952</v>
      </c>
      <c r="I8" s="78"/>
    </row>
    <row r="9" spans="1:9" s="2" customFormat="1" ht="18" customHeight="1">
      <c r="A9" s="11" t="s">
        <v>86</v>
      </c>
      <c r="B9" s="30">
        <v>6943</v>
      </c>
      <c r="C9" s="76">
        <v>1.77</v>
      </c>
      <c r="D9" s="30">
        <v>370009</v>
      </c>
      <c r="E9" s="30">
        <v>48552</v>
      </c>
      <c r="F9" s="30">
        <v>913</v>
      </c>
      <c r="G9" s="30">
        <v>320544</v>
      </c>
      <c r="H9" s="77">
        <v>0.945</v>
      </c>
      <c r="I9" s="78"/>
    </row>
    <row r="10" spans="1:9" s="2" customFormat="1" ht="18" customHeight="1">
      <c r="A10" s="11" t="s">
        <v>87</v>
      </c>
      <c r="B10" s="30">
        <v>7246</v>
      </c>
      <c r="C10" s="76">
        <v>1.89</v>
      </c>
      <c r="D10" s="30">
        <v>365144</v>
      </c>
      <c r="E10" s="30">
        <v>48899</v>
      </c>
      <c r="F10" s="30">
        <v>852</v>
      </c>
      <c r="G10" s="30">
        <v>315393</v>
      </c>
      <c r="H10" s="77">
        <v>0.954</v>
      </c>
      <c r="I10" s="78"/>
    </row>
    <row r="11" spans="1:9" s="2" customFormat="1" ht="18" customHeight="1">
      <c r="A11" s="11" t="s">
        <v>88</v>
      </c>
      <c r="B11" s="30">
        <v>7396</v>
      </c>
      <c r="C11" s="76">
        <v>1.96</v>
      </c>
      <c r="D11" s="30">
        <v>359991</v>
      </c>
      <c r="E11" s="30">
        <v>48999</v>
      </c>
      <c r="F11" s="30">
        <v>805</v>
      </c>
      <c r="G11" s="30">
        <v>310187</v>
      </c>
      <c r="H11" s="77">
        <v>0.956</v>
      </c>
      <c r="I11" s="78"/>
    </row>
    <row r="12" spans="1:8" s="2" customFormat="1" ht="18" customHeight="1">
      <c r="A12" s="49" t="s">
        <v>84</v>
      </c>
      <c r="B12" s="50">
        <v>7570</v>
      </c>
      <c r="C12" s="66">
        <v>2.05</v>
      </c>
      <c r="D12" s="50">
        <v>348210</v>
      </c>
      <c r="E12" s="50">
        <v>48221</v>
      </c>
      <c r="F12" s="50">
        <v>745</v>
      </c>
      <c r="G12" s="50">
        <v>299244</v>
      </c>
      <c r="H12" s="67">
        <v>0.942</v>
      </c>
    </row>
    <row r="13" spans="1:8" s="2" customFormat="1" ht="18" customHeight="1">
      <c r="A13" s="46"/>
      <c r="B13" s="30"/>
      <c r="C13" s="76"/>
      <c r="D13" s="31"/>
      <c r="E13" s="30"/>
      <c r="F13" s="30"/>
      <c r="G13" s="30"/>
      <c r="H13" s="77"/>
    </row>
    <row r="14" spans="1:8" s="2" customFormat="1" ht="18" customHeight="1">
      <c r="A14" s="27" t="s">
        <v>16</v>
      </c>
      <c r="B14" s="30">
        <v>1920</v>
      </c>
      <c r="C14" s="76">
        <v>2.07</v>
      </c>
      <c r="D14" s="31">
        <v>85651</v>
      </c>
      <c r="E14" s="30">
        <v>11956</v>
      </c>
      <c r="F14" s="30">
        <v>181</v>
      </c>
      <c r="G14" s="30">
        <v>73514</v>
      </c>
      <c r="H14" s="77">
        <v>0.922</v>
      </c>
    </row>
    <row r="15" spans="1:8" s="2" customFormat="1" ht="18" customHeight="1">
      <c r="A15" s="27" t="s">
        <v>17</v>
      </c>
      <c r="B15" s="30">
        <v>1727</v>
      </c>
      <c r="C15" s="76">
        <v>1.66</v>
      </c>
      <c r="D15" s="31">
        <v>95825</v>
      </c>
      <c r="E15" s="30">
        <v>11597</v>
      </c>
      <c r="F15" s="30">
        <v>198</v>
      </c>
      <c r="G15" s="30">
        <v>84030</v>
      </c>
      <c r="H15" s="77">
        <v>0.918</v>
      </c>
    </row>
    <row r="16" spans="1:8" s="2" customFormat="1" ht="18" customHeight="1">
      <c r="A16" s="27" t="s">
        <v>18</v>
      </c>
      <c r="B16" s="30">
        <v>1906</v>
      </c>
      <c r="C16" s="76">
        <v>2.54</v>
      </c>
      <c r="D16" s="31">
        <v>69559</v>
      </c>
      <c r="E16" s="30">
        <v>7943</v>
      </c>
      <c r="F16" s="30">
        <v>120</v>
      </c>
      <c r="G16" s="30">
        <v>61496</v>
      </c>
      <c r="H16" s="77">
        <v>0.926</v>
      </c>
    </row>
    <row r="17" spans="1:8" s="2" customFormat="1" ht="18" customHeight="1">
      <c r="A17" s="27" t="s">
        <v>19</v>
      </c>
      <c r="B17" s="30">
        <v>1220</v>
      </c>
      <c r="C17" s="76">
        <v>2.17</v>
      </c>
      <c r="D17" s="31">
        <v>55625</v>
      </c>
      <c r="E17" s="30">
        <v>10017</v>
      </c>
      <c r="F17" s="30">
        <v>151</v>
      </c>
      <c r="G17" s="30">
        <v>45457</v>
      </c>
      <c r="H17" s="77">
        <v>0.99</v>
      </c>
    </row>
    <row r="18" spans="1:8" s="2" customFormat="1" ht="18" customHeight="1">
      <c r="A18" s="27" t="s">
        <v>20</v>
      </c>
      <c r="B18" s="30">
        <v>426</v>
      </c>
      <c r="C18" s="76">
        <v>2.08</v>
      </c>
      <c r="D18" s="31">
        <v>20175</v>
      </c>
      <c r="E18" s="30">
        <v>3431</v>
      </c>
      <c r="F18" s="30">
        <v>53</v>
      </c>
      <c r="G18" s="30">
        <v>16691</v>
      </c>
      <c r="H18" s="77">
        <v>0.984</v>
      </c>
    </row>
    <row r="19" spans="1:8" s="2" customFormat="1" ht="18" customHeight="1">
      <c r="A19" s="27" t="s">
        <v>21</v>
      </c>
      <c r="B19" s="30">
        <v>371</v>
      </c>
      <c r="C19" s="76">
        <v>1.81</v>
      </c>
      <c r="D19" s="31">
        <v>21375</v>
      </c>
      <c r="E19" s="30">
        <v>3277</v>
      </c>
      <c r="F19" s="30">
        <v>42</v>
      </c>
      <c r="G19" s="30">
        <v>18056</v>
      </c>
      <c r="H19" s="77">
        <v>1.043</v>
      </c>
    </row>
    <row r="20" spans="1:8" s="2" customFormat="1" ht="4.5" customHeight="1">
      <c r="A20" s="64"/>
      <c r="B20" s="48"/>
      <c r="C20" s="48"/>
      <c r="D20" s="48"/>
      <c r="E20" s="48"/>
      <c r="F20" s="48"/>
      <c r="G20" s="48"/>
      <c r="H20" s="48"/>
    </row>
    <row r="21" ht="13.5" customHeight="1"/>
    <row r="22" ht="13.5" customHeight="1"/>
  </sheetData>
  <printOptions/>
  <pageMargins left="0.7874015748031497" right="0.3937007874015748" top="0.7874015748031497" bottom="0.3937007874015748" header="0.31496062992125984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2" sqref="A2"/>
    </sheetView>
  </sheetViews>
  <sheetFormatPr defaultColWidth="8.796875" defaultRowHeight="15"/>
  <cols>
    <col min="1" max="1" width="14.59765625" style="4" customWidth="1"/>
    <col min="2" max="6" width="13.09765625" style="28" customWidth="1"/>
    <col min="7" max="9" width="17.09765625" style="28" customWidth="1"/>
    <col min="10" max="11" width="16.09765625" style="28" customWidth="1"/>
    <col min="12" max="16384" width="11" style="28" customWidth="1"/>
  </cols>
  <sheetData>
    <row r="1" spans="1:12" s="2" customFormat="1" ht="13.5" customHeight="1">
      <c r="A1" s="1" t="s">
        <v>43</v>
      </c>
      <c r="K1" s="3" t="s">
        <v>44</v>
      </c>
      <c r="L1" s="3"/>
    </row>
    <row r="2" spans="6:7" s="4" customFormat="1" ht="30" customHeight="1">
      <c r="F2" s="5" t="s">
        <v>96</v>
      </c>
      <c r="G2" s="6" t="s">
        <v>45</v>
      </c>
    </row>
    <row r="3" spans="1:12" s="1" customFormat="1" ht="15.75" customHeight="1">
      <c r="A3" s="1" t="s">
        <v>46</v>
      </c>
      <c r="J3" s="3"/>
      <c r="K3" s="3" t="s">
        <v>47</v>
      </c>
      <c r="L3" s="3"/>
    </row>
    <row r="4" spans="1:12" s="1" customFormat="1" ht="9" customHeight="1">
      <c r="A4" s="7"/>
      <c r="B4" s="7"/>
      <c r="C4" s="8"/>
      <c r="D4" s="8"/>
      <c r="E4" s="8"/>
      <c r="F4" s="8"/>
      <c r="G4" s="8"/>
      <c r="H4" s="8"/>
      <c r="I4" s="8"/>
      <c r="J4" s="9"/>
      <c r="K4" s="10"/>
      <c r="L4" s="3"/>
    </row>
    <row r="5" spans="1:11" s="18" customFormat="1" ht="15" customHeight="1">
      <c r="A5" s="11" t="s">
        <v>48</v>
      </c>
      <c r="B5" s="12" t="s">
        <v>49</v>
      </c>
      <c r="C5" s="13" t="s">
        <v>50</v>
      </c>
      <c r="D5" s="14" t="s">
        <v>51</v>
      </c>
      <c r="E5" s="14"/>
      <c r="F5" s="15"/>
      <c r="G5" s="14" t="s">
        <v>52</v>
      </c>
      <c r="H5" s="14"/>
      <c r="I5" s="14"/>
      <c r="J5" s="16" t="s">
        <v>53</v>
      </c>
      <c r="K5" s="17" t="s">
        <v>54</v>
      </c>
    </row>
    <row r="6" spans="1:15" s="26" customFormat="1" ht="15" customHeight="1">
      <c r="A6" s="19"/>
      <c r="B6" s="20"/>
      <c r="C6" s="21"/>
      <c r="D6" s="22" t="s">
        <v>55</v>
      </c>
      <c r="E6" s="22" t="s">
        <v>56</v>
      </c>
      <c r="F6" s="22" t="s">
        <v>57</v>
      </c>
      <c r="G6" s="23" t="s">
        <v>55</v>
      </c>
      <c r="H6" s="22" t="s">
        <v>56</v>
      </c>
      <c r="I6" s="22" t="s">
        <v>57</v>
      </c>
      <c r="J6" s="21"/>
      <c r="K6" s="24"/>
      <c r="L6" s="25"/>
      <c r="M6" s="25"/>
      <c r="N6" s="25"/>
      <c r="O6" s="25"/>
    </row>
    <row r="7" ht="4.5" customHeight="1">
      <c r="A7" s="27"/>
    </row>
    <row r="8" spans="1:11" ht="21" customHeight="1">
      <c r="A8" s="29" t="s">
        <v>78</v>
      </c>
      <c r="B8" s="30">
        <v>133599550</v>
      </c>
      <c r="C8" s="30">
        <v>95516653</v>
      </c>
      <c r="D8" s="30">
        <v>49410487</v>
      </c>
      <c r="E8" s="30">
        <v>3308498</v>
      </c>
      <c r="F8" s="30">
        <v>7126022</v>
      </c>
      <c r="G8" s="30">
        <v>31202691</v>
      </c>
      <c r="H8" s="30">
        <v>1717404</v>
      </c>
      <c r="I8" s="30">
        <v>2660847</v>
      </c>
      <c r="J8" s="30">
        <v>53695</v>
      </c>
      <c r="K8" s="30">
        <v>38082897</v>
      </c>
    </row>
    <row r="9" spans="1:11" ht="21" customHeight="1">
      <c r="A9" s="11" t="s">
        <v>79</v>
      </c>
      <c r="B9" s="30">
        <v>127762930</v>
      </c>
      <c r="C9" s="30">
        <v>88440621</v>
      </c>
      <c r="D9" s="30">
        <v>43859730</v>
      </c>
      <c r="E9" s="30">
        <v>3361676</v>
      </c>
      <c r="F9" s="30">
        <v>6967644</v>
      </c>
      <c r="G9" s="30">
        <v>29714023</v>
      </c>
      <c r="H9" s="30">
        <v>1898227</v>
      </c>
      <c r="I9" s="30">
        <v>2559185</v>
      </c>
      <c r="J9" s="30">
        <v>67079</v>
      </c>
      <c r="K9" s="30">
        <v>39322309</v>
      </c>
    </row>
    <row r="10" spans="1:11" ht="21" customHeight="1">
      <c r="A10" s="11" t="s">
        <v>80</v>
      </c>
      <c r="B10" s="30">
        <v>124852521</v>
      </c>
      <c r="C10" s="30">
        <v>84338843</v>
      </c>
      <c r="D10" s="30">
        <v>38947471.551</v>
      </c>
      <c r="E10" s="30">
        <v>3442248</v>
      </c>
      <c r="F10" s="30">
        <v>7524439</v>
      </c>
      <c r="G10" s="30">
        <v>29365890</v>
      </c>
      <c r="H10" s="30">
        <v>2273138</v>
      </c>
      <c r="I10" s="30">
        <v>2645527</v>
      </c>
      <c r="J10" s="30">
        <v>124156</v>
      </c>
      <c r="K10" s="30">
        <v>40513678</v>
      </c>
    </row>
    <row r="11" spans="1:11" ht="21" customHeight="1">
      <c r="A11" s="11" t="s">
        <v>81</v>
      </c>
      <c r="B11" s="30">
        <v>124203873.849</v>
      </c>
      <c r="C11" s="30">
        <v>81836327.518</v>
      </c>
      <c r="D11" s="30">
        <v>37449269.138</v>
      </c>
      <c r="E11" s="30">
        <v>4072472.445</v>
      </c>
      <c r="F11" s="30">
        <v>7104763.512</v>
      </c>
      <c r="G11" s="30">
        <v>27944059.156</v>
      </c>
      <c r="H11" s="30">
        <v>2669406.43</v>
      </c>
      <c r="I11" s="30">
        <v>2457650.893</v>
      </c>
      <c r="J11" s="30">
        <v>109594.374</v>
      </c>
      <c r="K11" s="30">
        <v>42367546.331</v>
      </c>
    </row>
    <row r="12" spans="1:11" s="32" customFormat="1" ht="21" customHeight="1">
      <c r="A12" s="49" t="s">
        <v>84</v>
      </c>
      <c r="B12" s="50">
        <v>120500646</v>
      </c>
      <c r="C12" s="50">
        <v>81548263</v>
      </c>
      <c r="D12" s="50">
        <v>36724950</v>
      </c>
      <c r="E12" s="50">
        <v>4460999</v>
      </c>
      <c r="F12" s="50">
        <v>7010432</v>
      </c>
      <c r="G12" s="50">
        <v>27675523</v>
      </c>
      <c r="H12" s="50">
        <v>2940296</v>
      </c>
      <c r="I12" s="50">
        <v>2601813</v>
      </c>
      <c r="J12" s="50">
        <v>134247</v>
      </c>
      <c r="K12" s="50">
        <v>38952383</v>
      </c>
    </row>
    <row r="13" spans="1:11" ht="4.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</row>
  </sheetData>
  <printOptions/>
  <pageMargins left="0.7874015748031497" right="0.3937007874015748" top="0.7874015748031497" bottom="0.3937007874015748" header="0.31496062992125984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796875" defaultRowHeight="15"/>
  <cols>
    <col min="1" max="1" width="13.09765625" style="52" customWidth="1"/>
    <col min="2" max="8" width="10.09765625" style="52" customWidth="1"/>
    <col min="9" max="11" width="10.59765625" style="52" customWidth="1"/>
    <col min="12" max="12" width="10.5" style="52" customWidth="1"/>
    <col min="13" max="13" width="10.59765625" style="52" customWidth="1"/>
    <col min="14" max="15" width="10" style="52" customWidth="1"/>
    <col min="16" max="16" width="10.09765625" style="52" customWidth="1"/>
    <col min="17" max="17" width="10.5" style="52" customWidth="1"/>
    <col min="18" max="21" width="9.59765625" style="52" customWidth="1"/>
    <col min="22" max="16384" width="10.8984375" style="52" customWidth="1"/>
  </cols>
  <sheetData>
    <row r="1" ht="13.5" customHeight="1"/>
    <row r="2" spans="1:17" s="1" customFormat="1" ht="15.75" customHeight="1">
      <c r="A2" s="1" t="s">
        <v>58</v>
      </c>
      <c r="K2" s="3"/>
      <c r="L2" s="3"/>
      <c r="M2" s="3"/>
      <c r="N2" s="3"/>
      <c r="O2" s="3"/>
      <c r="P2" s="3" t="s">
        <v>59</v>
      </c>
      <c r="Q2" s="3"/>
    </row>
    <row r="3" spans="1:18" s="85" customFormat="1" ht="13.5" customHeight="1">
      <c r="A3" s="79"/>
      <c r="B3" s="35" t="s">
        <v>60</v>
      </c>
      <c r="C3" s="35" t="s">
        <v>61</v>
      </c>
      <c r="D3" s="35" t="s">
        <v>61</v>
      </c>
      <c r="E3" s="35" t="s">
        <v>62</v>
      </c>
      <c r="F3" s="80" t="s">
        <v>63</v>
      </c>
      <c r="G3" s="80"/>
      <c r="H3" s="81"/>
      <c r="I3" s="82"/>
      <c r="J3" s="36" t="s">
        <v>64</v>
      </c>
      <c r="K3" s="36"/>
      <c r="L3" s="36"/>
      <c r="M3" s="36"/>
      <c r="N3" s="36"/>
      <c r="O3" s="36"/>
      <c r="P3" s="38"/>
      <c r="Q3" s="83"/>
      <c r="R3" s="84"/>
    </row>
    <row r="4" spans="1:17" s="85" customFormat="1" ht="13.5" customHeight="1">
      <c r="A4" s="11" t="s">
        <v>48</v>
      </c>
      <c r="B4" s="40"/>
      <c r="C4" s="40"/>
      <c r="D4" s="40"/>
      <c r="E4" s="40"/>
      <c r="F4" s="86"/>
      <c r="G4" s="86"/>
      <c r="H4" s="87"/>
      <c r="I4" s="11" t="s">
        <v>69</v>
      </c>
      <c r="J4" s="41" t="s">
        <v>70</v>
      </c>
      <c r="K4" s="41"/>
      <c r="L4" s="42"/>
      <c r="M4" s="41" t="s">
        <v>71</v>
      </c>
      <c r="N4" s="41"/>
      <c r="O4" s="42"/>
      <c r="P4" s="84" t="s">
        <v>54</v>
      </c>
      <c r="Q4" s="88"/>
    </row>
    <row r="5" spans="1:17" s="85" customFormat="1" ht="13.5" customHeight="1">
      <c r="A5" s="44"/>
      <c r="B5" s="96" t="s">
        <v>65</v>
      </c>
      <c r="C5" s="87" t="s">
        <v>66</v>
      </c>
      <c r="D5" s="87" t="s">
        <v>67</v>
      </c>
      <c r="E5" s="87" t="s">
        <v>68</v>
      </c>
      <c r="F5" s="94" t="s">
        <v>72</v>
      </c>
      <c r="G5" s="94" t="s">
        <v>28</v>
      </c>
      <c r="H5" s="94" t="s">
        <v>73</v>
      </c>
      <c r="I5" s="44"/>
      <c r="J5" s="44" t="s">
        <v>55</v>
      </c>
      <c r="K5" s="33" t="s">
        <v>74</v>
      </c>
      <c r="L5" s="33" t="s">
        <v>75</v>
      </c>
      <c r="M5" s="44" t="s">
        <v>55</v>
      </c>
      <c r="N5" s="33" t="s">
        <v>74</v>
      </c>
      <c r="O5" s="33" t="s">
        <v>75</v>
      </c>
      <c r="P5" s="45"/>
      <c r="Q5" s="89"/>
    </row>
    <row r="6" spans="1:19" ht="4.5" customHeight="1">
      <c r="A6" s="2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s="2" customFormat="1" ht="21" customHeight="1">
      <c r="A7" s="29" t="s">
        <v>91</v>
      </c>
      <c r="B7" s="90" t="s">
        <v>76</v>
      </c>
      <c r="C7" s="90" t="s">
        <v>76</v>
      </c>
      <c r="D7" s="90">
        <v>7</v>
      </c>
      <c r="E7" s="90">
        <v>1</v>
      </c>
      <c r="F7" s="90" t="s">
        <v>76</v>
      </c>
      <c r="G7" s="90" t="s">
        <v>76</v>
      </c>
      <c r="H7" s="90">
        <v>1710</v>
      </c>
      <c r="I7" s="90">
        <v>41606</v>
      </c>
      <c r="J7" s="90">
        <v>28794</v>
      </c>
      <c r="K7" s="90">
        <v>3800</v>
      </c>
      <c r="L7" s="90">
        <v>1409</v>
      </c>
      <c r="M7" s="90">
        <v>3287</v>
      </c>
      <c r="N7" s="90">
        <v>411</v>
      </c>
      <c r="O7" s="90">
        <v>20</v>
      </c>
      <c r="P7" s="90">
        <v>3886</v>
      </c>
      <c r="Q7" s="78"/>
      <c r="R7" s="78"/>
      <c r="S7" s="78"/>
    </row>
    <row r="8" spans="1:19" s="2" customFormat="1" ht="21" customHeight="1">
      <c r="A8" s="11" t="s">
        <v>92</v>
      </c>
      <c r="B8" s="90" t="s">
        <v>76</v>
      </c>
      <c r="C8" s="90">
        <v>1</v>
      </c>
      <c r="D8" s="90" t="s">
        <v>76</v>
      </c>
      <c r="E8" s="90">
        <v>9</v>
      </c>
      <c r="F8" s="90" t="s">
        <v>76</v>
      </c>
      <c r="G8" s="90" t="s">
        <v>76</v>
      </c>
      <c r="H8" s="90">
        <v>16663</v>
      </c>
      <c r="I8" s="90">
        <v>22229</v>
      </c>
      <c r="J8" s="90">
        <v>17865</v>
      </c>
      <c r="K8" s="90">
        <v>2148</v>
      </c>
      <c r="L8" s="90">
        <v>417</v>
      </c>
      <c r="M8" s="90">
        <v>1110</v>
      </c>
      <c r="N8" s="90">
        <v>116</v>
      </c>
      <c r="O8" s="90" t="s">
        <v>76</v>
      </c>
      <c r="P8" s="90">
        <v>572</v>
      </c>
      <c r="Q8" s="78"/>
      <c r="R8" s="78"/>
      <c r="S8" s="78"/>
    </row>
    <row r="9" spans="1:19" s="2" customFormat="1" ht="21" customHeight="1">
      <c r="A9" s="11" t="s">
        <v>93</v>
      </c>
      <c r="B9" s="90">
        <v>1</v>
      </c>
      <c r="C9" s="90">
        <v>32</v>
      </c>
      <c r="D9" s="90">
        <v>1</v>
      </c>
      <c r="E9" s="90">
        <v>32</v>
      </c>
      <c r="F9" s="90" t="s">
        <v>76</v>
      </c>
      <c r="G9" s="90" t="s">
        <v>76</v>
      </c>
      <c r="H9" s="90">
        <v>2463</v>
      </c>
      <c r="I9" s="90">
        <v>10660</v>
      </c>
      <c r="J9" s="90">
        <v>6323</v>
      </c>
      <c r="K9" s="90">
        <v>1189</v>
      </c>
      <c r="L9" s="90">
        <v>277</v>
      </c>
      <c r="M9" s="90">
        <v>2674</v>
      </c>
      <c r="N9" s="90">
        <v>5</v>
      </c>
      <c r="O9" s="90" t="s">
        <v>76</v>
      </c>
      <c r="P9" s="90">
        <v>192</v>
      </c>
      <c r="Q9" s="78"/>
      <c r="R9" s="78"/>
      <c r="S9" s="78"/>
    </row>
    <row r="10" spans="1:19" s="2" customFormat="1" ht="21" customHeight="1">
      <c r="A10" s="11" t="s">
        <v>94</v>
      </c>
      <c r="B10" s="90">
        <v>1</v>
      </c>
      <c r="C10" s="90">
        <v>35</v>
      </c>
      <c r="D10" s="90">
        <v>16</v>
      </c>
      <c r="E10" s="90">
        <v>35</v>
      </c>
      <c r="F10" s="90" t="s">
        <v>77</v>
      </c>
      <c r="G10" s="90" t="s">
        <v>77</v>
      </c>
      <c r="H10" s="90">
        <v>5502.54</v>
      </c>
      <c r="I10" s="90">
        <v>8659.680999999999</v>
      </c>
      <c r="J10" s="90">
        <v>6846.552</v>
      </c>
      <c r="K10" s="90">
        <v>849.02</v>
      </c>
      <c r="L10" s="90">
        <v>155.53</v>
      </c>
      <c r="M10" s="90">
        <v>694.735</v>
      </c>
      <c r="N10" s="90">
        <v>11.354</v>
      </c>
      <c r="O10" s="90" t="s">
        <v>77</v>
      </c>
      <c r="P10" s="90">
        <v>102.49</v>
      </c>
      <c r="Q10" s="78"/>
      <c r="R10" s="78"/>
      <c r="S10" s="78"/>
    </row>
    <row r="11" spans="1:19" s="47" customFormat="1" ht="21" customHeight="1">
      <c r="A11" s="49" t="s">
        <v>84</v>
      </c>
      <c r="B11" s="95">
        <v>1</v>
      </c>
      <c r="C11" s="95">
        <v>32</v>
      </c>
      <c r="D11" s="95" t="s">
        <v>97</v>
      </c>
      <c r="E11" s="50">
        <v>28</v>
      </c>
      <c r="F11" s="95">
        <v>6</v>
      </c>
      <c r="G11" s="95">
        <v>6</v>
      </c>
      <c r="H11" s="50">
        <v>3694</v>
      </c>
      <c r="I11" s="50">
        <v>5784</v>
      </c>
      <c r="J11" s="50">
        <v>3708</v>
      </c>
      <c r="K11" s="50">
        <v>703</v>
      </c>
      <c r="L11" s="50">
        <v>785</v>
      </c>
      <c r="M11" s="50">
        <v>530</v>
      </c>
      <c r="N11" s="50">
        <v>13</v>
      </c>
      <c r="O11" s="95">
        <v>4</v>
      </c>
      <c r="P11" s="95">
        <v>41</v>
      </c>
      <c r="Q11" s="78"/>
      <c r="R11" s="91"/>
      <c r="S11" s="91"/>
    </row>
    <row r="12" spans="1:19" s="2" customFormat="1" ht="4.5" customHeight="1">
      <c r="A12" s="3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78"/>
      <c r="S12" s="78"/>
    </row>
    <row r="13" spans="1:19" ht="15" customHeight="1">
      <c r="A13" s="4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15" customHeight="1">
      <c r="A14" s="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</sheetData>
  <printOptions/>
  <pageMargins left="0.7874015748031497" right="0.3937007874015748" top="0.7874015748031497" bottom="0.3937007874015748" header="0.31496062992125984" footer="0.5118110236220472"/>
  <pageSetup orientation="portrait" paperSize="9" r:id="rId1"/>
  <colBreaks count="1" manualBreakCount="1">
    <brk id="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2002-11-15T00:09:43Z</cp:lastPrinted>
  <dcterms:created xsi:type="dcterms:W3CDTF">2001-10-25T06:04:37Z</dcterms:created>
  <dcterms:modified xsi:type="dcterms:W3CDTF">2002-11-26T05:41:26Z</dcterms:modified>
  <cp:category/>
  <cp:version/>
  <cp:contentType/>
  <cp:contentStatus/>
</cp:coreProperties>
</file>