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70" yWindow="90" windowWidth="8130" windowHeight="8310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-1" sheetId="6" r:id="rId6"/>
    <sheet name="表6-2" sheetId="7" r:id="rId7"/>
    <sheet name="表6-3" sheetId="8" r:id="rId8"/>
    <sheet name="表6-4" sheetId="9" r:id="rId9"/>
  </sheets>
  <definedNames>
    <definedName name="_xlnm.Print_Area" localSheetId="1">'表2'!$A$1:$BB$66</definedName>
    <definedName name="_xlnm.Print_Area" localSheetId="4">'表5'!$A$1:$O$67</definedName>
    <definedName name="_xlnm.Print_Area" localSheetId="5">'表6-1'!$A$1:$AL$66</definedName>
    <definedName name="_xlnm.Print_Area" localSheetId="6">'表6-2'!$A$1:$AM$58</definedName>
    <definedName name="_xlnm.Print_Area" localSheetId="7">'表6-3'!$A$1:$AM$65</definedName>
    <definedName name="_xlnm.Print_Area" localSheetId="8">'表6-4'!$A$1:$AL$65</definedName>
  </definedNames>
  <calcPr fullCalcOnLoad="1"/>
</workbook>
</file>

<file path=xl/sharedStrings.xml><?xml version="1.0" encoding="utf-8"?>
<sst xmlns="http://schemas.openxmlformats.org/spreadsheetml/2006/main" count="3663" uniqueCount="347">
  <si>
    <t>5歳</t>
  </si>
  <si>
    <t>中　学　校</t>
  </si>
  <si>
    <t>高等学校</t>
  </si>
  <si>
    <t>年度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</si>
  <si>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</si>
  <si>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</si>
  <si>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</si>
  <si>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</si>
  <si>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</si>
  <si>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</si>
  <si>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</si>
  <si>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</si>
  <si>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</si>
  <si>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</si>
  <si>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</si>
  <si>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</si>
  <si>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-</t>
  </si>
  <si>
    <t>（注）　</t>
  </si>
  <si>
    <t>幼稚園</t>
  </si>
  <si>
    <t>　　　※標準偏差について</t>
  </si>
  <si>
    <t>　　　　　平均値の周りの分布のちらばりの度合いを示すものである。</t>
  </si>
  <si>
    <t>　　　　　正規分布の場合は、</t>
  </si>
  <si>
    <t>　　　　　の度数が含まれる。</t>
  </si>
  <si>
    <t>区　　分</t>
  </si>
  <si>
    <t>身　長　（㎝）</t>
  </si>
  <si>
    <t>体　重　（㎏）</t>
  </si>
  <si>
    <t>表１　発育状態の平均値及び標準偏差</t>
  </si>
  <si>
    <t>座　高　（㎝）</t>
  </si>
  <si>
    <t>平均値</t>
  </si>
  <si>
    <t>標準偏差</t>
  </si>
  <si>
    <t>男　　　子</t>
  </si>
  <si>
    <t xml:space="preserve"> ５歳　　（幼　稚　園）</t>
  </si>
  <si>
    <t xml:space="preserve"> ６歳　　（小学校１年）</t>
  </si>
  <si>
    <t xml:space="preserve"> ７歳　　　　　（２年）</t>
  </si>
  <si>
    <t xml:space="preserve"> ８歳　　　　　（３年）</t>
  </si>
  <si>
    <t xml:space="preserve"> ９歳　　　　　（４年）</t>
  </si>
  <si>
    <t xml:space="preserve"> 10歳　　　　　（５年）</t>
  </si>
  <si>
    <t xml:space="preserve"> 11歳　　　　　（６年）</t>
  </si>
  <si>
    <t xml:space="preserve"> 12歳　　（中学校１年）</t>
  </si>
  <si>
    <t xml:space="preserve"> 13歳　　　　　（２年）</t>
  </si>
  <si>
    <t xml:space="preserve"> 14歳　　　　　（３年）</t>
  </si>
  <si>
    <t xml:space="preserve"> 15歳　　（高校　１年）</t>
  </si>
  <si>
    <t xml:space="preserve"> 16歳　　　　　（２年）</t>
  </si>
  <si>
    <t xml:space="preserve"> 17歳　　　　　（３年）</t>
  </si>
  <si>
    <t>女　　　子</t>
  </si>
  <si>
    <t>　　　　　409人の園児が分布していることを示している。</t>
  </si>
  <si>
    <t>　　　　　にあたる573人の園児が分布していることを示している。　　　</t>
  </si>
  <si>
    <t>区分</t>
  </si>
  <si>
    <t>幼稚園</t>
  </si>
  <si>
    <t>小　　学　　校</t>
  </si>
  <si>
    <t>男　　　　　子</t>
  </si>
  <si>
    <t>女　　　　　子</t>
  </si>
  <si>
    <t>（注）</t>
  </si>
  <si>
    <t>単位　（％）</t>
  </si>
  <si>
    <t>裸　　眼　　視　　力</t>
  </si>
  <si>
    <t>眼の疾病・異常</t>
  </si>
  <si>
    <t>耳　鼻　咽　頭</t>
  </si>
  <si>
    <t>歯　　・　　口　　腔</t>
  </si>
  <si>
    <t>永久歯の１人当り
平均むし歯(う歯)等数</t>
  </si>
  <si>
    <t>栄養状態</t>
  </si>
  <si>
    <t>せき柱・胸郭</t>
  </si>
  <si>
    <t>皮膚疾患</t>
  </si>
  <si>
    <t>結核に関
する検診</t>
  </si>
  <si>
    <t>心電図異常</t>
  </si>
  <si>
    <t>蛋白検出の者</t>
  </si>
  <si>
    <t>尿糖検出の者</t>
  </si>
  <si>
    <t>その他の疾病・異常</t>
  </si>
  <si>
    <t>1.0　　</t>
  </si>
  <si>
    <t>0.7　　</t>
  </si>
  <si>
    <t>0.3</t>
  </si>
  <si>
    <t>耳　疾　患</t>
  </si>
  <si>
    <t>疾患・異常
口腔咽喉頭</t>
  </si>
  <si>
    <t>むし歯（う歯）</t>
  </si>
  <si>
    <t>歯列・咬合</t>
  </si>
  <si>
    <t>顎関節</t>
  </si>
  <si>
    <t>歯垢の状態</t>
  </si>
  <si>
    <t>歯肉の状態</t>
  </si>
  <si>
    <t>疾病・異常
その他の</t>
  </si>
  <si>
    <t>むし歯（う歯）</t>
  </si>
  <si>
    <t>アトピー性皮膚炎</t>
  </si>
  <si>
    <t>その他の皮膚疾患</t>
  </si>
  <si>
    <t>を必要とする者
委員会での検討</t>
  </si>
  <si>
    <t>ぜん息</t>
  </si>
  <si>
    <t>腎臓疾患</t>
  </si>
  <si>
    <t>言語障害</t>
  </si>
  <si>
    <t>疾病・異常
その他の</t>
  </si>
  <si>
    <t>未　　</t>
  </si>
  <si>
    <t>計</t>
  </si>
  <si>
    <t>のある者
未処置歯</t>
  </si>
  <si>
    <t>検査の対象者
結核の精密</t>
  </si>
  <si>
    <t>臓</t>
  </si>
  <si>
    <t>語</t>
  </si>
  <si>
    <t>区　　　分</t>
  </si>
  <si>
    <t>満</t>
  </si>
  <si>
    <t>疾</t>
  </si>
  <si>
    <t>障</t>
  </si>
  <si>
    <t>以</t>
  </si>
  <si>
    <t>上</t>
  </si>
  <si>
    <t>（本）</t>
  </si>
  <si>
    <t>患</t>
  </si>
  <si>
    <t>害</t>
  </si>
  <si>
    <t xml:space="preserve"> </t>
  </si>
  <si>
    <t>　</t>
  </si>
  <si>
    <t>幼稚園</t>
  </si>
  <si>
    <t>５</t>
  </si>
  <si>
    <t>歳</t>
  </si>
  <si>
    <t>X</t>
  </si>
  <si>
    <t>－</t>
  </si>
  <si>
    <t>　小</t>
  </si>
  <si>
    <t>６</t>
  </si>
  <si>
    <t>小</t>
  </si>
  <si>
    <t>７</t>
  </si>
  <si>
    <t>　学</t>
  </si>
  <si>
    <t>８</t>
  </si>
  <si>
    <t>学</t>
  </si>
  <si>
    <t>９</t>
  </si>
  <si>
    <t>　校</t>
  </si>
  <si>
    <t>10</t>
  </si>
  <si>
    <t>校</t>
  </si>
  <si>
    <t>計</t>
  </si>
  <si>
    <t>11</t>
  </si>
  <si>
    <t>中学校</t>
  </si>
  <si>
    <t>12</t>
  </si>
  <si>
    <t>13</t>
  </si>
  <si>
    <t>14</t>
  </si>
  <si>
    <t>高</t>
  </si>
  <si>
    <t>等</t>
  </si>
  <si>
    <t>15</t>
  </si>
  <si>
    <t>16</t>
  </si>
  <si>
    <t>17</t>
  </si>
  <si>
    <t>幼稚園</t>
  </si>
  <si>
    <t>　小</t>
  </si>
  <si>
    <t>　学</t>
  </si>
  <si>
    <t>　校</t>
  </si>
  <si>
    <t>男</t>
  </si>
  <si>
    <t>女</t>
  </si>
  <si>
    <t>裸　　　眼　　　視　　　力</t>
  </si>
  <si>
    <t>む　し　歯（う歯）</t>
  </si>
  <si>
    <t>満 0.7</t>
  </si>
  <si>
    <t>満 0.3</t>
  </si>
  <si>
    <t>未</t>
  </si>
  <si>
    <t>　　以</t>
  </si>
  <si>
    <t>　　上</t>
  </si>
  <si>
    <t>満</t>
  </si>
  <si>
    <t>　　48年</t>
  </si>
  <si>
    <t>　　49年</t>
  </si>
  <si>
    <t>　　50年</t>
  </si>
  <si>
    <t>　　51年</t>
  </si>
  <si>
    <t>　　52年</t>
  </si>
  <si>
    <t>　　53年</t>
  </si>
  <si>
    <t>　　54年</t>
  </si>
  <si>
    <t>　　55年</t>
  </si>
  <si>
    <t>　　56年</t>
  </si>
  <si>
    <t>　　57年</t>
  </si>
  <si>
    <t>　　58年</t>
  </si>
  <si>
    <t>　　59年</t>
  </si>
  <si>
    <t>　　60年</t>
  </si>
  <si>
    <t>　　61年</t>
  </si>
  <si>
    <t>　　62年</t>
  </si>
  <si>
    <t>　　63年</t>
  </si>
  <si>
    <t>平成元年</t>
  </si>
  <si>
    <t>　　 2年</t>
  </si>
  <si>
    <t>　　 3年</t>
  </si>
  <si>
    <t>　　 4年</t>
  </si>
  <si>
    <t>　　 5年</t>
  </si>
  <si>
    <t>　　 6年</t>
  </si>
  <si>
    <t>　　 7年</t>
  </si>
  <si>
    <t>　　 8年</t>
  </si>
  <si>
    <t>　　 9年</t>
  </si>
  <si>
    <t>　　17年</t>
  </si>
  <si>
    <t>　　18年</t>
  </si>
  <si>
    <t>結核に関する検診</t>
  </si>
  <si>
    <t>耳　疾　患</t>
  </si>
  <si>
    <t>疾患・異常
口腔咽喉頭</t>
  </si>
  <si>
    <t>区　　分</t>
  </si>
  <si>
    <t>-</t>
  </si>
  <si>
    <t>-</t>
  </si>
  <si>
    <t>-</t>
  </si>
  <si>
    <t>-</t>
  </si>
  <si>
    <t>　　10年</t>
  </si>
  <si>
    <t>　　11年</t>
  </si>
  <si>
    <t>　　12年</t>
  </si>
  <si>
    <t>　　13年</t>
  </si>
  <si>
    <t>　　14年</t>
  </si>
  <si>
    <t>　　15年</t>
  </si>
  <si>
    <t>　　16年</t>
  </si>
  <si>
    <t>(う歯)等数
当り平均むし歯
永久歯の１人</t>
  </si>
  <si>
    <t>-</t>
  </si>
  <si>
    <t>栄養状態</t>
  </si>
  <si>
    <t>せき柱・胸郭</t>
  </si>
  <si>
    <t>区　　分</t>
  </si>
  <si>
    <t>　　10年</t>
  </si>
  <si>
    <t>　　11年</t>
  </si>
  <si>
    <t>　　12年</t>
  </si>
  <si>
    <t>　　13年</t>
  </si>
  <si>
    <t>　　14年</t>
  </si>
  <si>
    <t>　　15年</t>
  </si>
  <si>
    <t>　　16年</t>
  </si>
  <si>
    <t>Ｘ</t>
  </si>
  <si>
    <t>栄養状態</t>
  </si>
  <si>
    <t>せき柱・胸郭</t>
  </si>
  <si>
    <t>蛋白検出の者</t>
  </si>
  <si>
    <t>耳　疾　患</t>
  </si>
  <si>
    <t>疾患・異常
口腔咽喉頭</t>
  </si>
  <si>
    <t>-</t>
  </si>
  <si>
    <t>　　10年</t>
  </si>
  <si>
    <t>　　11年</t>
  </si>
  <si>
    <t>　　12年</t>
  </si>
  <si>
    <t>　　13年</t>
  </si>
  <si>
    <t>　　14年</t>
  </si>
  <si>
    <t>　　15年</t>
  </si>
  <si>
    <t>　　16年</t>
  </si>
  <si>
    <t>表３　 年齢別　平均身長の推移</t>
  </si>
  <si>
    <t>表４ 　年齢別　平均体重の推移</t>
  </si>
  <si>
    <t>表５　 年齢別　平均座高の推移</t>
  </si>
  <si>
    <t>　　　　　　ｓ（ｓ＝平均値）±1ｍ（ｍ＝標準偏差）の範囲に全体の68.3%</t>
  </si>
  <si>
    <t>　　　　　　ｓ（ｓ＝平均値）±2ｍ（ｍ＝標準偏差）の範囲に全体の95.5%</t>
  </si>
  <si>
    <t>　　　　　　ｓ（ｓ＝平均値）±3ｍ（ｍ＝標準偏差）の範囲に全体の99.7%</t>
  </si>
  <si>
    <t>　　　　　　例えば、幼稚園の5歳児男子が600人、身長の平均が110.8㎝、標準偏差4.75とすれば、</t>
  </si>
  <si>
    <t>　　　　　　また、110.8－2×4.75＝101.3㎝から110.8＋2×4.75＝120.3㎝の範囲に全体の95.5%</t>
  </si>
  <si>
    <t>　　19年</t>
  </si>
  <si>
    <t xml:space="preserve">          110.8－1×4.75＝106.05㎝から110.8＋1×4.75＝115.55㎝の範囲に全体の68.3%にあたる</t>
  </si>
  <si>
    <t>結核</t>
  </si>
  <si>
    <t>心臓の疾病・異常</t>
  </si>
  <si>
    <t>寄生虫卵保有者</t>
  </si>
  <si>
    <t>耳疾患</t>
  </si>
  <si>
    <t>鼻・副鼻腔疾患</t>
  </si>
  <si>
    <t>処置完了者</t>
  </si>
  <si>
    <t>喪失歯数</t>
  </si>
  <si>
    <t>未処置歯数</t>
  </si>
  <si>
    <t>処置歯数</t>
  </si>
  <si>
    <t>難聴</t>
  </si>
  <si>
    <t>　　　　２．［Ｘ］は疾病・異常被患率等の標準誤差が５％以上、受検者数が100人（５歳は50人）未満または回答校が１校以下のため統計数値を公表しな</t>
  </si>
  <si>
    <t>い。以下の各表において同じ。</t>
  </si>
  <si>
    <t>以下の各表において同じ。</t>
  </si>
  <si>
    <t>昭和30年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</si>
  <si>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</si>
  <si>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</si>
  <si>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</si>
  <si>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</si>
  <si>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</si>
  <si>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</si>
  <si>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</si>
  <si>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</si>
  <si>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</si>
  <si>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</si>
  <si>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</si>
  <si>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</si>
  <si>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</si>
  <si>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</si>
  <si>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</si>
  <si>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</si>
  <si>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</si>
  <si>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</si>
  <si>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</si>
  <si>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</si>
  <si>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</si>
  <si>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</si>
  <si>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</si>
  <si>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</si>
  <si>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</si>
  <si>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</si>
  <si>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難聴</t>
  </si>
  <si>
    <t>昭和23年</t>
  </si>
  <si>
    <t>平成元年</t>
  </si>
  <si>
    <t>4年</t>
  </si>
  <si>
    <t>幼稚園</t>
  </si>
  <si>
    <t>小　　学　　校</t>
  </si>
  <si>
    <t>昭和23年</t>
  </si>
  <si>
    <t>平成元年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</si>
  <si>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</si>
  <si>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</si>
  <si>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</si>
  <si>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</si>
  <si>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</si>
  <si>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</si>
  <si>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</si>
  <si>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</si>
  <si>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</si>
  <si>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</si>
  <si>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</si>
  <si>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</si>
  <si>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</si>
  <si>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</si>
  <si>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</si>
  <si>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</si>
  <si>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</si>
  <si>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</si>
  <si>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</si>
  <si>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</si>
  <si>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</si>
  <si>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</si>
  <si>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</si>
  <si>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2年</t>
  </si>
  <si>
    <t>3年</t>
  </si>
  <si>
    <t>35年</t>
  </si>
  <si>
    <t>40年</t>
  </si>
  <si>
    <t>45年</t>
  </si>
  <si>
    <t>50年</t>
  </si>
  <si>
    <t>55年</t>
  </si>
  <si>
    <t>60年</t>
  </si>
  <si>
    <t>2年</t>
  </si>
  <si>
    <t>3年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</si>
  <si>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</si>
  <si>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</si>
  <si>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</si>
  <si>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</si>
  <si>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</si>
  <si>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</si>
  <si>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</si>
  <si>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</si>
  <si>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</si>
  <si>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</si>
  <si>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</si>
  <si>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</si>
  <si>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</si>
  <si>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</si>
  <si>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</si>
  <si>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25年</t>
  </si>
  <si>
    <t>　（注）１．この表は、健康診断受検者のうち疾病・異常該当者（疾病・異常に該当する旨健康診断票に記載にあった者）の占める割合を示したものである。</t>
  </si>
  <si>
    <t>20年</t>
  </si>
  <si>
    <t>19年</t>
  </si>
  <si>
    <t>の部分は調査実施以来最高値を示す。</t>
  </si>
  <si>
    <t>20年</t>
  </si>
  <si>
    <t>下線の部分は調査実施以来最高値を示す。</t>
  </si>
  <si>
    <t>-</t>
  </si>
  <si>
    <t>表２　年齢別　疾病・異常被患率等</t>
  </si>
  <si>
    <t>（平成21年度）</t>
  </si>
  <si>
    <t>…</t>
  </si>
  <si>
    <t>21年</t>
  </si>
  <si>
    <t>21年</t>
  </si>
  <si>
    <t>　　21年</t>
  </si>
  <si>
    <t>　　20年</t>
  </si>
  <si>
    <t>Ｘ</t>
  </si>
  <si>
    <t>-</t>
  </si>
  <si>
    <t>　　21年</t>
  </si>
  <si>
    <t>　　20年</t>
  </si>
  <si>
    <t>-</t>
  </si>
  <si>
    <t>Ｘ</t>
  </si>
  <si>
    <t>　　21年</t>
  </si>
  <si>
    <t>-</t>
  </si>
  <si>
    <t>-</t>
  </si>
  <si>
    <t>-</t>
  </si>
  <si>
    <t>表６－１　学校種別　疾病・異常被患率等の推移（昭和48年度～平成21年度）（幼稚園）</t>
  </si>
  <si>
    <t>表６－２　学校種別　疾病・異常被患率等の推移（昭和48年度～平成21年度）（小学校）</t>
  </si>
  <si>
    <t>表６－３　学校種別　疾病・異常被患率等の推移（昭和48年度～平成21年度）（中学校）</t>
  </si>
  <si>
    <t>表６－４　学校種別　疾病・異常被患率等の推移（昭和48年度～平成21年度）（高等学校）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</si>
</sst>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00.0"/>
    <numFmt numFmtId="179" formatCode="0.00_);[Red]\(0.00\)"/>
    <numFmt numFmtId="180" formatCode="0.00;[Red]0.00"/>
    <numFmt numFmtId="181" formatCode="0.0;[Red]0.0"/>
    <numFmt numFmtId="182" formatCode="#,##0.00;&quot;△&quot;#,##0.00"/>
    <numFmt numFmtId="183" formatCode="#,##0.00;&quot;△&quot;#,##0.00;&quot;…&quot;;&quot;－&quot;"/>
    <numFmt numFmtId="184" formatCode="#,##0.00;&quot;△&quot;#,##0.00;&quot;0.00&quot;;&quot;…&quot;"/>
    <numFmt numFmtId="185" formatCode="#,##0.00;&quot;△&quot;#,##0.00;&quot;－&quot;;&quot;…&quot;"/>
    <numFmt numFmtId="186" formatCode="0.0_)"/>
    <numFmt numFmtId="187" formatCode="#,##0.00_);[Red]\(#,##0.00\)"/>
    <numFmt numFmtId="188" formatCode="0.0_);[Red]\(0.0\)"/>
    <numFmt numFmtId="189" formatCode="0.00\ "/>
    <numFmt numFmtId="190" formatCode="0_ "/>
    <numFmt numFmtId="191" formatCode="&quot;¥&quot;#,##0;\-&quot;¥&quot;#,##0"/>
    <numFmt numFmtId="192" formatCode="&quot;¥&quot;#,##0;[Red]\-&quot;¥&quot;#,##0"/>
    <numFmt numFmtId="193" formatCode="&quot;¥&quot;#,##0.00;\-&quot;¥&quot;#,##0.00"/>
    <numFmt numFmtId="194" formatCode="&quot;¥&quot;#,##0.00;[Red]\-&quot;¥&quot;#,##0.00"/>
    <numFmt numFmtId="195" formatCode="_-&quot;¥&quot;* #,##0_-;\-&quot;¥&quot;* #,##0_-;_-&quot;¥&quot;* &quot;-&quot;_-;_-@_-"/>
    <numFmt numFmtId="196" formatCode="_-* #,##0_-;\-* #,##0_-;_-* &quot;-&quot;_-;_-@_-"/>
    <numFmt numFmtId="197" formatCode="_-&quot;¥&quot;* #,##0.00_-;\-&quot;¥&quot;* #,##0.00_-;_-&quot;¥&quot;* &quot;-&quot;??_-;_-@_-"/>
    <numFmt numFmtId="198" formatCode="_-* #,##0.00_-;\-* #,##0.00_-;_-* &quot;-&quot;??_-;_-@_-"/>
    <numFmt numFmtId="199" formatCode="0.00_)"/>
    <numFmt numFmtId="200" formatCode="0.000"/>
    <numFmt numFmtId="201" formatCode="0.000_)"/>
    <numFmt numFmtId="202" formatCode="#,##0.00;&quot;－&quot;"/>
    <numFmt numFmtId="203" formatCode="###,000;&quot;－&quot;"/>
    <numFmt numFmtId="204" formatCode="#,##0;0;&quot;－&quot;"/>
    <numFmt numFmtId="205" formatCode="#,###;0;&quot;－&quot;"/>
    <numFmt numFmtId="206" formatCode="#,##0.0;0;&quot;－&quot;"/>
    <numFmt numFmtId="207" formatCode="##0.0;0;&quot;－&quot;"/>
    <numFmt numFmtId="208" formatCode="#,##0.00;&quot;△&quot;#,##0.00;&quot;-&quot;;&quot;－&quot;"/>
    <numFmt numFmtId="209" formatCode="#,##0.00;&quot;△&quot;#,##0.00;&quot;-&quot;;&quot;…&quot;"/>
    <numFmt numFmtId="210" formatCode="#,##0.00;&quot;△&quot;#,##0.00;&quot;－&quot;"/>
    <numFmt numFmtId="211" formatCode="#,##0.000;&quot;△&quot;#,##0.000;&quot;-&quot;;&quot;…&quot;"/>
    <numFmt numFmtId="212" formatCode="#,##0.0000;&quot;△&quot;#,##0.0000;&quot;-&quot;;&quot;…&quot;"/>
    <numFmt numFmtId="213" formatCode="0.0000"/>
    <numFmt numFmtId="214" formatCode="0.00_ "/>
    <numFmt numFmtId="215" formatCode="0;0;[Blue]&quot;OK&quot;"/>
    <numFmt numFmtId="216" formatCode="0;0;&quot;－&quot;"/>
    <numFmt numFmtId="217" formatCode="0.0;0.0;&quot;－&quot;"/>
    <numFmt numFmtId="218" formatCode="[&lt;=999]000;[&lt;=99999]000\-00;000\-0000"/>
    <numFmt numFmtId="219" formatCode="##0.0;0;&quot;…&quot;"/>
    <numFmt numFmtId="220" formatCode="0.0_);\(0.0\)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6"/>
      <name val="中ゴシック体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6"/>
      <name val="細明朝体"/>
      <family val="3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6"/>
      <name val="Osaka"/>
      <family val="3"/>
    </font>
    <font>
      <sz val="10"/>
      <name val="Osaka"/>
      <family val="3"/>
    </font>
    <font>
      <b/>
      <sz val="10"/>
      <name val="ＭＳ ゴシック"/>
      <family val="3"/>
    </font>
    <font>
      <sz val="8.5"/>
      <name val="ＭＳ 明朝"/>
      <family val="1"/>
    </font>
    <font>
      <sz val="9"/>
      <name val="ＭＳ Ｐ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b/>
      <sz val="18"/>
      <name val="ＭＳ ゴシック"/>
      <family val="3"/>
    </font>
    <font>
      <sz val="7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Terminal"/>
      <family val="0"/>
    </font>
    <font>
      <sz val="12"/>
      <name val="ＭＳ 明朝"/>
      <family val="1"/>
    </font>
    <font>
      <sz val="11"/>
      <color indexed="8"/>
      <name val="ＭＳ 明朝"/>
      <family val="1"/>
    </font>
    <font>
      <u val="single"/>
      <sz val="7.5"/>
      <color indexed="12"/>
      <name val="中ゴシック体"/>
      <family val="3"/>
    </font>
    <font>
      <u val="single"/>
      <sz val="7.5"/>
      <color indexed="36"/>
      <name val="中ゴシック体"/>
      <family val="3"/>
    </font>
    <font>
      <sz val="14"/>
      <name val="ＭＳ Ｐゴシック"/>
      <family val="3"/>
    </font>
    <font>
      <sz val="18"/>
      <name val="ＭＳ ゴシック"/>
      <family val="3"/>
    </font>
    <font>
      <sz val="8"/>
      <name val="ＭＳ 明朝"/>
      <family val="1"/>
    </font>
    <font>
      <u val="single"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21" fillId="0" borderId="0">
      <alignment/>
      <protection/>
    </xf>
    <xf numFmtId="0" fontId="28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616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7" fontId="6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shrinkToFit="1"/>
    </xf>
    <xf numFmtId="176" fontId="6" fillId="0" borderId="0" xfId="0" applyNumberFormat="1" applyFont="1" applyAlignment="1">
      <alignment/>
    </xf>
    <xf numFmtId="177" fontId="6" fillId="0" borderId="0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17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 vertical="center"/>
    </xf>
    <xf numFmtId="180" fontId="9" fillId="33" borderId="0" xfId="0" applyNumberFormat="1" applyFont="1" applyFill="1" applyBorder="1" applyAlignment="1">
      <alignment/>
    </xf>
    <xf numFmtId="180" fontId="9" fillId="33" borderId="0" xfId="0" applyNumberFormat="1" applyFont="1" applyFill="1" applyBorder="1" applyAlignment="1">
      <alignment horizontal="right"/>
    </xf>
    <xf numFmtId="180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Continuous" vertical="center"/>
    </xf>
    <xf numFmtId="180" fontId="9" fillId="33" borderId="0" xfId="0" applyNumberFormat="1" applyFont="1" applyFill="1" applyBorder="1" applyAlignment="1">
      <alignment horizontal="centerContinuous" vertical="center"/>
    </xf>
    <xf numFmtId="0" fontId="9" fillId="33" borderId="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 quotePrefix="1">
      <alignment horizontal="left"/>
    </xf>
    <xf numFmtId="186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Fill="1" applyAlignment="1">
      <alignment/>
    </xf>
    <xf numFmtId="188" fontId="3" fillId="0" borderId="0" xfId="0" applyNumberFormat="1" applyFont="1" applyFill="1" applyAlignment="1">
      <alignment/>
    </xf>
    <xf numFmtId="2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15" xfId="0" applyFont="1" applyBorder="1" applyAlignment="1">
      <alignment/>
    </xf>
    <xf numFmtId="186" fontId="8" fillId="0" borderId="15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86" fontId="8" fillId="0" borderId="0" xfId="0" applyNumberFormat="1" applyFont="1" applyFill="1" applyAlignment="1">
      <alignment/>
    </xf>
    <xf numFmtId="186" fontId="8" fillId="0" borderId="15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14" xfId="0" applyFont="1" applyBorder="1" applyAlignment="1" quotePrefix="1">
      <alignment horizontal="left"/>
    </xf>
    <xf numFmtId="0" fontId="8" fillId="0" borderId="19" xfId="0" applyFont="1" applyBorder="1" applyAlignment="1">
      <alignment/>
    </xf>
    <xf numFmtId="2" fontId="8" fillId="0" borderId="20" xfId="0" applyNumberFormat="1" applyFont="1" applyBorder="1" applyAlignment="1" applyProtection="1">
      <alignment/>
      <protection/>
    </xf>
    <xf numFmtId="2" fontId="8" fillId="0" borderId="19" xfId="0" applyNumberFormat="1" applyFont="1" applyBorder="1" applyAlignment="1" applyProtection="1">
      <alignment/>
      <protection/>
    </xf>
    <xf numFmtId="2" fontId="8" fillId="0" borderId="21" xfId="0" applyNumberFormat="1" applyFont="1" applyBorder="1" applyAlignment="1" applyProtection="1">
      <alignment/>
      <protection/>
    </xf>
    <xf numFmtId="0" fontId="8" fillId="0" borderId="22" xfId="0" applyFont="1" applyBorder="1" applyAlignment="1">
      <alignment horizontal="right" vertical="center"/>
    </xf>
    <xf numFmtId="0" fontId="8" fillId="0" borderId="23" xfId="0" applyFont="1" applyBorder="1" applyAlignment="1">
      <alignment/>
    </xf>
    <xf numFmtId="2" fontId="8" fillId="0" borderId="24" xfId="0" applyNumberFormat="1" applyFont="1" applyBorder="1" applyAlignment="1" applyProtection="1">
      <alignment/>
      <protection/>
    </xf>
    <xf numFmtId="0" fontId="8" fillId="0" borderId="0" xfId="0" applyFont="1" applyFill="1" applyAlignment="1">
      <alignment horizontal="right"/>
    </xf>
    <xf numFmtId="188" fontId="8" fillId="0" borderId="0" xfId="0" applyNumberFormat="1" applyFont="1" applyFill="1" applyBorder="1" applyAlignment="1" quotePrefix="1">
      <alignment horizontal="left"/>
    </xf>
    <xf numFmtId="188" fontId="8" fillId="0" borderId="0" xfId="0" applyNumberFormat="1" applyFont="1" applyFill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vertical="distributed" textRotation="255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186" fontId="8" fillId="0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186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 quotePrefix="1">
      <alignment/>
    </xf>
    <xf numFmtId="188" fontId="8" fillId="0" borderId="0" xfId="0" applyNumberFormat="1" applyFont="1" applyFill="1" applyBorder="1" applyAlignment="1" quotePrefix="1">
      <alignment/>
    </xf>
    <xf numFmtId="188" fontId="8" fillId="0" borderId="0" xfId="0" applyNumberFormat="1" applyFont="1" applyFill="1" applyAlignment="1">
      <alignment/>
    </xf>
    <xf numFmtId="188" fontId="8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 quotePrefix="1">
      <alignment/>
    </xf>
    <xf numFmtId="0" fontId="8" fillId="0" borderId="14" xfId="0" applyFont="1" applyBorder="1" applyAlignment="1" quotePrefix="1">
      <alignment/>
    </xf>
    <xf numFmtId="0" fontId="8" fillId="0" borderId="21" xfId="0" applyFont="1" applyBorder="1" applyAlignment="1">
      <alignment/>
    </xf>
    <xf numFmtId="2" fontId="8" fillId="0" borderId="19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9" fillId="0" borderId="13" xfId="0" applyFont="1" applyBorder="1" applyAlignment="1" quotePrefix="1">
      <alignment horizontal="center" vertical="center"/>
    </xf>
    <xf numFmtId="0" fontId="9" fillId="0" borderId="14" xfId="0" applyFont="1" applyBorder="1" applyAlignment="1" quotePrefix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176" fontId="8" fillId="0" borderId="15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 quotePrefix="1">
      <alignment horizontal="right"/>
    </xf>
    <xf numFmtId="176" fontId="8" fillId="0" borderId="27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/>
    </xf>
    <xf numFmtId="176" fontId="26" fillId="0" borderId="0" xfId="0" applyNumberFormat="1" applyFont="1" applyFill="1" applyBorder="1" applyAlignment="1">
      <alignment horizontal="right"/>
    </xf>
    <xf numFmtId="0" fontId="9" fillId="0" borderId="0" xfId="61" applyFont="1" applyFill="1" applyAlignment="1" quotePrefix="1">
      <alignment horizontal="left"/>
      <protection/>
    </xf>
    <xf numFmtId="0" fontId="9" fillId="0" borderId="25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23" fillId="0" borderId="0" xfId="0" applyFont="1" applyAlignment="1">
      <alignment horizontal="left"/>
    </xf>
    <xf numFmtId="0" fontId="9" fillId="0" borderId="0" xfId="0" applyFont="1" applyFill="1" applyBorder="1" applyAlignment="1">
      <alignment horizontal="right"/>
    </xf>
    <xf numFmtId="1" fontId="9" fillId="0" borderId="25" xfId="0" applyNumberFormat="1" applyFont="1" applyBorder="1" applyAlignment="1">
      <alignment horizontal="right"/>
    </xf>
    <xf numFmtId="1" fontId="9" fillId="0" borderId="14" xfId="0" applyNumberFormat="1" applyFont="1" applyBorder="1" applyAlignment="1">
      <alignment horizontal="right"/>
    </xf>
    <xf numFmtId="207" fontId="9" fillId="0" borderId="19" xfId="61" applyNumberFormat="1" applyFont="1" applyFill="1" applyBorder="1" applyProtection="1">
      <alignment/>
      <protection/>
    </xf>
    <xf numFmtId="207" fontId="9" fillId="0" borderId="0" xfId="61" applyNumberFormat="1" applyFont="1" applyFill="1" applyBorder="1" applyProtection="1">
      <alignment/>
      <protection/>
    </xf>
    <xf numFmtId="176" fontId="7" fillId="0" borderId="0" xfId="0" applyNumberFormat="1" applyFont="1" applyFill="1" applyBorder="1" applyAlignment="1">
      <alignment/>
    </xf>
    <xf numFmtId="180" fontId="9" fillId="33" borderId="0" xfId="0" applyNumberFormat="1" applyFont="1" applyFill="1" applyBorder="1" applyAlignment="1" quotePrefix="1">
      <alignment horizontal="left" vertical="center"/>
    </xf>
    <xf numFmtId="0" fontId="9" fillId="33" borderId="0" xfId="0" applyFont="1" applyFill="1" applyBorder="1" applyAlignment="1" quotePrefix="1">
      <alignment horizontal="left" vertical="center"/>
    </xf>
    <xf numFmtId="180" fontId="9" fillId="33" borderId="0" xfId="0" applyNumberFormat="1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181" fontId="9" fillId="33" borderId="0" xfId="0" applyNumberFormat="1" applyFont="1" applyFill="1" applyBorder="1" applyAlignment="1">
      <alignment horizontal="right" vertical="center"/>
    </xf>
    <xf numFmtId="180" fontId="9" fillId="33" borderId="0" xfId="0" applyNumberFormat="1" applyFont="1" applyFill="1" applyBorder="1" applyAlignment="1">
      <alignment horizontal="center" vertical="center"/>
    </xf>
    <xf numFmtId="180" fontId="9" fillId="33" borderId="0" xfId="0" applyNumberFormat="1" applyFont="1" applyFill="1" applyBorder="1" applyAlignment="1">
      <alignment horizontal="right" vertical="center"/>
    </xf>
    <xf numFmtId="188" fontId="9" fillId="0" borderId="0" xfId="0" applyNumberFormat="1" applyFont="1" applyFill="1" applyBorder="1" applyAlignment="1">
      <alignment horizontal="right"/>
    </xf>
    <xf numFmtId="219" fontId="9" fillId="0" borderId="0" xfId="61" applyNumberFormat="1" applyFont="1" applyFill="1" applyBorder="1" applyAlignment="1" applyProtection="1">
      <alignment horizontal="right"/>
      <protection/>
    </xf>
    <xf numFmtId="219" fontId="9" fillId="0" borderId="0" xfId="61" applyNumberFormat="1" applyFont="1" applyFill="1" applyBorder="1" applyAlignment="1">
      <alignment horizontal="right"/>
      <protection/>
    </xf>
    <xf numFmtId="207" fontId="9" fillId="0" borderId="0" xfId="61" applyNumberFormat="1" applyFont="1" applyFill="1" applyBorder="1" applyAlignment="1" applyProtection="1">
      <alignment horizontal="right"/>
      <protection/>
    </xf>
    <xf numFmtId="207" fontId="9" fillId="0" borderId="20" xfId="61" applyNumberFormat="1" applyFont="1" applyFill="1" applyBorder="1" applyProtection="1">
      <alignment/>
      <protection/>
    </xf>
    <xf numFmtId="0" fontId="9" fillId="0" borderId="0" xfId="0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Continuous" vertical="center"/>
    </xf>
    <xf numFmtId="18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0" fontId="9" fillId="0" borderId="0" xfId="0" applyNumberFormat="1" applyFont="1" applyFill="1" applyBorder="1" applyAlignment="1" quotePrefix="1">
      <alignment horizontal="left" vertical="center"/>
    </xf>
    <xf numFmtId="0" fontId="9" fillId="0" borderId="0" xfId="0" applyFont="1" applyFill="1" applyBorder="1" applyAlignment="1" quotePrefix="1">
      <alignment horizontal="left" vertical="center"/>
    </xf>
    <xf numFmtId="180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181" fontId="9" fillId="0" borderId="0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 vertical="center"/>
    </xf>
    <xf numFmtId="207" fontId="9" fillId="0" borderId="0" xfId="61" applyNumberFormat="1" applyFont="1" applyFill="1" applyBorder="1" applyAlignment="1">
      <alignment horizontal="right"/>
      <protection/>
    </xf>
    <xf numFmtId="0" fontId="7" fillId="0" borderId="17" xfId="0" applyFont="1" applyFill="1" applyBorder="1" applyAlignment="1">
      <alignment horizontal="center" vertical="center" textRotation="255"/>
    </xf>
    <xf numFmtId="0" fontId="0" fillId="0" borderId="16" xfId="0" applyFill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179" fontId="7" fillId="0" borderId="18" xfId="0" applyNumberFormat="1" applyFont="1" applyFill="1" applyBorder="1" applyAlignment="1">
      <alignment/>
    </xf>
    <xf numFmtId="179" fontId="7" fillId="0" borderId="23" xfId="0" applyNumberFormat="1" applyFont="1" applyFill="1" applyBorder="1" applyAlignment="1">
      <alignment/>
    </xf>
    <xf numFmtId="0" fontId="7" fillId="0" borderId="25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/>
    </xf>
    <xf numFmtId="179" fontId="7" fillId="0" borderId="0" xfId="0" applyNumberFormat="1" applyFont="1" applyFill="1" applyBorder="1" applyAlignment="1">
      <alignment/>
    </xf>
    <xf numFmtId="179" fontId="7" fillId="0" borderId="15" xfId="0" applyNumberFormat="1" applyFont="1" applyFill="1" applyBorder="1" applyAlignment="1">
      <alignment/>
    </xf>
    <xf numFmtId="0" fontId="7" fillId="0" borderId="26" xfId="0" applyFont="1" applyFill="1" applyBorder="1" applyAlignment="1">
      <alignment horizontal="center" vertical="center" textRotation="255"/>
    </xf>
    <xf numFmtId="176" fontId="7" fillId="0" borderId="16" xfId="0" applyNumberFormat="1" applyFont="1" applyFill="1" applyBorder="1" applyAlignment="1">
      <alignment/>
    </xf>
    <xf numFmtId="179" fontId="7" fillId="0" borderId="16" xfId="0" applyNumberFormat="1" applyFont="1" applyFill="1" applyBorder="1" applyAlignment="1">
      <alignment/>
    </xf>
    <xf numFmtId="179" fontId="7" fillId="0" borderId="28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 vertical="center" textRotation="255"/>
    </xf>
    <xf numFmtId="0" fontId="7" fillId="0" borderId="18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 vertical="distributed" textRotation="255"/>
    </xf>
    <xf numFmtId="0" fontId="6" fillId="0" borderId="26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0" fillId="0" borderId="0" xfId="0" applyFill="1" applyBorder="1" applyAlignment="1">
      <alignment vertical="center"/>
    </xf>
    <xf numFmtId="0" fontId="30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180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/>
    </xf>
    <xf numFmtId="0" fontId="9" fillId="0" borderId="10" xfId="0" applyFont="1" applyFill="1" applyBorder="1" applyAlignment="1">
      <alignment vertical="center"/>
    </xf>
    <xf numFmtId="180" fontId="9" fillId="0" borderId="10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centerContinuous" vertical="center"/>
    </xf>
    <xf numFmtId="180" fontId="9" fillId="0" borderId="12" xfId="0" applyNumberFormat="1" applyFont="1" applyFill="1" applyBorder="1" applyAlignment="1">
      <alignment horizontal="centerContinuous" vertical="center"/>
    </xf>
    <xf numFmtId="0" fontId="9" fillId="0" borderId="12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9" fillId="0" borderId="29" xfId="0" applyFont="1" applyFill="1" applyBorder="1" applyAlignment="1">
      <alignment vertical="center"/>
    </xf>
    <xf numFmtId="180" fontId="9" fillId="0" borderId="0" xfId="0" applyNumberFormat="1" applyFont="1" applyFill="1" applyAlignment="1">
      <alignment vertical="center"/>
    </xf>
    <xf numFmtId="0" fontId="9" fillId="0" borderId="13" xfId="0" applyFont="1" applyFill="1" applyBorder="1" applyAlignment="1">
      <alignment vertical="center"/>
    </xf>
    <xf numFmtId="180" fontId="9" fillId="0" borderId="14" xfId="0" applyNumberFormat="1" applyFont="1" applyFill="1" applyBorder="1" applyAlignment="1" quotePrefix="1">
      <alignment horizontal="left" vertical="center"/>
    </xf>
    <xf numFmtId="0" fontId="9" fillId="0" borderId="14" xfId="0" applyFont="1" applyFill="1" applyBorder="1" applyAlignment="1" quotePrefix="1">
      <alignment horizontal="left" vertical="center"/>
    </xf>
    <xf numFmtId="180" fontId="9" fillId="0" borderId="14" xfId="0" applyNumberFormat="1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Continuous" vertical="center"/>
    </xf>
    <xf numFmtId="0" fontId="9" fillId="0" borderId="16" xfId="0" applyFont="1" applyFill="1" applyBorder="1" applyAlignment="1">
      <alignment horizontal="centerContinuous" vertical="center"/>
    </xf>
    <xf numFmtId="0" fontId="9" fillId="0" borderId="15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Continuous" vertical="center"/>
    </xf>
    <xf numFmtId="180" fontId="9" fillId="0" borderId="0" xfId="0" applyNumberFormat="1" applyFont="1" applyFill="1" applyAlignment="1">
      <alignment horizontal="centerContinuous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81" fontId="9" fillId="0" borderId="25" xfId="0" applyNumberFormat="1" applyFont="1" applyFill="1" applyBorder="1" applyAlignment="1">
      <alignment horizontal="right" vertical="center"/>
    </xf>
    <xf numFmtId="180" fontId="9" fillId="0" borderId="25" xfId="0" applyNumberFormat="1" applyFont="1" applyFill="1" applyBorder="1" applyAlignment="1">
      <alignment horizontal="center" vertical="center"/>
    </xf>
    <xf numFmtId="180" fontId="9" fillId="0" borderId="25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vertical="center"/>
    </xf>
    <xf numFmtId="180" fontId="9" fillId="0" borderId="16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180" fontId="9" fillId="0" borderId="26" xfId="0" applyNumberFormat="1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right" vertical="center"/>
    </xf>
    <xf numFmtId="180" fontId="9" fillId="0" borderId="2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vertical="center"/>
    </xf>
    <xf numFmtId="0" fontId="9" fillId="0" borderId="14" xfId="0" applyFont="1" applyFill="1" applyBorder="1" applyAlignment="1">
      <alignment/>
    </xf>
    <xf numFmtId="180" fontId="9" fillId="0" borderId="18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30" xfId="0" applyFont="1" applyFill="1" applyBorder="1" applyAlignment="1">
      <alignment horizontal="left"/>
    </xf>
    <xf numFmtId="18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80" fontId="9" fillId="0" borderId="15" xfId="0" applyNumberFormat="1" applyFont="1" applyFill="1" applyBorder="1" applyAlignment="1">
      <alignment/>
    </xf>
    <xf numFmtId="207" fontId="9" fillId="0" borderId="14" xfId="61" applyNumberFormat="1" applyFont="1" applyFill="1" applyBorder="1" applyAlignment="1" applyProtection="1">
      <alignment horizontal="right"/>
      <protection/>
    </xf>
    <xf numFmtId="207" fontId="9" fillId="0" borderId="0" xfId="61" applyNumberFormat="1" applyFont="1" applyFill="1" applyAlignment="1" applyProtection="1">
      <alignment horizontal="right"/>
      <protection/>
    </xf>
    <xf numFmtId="219" fontId="9" fillId="0" borderId="27" xfId="61" applyNumberFormat="1" applyFont="1" applyFill="1" applyBorder="1" applyAlignment="1" applyProtection="1">
      <alignment horizontal="right"/>
      <protection/>
    </xf>
    <xf numFmtId="219" fontId="9" fillId="0" borderId="0" xfId="61" applyNumberFormat="1" applyFont="1" applyFill="1" applyAlignment="1">
      <alignment horizontal="right"/>
      <protection/>
    </xf>
    <xf numFmtId="180" fontId="9" fillId="0" borderId="0" xfId="0" applyNumberFormat="1" applyFont="1" applyFill="1" applyAlignment="1">
      <alignment horizontal="right"/>
    </xf>
    <xf numFmtId="219" fontId="9" fillId="0" borderId="0" xfId="61" applyNumberFormat="1" applyFont="1" applyFill="1" applyAlignment="1" applyProtection="1">
      <alignment horizontal="right"/>
      <protection/>
    </xf>
    <xf numFmtId="0" fontId="9" fillId="0" borderId="14" xfId="0" applyFont="1" applyFill="1" applyBorder="1" applyAlignment="1">
      <alignment horizontal="center"/>
    </xf>
    <xf numFmtId="207" fontId="9" fillId="0" borderId="27" xfId="61" applyNumberFormat="1" applyFont="1" applyFill="1" applyBorder="1" applyAlignment="1" applyProtection="1">
      <alignment horizontal="right"/>
      <protection/>
    </xf>
    <xf numFmtId="207" fontId="9" fillId="0" borderId="0" xfId="61" applyNumberFormat="1" applyFont="1" applyFill="1" applyAlignment="1">
      <alignment horizontal="right"/>
      <protection/>
    </xf>
    <xf numFmtId="188" fontId="9" fillId="0" borderId="0" xfId="0" applyNumberFormat="1" applyFont="1" applyFill="1" applyBorder="1" applyAlignment="1" applyProtection="1">
      <alignment horizontal="right"/>
      <protection/>
    </xf>
    <xf numFmtId="188" fontId="9" fillId="0" borderId="0" xfId="0" applyNumberFormat="1" applyFont="1" applyFill="1" applyAlignment="1">
      <alignment/>
    </xf>
    <xf numFmtId="207" fontId="9" fillId="0" borderId="30" xfId="61" applyNumberFormat="1" applyFont="1" applyFill="1" applyBorder="1" applyAlignment="1" applyProtection="1">
      <alignment horizontal="right"/>
      <protection/>
    </xf>
    <xf numFmtId="0" fontId="9" fillId="0" borderId="19" xfId="0" applyFont="1" applyFill="1" applyBorder="1" applyAlignment="1">
      <alignment/>
    </xf>
    <xf numFmtId="180" fontId="9" fillId="0" borderId="19" xfId="0" applyNumberFormat="1" applyFont="1" applyFill="1" applyBorder="1" applyAlignment="1">
      <alignment/>
    </xf>
    <xf numFmtId="2" fontId="9" fillId="0" borderId="19" xfId="0" applyNumberFormat="1" applyFont="1" applyFill="1" applyBorder="1" applyAlignment="1" applyProtection="1">
      <alignment/>
      <protection/>
    </xf>
    <xf numFmtId="0" fontId="9" fillId="0" borderId="20" xfId="0" applyFont="1" applyFill="1" applyBorder="1" applyAlignment="1">
      <alignment/>
    </xf>
    <xf numFmtId="0" fontId="9" fillId="0" borderId="0" xfId="0" applyFont="1" applyFill="1" applyAlignment="1">
      <alignment/>
    </xf>
    <xf numFmtId="180" fontId="9" fillId="0" borderId="0" xfId="0" applyNumberFormat="1" applyFont="1" applyFill="1" applyBorder="1" applyAlignment="1">
      <alignment vertical="distributed" textRotation="255"/>
    </xf>
    <xf numFmtId="180" fontId="7" fillId="0" borderId="0" xfId="0" applyNumberFormat="1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shrinkToFit="1"/>
    </xf>
    <xf numFmtId="180" fontId="9" fillId="0" borderId="0" xfId="0" applyNumberFormat="1" applyFont="1" applyFill="1" applyBorder="1" applyAlignment="1" applyProtection="1">
      <alignment vertical="distributed" textRotation="255" wrapText="1"/>
      <protection/>
    </xf>
    <xf numFmtId="0" fontId="9" fillId="0" borderId="0" xfId="0" applyFont="1" applyFill="1" applyBorder="1" applyAlignment="1" applyProtection="1">
      <alignment vertical="distributed" textRotation="255"/>
      <protection/>
    </xf>
    <xf numFmtId="0" fontId="9" fillId="0" borderId="0" xfId="0" applyFont="1" applyFill="1" applyBorder="1" applyAlignment="1">
      <alignment vertical="center" textRotation="255"/>
    </xf>
    <xf numFmtId="180" fontId="9" fillId="0" borderId="0" xfId="0" applyNumberFormat="1" applyFont="1" applyFill="1" applyBorder="1" applyAlignment="1" applyProtection="1">
      <alignment vertical="center" textRotation="255" wrapText="1"/>
      <protection/>
    </xf>
    <xf numFmtId="180" fontId="9" fillId="0" borderId="0" xfId="0" applyNumberFormat="1" applyFont="1" applyFill="1" applyBorder="1" applyAlignment="1">
      <alignment vertical="center" textRotation="255" wrapText="1"/>
    </xf>
    <xf numFmtId="180" fontId="9" fillId="0" borderId="0" xfId="0" applyNumberFormat="1" applyFont="1" applyFill="1" applyBorder="1" applyAlignment="1">
      <alignment vertical="center" textRotation="255"/>
    </xf>
    <xf numFmtId="0" fontId="9" fillId="0" borderId="0" xfId="0" applyFont="1" applyFill="1" applyBorder="1" applyAlignment="1">
      <alignment vertical="center" textRotation="255" wrapText="1"/>
    </xf>
    <xf numFmtId="180" fontId="9" fillId="0" borderId="0" xfId="0" applyNumberFormat="1" applyFont="1" applyFill="1" applyBorder="1" applyAlignment="1">
      <alignment horizontal="center"/>
    </xf>
    <xf numFmtId="183" fontId="9" fillId="0" borderId="0" xfId="0" applyNumberFormat="1" applyFont="1" applyFill="1" applyBorder="1" applyAlignment="1" applyProtection="1">
      <alignment horizontal="right"/>
      <protection/>
    </xf>
    <xf numFmtId="180" fontId="9" fillId="0" borderId="0" xfId="0" applyNumberFormat="1" applyFont="1" applyFill="1" applyBorder="1" applyAlignment="1" applyProtection="1">
      <alignment horizontal="right"/>
      <protection/>
    </xf>
    <xf numFmtId="2" fontId="9" fillId="0" borderId="0" xfId="0" applyNumberFormat="1" applyFont="1" applyFill="1" applyBorder="1" applyAlignment="1" applyProtection="1">
      <alignment horizontal="right"/>
      <protection/>
    </xf>
    <xf numFmtId="183" fontId="9" fillId="0" borderId="0" xfId="0" applyNumberFormat="1" applyFont="1" applyFill="1" applyBorder="1" applyAlignment="1">
      <alignment horizontal="right"/>
    </xf>
    <xf numFmtId="184" fontId="9" fillId="0" borderId="0" xfId="0" applyNumberFormat="1" applyFont="1" applyFill="1" applyBorder="1" applyAlignment="1" applyProtection="1">
      <alignment horizontal="right"/>
      <protection/>
    </xf>
    <xf numFmtId="185" fontId="9" fillId="0" borderId="0" xfId="0" applyNumberFormat="1" applyFont="1" applyFill="1" applyBorder="1" applyAlignment="1" applyProtection="1">
      <alignment horizontal="right"/>
      <protection/>
    </xf>
    <xf numFmtId="2" fontId="9" fillId="0" borderId="0" xfId="0" applyNumberFormat="1" applyFont="1" applyFill="1" applyBorder="1" applyAlignment="1" applyProtection="1">
      <alignment/>
      <protection/>
    </xf>
    <xf numFmtId="180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Alignment="1" quotePrefix="1">
      <alignment horizontal="left"/>
    </xf>
    <xf numFmtId="0" fontId="16" fillId="0" borderId="0" xfId="0" applyFont="1" applyFill="1" applyAlignment="1">
      <alignment/>
    </xf>
    <xf numFmtId="180" fontId="1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/>
    </xf>
    <xf numFmtId="0" fontId="3" fillId="0" borderId="26" xfId="0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vertical="center"/>
    </xf>
    <xf numFmtId="176" fontId="32" fillId="0" borderId="0" xfId="0" applyNumberFormat="1" applyFont="1" applyFill="1" applyBorder="1" applyAlignment="1">
      <alignment/>
    </xf>
    <xf numFmtId="207" fontId="9" fillId="0" borderId="14" xfId="61" applyNumberFormat="1" applyFont="1" applyFill="1" applyBorder="1" applyProtection="1">
      <alignment/>
      <protection/>
    </xf>
    <xf numFmtId="207" fontId="9" fillId="0" borderId="30" xfId="61" applyNumberFormat="1" applyFont="1" applyFill="1" applyBorder="1" applyProtection="1">
      <alignment/>
      <protection/>
    </xf>
    <xf numFmtId="0" fontId="3" fillId="0" borderId="0" xfId="0" applyFont="1" applyFill="1" applyBorder="1" applyAlignment="1" quotePrefix="1">
      <alignment horizontal="left"/>
    </xf>
    <xf numFmtId="186" fontId="3" fillId="0" borderId="0" xfId="0" applyNumberFormat="1" applyFont="1" applyFill="1" applyAlignment="1">
      <alignment/>
    </xf>
    <xf numFmtId="186" fontId="3" fillId="0" borderId="15" xfId="0" applyNumberFormat="1" applyFont="1" applyFill="1" applyBorder="1" applyAlignment="1">
      <alignment/>
    </xf>
    <xf numFmtId="176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3" fillId="0" borderId="15" xfId="0" applyNumberFormat="1" applyFont="1" applyFill="1" applyBorder="1" applyAlignment="1">
      <alignment horizontal="right"/>
    </xf>
    <xf numFmtId="176" fontId="3" fillId="0" borderId="27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/>
    </xf>
    <xf numFmtId="0" fontId="3" fillId="0" borderId="14" xfId="0" applyFont="1" applyFill="1" applyBorder="1" applyAlignment="1" quotePrefix="1">
      <alignment horizontal="left"/>
    </xf>
    <xf numFmtId="207" fontId="6" fillId="0" borderId="0" xfId="61" applyNumberFormat="1" applyFont="1" applyFill="1" applyAlignment="1" applyProtection="1">
      <alignment horizontal="right"/>
      <protection/>
    </xf>
    <xf numFmtId="207" fontId="6" fillId="0" borderId="0" xfId="61" applyNumberFormat="1" applyFont="1" applyFill="1" applyBorder="1" applyAlignment="1" applyProtection="1">
      <alignment horizontal="right"/>
      <protection/>
    </xf>
    <xf numFmtId="0" fontId="3" fillId="0" borderId="14" xfId="0" applyFont="1" applyFill="1" applyBorder="1" applyAlignment="1" quotePrefix="1">
      <alignment/>
    </xf>
    <xf numFmtId="18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220" fontId="0" fillId="0" borderId="0" xfId="0" applyNumberFormat="1" applyAlignment="1">
      <alignment/>
    </xf>
    <xf numFmtId="220" fontId="6" fillId="0" borderId="0" xfId="0" applyNumberFormat="1" applyFont="1" applyAlignment="1">
      <alignment/>
    </xf>
    <xf numFmtId="220" fontId="9" fillId="0" borderId="31" xfId="0" applyNumberFormat="1" applyFont="1" applyBorder="1" applyAlignment="1">
      <alignment horizontal="center" vertical="center"/>
    </xf>
    <xf numFmtId="220" fontId="9" fillId="0" borderId="32" xfId="0" applyNumberFormat="1" applyFont="1" applyBorder="1" applyAlignment="1">
      <alignment horizontal="center" vertical="center"/>
    </xf>
    <xf numFmtId="220" fontId="9" fillId="0" borderId="33" xfId="0" applyNumberFormat="1" applyFont="1" applyBorder="1" applyAlignment="1">
      <alignment horizontal="center" vertical="center"/>
    </xf>
    <xf numFmtId="220" fontId="9" fillId="33" borderId="34" xfId="0" applyNumberFormat="1" applyFont="1" applyFill="1" applyBorder="1" applyAlignment="1">
      <alignment horizontal="right"/>
    </xf>
    <xf numFmtId="220" fontId="9" fillId="33" borderId="35" xfId="0" applyNumberFormat="1" applyFont="1" applyFill="1" applyBorder="1" applyAlignment="1">
      <alignment horizontal="right"/>
    </xf>
    <xf numFmtId="220" fontId="9" fillId="0" borderId="0" xfId="0" applyNumberFormat="1" applyFont="1" applyBorder="1" applyAlignment="1">
      <alignment horizontal="right"/>
    </xf>
    <xf numFmtId="220" fontId="9" fillId="0" borderId="36" xfId="0" applyNumberFormat="1" applyFont="1" applyBorder="1" applyAlignment="1">
      <alignment horizontal="right"/>
    </xf>
    <xf numFmtId="220" fontId="9" fillId="0" borderId="37" xfId="0" applyNumberFormat="1" applyFont="1" applyBorder="1" applyAlignment="1">
      <alignment horizontal="right"/>
    </xf>
    <xf numFmtId="220" fontId="9" fillId="0" borderId="36" xfId="0" applyNumberFormat="1" applyFont="1" applyFill="1" applyBorder="1" applyAlignment="1">
      <alignment horizontal="right"/>
    </xf>
    <xf numFmtId="220" fontId="9" fillId="0" borderId="37" xfId="0" applyNumberFormat="1" applyFont="1" applyFill="1" applyBorder="1" applyAlignment="1">
      <alignment horizontal="right"/>
    </xf>
    <xf numFmtId="220" fontId="9" fillId="0" borderId="0" xfId="0" applyNumberFormat="1" applyFont="1" applyFill="1" applyBorder="1" applyAlignment="1">
      <alignment horizontal="right"/>
    </xf>
    <xf numFmtId="220" fontId="9" fillId="0" borderId="14" xfId="0" applyNumberFormat="1" applyFont="1" applyFill="1" applyBorder="1" applyAlignment="1">
      <alignment horizontal="right"/>
    </xf>
    <xf numFmtId="220" fontId="6" fillId="0" borderId="17" xfId="0" applyNumberFormat="1" applyFont="1" applyFill="1" applyBorder="1" applyAlignment="1">
      <alignment/>
    </xf>
    <xf numFmtId="220" fontId="6" fillId="0" borderId="38" xfId="0" applyNumberFormat="1" applyFont="1" applyFill="1" applyBorder="1" applyAlignment="1">
      <alignment/>
    </xf>
    <xf numFmtId="220" fontId="9" fillId="0" borderId="34" xfId="0" applyNumberFormat="1" applyFont="1" applyFill="1" applyBorder="1" applyAlignment="1">
      <alignment horizontal="right"/>
    </xf>
    <xf numFmtId="220" fontId="9" fillId="0" borderId="39" xfId="0" applyNumberFormat="1" applyFont="1" applyFill="1" applyBorder="1" applyAlignment="1">
      <alignment horizontal="right"/>
    </xf>
    <xf numFmtId="220" fontId="6" fillId="0" borderId="40" xfId="0" applyNumberFormat="1" applyFont="1" applyFill="1" applyBorder="1" applyAlignment="1">
      <alignment/>
    </xf>
    <xf numFmtId="220" fontId="6" fillId="0" borderId="0" xfId="0" applyNumberFormat="1" applyFont="1" applyBorder="1" applyAlignment="1">
      <alignment/>
    </xf>
    <xf numFmtId="220" fontId="31" fillId="34" borderId="41" xfId="0" applyNumberFormat="1" applyFont="1" applyFill="1" applyBorder="1" applyAlignment="1">
      <alignment/>
    </xf>
    <xf numFmtId="220" fontId="31" fillId="0" borderId="0" xfId="0" applyNumberFormat="1" applyFont="1" applyAlignment="1">
      <alignment/>
    </xf>
    <xf numFmtId="220" fontId="31" fillId="33" borderId="0" xfId="0" applyNumberFormat="1" applyFont="1" applyFill="1" applyAlignment="1">
      <alignment/>
    </xf>
    <xf numFmtId="220" fontId="9" fillId="0" borderId="0" xfId="0" applyNumberFormat="1" applyFont="1" applyAlignment="1">
      <alignment/>
    </xf>
    <xf numFmtId="220" fontId="9" fillId="0" borderId="42" xfId="0" applyNumberFormat="1" applyFont="1" applyBorder="1" applyAlignment="1">
      <alignment horizontal="center" vertical="center"/>
    </xf>
    <xf numFmtId="220" fontId="9" fillId="33" borderId="43" xfId="0" applyNumberFormat="1" applyFont="1" applyFill="1" applyBorder="1" applyAlignment="1">
      <alignment horizontal="right"/>
    </xf>
    <xf numFmtId="220" fontId="9" fillId="0" borderId="44" xfId="0" applyNumberFormat="1" applyFont="1" applyBorder="1" applyAlignment="1">
      <alignment horizontal="right"/>
    </xf>
    <xf numFmtId="220" fontId="9" fillId="0" borderId="44" xfId="0" applyNumberFormat="1" applyFont="1" applyFill="1" applyBorder="1" applyAlignment="1">
      <alignment horizontal="right"/>
    </xf>
    <xf numFmtId="220" fontId="6" fillId="0" borderId="45" xfId="0" applyNumberFormat="1" applyFont="1" applyFill="1" applyBorder="1" applyAlignment="1">
      <alignment/>
    </xf>
    <xf numFmtId="220" fontId="9" fillId="0" borderId="43" xfId="0" applyNumberFormat="1" applyFont="1" applyFill="1" applyBorder="1" applyAlignment="1">
      <alignment horizontal="right"/>
    </xf>
    <xf numFmtId="220" fontId="9" fillId="0" borderId="46" xfId="0" applyNumberFormat="1" applyFont="1" applyBorder="1" applyAlignment="1">
      <alignment horizontal="center" vertical="center"/>
    </xf>
    <xf numFmtId="220" fontId="9" fillId="33" borderId="47" xfId="0" applyNumberFormat="1" applyFont="1" applyFill="1" applyBorder="1" applyAlignment="1">
      <alignment horizontal="right"/>
    </xf>
    <xf numFmtId="220" fontId="9" fillId="0" borderId="48" xfId="0" applyNumberFormat="1" applyFont="1" applyBorder="1" applyAlignment="1">
      <alignment horizontal="right"/>
    </xf>
    <xf numFmtId="220" fontId="9" fillId="0" borderId="48" xfId="0" applyNumberFormat="1" applyFont="1" applyFill="1" applyBorder="1" applyAlignment="1">
      <alignment horizontal="right"/>
    </xf>
    <xf numFmtId="220" fontId="6" fillId="0" borderId="49" xfId="0" applyNumberFormat="1" applyFont="1" applyFill="1" applyBorder="1" applyAlignment="1">
      <alignment/>
    </xf>
    <xf numFmtId="220" fontId="9" fillId="0" borderId="47" xfId="0" applyNumberFormat="1" applyFont="1" applyFill="1" applyBorder="1" applyAlignment="1">
      <alignment horizontal="right"/>
    </xf>
    <xf numFmtId="220" fontId="9" fillId="0" borderId="35" xfId="0" applyNumberFormat="1" applyFont="1" applyFill="1" applyBorder="1" applyAlignment="1">
      <alignment horizontal="right"/>
    </xf>
    <xf numFmtId="220" fontId="9" fillId="0" borderId="50" xfId="0" applyNumberFormat="1" applyFont="1" applyFill="1" applyBorder="1" applyAlignment="1">
      <alignment horizontal="right"/>
    </xf>
    <xf numFmtId="220" fontId="9" fillId="0" borderId="15" xfId="0" applyNumberFormat="1" applyFont="1" applyFill="1" applyBorder="1" applyAlignment="1">
      <alignment horizontal="right"/>
    </xf>
    <xf numFmtId="220" fontId="9" fillId="34" borderId="41" xfId="0" applyNumberFormat="1" applyFont="1" applyFill="1" applyBorder="1" applyAlignment="1">
      <alignment horizontal="right"/>
    </xf>
    <xf numFmtId="220" fontId="6" fillId="34" borderId="41" xfId="0" applyNumberFormat="1" applyFont="1" applyFill="1" applyBorder="1" applyAlignment="1">
      <alignment/>
    </xf>
    <xf numFmtId="188" fontId="6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4" fillId="0" borderId="0" xfId="0" applyNumberFormat="1" applyFont="1" applyAlignment="1">
      <alignment horizontal="center"/>
    </xf>
    <xf numFmtId="188" fontId="8" fillId="0" borderId="31" xfId="0" applyNumberFormat="1" applyFont="1" applyBorder="1" applyAlignment="1">
      <alignment horizontal="center" vertical="center"/>
    </xf>
    <xf numFmtId="188" fontId="8" fillId="0" borderId="46" xfId="0" applyNumberFormat="1" applyFont="1" applyBorder="1" applyAlignment="1">
      <alignment horizontal="center" vertical="center"/>
    </xf>
    <xf numFmtId="188" fontId="8" fillId="0" borderId="32" xfId="0" applyNumberFormat="1" applyFont="1" applyBorder="1" applyAlignment="1">
      <alignment horizontal="center" vertical="center"/>
    </xf>
    <xf numFmtId="188" fontId="8" fillId="0" borderId="33" xfId="0" applyNumberFormat="1" applyFont="1" applyBorder="1" applyAlignment="1">
      <alignment horizontal="center" vertical="center"/>
    </xf>
    <xf numFmtId="188" fontId="9" fillId="0" borderId="14" xfId="0" applyNumberFormat="1" applyFont="1" applyBorder="1" applyAlignment="1">
      <alignment horizontal="right"/>
    </xf>
    <xf numFmtId="188" fontId="9" fillId="0" borderId="48" xfId="0" applyNumberFormat="1" applyFont="1" applyFill="1" applyBorder="1" applyAlignment="1">
      <alignment horizontal="right"/>
    </xf>
    <xf numFmtId="188" fontId="9" fillId="0" borderId="36" xfId="0" applyNumberFormat="1" applyFont="1" applyFill="1" applyBorder="1" applyAlignment="1">
      <alignment horizontal="right"/>
    </xf>
    <xf numFmtId="188" fontId="9" fillId="0" borderId="34" xfId="0" applyNumberFormat="1" applyFont="1" applyFill="1" applyBorder="1" applyAlignment="1">
      <alignment horizontal="right"/>
    </xf>
    <xf numFmtId="188" fontId="9" fillId="0" borderId="35" xfId="0" applyNumberFormat="1" applyFont="1" applyFill="1" applyBorder="1" applyAlignment="1">
      <alignment horizontal="right"/>
    </xf>
    <xf numFmtId="188" fontId="9" fillId="0" borderId="47" xfId="0" applyNumberFormat="1" applyFont="1" applyFill="1" applyBorder="1" applyAlignment="1">
      <alignment horizontal="right"/>
    </xf>
    <xf numFmtId="188" fontId="9" fillId="0" borderId="36" xfId="0" applyNumberFormat="1" applyFont="1" applyBorder="1" applyAlignment="1">
      <alignment horizontal="right"/>
    </xf>
    <xf numFmtId="188" fontId="9" fillId="0" borderId="37" xfId="0" applyNumberFormat="1" applyFont="1" applyBorder="1" applyAlignment="1">
      <alignment horizontal="right"/>
    </xf>
    <xf numFmtId="188" fontId="9" fillId="0" borderId="48" xfId="0" applyNumberFormat="1" applyFont="1" applyBorder="1" applyAlignment="1">
      <alignment horizontal="right"/>
    </xf>
    <xf numFmtId="188" fontId="9" fillId="0" borderId="0" xfId="0" applyNumberFormat="1" applyFont="1" applyBorder="1" applyAlignment="1">
      <alignment horizontal="right"/>
    </xf>
    <xf numFmtId="188" fontId="9" fillId="0" borderId="37" xfId="0" applyNumberFormat="1" applyFont="1" applyFill="1" applyBorder="1" applyAlignment="1">
      <alignment horizontal="right"/>
    </xf>
    <xf numFmtId="188" fontId="9" fillId="0" borderId="14" xfId="0" applyNumberFormat="1" applyFont="1" applyFill="1" applyBorder="1" applyAlignment="1">
      <alignment horizontal="right"/>
    </xf>
    <xf numFmtId="188" fontId="9" fillId="0" borderId="51" xfId="0" applyNumberFormat="1" applyFont="1" applyFill="1" applyBorder="1" applyAlignment="1">
      <alignment horizontal="right"/>
    </xf>
    <xf numFmtId="188" fontId="9" fillId="0" borderId="52" xfId="0" applyNumberFormat="1" applyFont="1" applyFill="1" applyBorder="1" applyAlignment="1">
      <alignment horizontal="right"/>
    </xf>
    <xf numFmtId="188" fontId="6" fillId="0" borderId="16" xfId="0" applyNumberFormat="1" applyFont="1" applyFill="1" applyBorder="1" applyAlignment="1">
      <alignment horizontal="right"/>
    </xf>
    <xf numFmtId="188" fontId="6" fillId="0" borderId="49" xfId="0" applyNumberFormat="1" applyFont="1" applyFill="1" applyBorder="1" applyAlignment="1">
      <alignment horizontal="right"/>
    </xf>
    <xf numFmtId="188" fontId="6" fillId="0" borderId="38" xfId="0" applyNumberFormat="1" applyFont="1" applyFill="1" applyBorder="1" applyAlignment="1">
      <alignment horizontal="right"/>
    </xf>
    <xf numFmtId="188" fontId="6" fillId="0" borderId="40" xfId="0" applyNumberFormat="1" applyFont="1" applyFill="1" applyBorder="1" applyAlignment="1">
      <alignment horizontal="right"/>
    </xf>
    <xf numFmtId="188" fontId="6" fillId="0" borderId="49" xfId="0" applyNumberFormat="1" applyFont="1" applyFill="1" applyBorder="1" applyAlignment="1">
      <alignment/>
    </xf>
    <xf numFmtId="188" fontId="6" fillId="0" borderId="38" xfId="0" applyNumberFormat="1" applyFont="1" applyFill="1" applyBorder="1" applyAlignment="1">
      <alignment/>
    </xf>
    <xf numFmtId="188" fontId="6" fillId="0" borderId="16" xfId="0" applyNumberFormat="1" applyFont="1" applyFill="1" applyBorder="1" applyAlignment="1">
      <alignment/>
    </xf>
    <xf numFmtId="188" fontId="6" fillId="0" borderId="40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/>
    </xf>
    <xf numFmtId="188" fontId="31" fillId="34" borderId="41" xfId="0" applyNumberFormat="1" applyFont="1" applyFill="1" applyBorder="1" applyAlignment="1">
      <alignment/>
    </xf>
    <xf numFmtId="188" fontId="31" fillId="0" borderId="0" xfId="0" applyNumberFormat="1" applyFont="1" applyAlignment="1">
      <alignment/>
    </xf>
    <xf numFmtId="188" fontId="31" fillId="33" borderId="0" xfId="0" applyNumberFormat="1" applyFont="1" applyFill="1" applyAlignment="1">
      <alignment/>
    </xf>
    <xf numFmtId="188" fontId="9" fillId="0" borderId="0" xfId="0" applyNumberFormat="1" applyFont="1" applyAlignment="1">
      <alignment/>
    </xf>
    <xf numFmtId="196" fontId="9" fillId="0" borderId="18" xfId="0" applyNumberFormat="1" applyFont="1" applyBorder="1" applyAlignment="1">
      <alignment horizontal="right"/>
    </xf>
    <xf numFmtId="196" fontId="9" fillId="0" borderId="0" xfId="0" applyNumberFormat="1" applyFont="1" applyBorder="1" applyAlignment="1">
      <alignment horizontal="right"/>
    </xf>
    <xf numFmtId="196" fontId="9" fillId="0" borderId="48" xfId="0" applyNumberFormat="1" applyFont="1" applyBorder="1" applyAlignment="1">
      <alignment horizontal="right"/>
    </xf>
    <xf numFmtId="196" fontId="9" fillId="0" borderId="36" xfId="0" applyNumberFormat="1" applyFont="1" applyBorder="1" applyAlignment="1">
      <alignment horizontal="right"/>
    </xf>
    <xf numFmtId="196" fontId="9" fillId="0" borderId="37" xfId="0" applyNumberFormat="1" applyFont="1" applyBorder="1" applyAlignment="1">
      <alignment horizontal="right"/>
    </xf>
    <xf numFmtId="196" fontId="9" fillId="0" borderId="44" xfId="0" applyNumberFormat="1" applyFont="1" applyBorder="1" applyAlignment="1">
      <alignment horizontal="right"/>
    </xf>
    <xf numFmtId="196" fontId="9" fillId="0" borderId="14" xfId="0" applyNumberFormat="1" applyFont="1" applyBorder="1" applyAlignment="1">
      <alignment horizontal="right"/>
    </xf>
    <xf numFmtId="188" fontId="9" fillId="0" borderId="44" xfId="0" applyNumberFormat="1" applyFont="1" applyFill="1" applyBorder="1" applyAlignment="1">
      <alignment horizontal="right"/>
    </xf>
    <xf numFmtId="188" fontId="9" fillId="0" borderId="15" xfId="0" applyNumberFormat="1" applyFont="1" applyFill="1" applyBorder="1" applyAlignment="1">
      <alignment horizontal="right"/>
    </xf>
    <xf numFmtId="188" fontId="9" fillId="0" borderId="44" xfId="0" applyNumberFormat="1" applyFont="1" applyBorder="1" applyAlignment="1">
      <alignment horizontal="right"/>
    </xf>
    <xf numFmtId="188" fontId="9" fillId="34" borderId="41" xfId="0" applyNumberFormat="1" applyFont="1" applyFill="1" applyBorder="1" applyAlignment="1">
      <alignment horizontal="right"/>
    </xf>
    <xf numFmtId="188" fontId="23" fillId="0" borderId="0" xfId="0" applyNumberFormat="1" applyFont="1" applyAlignment="1">
      <alignment horizontal="center"/>
    </xf>
    <xf numFmtId="188" fontId="23" fillId="0" borderId="0" xfId="0" applyNumberFormat="1" applyFont="1" applyAlignment="1">
      <alignment/>
    </xf>
    <xf numFmtId="188" fontId="9" fillId="0" borderId="53" xfId="0" applyNumberFormat="1" applyFont="1" applyFill="1" applyBorder="1" applyAlignment="1">
      <alignment horizontal="right"/>
    </xf>
    <xf numFmtId="188" fontId="6" fillId="0" borderId="17" xfId="0" applyNumberFormat="1" applyFont="1" applyFill="1" applyBorder="1" applyAlignment="1">
      <alignment/>
    </xf>
    <xf numFmtId="188" fontId="6" fillId="34" borderId="41" xfId="0" applyNumberFormat="1" applyFont="1" applyFill="1" applyBorder="1" applyAlignment="1">
      <alignment/>
    </xf>
    <xf numFmtId="188" fontId="9" fillId="0" borderId="54" xfId="0" applyNumberFormat="1" applyFont="1" applyFill="1" applyBorder="1" applyAlignment="1">
      <alignment horizontal="right"/>
    </xf>
    <xf numFmtId="188" fontId="9" fillId="0" borderId="39" xfId="0" applyNumberFormat="1" applyFont="1" applyBorder="1" applyAlignment="1">
      <alignment horizontal="right"/>
    </xf>
    <xf numFmtId="196" fontId="9" fillId="0" borderId="14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right"/>
    </xf>
    <xf numFmtId="220" fontId="6" fillId="0" borderId="0" xfId="0" applyNumberFormat="1" applyFont="1" applyFill="1" applyBorder="1" applyAlignment="1">
      <alignment/>
    </xf>
    <xf numFmtId="220" fontId="6" fillId="0" borderId="48" xfId="0" applyNumberFormat="1" applyFont="1" applyFill="1" applyBorder="1" applyAlignment="1">
      <alignment/>
    </xf>
    <xf numFmtId="220" fontId="6" fillId="0" borderId="36" xfId="0" applyNumberFormat="1" applyFont="1" applyFill="1" applyBorder="1" applyAlignment="1">
      <alignment/>
    </xf>
    <xf numFmtId="220" fontId="6" fillId="0" borderId="37" xfId="0" applyNumberFormat="1" applyFont="1" applyFill="1" applyBorder="1" applyAlignment="1">
      <alignment/>
    </xf>
    <xf numFmtId="220" fontId="6" fillId="0" borderId="44" xfId="0" applyNumberFormat="1" applyFont="1" applyFill="1" applyBorder="1" applyAlignment="1">
      <alignment/>
    </xf>
    <xf numFmtId="220" fontId="6" fillId="0" borderId="55" xfId="0" applyNumberFormat="1" applyFont="1" applyFill="1" applyBorder="1" applyAlignment="1">
      <alignment/>
    </xf>
    <xf numFmtId="220" fontId="6" fillId="0" borderId="56" xfId="0" applyNumberFormat="1" applyFont="1" applyFill="1" applyBorder="1" applyAlignment="1">
      <alignment/>
    </xf>
    <xf numFmtId="220" fontId="6" fillId="0" borderId="12" xfId="0" applyNumberFormat="1" applyFont="1" applyFill="1" applyBorder="1" applyAlignment="1">
      <alignment/>
    </xf>
    <xf numFmtId="220" fontId="6" fillId="0" borderId="57" xfId="0" applyNumberFormat="1" applyFont="1" applyFill="1" applyBorder="1" applyAlignment="1">
      <alignment/>
    </xf>
    <xf numFmtId="188" fontId="6" fillId="0" borderId="0" xfId="0" applyNumberFormat="1" applyFont="1" applyFill="1" applyBorder="1" applyAlignment="1">
      <alignment horizontal="right"/>
    </xf>
    <xf numFmtId="188" fontId="6" fillId="0" borderId="48" xfId="0" applyNumberFormat="1" applyFont="1" applyFill="1" applyBorder="1" applyAlignment="1">
      <alignment horizontal="right"/>
    </xf>
    <xf numFmtId="188" fontId="6" fillId="0" borderId="36" xfId="0" applyNumberFormat="1" applyFont="1" applyFill="1" applyBorder="1" applyAlignment="1">
      <alignment horizontal="right"/>
    </xf>
    <xf numFmtId="188" fontId="6" fillId="0" borderId="37" xfId="0" applyNumberFormat="1" applyFont="1" applyFill="1" applyBorder="1" applyAlignment="1">
      <alignment horizontal="right"/>
    </xf>
    <xf numFmtId="188" fontId="6" fillId="0" borderId="48" xfId="0" applyNumberFormat="1" applyFont="1" applyFill="1" applyBorder="1" applyAlignment="1">
      <alignment/>
    </xf>
    <xf numFmtId="188" fontId="6" fillId="0" borderId="36" xfId="0" applyNumberFormat="1" applyFont="1" applyFill="1" applyBorder="1" applyAlignment="1">
      <alignment/>
    </xf>
    <xf numFmtId="188" fontId="6" fillId="0" borderId="37" xfId="0" applyNumberFormat="1" applyFont="1" applyFill="1" applyBorder="1" applyAlignment="1">
      <alignment/>
    </xf>
    <xf numFmtId="188" fontId="6" fillId="0" borderId="44" xfId="0" applyNumberFormat="1" applyFont="1" applyFill="1" applyBorder="1" applyAlignment="1">
      <alignment/>
    </xf>
    <xf numFmtId="188" fontId="6" fillId="0" borderId="0" xfId="0" applyNumberFormat="1" applyFont="1" applyFill="1" applyBorder="1" applyAlignment="1">
      <alignment/>
    </xf>
    <xf numFmtId="188" fontId="9" fillId="0" borderId="15" xfId="0" applyNumberFormat="1" applyFont="1" applyBorder="1" applyAlignment="1">
      <alignment horizontal="right"/>
    </xf>
    <xf numFmtId="188" fontId="6" fillId="0" borderId="14" xfId="0" applyNumberFormat="1" applyFont="1" applyFill="1" applyBorder="1" applyAlignment="1">
      <alignment/>
    </xf>
    <xf numFmtId="188" fontId="9" fillId="0" borderId="40" xfId="0" applyNumberFormat="1" applyFont="1" applyFill="1" applyBorder="1" applyAlignment="1" applyProtection="1">
      <alignment/>
      <protection/>
    </xf>
    <xf numFmtId="188" fontId="6" fillId="0" borderId="52" xfId="0" applyNumberFormat="1" applyFont="1" applyFill="1" applyBorder="1" applyAlignment="1">
      <alignment/>
    </xf>
    <xf numFmtId="188" fontId="9" fillId="0" borderId="51" xfId="0" applyNumberFormat="1" applyFont="1" applyFill="1" applyBorder="1" applyAlignment="1" applyProtection="1">
      <alignment/>
      <protection/>
    </xf>
    <xf numFmtId="188" fontId="6" fillId="0" borderId="58" xfId="0" applyNumberFormat="1" applyFont="1" applyFill="1" applyBorder="1" applyAlignment="1">
      <alignment/>
    </xf>
    <xf numFmtId="188" fontId="6" fillId="0" borderId="51" xfId="0" applyNumberFormat="1" applyFont="1" applyFill="1" applyBorder="1" applyAlignment="1">
      <alignment horizontal="right"/>
    </xf>
    <xf numFmtId="0" fontId="8" fillId="0" borderId="14" xfId="0" applyFont="1" applyFill="1" applyBorder="1" applyAlignment="1" quotePrefix="1">
      <alignment/>
    </xf>
    <xf numFmtId="0" fontId="8" fillId="0" borderId="14" xfId="0" applyFont="1" applyFill="1" applyBorder="1" applyAlignment="1" quotePrefix="1">
      <alignment horizontal="left"/>
    </xf>
    <xf numFmtId="0" fontId="8" fillId="0" borderId="0" xfId="0" applyFont="1" applyBorder="1" applyAlignment="1">
      <alignment horizontal="left"/>
    </xf>
    <xf numFmtId="0" fontId="8" fillId="0" borderId="59" xfId="0" applyFont="1" applyBorder="1" applyAlignment="1">
      <alignment/>
    </xf>
    <xf numFmtId="219" fontId="9" fillId="0" borderId="30" xfId="61" applyNumberFormat="1" applyFont="1" applyFill="1" applyBorder="1" applyAlignment="1" applyProtection="1">
      <alignment horizontal="right"/>
      <protection/>
    </xf>
    <xf numFmtId="176" fontId="8" fillId="0" borderId="3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 vertical="center" textRotation="255"/>
    </xf>
    <xf numFmtId="0" fontId="0" fillId="0" borderId="16" xfId="0" applyFill="1" applyBorder="1" applyAlignment="1">
      <alignment/>
    </xf>
    <xf numFmtId="0" fontId="0" fillId="0" borderId="28" xfId="0" applyFill="1" applyBorder="1" applyAlignment="1">
      <alignment/>
    </xf>
    <xf numFmtId="0" fontId="7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7" fillId="0" borderId="60" xfId="0" applyFont="1" applyFill="1" applyBorder="1" applyAlignment="1">
      <alignment horizontal="center" vertical="center" textRotation="255"/>
    </xf>
    <xf numFmtId="0" fontId="0" fillId="0" borderId="18" xfId="0" applyFill="1" applyBorder="1" applyAlignment="1">
      <alignment/>
    </xf>
    <xf numFmtId="0" fontId="0" fillId="0" borderId="23" xfId="0" applyFill="1" applyBorder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7" fillId="0" borderId="14" xfId="0" applyFont="1" applyFill="1" applyBorder="1" applyAlignment="1">
      <alignment horizontal="center" vertical="center" textRotation="255"/>
    </xf>
    <xf numFmtId="0" fontId="15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7" fillId="0" borderId="6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textRotation="255"/>
    </xf>
    <xf numFmtId="0" fontId="7" fillId="0" borderId="25" xfId="0" applyFont="1" applyFill="1" applyBorder="1" applyAlignment="1">
      <alignment horizontal="center" vertical="center" textRotation="255"/>
    </xf>
    <xf numFmtId="0" fontId="7" fillId="0" borderId="60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 textRotation="255"/>
    </xf>
    <xf numFmtId="0" fontId="9" fillId="0" borderId="0" xfId="0" applyFont="1" applyFill="1" applyAlignment="1">
      <alignment vertical="center" textRotation="255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63" xfId="0" applyFont="1" applyFill="1" applyBorder="1" applyAlignment="1">
      <alignment horizontal="center" vertical="distributed" textRotation="255" wrapText="1"/>
    </xf>
    <xf numFmtId="0" fontId="9" fillId="0" borderId="64" xfId="0" applyFont="1" applyFill="1" applyBorder="1" applyAlignment="1">
      <alignment horizontal="center" vertical="distributed" textRotation="255"/>
    </xf>
    <xf numFmtId="0" fontId="9" fillId="0" borderId="65" xfId="0" applyFont="1" applyFill="1" applyBorder="1" applyAlignment="1">
      <alignment horizontal="center" vertical="distributed" textRotation="255"/>
    </xf>
    <xf numFmtId="0" fontId="9" fillId="0" borderId="13" xfId="0" applyFont="1" applyFill="1" applyBorder="1" applyAlignment="1">
      <alignment horizontal="center" vertical="distributed" textRotation="255"/>
    </xf>
    <xf numFmtId="0" fontId="9" fillId="0" borderId="25" xfId="0" applyFont="1" applyFill="1" applyBorder="1" applyAlignment="1">
      <alignment horizontal="center" vertical="distributed" textRotation="255"/>
    </xf>
    <xf numFmtId="0" fontId="9" fillId="0" borderId="26" xfId="0" applyFont="1" applyFill="1" applyBorder="1" applyAlignment="1">
      <alignment horizontal="center" vertical="distributed" textRotation="255"/>
    </xf>
    <xf numFmtId="0" fontId="9" fillId="0" borderId="13" xfId="0" applyFont="1" applyFill="1" applyBorder="1" applyAlignment="1" applyProtection="1">
      <alignment horizontal="center" vertical="distributed" textRotation="255"/>
      <protection/>
    </xf>
    <xf numFmtId="0" fontId="9" fillId="0" borderId="60" xfId="0" applyFont="1" applyFill="1" applyBorder="1" applyAlignment="1">
      <alignment horizontal="center" vertical="distributed" textRotation="255"/>
    </xf>
    <xf numFmtId="0" fontId="9" fillId="0" borderId="14" xfId="0" applyFont="1" applyFill="1" applyBorder="1" applyAlignment="1">
      <alignment horizontal="center" vertical="distributed" textRotation="255"/>
    </xf>
    <xf numFmtId="0" fontId="9" fillId="0" borderId="17" xfId="0" applyFont="1" applyFill="1" applyBorder="1" applyAlignment="1">
      <alignment horizontal="center" vertical="distributed" textRotation="255"/>
    </xf>
    <xf numFmtId="180" fontId="9" fillId="0" borderId="13" xfId="0" applyNumberFormat="1" applyFont="1" applyFill="1" applyBorder="1" applyAlignment="1">
      <alignment horizontal="center" vertical="distributed" textRotation="255"/>
    </xf>
    <xf numFmtId="180" fontId="9" fillId="0" borderId="25" xfId="0" applyNumberFormat="1" applyFont="1" applyFill="1" applyBorder="1" applyAlignment="1">
      <alignment horizontal="center" vertical="distributed" textRotation="255"/>
    </xf>
    <xf numFmtId="180" fontId="9" fillId="0" borderId="26" xfId="0" applyNumberFormat="1" applyFont="1" applyFill="1" applyBorder="1" applyAlignment="1">
      <alignment horizontal="center" vertical="distributed" textRotation="255"/>
    </xf>
    <xf numFmtId="0" fontId="9" fillId="0" borderId="13" xfId="0" applyFont="1" applyFill="1" applyBorder="1" applyAlignment="1">
      <alignment horizontal="center" vertical="distributed" textRotation="255" wrapText="1"/>
    </xf>
    <xf numFmtId="0" fontId="9" fillId="0" borderId="25" xfId="0" applyFont="1" applyFill="1" applyBorder="1" applyAlignment="1">
      <alignment horizontal="center" vertical="distributed" textRotation="255" wrapText="1"/>
    </xf>
    <xf numFmtId="0" fontId="9" fillId="0" borderId="26" xfId="0" applyFont="1" applyFill="1" applyBorder="1" applyAlignment="1">
      <alignment horizontal="center" vertical="distributed" textRotation="255" wrapText="1"/>
    </xf>
    <xf numFmtId="0" fontId="9" fillId="0" borderId="6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 textRotation="255"/>
    </xf>
    <xf numFmtId="0" fontId="9" fillId="0" borderId="14" xfId="0" applyFont="1" applyFill="1" applyBorder="1" applyAlignment="1">
      <alignment horizontal="center" vertical="center" textRotation="255"/>
    </xf>
    <xf numFmtId="0" fontId="9" fillId="0" borderId="17" xfId="0" applyFont="1" applyFill="1" applyBorder="1" applyAlignment="1">
      <alignment horizontal="center" vertical="center" textRotation="255"/>
    </xf>
    <xf numFmtId="0" fontId="9" fillId="0" borderId="13" xfId="0" applyFont="1" applyFill="1" applyBorder="1" applyAlignment="1" applyProtection="1">
      <alignment horizontal="center" vertical="distributed" textRotation="255" wrapText="1"/>
      <protection/>
    </xf>
    <xf numFmtId="0" fontId="9" fillId="0" borderId="25" xfId="0" applyFont="1" applyFill="1" applyBorder="1" applyAlignment="1" applyProtection="1">
      <alignment horizontal="center" vertical="distributed" textRotation="255" wrapText="1"/>
      <protection/>
    </xf>
    <xf numFmtId="0" fontId="9" fillId="0" borderId="26" xfId="0" applyFont="1" applyFill="1" applyBorder="1" applyAlignment="1" applyProtection="1">
      <alignment horizontal="center" vertical="distributed" textRotation="255" wrapText="1"/>
      <protection/>
    </xf>
    <xf numFmtId="0" fontId="9" fillId="0" borderId="13" xfId="0" applyFont="1" applyFill="1" applyBorder="1" applyAlignment="1">
      <alignment vertical="distributed" textRotation="255"/>
    </xf>
    <xf numFmtId="0" fontId="0" fillId="0" borderId="25" xfId="0" applyFill="1" applyBorder="1" applyAlignment="1">
      <alignment vertical="distributed" textRotation="255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distributed" textRotation="255"/>
    </xf>
    <xf numFmtId="0" fontId="18" fillId="0" borderId="0" xfId="0" applyFont="1" applyFill="1" applyAlignment="1">
      <alignment horizontal="left"/>
    </xf>
    <xf numFmtId="0" fontId="9" fillId="0" borderId="66" xfId="0" applyFont="1" applyFill="1" applyBorder="1" applyAlignment="1">
      <alignment horizontal="center" vertical="distributed" textRotation="255"/>
    </xf>
    <xf numFmtId="0" fontId="0" fillId="0" borderId="26" xfId="0" applyFill="1" applyBorder="1" applyAlignment="1">
      <alignment vertical="distributed" textRotation="255"/>
    </xf>
    <xf numFmtId="0" fontId="9" fillId="0" borderId="67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distributed" textRotation="255"/>
    </xf>
    <xf numFmtId="0" fontId="9" fillId="0" borderId="15" xfId="0" applyFont="1" applyFill="1" applyBorder="1" applyAlignment="1">
      <alignment horizontal="center" vertical="distributed" textRotation="255"/>
    </xf>
    <xf numFmtId="0" fontId="9" fillId="0" borderId="28" xfId="0" applyFont="1" applyFill="1" applyBorder="1" applyAlignment="1">
      <alignment horizontal="center" vertical="distributed" textRotation="255"/>
    </xf>
    <xf numFmtId="0" fontId="9" fillId="0" borderId="7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70" xfId="0" applyFont="1" applyFill="1" applyBorder="1" applyAlignment="1">
      <alignment horizontal="center" vertical="center" shrinkToFit="1"/>
    </xf>
    <xf numFmtId="180" fontId="9" fillId="0" borderId="66" xfId="0" applyNumberFormat="1" applyFont="1" applyFill="1" applyBorder="1" applyAlignment="1">
      <alignment horizontal="center" vertical="distributed" textRotation="255"/>
    </xf>
    <xf numFmtId="0" fontId="0" fillId="0" borderId="25" xfId="0" applyFill="1" applyBorder="1" applyAlignment="1">
      <alignment horizontal="center" vertical="distributed" textRotation="255"/>
    </xf>
    <xf numFmtId="0" fontId="0" fillId="0" borderId="26" xfId="0" applyFill="1" applyBorder="1" applyAlignment="1">
      <alignment horizontal="center" vertical="distributed" textRotation="255"/>
    </xf>
    <xf numFmtId="0" fontId="9" fillId="0" borderId="69" xfId="0" applyFont="1" applyFill="1" applyBorder="1" applyAlignment="1" applyProtection="1">
      <alignment horizontal="center" vertical="distributed" textRotation="255" wrapText="1"/>
      <protection/>
    </xf>
    <xf numFmtId="0" fontId="9" fillId="0" borderId="66" xfId="0" applyFont="1" applyFill="1" applyBorder="1" applyAlignment="1" applyProtection="1">
      <alignment horizontal="distributed" vertical="distributed" textRotation="255"/>
      <protection/>
    </xf>
    <xf numFmtId="0" fontId="9" fillId="0" borderId="25" xfId="0" applyFont="1" applyFill="1" applyBorder="1" applyAlignment="1" applyProtection="1">
      <alignment horizontal="distributed" vertical="distributed" textRotation="255"/>
      <protection/>
    </xf>
    <xf numFmtId="0" fontId="9" fillId="0" borderId="26" xfId="0" applyFont="1" applyFill="1" applyBorder="1" applyAlignment="1" applyProtection="1">
      <alignment horizontal="distributed" vertical="distributed" textRotation="255"/>
      <protection/>
    </xf>
    <xf numFmtId="0" fontId="9" fillId="0" borderId="60" xfId="0" applyFont="1" applyFill="1" applyBorder="1" applyAlignment="1">
      <alignment horizontal="center" vertical="distributed" textRotation="255" wrapText="1"/>
    </xf>
    <xf numFmtId="0" fontId="9" fillId="0" borderId="14" xfId="0" applyFont="1" applyFill="1" applyBorder="1" applyAlignment="1">
      <alignment horizontal="center" vertical="distributed" textRotation="255" wrapText="1"/>
    </xf>
    <xf numFmtId="0" fontId="9" fillId="0" borderId="17" xfId="0" applyFont="1" applyFill="1" applyBorder="1" applyAlignment="1">
      <alignment horizontal="center" vertical="distributed" textRotation="255" wrapText="1"/>
    </xf>
    <xf numFmtId="0" fontId="9" fillId="0" borderId="13" xfId="0" applyFont="1" applyBorder="1" applyAlignment="1">
      <alignment horizontal="center" vertical="center" textRotation="255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220" fontId="9" fillId="0" borderId="42" xfId="0" applyNumberFormat="1" applyFont="1" applyBorder="1" applyAlignment="1">
      <alignment horizontal="center" vertical="center"/>
    </xf>
    <xf numFmtId="220" fontId="9" fillId="0" borderId="32" xfId="0" applyNumberFormat="1" applyFont="1" applyBorder="1" applyAlignment="1">
      <alignment horizontal="center" vertical="center"/>
    </xf>
    <xf numFmtId="220" fontId="9" fillId="0" borderId="3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220" fontId="9" fillId="0" borderId="46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88" fontId="8" fillId="0" borderId="46" xfId="0" applyNumberFormat="1" applyFont="1" applyBorder="1" applyAlignment="1">
      <alignment horizontal="center" vertical="center"/>
    </xf>
    <xf numFmtId="188" fontId="8" fillId="0" borderId="32" xfId="0" applyNumberFormat="1" applyFont="1" applyBorder="1" applyAlignment="1">
      <alignment horizontal="center" vertical="center"/>
    </xf>
    <xf numFmtId="188" fontId="8" fillId="0" borderId="3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8" fillId="0" borderId="66" xfId="0" applyFont="1" applyBorder="1" applyAlignment="1">
      <alignment horizontal="center" vertical="distributed" textRotation="255"/>
    </xf>
    <xf numFmtId="0" fontId="8" fillId="0" borderId="25" xfId="0" applyFont="1" applyBorder="1" applyAlignment="1">
      <alignment horizontal="center" vertical="distributed" textRotation="255"/>
    </xf>
    <xf numFmtId="0" fontId="8" fillId="0" borderId="26" xfId="0" applyFont="1" applyBorder="1" applyAlignment="1">
      <alignment horizontal="center" vertical="distributed" textRotation="255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distributed" textRotation="255"/>
    </xf>
    <xf numFmtId="0" fontId="8" fillId="0" borderId="14" xfId="0" applyFont="1" applyBorder="1" applyAlignment="1">
      <alignment horizontal="center" vertical="distributed" textRotation="255"/>
    </xf>
    <xf numFmtId="0" fontId="8" fillId="0" borderId="17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 vertical="distributed" textRotation="255"/>
    </xf>
    <xf numFmtId="0" fontId="8" fillId="0" borderId="60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0" fillId="0" borderId="25" xfId="0" applyBorder="1" applyAlignment="1">
      <alignment horizontal="center" vertical="distributed" textRotation="255"/>
    </xf>
    <xf numFmtId="0" fontId="0" fillId="0" borderId="26" xfId="0" applyBorder="1" applyAlignment="1">
      <alignment horizontal="center" vertical="distributed" textRotation="255"/>
    </xf>
    <xf numFmtId="0" fontId="8" fillId="0" borderId="13" xfId="0" applyFont="1" applyBorder="1" applyAlignment="1" applyProtection="1">
      <alignment horizontal="center" vertical="distributed" textRotation="255" wrapText="1"/>
      <protection/>
    </xf>
    <xf numFmtId="0" fontId="8" fillId="0" borderId="25" xfId="0" applyFont="1" applyBorder="1" applyAlignment="1">
      <alignment horizontal="center" vertical="distributed" textRotation="255" wrapText="1"/>
    </xf>
    <xf numFmtId="0" fontId="8" fillId="0" borderId="26" xfId="0" applyFont="1" applyBorder="1" applyAlignment="1">
      <alignment horizontal="center" vertical="distributed" textRotation="255" wrapText="1"/>
    </xf>
    <xf numFmtId="0" fontId="8" fillId="0" borderId="6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distributed" textRotation="255"/>
    </xf>
    <xf numFmtId="0" fontId="8" fillId="0" borderId="15" xfId="0" applyFont="1" applyBorder="1" applyAlignment="1">
      <alignment horizontal="center" vertical="distributed" textRotation="255"/>
    </xf>
    <xf numFmtId="0" fontId="8" fillId="0" borderId="28" xfId="0" applyFont="1" applyBorder="1" applyAlignment="1">
      <alignment horizontal="center" vertical="distributed" textRotation="255"/>
    </xf>
    <xf numFmtId="0" fontId="8" fillId="0" borderId="23" xfId="0" applyFont="1" applyBorder="1" applyAlignment="1" applyProtection="1">
      <alignment horizontal="center" vertical="distributed" textRotation="255"/>
      <protection/>
    </xf>
    <xf numFmtId="0" fontId="8" fillId="0" borderId="15" xfId="0" applyFont="1" applyBorder="1" applyAlignment="1" applyProtection="1">
      <alignment horizontal="center" vertical="distributed" textRotation="255"/>
      <protection/>
    </xf>
    <xf numFmtId="0" fontId="8" fillId="0" borderId="28" xfId="0" applyFont="1" applyBorder="1" applyAlignment="1" applyProtection="1">
      <alignment horizontal="center" vertical="distributed" textRotation="255"/>
      <protection/>
    </xf>
    <xf numFmtId="0" fontId="8" fillId="0" borderId="69" xfId="0" applyFont="1" applyBorder="1" applyAlignment="1" applyProtection="1">
      <alignment horizontal="center" vertical="distributed" textRotation="255" wrapText="1"/>
      <protection/>
    </xf>
    <xf numFmtId="0" fontId="8" fillId="0" borderId="13" xfId="0" applyFont="1" applyBorder="1" applyAlignment="1">
      <alignment horizontal="center" vertical="distributed" textRotation="255" wrapText="1"/>
    </xf>
    <xf numFmtId="0" fontId="9" fillId="0" borderId="0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vertical="distributed" textRotation="255"/>
    </xf>
    <xf numFmtId="180" fontId="9" fillId="0" borderId="0" xfId="0" applyNumberFormat="1" applyFont="1" applyFill="1" applyBorder="1" applyAlignment="1">
      <alignment horizontal="center" vertical="distributed" textRotation="255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distributed" textRotation="255" wrapText="1"/>
    </xf>
    <xf numFmtId="0" fontId="9" fillId="0" borderId="0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 applyProtection="1">
      <alignment horizontal="center" vertical="distributed" textRotation="255" wrapText="1"/>
      <protection/>
    </xf>
    <xf numFmtId="0" fontId="9" fillId="0" borderId="0" xfId="0" applyFont="1" applyFill="1" applyBorder="1" applyAlignment="1" applyProtection="1">
      <alignment horizontal="center" vertical="distributed" textRotation="255"/>
      <protection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 applyProtection="1">
      <alignment horizontal="distributed" vertical="distributed" textRotation="255"/>
      <protection/>
    </xf>
    <xf numFmtId="0" fontId="0" fillId="0" borderId="0" xfId="0" applyFill="1" applyBorder="1" applyAlignment="1">
      <alignment horizontal="center" vertical="distributed" textRotation="255"/>
    </xf>
    <xf numFmtId="0" fontId="8" fillId="0" borderId="66" xfId="0" applyFont="1" applyBorder="1" applyAlignment="1" applyProtection="1">
      <alignment horizontal="distributed" vertical="distributed" textRotation="255"/>
      <protection/>
    </xf>
    <xf numFmtId="0" fontId="8" fillId="0" borderId="25" xfId="0" applyFont="1" applyBorder="1" applyAlignment="1" applyProtection="1">
      <alignment horizontal="distributed" vertical="distributed" textRotation="255"/>
      <protection/>
    </xf>
    <xf numFmtId="0" fontId="8" fillId="0" borderId="26" xfId="0" applyFont="1" applyBorder="1" applyAlignment="1" applyProtection="1">
      <alignment horizontal="distributed" vertical="distributed" textRotation="255"/>
      <protection/>
    </xf>
    <xf numFmtId="0" fontId="17" fillId="0" borderId="0" xfId="0" applyFont="1" applyFill="1" applyAlignment="1">
      <alignment horizontal="left"/>
    </xf>
    <xf numFmtId="0" fontId="8" fillId="0" borderId="13" xfId="0" applyFont="1" applyBorder="1" applyAlignment="1" applyProtection="1">
      <alignment horizontal="center" vertical="distributed" textRotation="255"/>
      <protection/>
    </xf>
    <xf numFmtId="0" fontId="8" fillId="0" borderId="60" xfId="0" applyFont="1" applyBorder="1" applyAlignment="1">
      <alignment horizontal="center" vertical="distributed" textRotation="255" wrapText="1"/>
    </xf>
    <xf numFmtId="0" fontId="8" fillId="0" borderId="14" xfId="0" applyFont="1" applyBorder="1" applyAlignment="1">
      <alignment horizontal="center" vertical="distributed" textRotation="255" wrapText="1"/>
    </xf>
    <xf numFmtId="0" fontId="8" fillId="0" borderId="17" xfId="0" applyFont="1" applyBorder="1" applyAlignment="1">
      <alignment horizontal="center" vertical="distributed" textRotation="255" wrapText="1"/>
    </xf>
    <xf numFmtId="0" fontId="0" fillId="0" borderId="25" xfId="0" applyBorder="1" applyAlignment="1">
      <alignment vertical="distributed" textRotation="255"/>
    </xf>
    <xf numFmtId="0" fontId="0" fillId="0" borderId="26" xfId="0" applyBorder="1" applyAlignment="1">
      <alignment vertical="distributed" textRotation="255"/>
    </xf>
    <xf numFmtId="0" fontId="8" fillId="0" borderId="11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distributed" textRotation="255"/>
    </xf>
    <xf numFmtId="0" fontId="0" fillId="0" borderId="0" xfId="0" applyBorder="1" applyAlignment="1">
      <alignment vertical="distributed" textRotation="255"/>
    </xf>
    <xf numFmtId="180" fontId="9" fillId="33" borderId="0" xfId="0" applyNumberFormat="1" applyFont="1" applyFill="1" applyBorder="1" applyAlignment="1">
      <alignment horizontal="center" vertical="distributed" textRotation="255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distributed" textRotation="255" wrapText="1"/>
    </xf>
    <xf numFmtId="0" fontId="9" fillId="33" borderId="0" xfId="0" applyFont="1" applyFill="1" applyBorder="1" applyAlignment="1">
      <alignment vertical="distributed" textRotation="255"/>
    </xf>
    <xf numFmtId="0" fontId="9" fillId="33" borderId="0" xfId="0" applyFont="1" applyFill="1" applyBorder="1" applyAlignment="1">
      <alignment horizontal="center" vertical="center" textRotation="255"/>
    </xf>
    <xf numFmtId="0" fontId="9" fillId="33" borderId="0" xfId="0" applyFont="1" applyFill="1" applyBorder="1" applyAlignment="1" applyProtection="1">
      <alignment horizontal="center" vertical="distributed" textRotation="255" wrapText="1"/>
      <protection/>
    </xf>
    <xf numFmtId="0" fontId="9" fillId="33" borderId="0" xfId="0" applyFont="1" applyFill="1" applyBorder="1" applyAlignment="1" applyProtection="1">
      <alignment horizontal="distributed" vertical="distributed" textRotation="255"/>
      <protection/>
    </xf>
    <xf numFmtId="0" fontId="9" fillId="33" borderId="0" xfId="0" applyFont="1" applyFill="1" applyBorder="1" applyAlignment="1" applyProtection="1">
      <alignment horizontal="center" vertical="distributed" textRotation="255"/>
      <protection/>
    </xf>
    <xf numFmtId="0" fontId="7" fillId="33" borderId="0" xfId="0" applyFont="1" applyFill="1" applyBorder="1" applyAlignment="1">
      <alignment horizontal="center" vertical="center" wrapText="1" shrinkToFit="1"/>
    </xf>
    <xf numFmtId="0" fontId="7" fillId="3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distributed" textRotation="255"/>
    </xf>
    <xf numFmtId="0" fontId="8" fillId="0" borderId="71" xfId="0" applyFont="1" applyBorder="1" applyAlignment="1">
      <alignment horizontal="center" vertical="top" textRotation="255" wrapText="1" shrinkToFit="1"/>
    </xf>
    <xf numFmtId="0" fontId="24" fillId="0" borderId="27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distributed" textRotation="255"/>
    </xf>
    <xf numFmtId="0" fontId="8" fillId="0" borderId="66" xfId="0" applyFont="1" applyBorder="1" applyAlignment="1" applyProtection="1">
      <alignment horizontal="center" vertical="distributed" textRotation="255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Form1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13</xdr:row>
      <xdr:rowOff>95250</xdr:rowOff>
    </xdr:from>
    <xdr:to>
      <xdr:col>2</xdr:col>
      <xdr:colOff>180975</xdr:colOff>
      <xdr:row>19</xdr:row>
      <xdr:rowOff>219075</xdr:rowOff>
    </xdr:to>
    <xdr:grpSp>
      <xdr:nvGrpSpPr>
        <xdr:cNvPr id="1" name="Group 1"/>
        <xdr:cNvGrpSpPr>
          <a:grpSpLocks/>
        </xdr:cNvGrpSpPr>
      </xdr:nvGrpSpPr>
      <xdr:grpSpPr>
        <a:xfrm>
          <a:off x="590550" y="3171825"/>
          <a:ext cx="142875" cy="1571625"/>
          <a:chOff x="-17500" y="-399428"/>
          <a:chExt cx="37500" cy="21560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28575</xdr:colOff>
      <xdr:row>20</xdr:row>
      <xdr:rowOff>104775</xdr:rowOff>
    </xdr:from>
    <xdr:to>
      <xdr:col>2</xdr:col>
      <xdr:colOff>161925</xdr:colOff>
      <xdr:row>23</xdr:row>
      <xdr:rowOff>219075</xdr:rowOff>
    </xdr:to>
    <xdr:grpSp>
      <xdr:nvGrpSpPr>
        <xdr:cNvPr id="8" name="Group 8"/>
        <xdr:cNvGrpSpPr>
          <a:grpSpLocks/>
        </xdr:cNvGrpSpPr>
      </xdr:nvGrpSpPr>
      <xdr:grpSpPr>
        <a:xfrm>
          <a:off x="581025" y="4867275"/>
          <a:ext cx="133350" cy="857250"/>
          <a:chOff x="-20000" y="-798483"/>
          <a:chExt cx="35000" cy="24304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24</xdr:row>
      <xdr:rowOff>104775</xdr:rowOff>
    </xdr:from>
    <xdr:to>
      <xdr:col>2</xdr:col>
      <xdr:colOff>142875</xdr:colOff>
      <xdr:row>27</xdr:row>
      <xdr:rowOff>228600</xdr:rowOff>
    </xdr:to>
    <xdr:grpSp>
      <xdr:nvGrpSpPr>
        <xdr:cNvPr id="15" name="Group 15"/>
        <xdr:cNvGrpSpPr>
          <a:grpSpLocks/>
        </xdr:cNvGrpSpPr>
      </xdr:nvGrpSpPr>
      <xdr:grpSpPr>
        <a:xfrm>
          <a:off x="561975" y="5848350"/>
          <a:ext cx="133350" cy="866775"/>
          <a:chOff x="-17500" y="-798887"/>
          <a:chExt cx="35000" cy="2430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49</xdr:col>
      <xdr:colOff>9525</xdr:colOff>
      <xdr:row>13</xdr:row>
      <xdr:rowOff>76200</xdr:rowOff>
    </xdr:from>
    <xdr:to>
      <xdr:col>49</xdr:col>
      <xdr:colOff>85725</xdr:colOff>
      <xdr:row>20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9030950" y="3152775"/>
          <a:ext cx="76200" cy="1609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20</xdr:row>
      <xdr:rowOff>104775</xdr:rowOff>
    </xdr:from>
    <xdr:to>
      <xdr:col>49</xdr:col>
      <xdr:colOff>76200</xdr:colOff>
      <xdr:row>23</xdr:row>
      <xdr:rowOff>238125</xdr:rowOff>
    </xdr:to>
    <xdr:sp>
      <xdr:nvSpPr>
        <xdr:cNvPr id="23" name="AutoShape 23"/>
        <xdr:cNvSpPr>
          <a:spLocks/>
        </xdr:cNvSpPr>
      </xdr:nvSpPr>
      <xdr:spPr>
        <a:xfrm>
          <a:off x="19021425" y="4867275"/>
          <a:ext cx="76200" cy="876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9525</xdr:colOff>
      <xdr:row>24</xdr:row>
      <xdr:rowOff>123825</xdr:rowOff>
    </xdr:from>
    <xdr:to>
      <xdr:col>49</xdr:col>
      <xdr:colOff>76200</xdr:colOff>
      <xdr:row>28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19030950" y="5867400"/>
          <a:ext cx="66675" cy="857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12</xdr:row>
      <xdr:rowOff>38100</xdr:rowOff>
    </xdr:from>
    <xdr:to>
      <xdr:col>1</xdr:col>
      <xdr:colOff>28575</xdr:colOff>
      <xdr:row>28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142875" y="2876550"/>
          <a:ext cx="152400" cy="3848100"/>
          <a:chOff x="-17500" y="-399428"/>
          <a:chExt cx="37500" cy="21560"/>
        </a:xfrm>
        <a:solidFill>
          <a:srgbClr val="FFFFFF"/>
        </a:solidFill>
      </xdr:grpSpPr>
      <xdr:sp>
        <xdr:nvSpPr>
          <xdr:cNvPr id="27" name="Line 27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50</xdr:col>
      <xdr:colOff>9525</xdr:colOff>
      <xdr:row>12</xdr:row>
      <xdr:rowOff>76200</xdr:rowOff>
    </xdr:from>
    <xdr:to>
      <xdr:col>50</xdr:col>
      <xdr:colOff>152400</xdr:colOff>
      <xdr:row>27</xdr:row>
      <xdr:rowOff>219075</xdr:rowOff>
    </xdr:to>
    <xdr:sp>
      <xdr:nvSpPr>
        <xdr:cNvPr id="32" name="AutoShape 32"/>
        <xdr:cNvSpPr>
          <a:spLocks/>
        </xdr:cNvSpPr>
      </xdr:nvSpPr>
      <xdr:spPr>
        <a:xfrm>
          <a:off x="19478625" y="2914650"/>
          <a:ext cx="142875" cy="3790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95250</xdr:rowOff>
    </xdr:from>
    <xdr:to>
      <xdr:col>2</xdr:col>
      <xdr:colOff>180975</xdr:colOff>
      <xdr:row>36</xdr:row>
      <xdr:rowOff>228600</xdr:rowOff>
    </xdr:to>
    <xdr:grpSp>
      <xdr:nvGrpSpPr>
        <xdr:cNvPr id="33" name="Group 33"/>
        <xdr:cNvGrpSpPr>
          <a:grpSpLocks/>
        </xdr:cNvGrpSpPr>
      </xdr:nvGrpSpPr>
      <xdr:grpSpPr>
        <a:xfrm>
          <a:off x="590550" y="7305675"/>
          <a:ext cx="142875" cy="1590675"/>
          <a:chOff x="-17500" y="-399428"/>
          <a:chExt cx="37500" cy="21560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28575</xdr:colOff>
      <xdr:row>37</xdr:row>
      <xdr:rowOff>104775</xdr:rowOff>
    </xdr:from>
    <xdr:to>
      <xdr:col>2</xdr:col>
      <xdr:colOff>161925</xdr:colOff>
      <xdr:row>40</xdr:row>
      <xdr:rowOff>219075</xdr:rowOff>
    </xdr:to>
    <xdr:grpSp>
      <xdr:nvGrpSpPr>
        <xdr:cNvPr id="40" name="Group 40"/>
        <xdr:cNvGrpSpPr>
          <a:grpSpLocks/>
        </xdr:cNvGrpSpPr>
      </xdr:nvGrpSpPr>
      <xdr:grpSpPr>
        <a:xfrm>
          <a:off x="581025" y="9010650"/>
          <a:ext cx="133350" cy="857250"/>
          <a:chOff x="-20000" y="-798483"/>
          <a:chExt cx="35000" cy="24304"/>
        </a:xfrm>
        <a:solidFill>
          <a:srgbClr val="FFFFFF"/>
        </a:solidFill>
      </xdr:grpSpPr>
      <xdr:sp>
        <xdr:nvSpPr>
          <xdr:cNvPr id="42" name="Line 4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41</xdr:row>
      <xdr:rowOff>104775</xdr:rowOff>
    </xdr:from>
    <xdr:to>
      <xdr:col>2</xdr:col>
      <xdr:colOff>142875</xdr:colOff>
      <xdr:row>44</xdr:row>
      <xdr:rowOff>238125</xdr:rowOff>
    </xdr:to>
    <xdr:grpSp>
      <xdr:nvGrpSpPr>
        <xdr:cNvPr id="47" name="Group 47"/>
        <xdr:cNvGrpSpPr>
          <a:grpSpLocks/>
        </xdr:cNvGrpSpPr>
      </xdr:nvGrpSpPr>
      <xdr:grpSpPr>
        <a:xfrm>
          <a:off x="561975" y="9991725"/>
          <a:ext cx="133350" cy="876300"/>
          <a:chOff x="-17500" y="-798887"/>
          <a:chExt cx="35000" cy="24304"/>
        </a:xfrm>
        <a:solidFill>
          <a:srgbClr val="FFFFFF"/>
        </a:solidFill>
      </xdr:grpSpPr>
      <xdr:sp>
        <xdr:nvSpPr>
          <xdr:cNvPr id="49" name="Line 4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49</xdr:col>
      <xdr:colOff>9525</xdr:colOff>
      <xdr:row>30</xdr:row>
      <xdr:rowOff>76200</xdr:rowOff>
    </xdr:from>
    <xdr:to>
      <xdr:col>49</xdr:col>
      <xdr:colOff>85725</xdr:colOff>
      <xdr:row>37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19030950" y="7286625"/>
          <a:ext cx="76200" cy="1619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37</xdr:row>
      <xdr:rowOff>104775</xdr:rowOff>
    </xdr:from>
    <xdr:to>
      <xdr:col>49</xdr:col>
      <xdr:colOff>76200</xdr:colOff>
      <xdr:row>40</xdr:row>
      <xdr:rowOff>228600</xdr:rowOff>
    </xdr:to>
    <xdr:sp>
      <xdr:nvSpPr>
        <xdr:cNvPr id="55" name="AutoShape 55"/>
        <xdr:cNvSpPr>
          <a:spLocks/>
        </xdr:cNvSpPr>
      </xdr:nvSpPr>
      <xdr:spPr>
        <a:xfrm>
          <a:off x="19021425" y="9010650"/>
          <a:ext cx="76200" cy="866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9525</xdr:colOff>
      <xdr:row>41</xdr:row>
      <xdr:rowOff>123825</xdr:rowOff>
    </xdr:from>
    <xdr:to>
      <xdr:col>49</xdr:col>
      <xdr:colOff>85725</xdr:colOff>
      <xdr:row>44</xdr:row>
      <xdr:rowOff>219075</xdr:rowOff>
    </xdr:to>
    <xdr:sp>
      <xdr:nvSpPr>
        <xdr:cNvPr id="56" name="AutoShape 56"/>
        <xdr:cNvSpPr>
          <a:spLocks/>
        </xdr:cNvSpPr>
      </xdr:nvSpPr>
      <xdr:spPr>
        <a:xfrm>
          <a:off x="19030950" y="10010775"/>
          <a:ext cx="76200" cy="838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29</xdr:row>
      <xdr:rowOff>38100</xdr:rowOff>
    </xdr:from>
    <xdr:to>
      <xdr:col>1</xdr:col>
      <xdr:colOff>38100</xdr:colOff>
      <xdr:row>45</xdr:row>
      <xdr:rowOff>0</xdr:rowOff>
    </xdr:to>
    <xdr:grpSp>
      <xdr:nvGrpSpPr>
        <xdr:cNvPr id="57" name="Group 57"/>
        <xdr:cNvGrpSpPr>
          <a:grpSpLocks/>
        </xdr:cNvGrpSpPr>
      </xdr:nvGrpSpPr>
      <xdr:grpSpPr>
        <a:xfrm>
          <a:off x="142875" y="7010400"/>
          <a:ext cx="161925" cy="3857625"/>
          <a:chOff x="-17500" y="-399428"/>
          <a:chExt cx="37500" cy="21560"/>
        </a:xfrm>
        <a:solidFill>
          <a:srgbClr val="FFFFFF"/>
        </a:solidFill>
      </xdr:grpSpPr>
      <xdr:sp>
        <xdr:nvSpPr>
          <xdr:cNvPr id="59" name="Line 59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50</xdr:col>
      <xdr:colOff>9525</xdr:colOff>
      <xdr:row>29</xdr:row>
      <xdr:rowOff>76200</xdr:rowOff>
    </xdr:from>
    <xdr:to>
      <xdr:col>50</xdr:col>
      <xdr:colOff>123825</xdr:colOff>
      <xdr:row>44</xdr:row>
      <xdr:rowOff>238125</xdr:rowOff>
    </xdr:to>
    <xdr:sp>
      <xdr:nvSpPr>
        <xdr:cNvPr id="64" name="AutoShape 64"/>
        <xdr:cNvSpPr>
          <a:spLocks/>
        </xdr:cNvSpPr>
      </xdr:nvSpPr>
      <xdr:spPr>
        <a:xfrm>
          <a:off x="19478625" y="7048500"/>
          <a:ext cx="114300" cy="3819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47</xdr:row>
      <xdr:rowOff>95250</xdr:rowOff>
    </xdr:from>
    <xdr:to>
      <xdr:col>3</xdr:col>
      <xdr:colOff>0</xdr:colOff>
      <xdr:row>53</xdr:row>
      <xdr:rowOff>228600</xdr:rowOff>
    </xdr:to>
    <xdr:grpSp>
      <xdr:nvGrpSpPr>
        <xdr:cNvPr id="65" name="Group 65"/>
        <xdr:cNvGrpSpPr>
          <a:grpSpLocks/>
        </xdr:cNvGrpSpPr>
      </xdr:nvGrpSpPr>
      <xdr:grpSpPr>
        <a:xfrm>
          <a:off x="590550" y="11449050"/>
          <a:ext cx="152400" cy="1590675"/>
          <a:chOff x="-17500" y="-399428"/>
          <a:chExt cx="37500" cy="21560"/>
        </a:xfrm>
        <a:solidFill>
          <a:srgbClr val="FFFFFF"/>
        </a:solidFill>
      </xdr:grpSpPr>
      <xdr:sp>
        <xdr:nvSpPr>
          <xdr:cNvPr id="67" name="Line 67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28575</xdr:colOff>
      <xdr:row>54</xdr:row>
      <xdr:rowOff>104775</xdr:rowOff>
    </xdr:from>
    <xdr:to>
      <xdr:col>2</xdr:col>
      <xdr:colOff>180975</xdr:colOff>
      <xdr:row>57</xdr:row>
      <xdr:rowOff>238125</xdr:rowOff>
    </xdr:to>
    <xdr:grpSp>
      <xdr:nvGrpSpPr>
        <xdr:cNvPr id="72" name="Group 72"/>
        <xdr:cNvGrpSpPr>
          <a:grpSpLocks/>
        </xdr:cNvGrpSpPr>
      </xdr:nvGrpSpPr>
      <xdr:grpSpPr>
        <a:xfrm>
          <a:off x="581025" y="13154025"/>
          <a:ext cx="152400" cy="876300"/>
          <a:chOff x="-20000" y="-798483"/>
          <a:chExt cx="35000" cy="24304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58</xdr:row>
      <xdr:rowOff>104775</xdr:rowOff>
    </xdr:from>
    <xdr:to>
      <xdr:col>2</xdr:col>
      <xdr:colOff>142875</xdr:colOff>
      <xdr:row>61</xdr:row>
      <xdr:rowOff>228600</xdr:rowOff>
    </xdr:to>
    <xdr:grpSp>
      <xdr:nvGrpSpPr>
        <xdr:cNvPr id="79" name="Group 79"/>
        <xdr:cNvGrpSpPr>
          <a:grpSpLocks/>
        </xdr:cNvGrpSpPr>
      </xdr:nvGrpSpPr>
      <xdr:grpSpPr>
        <a:xfrm>
          <a:off x="561975" y="14135100"/>
          <a:ext cx="133350" cy="866775"/>
          <a:chOff x="-17500" y="-798887"/>
          <a:chExt cx="35000" cy="24304"/>
        </a:xfrm>
        <a:solidFill>
          <a:srgbClr val="FFFFFF"/>
        </a:solidFill>
      </xdr:grpSpPr>
      <xdr:sp>
        <xdr:nvSpPr>
          <xdr:cNvPr id="81" name="Line 81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49</xdr:col>
      <xdr:colOff>9525</xdr:colOff>
      <xdr:row>47</xdr:row>
      <xdr:rowOff>76200</xdr:rowOff>
    </xdr:from>
    <xdr:to>
      <xdr:col>49</xdr:col>
      <xdr:colOff>85725</xdr:colOff>
      <xdr:row>54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19030950" y="11430000"/>
          <a:ext cx="76200" cy="1619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54</xdr:row>
      <xdr:rowOff>104775</xdr:rowOff>
    </xdr:from>
    <xdr:to>
      <xdr:col>49</xdr:col>
      <xdr:colOff>66675</xdr:colOff>
      <xdr:row>57</xdr:row>
      <xdr:rowOff>219075</xdr:rowOff>
    </xdr:to>
    <xdr:sp>
      <xdr:nvSpPr>
        <xdr:cNvPr id="87" name="AutoShape 87"/>
        <xdr:cNvSpPr>
          <a:spLocks/>
        </xdr:cNvSpPr>
      </xdr:nvSpPr>
      <xdr:spPr>
        <a:xfrm>
          <a:off x="19021425" y="13154025"/>
          <a:ext cx="66675" cy="857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9525</xdr:colOff>
      <xdr:row>58</xdr:row>
      <xdr:rowOff>123825</xdr:rowOff>
    </xdr:from>
    <xdr:to>
      <xdr:col>49</xdr:col>
      <xdr:colOff>85725</xdr:colOff>
      <xdr:row>61</xdr:row>
      <xdr:rowOff>238125</xdr:rowOff>
    </xdr:to>
    <xdr:sp>
      <xdr:nvSpPr>
        <xdr:cNvPr id="88" name="AutoShape 88"/>
        <xdr:cNvSpPr>
          <a:spLocks/>
        </xdr:cNvSpPr>
      </xdr:nvSpPr>
      <xdr:spPr>
        <a:xfrm>
          <a:off x="19030950" y="14154150"/>
          <a:ext cx="76200" cy="857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46</xdr:row>
      <xdr:rowOff>28575</xdr:rowOff>
    </xdr:from>
    <xdr:to>
      <xdr:col>1</xdr:col>
      <xdr:colOff>38100</xdr:colOff>
      <xdr:row>61</xdr:row>
      <xdr:rowOff>228600</xdr:rowOff>
    </xdr:to>
    <xdr:grpSp>
      <xdr:nvGrpSpPr>
        <xdr:cNvPr id="89" name="Group 89"/>
        <xdr:cNvGrpSpPr>
          <a:grpSpLocks/>
        </xdr:cNvGrpSpPr>
      </xdr:nvGrpSpPr>
      <xdr:grpSpPr>
        <a:xfrm>
          <a:off x="161925" y="11144250"/>
          <a:ext cx="142875" cy="3857625"/>
          <a:chOff x="-17500" y="-399428"/>
          <a:chExt cx="37500" cy="21560"/>
        </a:xfrm>
        <a:solidFill>
          <a:srgbClr val="FFFFFF"/>
        </a:solidFill>
      </xdr:grpSpPr>
      <xdr:sp>
        <xdr:nvSpPr>
          <xdr:cNvPr id="91" name="Line 91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Line 94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50</xdr:col>
      <xdr:colOff>9525</xdr:colOff>
      <xdr:row>46</xdr:row>
      <xdr:rowOff>76200</xdr:rowOff>
    </xdr:from>
    <xdr:to>
      <xdr:col>50</xdr:col>
      <xdr:colOff>142875</xdr:colOff>
      <xdr:row>61</xdr:row>
      <xdr:rowOff>219075</xdr:rowOff>
    </xdr:to>
    <xdr:sp>
      <xdr:nvSpPr>
        <xdr:cNvPr id="96" name="AutoShape 96"/>
        <xdr:cNvSpPr>
          <a:spLocks/>
        </xdr:cNvSpPr>
      </xdr:nvSpPr>
      <xdr:spPr>
        <a:xfrm>
          <a:off x="19478625" y="11191875"/>
          <a:ext cx="133350" cy="3800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" name="テキスト 45"/>
        <xdr:cNvSpPr txBox="1">
          <a:spLocks noChangeArrowheads="1"/>
        </xdr:cNvSpPr>
      </xdr:nvSpPr>
      <xdr:spPr>
        <a:xfrm>
          <a:off x="88773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" name="テキスト 45"/>
        <xdr:cNvSpPr txBox="1">
          <a:spLocks noChangeArrowheads="1"/>
        </xdr:cNvSpPr>
      </xdr:nvSpPr>
      <xdr:spPr>
        <a:xfrm>
          <a:off x="88773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" name="テキスト 45"/>
        <xdr:cNvSpPr txBox="1">
          <a:spLocks noChangeArrowheads="1"/>
        </xdr:cNvSpPr>
      </xdr:nvSpPr>
      <xdr:spPr>
        <a:xfrm>
          <a:off x="88773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88773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88773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6" name="テキスト 2"/>
        <xdr:cNvSpPr txBox="1">
          <a:spLocks noChangeArrowheads="1"/>
        </xdr:cNvSpPr>
      </xdr:nvSpPr>
      <xdr:spPr>
        <a:xfrm>
          <a:off x="88773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7" name="テキスト 45"/>
        <xdr:cNvSpPr txBox="1">
          <a:spLocks noChangeArrowheads="1"/>
        </xdr:cNvSpPr>
      </xdr:nvSpPr>
      <xdr:spPr>
        <a:xfrm>
          <a:off x="88773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8" name="テキスト 45"/>
        <xdr:cNvSpPr txBox="1">
          <a:spLocks noChangeArrowheads="1"/>
        </xdr:cNvSpPr>
      </xdr:nvSpPr>
      <xdr:spPr>
        <a:xfrm>
          <a:off x="88773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9" name="テキスト 45"/>
        <xdr:cNvSpPr txBox="1">
          <a:spLocks noChangeArrowheads="1"/>
        </xdr:cNvSpPr>
      </xdr:nvSpPr>
      <xdr:spPr>
        <a:xfrm>
          <a:off x="88773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0" name="テキスト 2"/>
        <xdr:cNvSpPr txBox="1">
          <a:spLocks noChangeArrowheads="1"/>
        </xdr:cNvSpPr>
      </xdr:nvSpPr>
      <xdr:spPr>
        <a:xfrm>
          <a:off x="88773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1" name="テキスト 2"/>
        <xdr:cNvSpPr txBox="1">
          <a:spLocks noChangeArrowheads="1"/>
        </xdr:cNvSpPr>
      </xdr:nvSpPr>
      <xdr:spPr>
        <a:xfrm>
          <a:off x="88773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2" name="テキスト 2"/>
        <xdr:cNvSpPr txBox="1">
          <a:spLocks noChangeArrowheads="1"/>
        </xdr:cNvSpPr>
      </xdr:nvSpPr>
      <xdr:spPr>
        <a:xfrm>
          <a:off x="88773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" name="テキスト 45"/>
        <xdr:cNvSpPr txBox="1">
          <a:spLocks noChangeArrowheads="1"/>
        </xdr:cNvSpPr>
      </xdr:nvSpPr>
      <xdr:spPr>
        <a:xfrm>
          <a:off x="92487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2" name="テキスト 45"/>
        <xdr:cNvSpPr txBox="1">
          <a:spLocks noChangeArrowheads="1"/>
        </xdr:cNvSpPr>
      </xdr:nvSpPr>
      <xdr:spPr>
        <a:xfrm>
          <a:off x="92487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3" name="テキスト 45"/>
        <xdr:cNvSpPr txBox="1">
          <a:spLocks noChangeArrowheads="1"/>
        </xdr:cNvSpPr>
      </xdr:nvSpPr>
      <xdr:spPr>
        <a:xfrm>
          <a:off x="92487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92487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92487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6" name="テキスト 2"/>
        <xdr:cNvSpPr txBox="1">
          <a:spLocks noChangeArrowheads="1"/>
        </xdr:cNvSpPr>
      </xdr:nvSpPr>
      <xdr:spPr>
        <a:xfrm>
          <a:off x="92487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7" name="テキスト 45"/>
        <xdr:cNvSpPr txBox="1">
          <a:spLocks noChangeArrowheads="1"/>
        </xdr:cNvSpPr>
      </xdr:nvSpPr>
      <xdr:spPr>
        <a:xfrm>
          <a:off x="92487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8" name="テキスト 45"/>
        <xdr:cNvSpPr txBox="1">
          <a:spLocks noChangeArrowheads="1"/>
        </xdr:cNvSpPr>
      </xdr:nvSpPr>
      <xdr:spPr>
        <a:xfrm>
          <a:off x="92487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9" name="テキスト 45"/>
        <xdr:cNvSpPr txBox="1">
          <a:spLocks noChangeArrowheads="1"/>
        </xdr:cNvSpPr>
      </xdr:nvSpPr>
      <xdr:spPr>
        <a:xfrm>
          <a:off x="92487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0" name="テキスト 2"/>
        <xdr:cNvSpPr txBox="1">
          <a:spLocks noChangeArrowheads="1"/>
        </xdr:cNvSpPr>
      </xdr:nvSpPr>
      <xdr:spPr>
        <a:xfrm>
          <a:off x="92487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1" name="テキスト 2"/>
        <xdr:cNvSpPr txBox="1">
          <a:spLocks noChangeArrowheads="1"/>
        </xdr:cNvSpPr>
      </xdr:nvSpPr>
      <xdr:spPr>
        <a:xfrm>
          <a:off x="92487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2" name="テキスト 2"/>
        <xdr:cNvSpPr txBox="1">
          <a:spLocks noChangeArrowheads="1"/>
        </xdr:cNvSpPr>
      </xdr:nvSpPr>
      <xdr:spPr>
        <a:xfrm>
          <a:off x="92487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" name="テキスト 45"/>
        <xdr:cNvSpPr txBox="1">
          <a:spLocks noChangeArrowheads="1"/>
        </xdr:cNvSpPr>
      </xdr:nvSpPr>
      <xdr:spPr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2" name="テキスト 45"/>
        <xdr:cNvSpPr txBox="1">
          <a:spLocks noChangeArrowheads="1"/>
        </xdr:cNvSpPr>
      </xdr:nvSpPr>
      <xdr:spPr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3" name="テキスト 45"/>
        <xdr:cNvSpPr txBox="1">
          <a:spLocks noChangeArrowheads="1"/>
        </xdr:cNvSpPr>
      </xdr:nvSpPr>
      <xdr:spPr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6" name="テキスト 2"/>
        <xdr:cNvSpPr txBox="1">
          <a:spLocks noChangeArrowheads="1"/>
        </xdr:cNvSpPr>
      </xdr:nvSpPr>
      <xdr:spPr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7" name="テキスト 45"/>
        <xdr:cNvSpPr txBox="1">
          <a:spLocks noChangeArrowheads="1"/>
        </xdr:cNvSpPr>
      </xdr:nvSpPr>
      <xdr:spPr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8" name="テキスト 45"/>
        <xdr:cNvSpPr txBox="1">
          <a:spLocks noChangeArrowheads="1"/>
        </xdr:cNvSpPr>
      </xdr:nvSpPr>
      <xdr:spPr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9" name="テキスト 45"/>
        <xdr:cNvSpPr txBox="1">
          <a:spLocks noChangeArrowheads="1"/>
        </xdr:cNvSpPr>
      </xdr:nvSpPr>
      <xdr:spPr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0" name="テキスト 2"/>
        <xdr:cNvSpPr txBox="1">
          <a:spLocks noChangeArrowheads="1"/>
        </xdr:cNvSpPr>
      </xdr:nvSpPr>
      <xdr:spPr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1" name="テキスト 2"/>
        <xdr:cNvSpPr txBox="1">
          <a:spLocks noChangeArrowheads="1"/>
        </xdr:cNvSpPr>
      </xdr:nvSpPr>
      <xdr:spPr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2" name="テキスト 2"/>
        <xdr:cNvSpPr txBox="1">
          <a:spLocks noChangeArrowheads="1"/>
        </xdr:cNvSpPr>
      </xdr:nvSpPr>
      <xdr:spPr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" name="テキスト 45"/>
        <xdr:cNvSpPr txBox="1">
          <a:spLocks noChangeArrowheads="1"/>
        </xdr:cNvSpPr>
      </xdr:nvSpPr>
      <xdr:spPr>
        <a:xfrm>
          <a:off x="927735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2" name="テキスト 45"/>
        <xdr:cNvSpPr txBox="1">
          <a:spLocks noChangeArrowheads="1"/>
        </xdr:cNvSpPr>
      </xdr:nvSpPr>
      <xdr:spPr>
        <a:xfrm>
          <a:off x="927735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3" name="テキスト 45"/>
        <xdr:cNvSpPr txBox="1">
          <a:spLocks noChangeArrowheads="1"/>
        </xdr:cNvSpPr>
      </xdr:nvSpPr>
      <xdr:spPr>
        <a:xfrm>
          <a:off x="927735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927735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927735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6" name="テキスト 2"/>
        <xdr:cNvSpPr txBox="1">
          <a:spLocks noChangeArrowheads="1"/>
        </xdr:cNvSpPr>
      </xdr:nvSpPr>
      <xdr:spPr>
        <a:xfrm>
          <a:off x="927735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7" name="テキスト 45"/>
        <xdr:cNvSpPr txBox="1">
          <a:spLocks noChangeArrowheads="1"/>
        </xdr:cNvSpPr>
      </xdr:nvSpPr>
      <xdr:spPr>
        <a:xfrm>
          <a:off x="927735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8" name="テキスト 45"/>
        <xdr:cNvSpPr txBox="1">
          <a:spLocks noChangeArrowheads="1"/>
        </xdr:cNvSpPr>
      </xdr:nvSpPr>
      <xdr:spPr>
        <a:xfrm>
          <a:off x="927735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9" name="テキスト 45"/>
        <xdr:cNvSpPr txBox="1">
          <a:spLocks noChangeArrowheads="1"/>
        </xdr:cNvSpPr>
      </xdr:nvSpPr>
      <xdr:spPr>
        <a:xfrm>
          <a:off x="927735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0" name="テキスト 2"/>
        <xdr:cNvSpPr txBox="1">
          <a:spLocks noChangeArrowheads="1"/>
        </xdr:cNvSpPr>
      </xdr:nvSpPr>
      <xdr:spPr>
        <a:xfrm>
          <a:off x="927735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1" name="テキスト 2"/>
        <xdr:cNvSpPr txBox="1">
          <a:spLocks noChangeArrowheads="1"/>
        </xdr:cNvSpPr>
      </xdr:nvSpPr>
      <xdr:spPr>
        <a:xfrm>
          <a:off x="927735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2" name="テキスト 2"/>
        <xdr:cNvSpPr txBox="1">
          <a:spLocks noChangeArrowheads="1"/>
        </xdr:cNvSpPr>
      </xdr:nvSpPr>
      <xdr:spPr>
        <a:xfrm>
          <a:off x="927735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00390625" style="163" customWidth="1"/>
    <col min="2" max="2" width="4.75390625" style="163" customWidth="1"/>
    <col min="3" max="4" width="6.625" style="163" customWidth="1"/>
    <col min="5" max="5" width="7.625" style="163" customWidth="1"/>
    <col min="6" max="6" width="3.625" style="163" customWidth="1"/>
    <col min="7" max="7" width="5.625" style="163" customWidth="1"/>
    <col min="8" max="8" width="8.625" style="163" customWidth="1"/>
    <col min="9" max="9" width="3.625" style="163" customWidth="1"/>
    <col min="10" max="10" width="5.625" style="163" customWidth="1"/>
    <col min="11" max="11" width="8.625" style="163" customWidth="1"/>
    <col min="12" max="12" width="3.625" style="163" customWidth="1"/>
    <col min="13" max="13" width="5.625" style="163" customWidth="1"/>
    <col min="14" max="14" width="8.625" style="163" customWidth="1"/>
    <col min="15" max="15" width="9.00390625" style="163" customWidth="1"/>
    <col min="16" max="37" width="4.875" style="163" customWidth="1"/>
    <col min="38" max="16384" width="9.00390625" style="163" customWidth="1"/>
  </cols>
  <sheetData>
    <row r="1" spans="2:16" ht="21" customHeight="1">
      <c r="B1" s="448" t="s">
        <v>26</v>
      </c>
      <c r="C1" s="448"/>
      <c r="D1" s="448"/>
      <c r="E1" s="448"/>
      <c r="F1" s="448"/>
      <c r="G1" s="448"/>
      <c r="H1" s="448"/>
      <c r="I1" s="448"/>
      <c r="J1" s="448"/>
      <c r="K1" s="448"/>
      <c r="L1" s="161"/>
      <c r="M1" s="162"/>
      <c r="N1" s="162"/>
      <c r="P1" s="164"/>
    </row>
    <row r="2" spans="2:31" ht="13.5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2"/>
      <c r="N2" s="162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</row>
    <row r="3" spans="2:31" ht="13.5">
      <c r="B3" s="165" t="s">
        <v>327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2"/>
      <c r="N3" s="162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</row>
    <row r="4" spans="2:14" ht="4.5" customHeight="1"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7"/>
      <c r="M4" s="162"/>
      <c r="N4" s="162"/>
    </row>
    <row r="5" spans="2:14" ht="13.5">
      <c r="B5" s="449" t="s">
        <v>23</v>
      </c>
      <c r="C5" s="450"/>
      <c r="D5" s="450"/>
      <c r="E5" s="451"/>
      <c r="F5" s="168"/>
      <c r="G5" s="450" t="s">
        <v>24</v>
      </c>
      <c r="H5" s="450"/>
      <c r="I5" s="455" t="s">
        <v>25</v>
      </c>
      <c r="J5" s="456"/>
      <c r="K5" s="457"/>
      <c r="L5" s="449" t="s">
        <v>27</v>
      </c>
      <c r="M5" s="458"/>
      <c r="N5" s="459"/>
    </row>
    <row r="6" spans="2:14" ht="20.25" customHeight="1">
      <c r="B6" s="452"/>
      <c r="C6" s="453"/>
      <c r="D6" s="453"/>
      <c r="E6" s="454"/>
      <c r="F6" s="455" t="s">
        <v>28</v>
      </c>
      <c r="G6" s="460"/>
      <c r="H6" s="169" t="s">
        <v>29</v>
      </c>
      <c r="I6" s="455" t="s">
        <v>28</v>
      </c>
      <c r="J6" s="457"/>
      <c r="K6" s="169" t="s">
        <v>29</v>
      </c>
      <c r="L6" s="455" t="s">
        <v>28</v>
      </c>
      <c r="M6" s="457"/>
      <c r="N6" s="169" t="s">
        <v>29</v>
      </c>
    </row>
    <row r="7" spans="2:14" ht="15" customHeight="1">
      <c r="B7" s="462" t="s">
        <v>30</v>
      </c>
      <c r="C7" s="464" t="s">
        <v>31</v>
      </c>
      <c r="D7" s="465"/>
      <c r="E7" s="443"/>
      <c r="F7" s="170"/>
      <c r="G7" s="171">
        <v>111</v>
      </c>
      <c r="H7" s="172">
        <v>4.92</v>
      </c>
      <c r="I7" s="172"/>
      <c r="J7" s="171">
        <v>19.3</v>
      </c>
      <c r="K7" s="172">
        <v>3.04</v>
      </c>
      <c r="L7" s="172"/>
      <c r="M7" s="171">
        <v>61.7</v>
      </c>
      <c r="N7" s="173">
        <v>3.06</v>
      </c>
    </row>
    <row r="8" spans="2:14" ht="4.5" customHeight="1">
      <c r="B8" s="463"/>
      <c r="C8" s="446"/>
      <c r="D8" s="439"/>
      <c r="E8" s="440"/>
      <c r="F8" s="175"/>
      <c r="G8" s="124"/>
      <c r="H8" s="176"/>
      <c r="I8" s="176"/>
      <c r="J8" s="124"/>
      <c r="K8" s="176"/>
      <c r="L8" s="176"/>
      <c r="M8" s="124"/>
      <c r="N8" s="177"/>
    </row>
    <row r="9" spans="2:14" ht="15" customHeight="1">
      <c r="B9" s="463"/>
      <c r="C9" s="438" t="s">
        <v>32</v>
      </c>
      <c r="D9" s="461"/>
      <c r="E9" s="440"/>
      <c r="F9" s="175"/>
      <c r="G9" s="124">
        <v>116.8</v>
      </c>
      <c r="H9" s="176">
        <v>4.58</v>
      </c>
      <c r="I9" s="176"/>
      <c r="J9" s="124">
        <v>21.8</v>
      </c>
      <c r="K9" s="176">
        <v>3.72</v>
      </c>
      <c r="L9" s="176"/>
      <c r="M9" s="124">
        <v>64.7</v>
      </c>
      <c r="N9" s="177">
        <v>2.67</v>
      </c>
    </row>
    <row r="10" spans="2:14" ht="15" customHeight="1">
      <c r="B10" s="463"/>
      <c r="C10" s="438" t="s">
        <v>33</v>
      </c>
      <c r="D10" s="439"/>
      <c r="E10" s="440"/>
      <c r="F10" s="175"/>
      <c r="G10" s="124">
        <v>122.7</v>
      </c>
      <c r="H10" s="176">
        <v>5.16</v>
      </c>
      <c r="I10" s="176"/>
      <c r="J10" s="124">
        <v>24.6</v>
      </c>
      <c r="K10" s="176">
        <v>4.8</v>
      </c>
      <c r="L10" s="176"/>
      <c r="M10" s="124">
        <v>67.7</v>
      </c>
      <c r="N10" s="177">
        <v>2.96</v>
      </c>
    </row>
    <row r="11" spans="2:14" ht="15" customHeight="1">
      <c r="B11" s="463"/>
      <c r="C11" s="438" t="s">
        <v>34</v>
      </c>
      <c r="D11" s="439"/>
      <c r="E11" s="440"/>
      <c r="F11" s="175"/>
      <c r="G11" s="291">
        <v>128.9</v>
      </c>
      <c r="H11" s="176">
        <v>5.19</v>
      </c>
      <c r="I11" s="176"/>
      <c r="J11" s="124">
        <v>27.8</v>
      </c>
      <c r="K11" s="176">
        <v>5.6</v>
      </c>
      <c r="L11" s="176"/>
      <c r="M11" s="124">
        <v>70.6</v>
      </c>
      <c r="N11" s="177">
        <v>3.07</v>
      </c>
    </row>
    <row r="12" spans="2:14" ht="15" customHeight="1">
      <c r="B12" s="463"/>
      <c r="C12" s="438" t="s">
        <v>35</v>
      </c>
      <c r="D12" s="439"/>
      <c r="E12" s="440"/>
      <c r="F12" s="175"/>
      <c r="G12" s="124">
        <v>134.2</v>
      </c>
      <c r="H12" s="176">
        <v>5.71</v>
      </c>
      <c r="I12" s="176"/>
      <c r="J12" s="124">
        <v>32.3</v>
      </c>
      <c r="K12" s="176">
        <v>7.52</v>
      </c>
      <c r="L12" s="176"/>
      <c r="M12" s="124">
        <v>72.9</v>
      </c>
      <c r="N12" s="177">
        <v>3.17</v>
      </c>
    </row>
    <row r="13" spans="2:14" ht="15" customHeight="1">
      <c r="B13" s="463"/>
      <c r="C13" s="438" t="s">
        <v>36</v>
      </c>
      <c r="D13" s="439"/>
      <c r="E13" s="440"/>
      <c r="F13" s="175"/>
      <c r="G13" s="124">
        <v>139.2</v>
      </c>
      <c r="H13" s="176">
        <v>6.14</v>
      </c>
      <c r="I13" s="176"/>
      <c r="J13" s="124">
        <v>34.9</v>
      </c>
      <c r="K13" s="176">
        <v>7.71</v>
      </c>
      <c r="L13" s="176"/>
      <c r="M13" s="124">
        <v>75.1</v>
      </c>
      <c r="N13" s="177">
        <v>3.3</v>
      </c>
    </row>
    <row r="14" spans="2:14" ht="15" customHeight="1">
      <c r="B14" s="463"/>
      <c r="C14" s="438" t="s">
        <v>37</v>
      </c>
      <c r="D14" s="439"/>
      <c r="E14" s="440"/>
      <c r="F14" s="175"/>
      <c r="G14" s="124">
        <v>145.8</v>
      </c>
      <c r="H14" s="176">
        <v>7.52</v>
      </c>
      <c r="I14" s="176"/>
      <c r="J14" s="124">
        <v>40.2</v>
      </c>
      <c r="K14" s="176">
        <v>9.02</v>
      </c>
      <c r="L14" s="176"/>
      <c r="M14" s="124">
        <v>77.9</v>
      </c>
      <c r="N14" s="177">
        <v>3.98</v>
      </c>
    </row>
    <row r="15" spans="2:14" ht="4.5" customHeight="1">
      <c r="B15" s="463"/>
      <c r="C15" s="446"/>
      <c r="D15" s="439"/>
      <c r="E15" s="440"/>
      <c r="F15" s="175"/>
      <c r="G15" s="124"/>
      <c r="H15" s="176"/>
      <c r="I15" s="176"/>
      <c r="J15" s="124"/>
      <c r="K15" s="176"/>
      <c r="L15" s="176"/>
      <c r="M15" s="124"/>
      <c r="N15" s="177"/>
    </row>
    <row r="16" spans="2:14" ht="15" customHeight="1">
      <c r="B16" s="463"/>
      <c r="C16" s="438" t="s">
        <v>38</v>
      </c>
      <c r="D16" s="439"/>
      <c r="E16" s="440"/>
      <c r="F16" s="175"/>
      <c r="G16" s="124">
        <v>153</v>
      </c>
      <c r="H16" s="176">
        <v>7.73</v>
      </c>
      <c r="I16" s="176"/>
      <c r="J16" s="124">
        <v>44.9</v>
      </c>
      <c r="K16" s="176">
        <v>10.62</v>
      </c>
      <c r="L16" s="176"/>
      <c r="M16" s="124">
        <v>81.6</v>
      </c>
      <c r="N16" s="177">
        <v>4.35</v>
      </c>
    </row>
    <row r="17" spans="2:14" ht="15" customHeight="1">
      <c r="B17" s="463"/>
      <c r="C17" s="438" t="s">
        <v>39</v>
      </c>
      <c r="D17" s="439"/>
      <c r="E17" s="440"/>
      <c r="F17" s="175"/>
      <c r="G17" s="124">
        <v>159.7</v>
      </c>
      <c r="H17" s="176">
        <v>7.6</v>
      </c>
      <c r="I17" s="176"/>
      <c r="J17" s="124">
        <v>49.4</v>
      </c>
      <c r="K17" s="176">
        <v>10.58</v>
      </c>
      <c r="L17" s="176"/>
      <c r="M17" s="124">
        <v>84.9</v>
      </c>
      <c r="N17" s="177">
        <v>4.52</v>
      </c>
    </row>
    <row r="18" spans="2:14" ht="15" customHeight="1">
      <c r="B18" s="463"/>
      <c r="C18" s="438" t="s">
        <v>40</v>
      </c>
      <c r="D18" s="439"/>
      <c r="E18" s="440"/>
      <c r="F18" s="175"/>
      <c r="G18" s="124">
        <v>165.8</v>
      </c>
      <c r="H18" s="176">
        <v>6.23</v>
      </c>
      <c r="I18" s="176"/>
      <c r="J18" s="124">
        <v>55.4</v>
      </c>
      <c r="K18" s="176">
        <v>10.5</v>
      </c>
      <c r="L18" s="176"/>
      <c r="M18" s="124">
        <v>88.6</v>
      </c>
      <c r="N18" s="177">
        <v>3.81</v>
      </c>
    </row>
    <row r="19" spans="2:14" ht="4.5" customHeight="1">
      <c r="B19" s="463"/>
      <c r="C19" s="446"/>
      <c r="D19" s="439"/>
      <c r="E19" s="440"/>
      <c r="F19" s="175"/>
      <c r="G19" s="124"/>
      <c r="H19" s="176"/>
      <c r="I19" s="176"/>
      <c r="J19" s="124"/>
      <c r="K19" s="176"/>
      <c r="L19" s="176"/>
      <c r="M19" s="124"/>
      <c r="N19" s="177"/>
    </row>
    <row r="20" spans="2:14" ht="15" customHeight="1">
      <c r="B20" s="463"/>
      <c r="C20" s="438" t="s">
        <v>41</v>
      </c>
      <c r="D20" s="439"/>
      <c r="E20" s="440"/>
      <c r="F20" s="175"/>
      <c r="G20" s="124">
        <v>168.7</v>
      </c>
      <c r="H20" s="176">
        <v>5.85</v>
      </c>
      <c r="I20" s="176"/>
      <c r="J20" s="124">
        <v>62.2</v>
      </c>
      <c r="K20" s="176">
        <v>12.33</v>
      </c>
      <c r="L20" s="176"/>
      <c r="M20" s="291">
        <v>90.7</v>
      </c>
      <c r="N20" s="177">
        <v>3.32</v>
      </c>
    </row>
    <row r="21" spans="2:14" ht="15" customHeight="1">
      <c r="B21" s="463"/>
      <c r="C21" s="438" t="s">
        <v>42</v>
      </c>
      <c r="D21" s="439"/>
      <c r="E21" s="440"/>
      <c r="F21" s="175"/>
      <c r="G21" s="124">
        <v>169.6</v>
      </c>
      <c r="H21" s="176">
        <v>5.91</v>
      </c>
      <c r="I21" s="176"/>
      <c r="J21" s="124">
        <v>62.4</v>
      </c>
      <c r="K21" s="176">
        <v>10.71</v>
      </c>
      <c r="L21" s="176"/>
      <c r="M21" s="124">
        <v>91.1</v>
      </c>
      <c r="N21" s="177">
        <v>3.2</v>
      </c>
    </row>
    <row r="22" spans="2:14" ht="15" customHeight="1">
      <c r="B22" s="463"/>
      <c r="C22" s="438" t="s">
        <v>43</v>
      </c>
      <c r="D22" s="439"/>
      <c r="E22" s="440"/>
      <c r="F22" s="175"/>
      <c r="G22" s="124">
        <v>170.9</v>
      </c>
      <c r="H22" s="176">
        <v>5.85</v>
      </c>
      <c r="I22" s="176"/>
      <c r="J22" s="124">
        <v>64.5</v>
      </c>
      <c r="K22" s="176">
        <v>12.19</v>
      </c>
      <c r="L22" s="176"/>
      <c r="M22" s="291">
        <v>92</v>
      </c>
      <c r="N22" s="177">
        <v>3.09</v>
      </c>
    </row>
    <row r="23" spans="2:14" ht="4.5" customHeight="1">
      <c r="B23" s="178"/>
      <c r="C23" s="435"/>
      <c r="D23" s="436"/>
      <c r="E23" s="437"/>
      <c r="F23" s="160"/>
      <c r="G23" s="179"/>
      <c r="H23" s="180"/>
      <c r="I23" s="180"/>
      <c r="J23" s="179"/>
      <c r="K23" s="180"/>
      <c r="L23" s="180"/>
      <c r="M23" s="179"/>
      <c r="N23" s="181"/>
    </row>
    <row r="24" spans="2:14" ht="4.5" customHeight="1">
      <c r="B24" s="174"/>
      <c r="C24" s="441"/>
      <c r="D24" s="442"/>
      <c r="E24" s="443"/>
      <c r="F24" s="175"/>
      <c r="G24" s="124"/>
      <c r="H24" s="176"/>
      <c r="I24" s="176"/>
      <c r="J24" s="124"/>
      <c r="K24" s="176"/>
      <c r="L24" s="176"/>
      <c r="M24" s="124"/>
      <c r="N24" s="177"/>
    </row>
    <row r="25" spans="2:14" ht="15" customHeight="1">
      <c r="B25" s="463" t="s">
        <v>44</v>
      </c>
      <c r="C25" s="438" t="s">
        <v>31</v>
      </c>
      <c r="D25" s="439"/>
      <c r="E25" s="440"/>
      <c r="F25" s="175"/>
      <c r="G25" s="124">
        <v>110.1</v>
      </c>
      <c r="H25" s="176">
        <v>4.56</v>
      </c>
      <c r="I25" s="176"/>
      <c r="J25" s="124">
        <v>18.9</v>
      </c>
      <c r="K25" s="176">
        <v>2.72</v>
      </c>
      <c r="L25" s="176"/>
      <c r="M25" s="124">
        <v>61.3</v>
      </c>
      <c r="N25" s="177">
        <v>3.02</v>
      </c>
    </row>
    <row r="26" spans="2:14" ht="4.5" customHeight="1">
      <c r="B26" s="463"/>
      <c r="C26" s="446"/>
      <c r="D26" s="439"/>
      <c r="E26" s="440"/>
      <c r="F26" s="175"/>
      <c r="G26" s="124"/>
      <c r="H26" s="176"/>
      <c r="I26" s="176"/>
      <c r="J26" s="124"/>
      <c r="K26" s="176"/>
      <c r="L26" s="176"/>
      <c r="M26" s="124"/>
      <c r="N26" s="177"/>
    </row>
    <row r="27" spans="2:14" ht="15" customHeight="1">
      <c r="B27" s="463"/>
      <c r="C27" s="438" t="s">
        <v>32</v>
      </c>
      <c r="D27" s="439"/>
      <c r="E27" s="440"/>
      <c r="F27" s="175"/>
      <c r="G27" s="124">
        <v>116.2</v>
      </c>
      <c r="H27" s="176">
        <v>5.13</v>
      </c>
      <c r="I27" s="176"/>
      <c r="J27" s="124">
        <v>21.5</v>
      </c>
      <c r="K27" s="176">
        <v>3.85</v>
      </c>
      <c r="L27" s="176"/>
      <c r="M27" s="124">
        <v>64.5</v>
      </c>
      <c r="N27" s="177">
        <v>2.81</v>
      </c>
    </row>
    <row r="28" spans="2:14" ht="15" customHeight="1">
      <c r="B28" s="463"/>
      <c r="C28" s="438" t="s">
        <v>33</v>
      </c>
      <c r="D28" s="439"/>
      <c r="E28" s="440"/>
      <c r="F28" s="175"/>
      <c r="G28" s="124">
        <v>121.5</v>
      </c>
      <c r="H28" s="176">
        <v>5.06</v>
      </c>
      <c r="I28" s="176"/>
      <c r="J28" s="124">
        <v>23.9</v>
      </c>
      <c r="K28" s="176">
        <v>4.34</v>
      </c>
      <c r="L28" s="176"/>
      <c r="M28" s="124">
        <v>67.1</v>
      </c>
      <c r="N28" s="177">
        <v>2.97</v>
      </c>
    </row>
    <row r="29" spans="2:14" ht="15" customHeight="1">
      <c r="B29" s="463"/>
      <c r="C29" s="438" t="s">
        <v>34</v>
      </c>
      <c r="D29" s="439"/>
      <c r="E29" s="440"/>
      <c r="F29" s="175"/>
      <c r="G29" s="124">
        <v>127.3</v>
      </c>
      <c r="H29" s="176">
        <v>5.61</v>
      </c>
      <c r="I29" s="176"/>
      <c r="J29" s="124">
        <v>27.1</v>
      </c>
      <c r="K29" s="176">
        <v>5.29</v>
      </c>
      <c r="L29" s="176"/>
      <c r="M29" s="124">
        <v>69.9</v>
      </c>
      <c r="N29" s="177">
        <v>3.11</v>
      </c>
    </row>
    <row r="30" spans="2:14" ht="15" customHeight="1">
      <c r="B30" s="463"/>
      <c r="C30" s="438" t="s">
        <v>35</v>
      </c>
      <c r="D30" s="439"/>
      <c r="E30" s="440"/>
      <c r="F30" s="175"/>
      <c r="G30" s="291">
        <v>134.5</v>
      </c>
      <c r="H30" s="176">
        <v>6.08</v>
      </c>
      <c r="I30" s="176"/>
      <c r="J30" s="124">
        <v>31.3</v>
      </c>
      <c r="K30" s="176">
        <v>6.51</v>
      </c>
      <c r="L30" s="176"/>
      <c r="M30" s="124">
        <v>73.2</v>
      </c>
      <c r="N30" s="177">
        <v>3.34</v>
      </c>
    </row>
    <row r="31" spans="2:14" ht="15" customHeight="1">
      <c r="B31" s="463"/>
      <c r="C31" s="438" t="s">
        <v>36</v>
      </c>
      <c r="D31" s="439"/>
      <c r="E31" s="440"/>
      <c r="F31" s="175"/>
      <c r="G31" s="124">
        <v>140.4</v>
      </c>
      <c r="H31" s="176">
        <v>6.9</v>
      </c>
      <c r="I31" s="176"/>
      <c r="J31" s="124">
        <v>35</v>
      </c>
      <c r="K31" s="176">
        <v>7.64</v>
      </c>
      <c r="L31" s="176"/>
      <c r="M31" s="124">
        <v>76.1</v>
      </c>
      <c r="N31" s="177">
        <v>3.86</v>
      </c>
    </row>
    <row r="32" spans="2:14" ht="15" customHeight="1">
      <c r="B32" s="463"/>
      <c r="C32" s="438" t="s">
        <v>37</v>
      </c>
      <c r="D32" s="439"/>
      <c r="E32" s="440"/>
      <c r="F32" s="175"/>
      <c r="G32" s="124">
        <v>147.1</v>
      </c>
      <c r="H32" s="176">
        <v>6.86</v>
      </c>
      <c r="I32" s="176"/>
      <c r="J32" s="124">
        <v>40.3</v>
      </c>
      <c r="K32" s="176">
        <v>9.04</v>
      </c>
      <c r="L32" s="176"/>
      <c r="M32" s="124">
        <v>79.3</v>
      </c>
      <c r="N32" s="177">
        <v>3.92</v>
      </c>
    </row>
    <row r="33" spans="2:14" ht="4.5" customHeight="1">
      <c r="B33" s="463"/>
      <c r="C33" s="446"/>
      <c r="D33" s="439"/>
      <c r="E33" s="440"/>
      <c r="F33" s="175"/>
      <c r="G33" s="124"/>
      <c r="H33" s="176"/>
      <c r="I33" s="176"/>
      <c r="J33" s="124"/>
      <c r="K33" s="176"/>
      <c r="L33" s="176"/>
      <c r="M33" s="124"/>
      <c r="N33" s="177"/>
    </row>
    <row r="34" spans="2:14" ht="15" customHeight="1">
      <c r="B34" s="463"/>
      <c r="C34" s="438" t="s">
        <v>38</v>
      </c>
      <c r="D34" s="439"/>
      <c r="E34" s="440"/>
      <c r="F34" s="175"/>
      <c r="G34" s="124">
        <v>152.1</v>
      </c>
      <c r="H34" s="176">
        <v>5.88</v>
      </c>
      <c r="I34" s="176"/>
      <c r="J34" s="124">
        <v>44.9</v>
      </c>
      <c r="K34" s="176">
        <v>8.99</v>
      </c>
      <c r="L34" s="176"/>
      <c r="M34" s="124">
        <v>82.3</v>
      </c>
      <c r="N34" s="177">
        <v>3.6</v>
      </c>
    </row>
    <row r="35" spans="2:14" ht="15" customHeight="1">
      <c r="B35" s="463"/>
      <c r="C35" s="438" t="s">
        <v>39</v>
      </c>
      <c r="D35" s="439"/>
      <c r="E35" s="440"/>
      <c r="F35" s="175"/>
      <c r="G35" s="124">
        <v>154.7</v>
      </c>
      <c r="H35" s="176">
        <v>5.29</v>
      </c>
      <c r="I35" s="176"/>
      <c r="J35" s="124">
        <v>48.2</v>
      </c>
      <c r="K35" s="176">
        <v>8.81</v>
      </c>
      <c r="L35" s="176"/>
      <c r="M35" s="124">
        <v>83.6</v>
      </c>
      <c r="N35" s="177">
        <v>3.27</v>
      </c>
    </row>
    <row r="36" spans="2:14" ht="15" customHeight="1">
      <c r="B36" s="463"/>
      <c r="C36" s="438" t="s">
        <v>40</v>
      </c>
      <c r="D36" s="439"/>
      <c r="E36" s="440"/>
      <c r="F36" s="175"/>
      <c r="G36" s="124">
        <v>156.8</v>
      </c>
      <c r="H36" s="176">
        <v>5.25</v>
      </c>
      <c r="I36" s="176"/>
      <c r="J36" s="124">
        <v>51.1</v>
      </c>
      <c r="K36" s="176">
        <v>8.42</v>
      </c>
      <c r="L36" s="176"/>
      <c r="M36" s="124">
        <v>85.1</v>
      </c>
      <c r="N36" s="177">
        <v>2.97</v>
      </c>
    </row>
    <row r="37" spans="2:14" ht="4.5" customHeight="1">
      <c r="B37" s="463"/>
      <c r="C37" s="446"/>
      <c r="D37" s="439"/>
      <c r="E37" s="440"/>
      <c r="F37" s="175"/>
      <c r="G37" s="124"/>
      <c r="H37" s="176"/>
      <c r="I37" s="176"/>
      <c r="J37" s="124"/>
      <c r="K37" s="176"/>
      <c r="L37" s="176"/>
      <c r="M37" s="124"/>
      <c r="N37" s="177"/>
    </row>
    <row r="38" spans="2:14" ht="15" customHeight="1">
      <c r="B38" s="463"/>
      <c r="C38" s="438" t="s">
        <v>41</v>
      </c>
      <c r="D38" s="439"/>
      <c r="E38" s="440"/>
      <c r="F38" s="175"/>
      <c r="G38" s="124">
        <v>157.1</v>
      </c>
      <c r="H38" s="176">
        <v>5.24</v>
      </c>
      <c r="I38" s="176"/>
      <c r="J38" s="124">
        <v>53.3</v>
      </c>
      <c r="K38" s="176">
        <v>8.88</v>
      </c>
      <c r="L38" s="176"/>
      <c r="M38" s="124">
        <v>85.4</v>
      </c>
      <c r="N38" s="177">
        <v>2.94</v>
      </c>
    </row>
    <row r="39" spans="2:14" ht="15" customHeight="1">
      <c r="B39" s="463"/>
      <c r="C39" s="438" t="s">
        <v>42</v>
      </c>
      <c r="D39" s="439"/>
      <c r="E39" s="440"/>
      <c r="F39" s="175"/>
      <c r="G39" s="124">
        <v>157</v>
      </c>
      <c r="H39" s="176">
        <v>5.15</v>
      </c>
      <c r="I39" s="176"/>
      <c r="J39" s="124">
        <v>53.5</v>
      </c>
      <c r="K39" s="176">
        <v>7.78</v>
      </c>
      <c r="L39" s="176"/>
      <c r="M39" s="124">
        <v>85.7</v>
      </c>
      <c r="N39" s="177">
        <v>2.94</v>
      </c>
    </row>
    <row r="40" spans="2:14" ht="15" customHeight="1">
      <c r="B40" s="463"/>
      <c r="C40" s="438" t="s">
        <v>43</v>
      </c>
      <c r="D40" s="439"/>
      <c r="E40" s="440"/>
      <c r="F40" s="175"/>
      <c r="G40" s="124">
        <v>157.8</v>
      </c>
      <c r="H40" s="176">
        <v>5.34</v>
      </c>
      <c r="I40" s="176"/>
      <c r="J40" s="124">
        <v>54.8</v>
      </c>
      <c r="K40" s="176">
        <v>9.19</v>
      </c>
      <c r="L40" s="176"/>
      <c r="M40" s="124">
        <v>85.7</v>
      </c>
      <c r="N40" s="177">
        <v>3.02</v>
      </c>
    </row>
    <row r="41" spans="2:14" ht="4.5" customHeight="1">
      <c r="B41" s="159"/>
      <c r="C41" s="435"/>
      <c r="D41" s="436"/>
      <c r="E41" s="437"/>
      <c r="F41" s="160"/>
      <c r="G41" s="179"/>
      <c r="H41" s="180"/>
      <c r="I41" s="180"/>
      <c r="J41" s="179"/>
      <c r="K41" s="180"/>
      <c r="L41" s="180"/>
      <c r="M41" s="179"/>
      <c r="N41" s="181"/>
    </row>
    <row r="42" spans="2:14" ht="4.5" customHeight="1">
      <c r="B42" s="182"/>
      <c r="C42" s="182"/>
      <c r="D42" s="182"/>
      <c r="E42" s="183"/>
      <c r="F42" s="183"/>
      <c r="G42" s="171"/>
      <c r="H42" s="172"/>
      <c r="I42" s="172"/>
      <c r="J42" s="171"/>
      <c r="K42" s="172"/>
      <c r="L42" s="172"/>
      <c r="M42" s="171"/>
      <c r="N42" s="172"/>
    </row>
    <row r="43" spans="2:14" ht="13.5">
      <c r="B43" s="184"/>
      <c r="C43" s="185" t="s">
        <v>52</v>
      </c>
      <c r="D43" s="290" t="s">
        <v>324</v>
      </c>
      <c r="F43" s="290"/>
      <c r="G43" s="191"/>
      <c r="H43" s="191"/>
      <c r="I43" s="191"/>
      <c r="J43" s="191"/>
      <c r="K43" s="191"/>
      <c r="L43" s="191"/>
      <c r="M43" s="191"/>
      <c r="N43" s="191"/>
    </row>
    <row r="44" spans="2:14" ht="13.5">
      <c r="B44" s="186"/>
      <c r="C44" s="186"/>
      <c r="D44" s="186"/>
      <c r="E44" s="447"/>
      <c r="F44" s="447"/>
      <c r="G44" s="447"/>
      <c r="H44" s="447"/>
      <c r="I44" s="447"/>
      <c r="J44" s="447"/>
      <c r="K44" s="447"/>
      <c r="L44" s="447"/>
      <c r="M44" s="447"/>
      <c r="N44" s="447"/>
    </row>
    <row r="45" spans="2:14" ht="13.5">
      <c r="B45" s="445" t="s">
        <v>19</v>
      </c>
      <c r="C45" s="445"/>
      <c r="D45" s="445"/>
      <c r="E45" s="445"/>
      <c r="F45" s="445"/>
      <c r="G45" s="445"/>
      <c r="H45" s="445"/>
      <c r="I45" s="445"/>
      <c r="J45" s="445"/>
      <c r="K45" s="445"/>
      <c r="L45" s="445"/>
      <c r="M45" s="445"/>
      <c r="N45" s="445"/>
    </row>
    <row r="46" spans="2:14" ht="13.5">
      <c r="B46" s="445" t="s">
        <v>20</v>
      </c>
      <c r="C46" s="445"/>
      <c r="D46" s="445"/>
      <c r="E46" s="445"/>
      <c r="F46" s="445"/>
      <c r="G46" s="445"/>
      <c r="H46" s="445"/>
      <c r="I46" s="445"/>
      <c r="J46" s="445"/>
      <c r="K46" s="445"/>
      <c r="L46" s="445"/>
      <c r="M46" s="445"/>
      <c r="N46" s="445"/>
    </row>
    <row r="47" spans="2:14" ht="13.5">
      <c r="B47" s="445"/>
      <c r="C47" s="445"/>
      <c r="D47" s="445"/>
      <c r="E47" s="445"/>
      <c r="F47" s="445"/>
      <c r="G47" s="445"/>
      <c r="H47" s="445"/>
      <c r="I47" s="445"/>
      <c r="J47" s="445"/>
      <c r="K47" s="445"/>
      <c r="L47" s="445"/>
      <c r="M47" s="445"/>
      <c r="N47" s="445"/>
    </row>
    <row r="48" spans="2:14" ht="13.5">
      <c r="B48" s="445" t="s">
        <v>21</v>
      </c>
      <c r="C48" s="445"/>
      <c r="D48" s="445"/>
      <c r="E48" s="445"/>
      <c r="F48" s="445"/>
      <c r="G48" s="445"/>
      <c r="H48" s="445"/>
      <c r="I48" s="445"/>
      <c r="J48" s="445"/>
      <c r="K48" s="445"/>
      <c r="L48" s="445"/>
      <c r="M48" s="445"/>
      <c r="N48" s="445"/>
    </row>
    <row r="49" spans="2:14" ht="13.5">
      <c r="B49" s="445" t="s">
        <v>215</v>
      </c>
      <c r="C49" s="445"/>
      <c r="D49" s="445"/>
      <c r="E49" s="445"/>
      <c r="F49" s="445"/>
      <c r="G49" s="445"/>
      <c r="H49" s="445"/>
      <c r="I49" s="445"/>
      <c r="J49" s="445"/>
      <c r="K49" s="445"/>
      <c r="L49" s="445"/>
      <c r="M49" s="445"/>
      <c r="N49" s="445"/>
    </row>
    <row r="50" spans="2:14" ht="13.5">
      <c r="B50" s="445" t="s">
        <v>216</v>
      </c>
      <c r="C50" s="445"/>
      <c r="D50" s="445"/>
      <c r="E50" s="445"/>
      <c r="F50" s="445"/>
      <c r="G50" s="445"/>
      <c r="H50" s="445"/>
      <c r="I50" s="445"/>
      <c r="J50" s="445"/>
      <c r="K50" s="445"/>
      <c r="L50" s="445"/>
      <c r="M50" s="445"/>
      <c r="N50" s="445"/>
    </row>
    <row r="51" spans="2:14" ht="13.5">
      <c r="B51" s="445" t="s">
        <v>217</v>
      </c>
      <c r="C51" s="445"/>
      <c r="D51" s="445"/>
      <c r="E51" s="445"/>
      <c r="F51" s="445"/>
      <c r="G51" s="445"/>
      <c r="H51" s="445"/>
      <c r="I51" s="445"/>
      <c r="J51" s="445"/>
      <c r="K51" s="445"/>
      <c r="L51" s="445"/>
      <c r="M51" s="445"/>
      <c r="N51" s="445"/>
    </row>
    <row r="52" spans="2:14" ht="13.5">
      <c r="B52" s="445" t="s">
        <v>22</v>
      </c>
      <c r="C52" s="445"/>
      <c r="D52" s="445"/>
      <c r="E52" s="445"/>
      <c r="F52" s="445"/>
      <c r="G52" s="445"/>
      <c r="H52" s="445"/>
      <c r="I52" s="445"/>
      <c r="J52" s="445"/>
      <c r="K52" s="445"/>
      <c r="L52" s="445"/>
      <c r="M52" s="445"/>
      <c r="N52" s="445"/>
    </row>
    <row r="53" spans="2:14" ht="13.5">
      <c r="B53" s="445"/>
      <c r="C53" s="445"/>
      <c r="D53" s="445"/>
      <c r="E53" s="445"/>
      <c r="F53" s="445"/>
      <c r="G53" s="445"/>
      <c r="H53" s="445"/>
      <c r="I53" s="445"/>
      <c r="J53" s="445"/>
      <c r="K53" s="445"/>
      <c r="L53" s="445"/>
      <c r="M53" s="445"/>
      <c r="N53" s="445"/>
    </row>
    <row r="54" spans="2:14" ht="13.5">
      <c r="B54" s="445" t="s">
        <v>218</v>
      </c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N54" s="445"/>
    </row>
    <row r="55" spans="2:14" ht="13.5">
      <c r="B55" s="445" t="s">
        <v>221</v>
      </c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M55" s="445"/>
      <c r="N55" s="445"/>
    </row>
    <row r="56" spans="2:14" ht="13.5">
      <c r="B56" s="445" t="s">
        <v>45</v>
      </c>
      <c r="C56" s="445"/>
      <c r="D56" s="445"/>
      <c r="E56" s="445"/>
      <c r="F56" s="445"/>
      <c r="G56" s="445"/>
      <c r="H56" s="445"/>
      <c r="I56" s="445"/>
      <c r="J56" s="445"/>
      <c r="K56" s="445"/>
      <c r="L56" s="445"/>
      <c r="M56" s="445"/>
      <c r="N56" s="445"/>
    </row>
    <row r="57" spans="2:14" ht="13.5">
      <c r="B57" s="445" t="s">
        <v>219</v>
      </c>
      <c r="C57" s="445"/>
      <c r="D57" s="445"/>
      <c r="E57" s="445"/>
      <c r="F57" s="445"/>
      <c r="G57" s="445"/>
      <c r="H57" s="445"/>
      <c r="I57" s="445"/>
      <c r="J57" s="445"/>
      <c r="K57" s="445"/>
      <c r="L57" s="445"/>
      <c r="M57" s="445"/>
      <c r="N57" s="445"/>
    </row>
    <row r="58" spans="2:14" ht="13.5">
      <c r="B58" s="444" t="s">
        <v>46</v>
      </c>
      <c r="C58" s="444"/>
      <c r="D58" s="444"/>
      <c r="E58" s="439"/>
      <c r="F58" s="439"/>
      <c r="G58" s="439"/>
      <c r="H58" s="439"/>
      <c r="I58" s="439"/>
      <c r="J58" s="439"/>
      <c r="K58" s="439"/>
      <c r="L58" s="439"/>
      <c r="M58" s="439"/>
      <c r="N58" s="439"/>
    </row>
    <row r="60" spans="2:14" ht="13.5"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</row>
  </sheetData>
  <sheetProtection/>
  <mergeCells count="60">
    <mergeCell ref="C21:E21"/>
    <mergeCell ref="C22:E22"/>
    <mergeCell ref="C18:E18"/>
    <mergeCell ref="C11:E11"/>
    <mergeCell ref="B46:N46"/>
    <mergeCell ref="B7:B22"/>
    <mergeCell ref="C7:E7"/>
    <mergeCell ref="C8:E8"/>
    <mergeCell ref="B25:B40"/>
    <mergeCell ref="C14:E14"/>
    <mergeCell ref="C15:E15"/>
    <mergeCell ref="C20:E20"/>
    <mergeCell ref="C13:E13"/>
    <mergeCell ref="C16:E16"/>
    <mergeCell ref="C10:E10"/>
    <mergeCell ref="L5:N5"/>
    <mergeCell ref="F6:G6"/>
    <mergeCell ref="I6:J6"/>
    <mergeCell ref="L6:M6"/>
    <mergeCell ref="C9:E9"/>
    <mergeCell ref="C33:E33"/>
    <mergeCell ref="E44:N44"/>
    <mergeCell ref="B45:N45"/>
    <mergeCell ref="B1:K1"/>
    <mergeCell ref="B5:E6"/>
    <mergeCell ref="G5:H5"/>
    <mergeCell ref="I5:K5"/>
    <mergeCell ref="C17:E17"/>
    <mergeCell ref="C19:E19"/>
    <mergeCell ref="C12:E12"/>
    <mergeCell ref="B53:N53"/>
    <mergeCell ref="B54:N54"/>
    <mergeCell ref="B55:N55"/>
    <mergeCell ref="B56:N56"/>
    <mergeCell ref="B57:N57"/>
    <mergeCell ref="C26:E26"/>
    <mergeCell ref="C27:E27"/>
    <mergeCell ref="C37:E37"/>
    <mergeCell ref="C38:E38"/>
    <mergeCell ref="C32:E32"/>
    <mergeCell ref="C36:E36"/>
    <mergeCell ref="C35:E35"/>
    <mergeCell ref="C29:E29"/>
    <mergeCell ref="B58:N58"/>
    <mergeCell ref="B47:N47"/>
    <mergeCell ref="B48:N48"/>
    <mergeCell ref="B49:N49"/>
    <mergeCell ref="B50:N50"/>
    <mergeCell ref="B51:N51"/>
    <mergeCell ref="B52:N52"/>
    <mergeCell ref="C23:E23"/>
    <mergeCell ref="C25:E25"/>
    <mergeCell ref="C24:E24"/>
    <mergeCell ref="C41:E41"/>
    <mergeCell ref="C39:E39"/>
    <mergeCell ref="C40:E40"/>
    <mergeCell ref="C28:E28"/>
    <mergeCell ref="C30:E30"/>
    <mergeCell ref="C31:E31"/>
    <mergeCell ref="C34:E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&amp;C&amp;"ＭＳ 明朝,標準"&amp;10-19-&amp;"ＭＳ Ｐゴシック,標準"&amp;11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5"/>
  <sheetViews>
    <sheetView showGridLines="0" view="pageBreakPreview" zoomScale="75" zoomScaleSheetLayoutView="75" workbookViewId="0" topLeftCell="A1">
      <selection activeCell="L13" sqref="L13"/>
    </sheetView>
  </sheetViews>
  <sheetFormatPr defaultColWidth="9.00390625" defaultRowHeight="13.5"/>
  <cols>
    <col min="1" max="1" width="3.50390625" style="284" customWidth="1"/>
    <col min="2" max="2" width="3.75390625" style="284" customWidth="1"/>
    <col min="3" max="3" width="2.50390625" style="284" customWidth="1"/>
    <col min="4" max="4" width="2.25390625" style="285" customWidth="1"/>
    <col min="5" max="5" width="2.25390625" style="284" customWidth="1"/>
    <col min="6" max="6" width="0.6171875" style="285" customWidth="1"/>
    <col min="7" max="7" width="5.625" style="284" customWidth="1"/>
    <col min="8" max="8" width="5.625" style="285" customWidth="1"/>
    <col min="9" max="9" width="5.625" style="284" customWidth="1"/>
    <col min="10" max="10" width="5.625" style="285" customWidth="1"/>
    <col min="11" max="11" width="5.625" style="284" customWidth="1"/>
    <col min="12" max="12" width="5.625" style="285" customWidth="1"/>
    <col min="13" max="13" width="5.625" style="284" customWidth="1"/>
    <col min="14" max="14" width="5.625" style="285" customWidth="1"/>
    <col min="15" max="28" width="5.625" style="284" customWidth="1"/>
    <col min="29" max="31" width="5.50390625" style="284" customWidth="1"/>
    <col min="32" max="47" width="5.625" style="284" customWidth="1"/>
    <col min="48" max="49" width="2.25390625" style="284" customWidth="1"/>
    <col min="50" max="50" width="5.875" style="284" customWidth="1"/>
    <col min="51" max="51" width="5.00390625" style="284" customWidth="1"/>
    <col min="52" max="52" width="0.6171875" style="284" customWidth="1"/>
    <col min="53" max="16384" width="9.00390625" style="284" customWidth="1"/>
  </cols>
  <sheetData>
    <row r="1" spans="1:53" s="26" customFormat="1" ht="21">
      <c r="A1" s="192" t="s">
        <v>326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AB1" s="194"/>
      <c r="AC1" s="194"/>
      <c r="AD1" s="194"/>
      <c r="AE1" s="194"/>
      <c r="AF1" s="503"/>
      <c r="AG1" s="503"/>
      <c r="AH1" s="503"/>
      <c r="AI1" s="503"/>
      <c r="AJ1" s="503"/>
      <c r="AK1" s="503"/>
      <c r="AL1" s="503"/>
      <c r="AM1" s="503"/>
      <c r="AN1" s="503"/>
      <c r="AO1" s="503"/>
      <c r="AP1" s="503"/>
      <c r="AQ1" s="196"/>
      <c r="AR1" s="196"/>
      <c r="AS1" s="196"/>
      <c r="AT1" s="196"/>
      <c r="AU1" s="196"/>
      <c r="AV1" s="197"/>
      <c r="AW1" s="197"/>
      <c r="AX1" s="196"/>
      <c r="AY1" s="196"/>
      <c r="AZ1" s="197"/>
      <c r="BA1" s="198"/>
    </row>
    <row r="2" spans="1:53" s="26" customFormat="1" ht="18.75" customHeight="1">
      <c r="A2" s="195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AB2" s="194"/>
      <c r="AC2" s="194"/>
      <c r="AD2" s="194"/>
      <c r="AE2" s="194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6"/>
      <c r="AR2" s="196"/>
      <c r="AS2" s="196"/>
      <c r="AT2" s="196"/>
      <c r="AU2" s="196"/>
      <c r="AV2" s="197"/>
      <c r="AW2" s="197"/>
      <c r="AX2" s="196"/>
      <c r="AY2" s="196"/>
      <c r="AZ2" s="197"/>
      <c r="BA2" s="198"/>
    </row>
    <row r="3" spans="1:53" s="201" customFormat="1" ht="24" customHeight="1">
      <c r="A3" s="199" t="s">
        <v>327</v>
      </c>
      <c r="B3" s="200"/>
      <c r="D3" s="202"/>
      <c r="F3" s="202"/>
      <c r="H3" s="202"/>
      <c r="J3" s="202"/>
      <c r="L3" s="202"/>
      <c r="N3" s="202"/>
      <c r="W3" s="203" t="s">
        <v>53</v>
      </c>
      <c r="Y3" s="203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19"/>
      <c r="AU3" s="203" t="s">
        <v>53</v>
      </c>
      <c r="AV3" s="139"/>
      <c r="AW3" s="139"/>
      <c r="AX3" s="204"/>
      <c r="AY3" s="200"/>
      <c r="AZ3" s="139"/>
      <c r="BA3" s="139"/>
    </row>
    <row r="4" spans="1:53" s="201" customFormat="1" ht="3.75" customHeight="1" thickBot="1">
      <c r="A4" s="199"/>
      <c r="B4" s="200"/>
      <c r="D4" s="202"/>
      <c r="F4" s="202"/>
      <c r="H4" s="202"/>
      <c r="J4" s="202"/>
      <c r="L4" s="202"/>
      <c r="N4" s="202"/>
      <c r="W4" s="203"/>
      <c r="Y4" s="203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19"/>
      <c r="AU4" s="203"/>
      <c r="AV4" s="139"/>
      <c r="AW4" s="139"/>
      <c r="AX4" s="204"/>
      <c r="AY4" s="200"/>
      <c r="AZ4" s="139"/>
      <c r="BA4" s="139"/>
    </row>
    <row r="5" spans="1:53" s="210" customFormat="1" ht="30" customHeight="1">
      <c r="A5" s="205"/>
      <c r="B5" s="205"/>
      <c r="C5" s="205"/>
      <c r="D5" s="206"/>
      <c r="E5" s="205"/>
      <c r="F5" s="206"/>
      <c r="G5" s="207" t="s">
        <v>54</v>
      </c>
      <c r="H5" s="208"/>
      <c r="I5" s="209"/>
      <c r="J5" s="208"/>
      <c r="K5" s="504" t="s">
        <v>55</v>
      </c>
      <c r="L5" s="514" t="s">
        <v>231</v>
      </c>
      <c r="M5" s="207" t="s">
        <v>56</v>
      </c>
      <c r="N5" s="208"/>
      <c r="O5" s="209"/>
      <c r="P5" s="500" t="s">
        <v>57</v>
      </c>
      <c r="Q5" s="501"/>
      <c r="R5" s="501"/>
      <c r="S5" s="501"/>
      <c r="T5" s="501"/>
      <c r="U5" s="501"/>
      <c r="V5" s="501"/>
      <c r="W5" s="506"/>
      <c r="X5" s="507" t="s">
        <v>58</v>
      </c>
      <c r="Y5" s="501"/>
      <c r="Z5" s="501"/>
      <c r="AA5" s="501"/>
      <c r="AB5" s="501"/>
      <c r="AF5" s="508" t="s">
        <v>59</v>
      </c>
      <c r="AG5" s="508" t="s">
        <v>60</v>
      </c>
      <c r="AH5" s="500" t="s">
        <v>61</v>
      </c>
      <c r="AI5" s="511"/>
      <c r="AJ5" s="504" t="s">
        <v>222</v>
      </c>
      <c r="AK5" s="512" t="s">
        <v>62</v>
      </c>
      <c r="AL5" s="513"/>
      <c r="AM5" s="517" t="s">
        <v>223</v>
      </c>
      <c r="AN5" s="518" t="s">
        <v>63</v>
      </c>
      <c r="AO5" s="504" t="s">
        <v>64</v>
      </c>
      <c r="AP5" s="504" t="s">
        <v>65</v>
      </c>
      <c r="AQ5" s="504" t="s">
        <v>224</v>
      </c>
      <c r="AR5" s="500" t="s">
        <v>66</v>
      </c>
      <c r="AS5" s="501"/>
      <c r="AT5" s="501"/>
      <c r="AU5" s="501"/>
      <c r="AV5" s="211"/>
      <c r="AW5" s="205"/>
      <c r="AX5" s="205"/>
      <c r="AY5" s="205"/>
      <c r="AZ5" s="205"/>
      <c r="BA5" s="145"/>
    </row>
    <row r="6" spans="4:53" s="210" customFormat="1" ht="19.5" customHeight="1">
      <c r="D6" s="212"/>
      <c r="F6" s="212"/>
      <c r="G6" s="213"/>
      <c r="H6" s="214" t="s">
        <v>67</v>
      </c>
      <c r="I6" s="215" t="s">
        <v>68</v>
      </c>
      <c r="J6" s="216" t="s">
        <v>69</v>
      </c>
      <c r="K6" s="499"/>
      <c r="L6" s="499"/>
      <c r="M6" s="476" t="s">
        <v>225</v>
      </c>
      <c r="N6" s="483" t="s">
        <v>226</v>
      </c>
      <c r="O6" s="486" t="s">
        <v>71</v>
      </c>
      <c r="P6" s="489" t="s">
        <v>72</v>
      </c>
      <c r="Q6" s="490"/>
      <c r="R6" s="491"/>
      <c r="S6" s="480" t="s">
        <v>73</v>
      </c>
      <c r="T6" s="480" t="s">
        <v>74</v>
      </c>
      <c r="U6" s="480" t="s">
        <v>75</v>
      </c>
      <c r="V6" s="480" t="s">
        <v>76</v>
      </c>
      <c r="W6" s="473" t="s">
        <v>77</v>
      </c>
      <c r="X6" s="145"/>
      <c r="Y6" s="498" t="s">
        <v>228</v>
      </c>
      <c r="Z6" s="217" t="s">
        <v>78</v>
      </c>
      <c r="AA6" s="218"/>
      <c r="AB6" s="218"/>
      <c r="AF6" s="509"/>
      <c r="AG6" s="509"/>
      <c r="AH6" s="476" t="s">
        <v>79</v>
      </c>
      <c r="AI6" s="479" t="s">
        <v>80</v>
      </c>
      <c r="AJ6" s="499"/>
      <c r="AK6" s="521" t="s">
        <v>81</v>
      </c>
      <c r="AL6" s="219"/>
      <c r="AM6" s="509"/>
      <c r="AN6" s="519"/>
      <c r="AO6" s="477"/>
      <c r="AP6" s="477"/>
      <c r="AQ6" s="515"/>
      <c r="AR6" s="477" t="s">
        <v>82</v>
      </c>
      <c r="AS6" s="477" t="s">
        <v>83</v>
      </c>
      <c r="AT6" s="477" t="s">
        <v>84</v>
      </c>
      <c r="AU6" s="481" t="s">
        <v>85</v>
      </c>
      <c r="AV6" s="220"/>
      <c r="BA6" s="145"/>
    </row>
    <row r="7" spans="4:53" s="210" customFormat="1" ht="19.5" customHeight="1">
      <c r="D7" s="212"/>
      <c r="F7" s="212"/>
      <c r="G7" s="221"/>
      <c r="H7" s="216" t="s">
        <v>86</v>
      </c>
      <c r="I7" s="222" t="s">
        <v>86</v>
      </c>
      <c r="J7" s="216" t="s">
        <v>86</v>
      </c>
      <c r="K7" s="499"/>
      <c r="L7" s="499"/>
      <c r="M7" s="477"/>
      <c r="N7" s="484"/>
      <c r="O7" s="487"/>
      <c r="P7" s="492" t="s">
        <v>87</v>
      </c>
      <c r="Q7" s="486" t="s">
        <v>227</v>
      </c>
      <c r="R7" s="495" t="s">
        <v>88</v>
      </c>
      <c r="S7" s="481"/>
      <c r="T7" s="481"/>
      <c r="U7" s="481"/>
      <c r="V7" s="481"/>
      <c r="W7" s="474"/>
      <c r="X7" s="145"/>
      <c r="Y7" s="499"/>
      <c r="Z7" s="220"/>
      <c r="AA7" s="476" t="s">
        <v>230</v>
      </c>
      <c r="AB7" s="480" t="s">
        <v>229</v>
      </c>
      <c r="AF7" s="509"/>
      <c r="AG7" s="509"/>
      <c r="AH7" s="477"/>
      <c r="AI7" s="477"/>
      <c r="AJ7" s="499"/>
      <c r="AK7" s="522"/>
      <c r="AL7" s="486" t="s">
        <v>89</v>
      </c>
      <c r="AM7" s="509"/>
      <c r="AN7" s="519"/>
      <c r="AO7" s="477"/>
      <c r="AP7" s="477"/>
      <c r="AQ7" s="515"/>
      <c r="AR7" s="477"/>
      <c r="AS7" s="477" t="s">
        <v>90</v>
      </c>
      <c r="AT7" s="477" t="s">
        <v>91</v>
      </c>
      <c r="AU7" s="481"/>
      <c r="AV7" s="220"/>
      <c r="BA7" s="145"/>
    </row>
    <row r="8" spans="1:53" s="210" customFormat="1" ht="19.5" customHeight="1">
      <c r="A8" s="223" t="s">
        <v>92</v>
      </c>
      <c r="B8" s="223"/>
      <c r="C8" s="223"/>
      <c r="D8" s="224"/>
      <c r="E8" s="223"/>
      <c r="F8" s="224"/>
      <c r="G8" s="225" t="s">
        <v>87</v>
      </c>
      <c r="H8" s="216" t="s">
        <v>93</v>
      </c>
      <c r="I8" s="222" t="s">
        <v>93</v>
      </c>
      <c r="J8" s="216" t="s">
        <v>93</v>
      </c>
      <c r="K8" s="499"/>
      <c r="L8" s="499"/>
      <c r="M8" s="477"/>
      <c r="N8" s="484"/>
      <c r="O8" s="487"/>
      <c r="P8" s="493"/>
      <c r="Q8" s="487"/>
      <c r="R8" s="496"/>
      <c r="S8" s="481"/>
      <c r="T8" s="481"/>
      <c r="U8" s="481"/>
      <c r="V8" s="481"/>
      <c r="W8" s="474"/>
      <c r="X8" s="143" t="s">
        <v>87</v>
      </c>
      <c r="Y8" s="499"/>
      <c r="Z8" s="226" t="s">
        <v>87</v>
      </c>
      <c r="AA8" s="477"/>
      <c r="AB8" s="502"/>
      <c r="AF8" s="509"/>
      <c r="AG8" s="509"/>
      <c r="AH8" s="477"/>
      <c r="AI8" s="477"/>
      <c r="AJ8" s="499"/>
      <c r="AK8" s="522"/>
      <c r="AL8" s="487"/>
      <c r="AM8" s="509"/>
      <c r="AN8" s="519"/>
      <c r="AO8" s="477"/>
      <c r="AP8" s="477"/>
      <c r="AQ8" s="515"/>
      <c r="AR8" s="477"/>
      <c r="AS8" s="477"/>
      <c r="AT8" s="477"/>
      <c r="AU8" s="481"/>
      <c r="AV8" s="471" t="s">
        <v>92</v>
      </c>
      <c r="AW8" s="472"/>
      <c r="AX8" s="472"/>
      <c r="AY8" s="472"/>
      <c r="AZ8" s="472"/>
      <c r="BA8" s="145"/>
    </row>
    <row r="9" spans="4:53" s="210" customFormat="1" ht="19.5" customHeight="1">
      <c r="D9" s="212"/>
      <c r="F9" s="212"/>
      <c r="G9" s="221"/>
      <c r="H9" s="227">
        <v>0.7</v>
      </c>
      <c r="I9" s="137">
        <v>0.3</v>
      </c>
      <c r="J9" s="228"/>
      <c r="K9" s="499"/>
      <c r="L9" s="499"/>
      <c r="M9" s="477"/>
      <c r="N9" s="484"/>
      <c r="O9" s="487"/>
      <c r="P9" s="493"/>
      <c r="Q9" s="487"/>
      <c r="R9" s="496"/>
      <c r="S9" s="481"/>
      <c r="T9" s="481"/>
      <c r="U9" s="481"/>
      <c r="V9" s="481"/>
      <c r="W9" s="474"/>
      <c r="X9" s="145"/>
      <c r="Y9" s="499"/>
      <c r="Z9" s="220"/>
      <c r="AA9" s="477"/>
      <c r="AB9" s="502"/>
      <c r="AF9" s="509"/>
      <c r="AG9" s="509"/>
      <c r="AH9" s="477"/>
      <c r="AI9" s="477"/>
      <c r="AJ9" s="499"/>
      <c r="AK9" s="522"/>
      <c r="AL9" s="487"/>
      <c r="AM9" s="509"/>
      <c r="AN9" s="519"/>
      <c r="AO9" s="477"/>
      <c r="AP9" s="477"/>
      <c r="AQ9" s="515"/>
      <c r="AR9" s="477"/>
      <c r="AS9" s="477" t="s">
        <v>94</v>
      </c>
      <c r="AT9" s="477" t="s">
        <v>95</v>
      </c>
      <c r="AU9" s="481"/>
      <c r="AV9" s="220"/>
      <c r="BA9" s="145"/>
    </row>
    <row r="10" spans="4:53" s="210" customFormat="1" ht="19.5" customHeight="1">
      <c r="D10" s="212"/>
      <c r="F10" s="212"/>
      <c r="G10" s="221"/>
      <c r="H10" s="229" t="s">
        <v>96</v>
      </c>
      <c r="I10" s="230" t="s">
        <v>96</v>
      </c>
      <c r="J10" s="228"/>
      <c r="K10" s="499"/>
      <c r="L10" s="499"/>
      <c r="M10" s="477"/>
      <c r="N10" s="484"/>
      <c r="O10" s="487"/>
      <c r="P10" s="493"/>
      <c r="Q10" s="487"/>
      <c r="R10" s="496"/>
      <c r="S10" s="481"/>
      <c r="T10" s="481"/>
      <c r="U10" s="481"/>
      <c r="V10" s="481"/>
      <c r="W10" s="474"/>
      <c r="X10" s="145"/>
      <c r="Y10" s="499"/>
      <c r="Z10" s="220"/>
      <c r="AA10" s="477"/>
      <c r="AB10" s="502"/>
      <c r="AF10" s="509"/>
      <c r="AG10" s="509"/>
      <c r="AH10" s="477"/>
      <c r="AI10" s="477"/>
      <c r="AJ10" s="499"/>
      <c r="AK10" s="522"/>
      <c r="AL10" s="487"/>
      <c r="AM10" s="509"/>
      <c r="AN10" s="519"/>
      <c r="AO10" s="477"/>
      <c r="AP10" s="477"/>
      <c r="AQ10" s="515"/>
      <c r="AR10" s="477"/>
      <c r="AS10" s="477"/>
      <c r="AT10" s="477"/>
      <c r="AU10" s="481"/>
      <c r="AV10" s="220"/>
      <c r="BA10" s="145"/>
    </row>
    <row r="11" spans="1:53" s="210" customFormat="1" ht="19.5" customHeight="1">
      <c r="A11" s="231"/>
      <c r="B11" s="231"/>
      <c r="C11" s="231"/>
      <c r="D11" s="232"/>
      <c r="E11" s="231"/>
      <c r="F11" s="232"/>
      <c r="G11" s="233"/>
      <c r="H11" s="234" t="s">
        <v>97</v>
      </c>
      <c r="I11" s="235" t="s">
        <v>97</v>
      </c>
      <c r="J11" s="236"/>
      <c r="K11" s="505"/>
      <c r="L11" s="505"/>
      <c r="M11" s="478"/>
      <c r="N11" s="485"/>
      <c r="O11" s="488"/>
      <c r="P11" s="494"/>
      <c r="Q11" s="488"/>
      <c r="R11" s="497"/>
      <c r="S11" s="482"/>
      <c r="T11" s="482"/>
      <c r="U11" s="482"/>
      <c r="V11" s="482"/>
      <c r="W11" s="475"/>
      <c r="X11" s="237" t="s">
        <v>98</v>
      </c>
      <c r="Y11" s="238" t="s">
        <v>98</v>
      </c>
      <c r="Z11" s="238" t="s">
        <v>98</v>
      </c>
      <c r="AA11" s="238" t="s">
        <v>98</v>
      </c>
      <c r="AB11" s="238" t="s">
        <v>98</v>
      </c>
      <c r="AF11" s="510"/>
      <c r="AG11" s="510"/>
      <c r="AH11" s="478"/>
      <c r="AI11" s="478"/>
      <c r="AJ11" s="505"/>
      <c r="AK11" s="523"/>
      <c r="AL11" s="488"/>
      <c r="AM11" s="510"/>
      <c r="AN11" s="520"/>
      <c r="AO11" s="478"/>
      <c r="AP11" s="478"/>
      <c r="AQ11" s="516"/>
      <c r="AR11" s="478"/>
      <c r="AS11" s="478" t="s">
        <v>99</v>
      </c>
      <c r="AT11" s="478" t="s">
        <v>100</v>
      </c>
      <c r="AU11" s="482"/>
      <c r="AV11" s="239"/>
      <c r="AW11" s="231"/>
      <c r="AX11" s="231"/>
      <c r="AY11" s="231"/>
      <c r="AZ11" s="231"/>
      <c r="BA11" s="145"/>
    </row>
    <row r="12" spans="4:53" s="201" customFormat="1" ht="9" customHeight="1">
      <c r="D12" s="202"/>
      <c r="F12" s="202"/>
      <c r="G12" s="240"/>
      <c r="H12" s="241"/>
      <c r="J12" s="138"/>
      <c r="L12" s="202"/>
      <c r="N12" s="202"/>
      <c r="P12" s="139"/>
      <c r="Q12" s="139"/>
      <c r="R12" s="139"/>
      <c r="S12" s="139"/>
      <c r="T12" s="139"/>
      <c r="U12" s="242"/>
      <c r="V12" s="140" t="s">
        <v>101</v>
      </c>
      <c r="W12" s="243" t="s">
        <v>101</v>
      </c>
      <c r="X12" s="199" t="s">
        <v>101</v>
      </c>
      <c r="Y12" s="199" t="s">
        <v>101</v>
      </c>
      <c r="Z12" s="199" t="s">
        <v>101</v>
      </c>
      <c r="AF12" s="242"/>
      <c r="AO12" s="199" t="s">
        <v>102</v>
      </c>
      <c r="AV12" s="240"/>
      <c r="BA12" s="139"/>
    </row>
    <row r="13" spans="1:53" s="201" customFormat="1" ht="18.75" customHeight="1">
      <c r="A13" s="466" t="s">
        <v>103</v>
      </c>
      <c r="B13" s="466"/>
      <c r="C13" s="466"/>
      <c r="D13" s="244" t="s">
        <v>104</v>
      </c>
      <c r="E13" s="245" t="s">
        <v>105</v>
      </c>
      <c r="F13" s="246"/>
      <c r="G13" s="247" t="s">
        <v>106</v>
      </c>
      <c r="H13" s="135" t="s">
        <v>106</v>
      </c>
      <c r="I13" s="135" t="s">
        <v>106</v>
      </c>
      <c r="J13" s="135" t="s">
        <v>106</v>
      </c>
      <c r="K13" s="135">
        <v>0.54779089320338</v>
      </c>
      <c r="L13" s="133" t="s">
        <v>328</v>
      </c>
      <c r="M13" s="248">
        <v>1.32369290189013</v>
      </c>
      <c r="N13" s="135">
        <v>0.05327377578562</v>
      </c>
      <c r="O13" s="135">
        <v>0.63191965583818</v>
      </c>
      <c r="P13" s="135">
        <v>58.09268908662</v>
      </c>
      <c r="Q13" s="248">
        <v>22.2045707553759</v>
      </c>
      <c r="R13" s="248">
        <v>35.8881183312441</v>
      </c>
      <c r="S13" s="248">
        <v>1.44040102568294</v>
      </c>
      <c r="T13" s="248" t="s">
        <v>107</v>
      </c>
      <c r="U13" s="248" t="s">
        <v>107</v>
      </c>
      <c r="V13" s="135" t="s">
        <v>107</v>
      </c>
      <c r="W13" s="135">
        <v>0.2758584716366</v>
      </c>
      <c r="X13" s="249" t="s">
        <v>328</v>
      </c>
      <c r="Y13" s="133" t="s">
        <v>328</v>
      </c>
      <c r="Z13" s="133" t="s">
        <v>328</v>
      </c>
      <c r="AA13" s="250" t="s">
        <v>328</v>
      </c>
      <c r="AB13" s="250" t="s">
        <v>328</v>
      </c>
      <c r="AC13" s="251"/>
      <c r="AD13" s="251"/>
      <c r="AE13" s="156"/>
      <c r="AF13" s="135" t="s">
        <v>107</v>
      </c>
      <c r="AG13" s="135">
        <v>0.03996777105172</v>
      </c>
      <c r="AH13" s="248">
        <v>2.4773198443452</v>
      </c>
      <c r="AI13" s="248">
        <v>0.46064253629314</v>
      </c>
      <c r="AJ13" s="252" t="s">
        <v>328</v>
      </c>
      <c r="AK13" s="252" t="s">
        <v>328</v>
      </c>
      <c r="AL13" s="252" t="s">
        <v>328</v>
      </c>
      <c r="AM13" s="248">
        <v>0.03828799726119</v>
      </c>
      <c r="AN13" s="252" t="s">
        <v>328</v>
      </c>
      <c r="AO13" s="248">
        <v>0.12960275340979</v>
      </c>
      <c r="AP13" s="252" t="s">
        <v>328</v>
      </c>
      <c r="AQ13" s="248" t="s">
        <v>107</v>
      </c>
      <c r="AR13" s="248">
        <v>1.18970180188593</v>
      </c>
      <c r="AS13" s="248" t="s">
        <v>107</v>
      </c>
      <c r="AT13" s="248">
        <v>1.04355255745953</v>
      </c>
      <c r="AU13" s="248">
        <v>0.92834432819526</v>
      </c>
      <c r="AV13" s="253" t="s">
        <v>104</v>
      </c>
      <c r="AW13" s="245" t="s">
        <v>105</v>
      </c>
      <c r="AX13" s="199" t="s">
        <v>18</v>
      </c>
      <c r="AY13" s="199"/>
      <c r="BA13" s="139"/>
    </row>
    <row r="14" spans="4:53" s="201" customFormat="1" ht="20.25" customHeight="1">
      <c r="D14" s="202"/>
      <c r="E14" s="245" t="s">
        <v>87</v>
      </c>
      <c r="F14" s="246"/>
      <c r="G14" s="247">
        <v>32.2651295586542</v>
      </c>
      <c r="H14" s="135">
        <v>12.5914405017474</v>
      </c>
      <c r="I14" s="135">
        <v>11.8299183393728</v>
      </c>
      <c r="J14" s="135">
        <v>7.8437707175339</v>
      </c>
      <c r="K14" s="135">
        <v>3.29682599014903</v>
      </c>
      <c r="L14" s="135">
        <v>0.90179451100699</v>
      </c>
      <c r="M14" s="135">
        <v>6.25088898399973</v>
      </c>
      <c r="N14" s="135">
        <v>11.9822558469575</v>
      </c>
      <c r="O14" s="135">
        <v>2.60738927011148</v>
      </c>
      <c r="P14" s="135">
        <v>70.6637705197852</v>
      </c>
      <c r="Q14" s="248">
        <v>31.4386980010576</v>
      </c>
      <c r="R14" s="248">
        <v>39.2250725187275</v>
      </c>
      <c r="S14" s="248">
        <v>1.83531634511503</v>
      </c>
      <c r="T14" s="248">
        <v>0.07409968721387</v>
      </c>
      <c r="U14" s="248">
        <v>1.77754345428215</v>
      </c>
      <c r="V14" s="135">
        <v>0.62637648377755</v>
      </c>
      <c r="W14" s="135">
        <v>2.11654965283477</v>
      </c>
      <c r="X14" s="249" t="s">
        <v>328</v>
      </c>
      <c r="Y14" s="133" t="s">
        <v>328</v>
      </c>
      <c r="Z14" s="133" t="s">
        <v>328</v>
      </c>
      <c r="AA14" s="250" t="s">
        <v>328</v>
      </c>
      <c r="AB14" s="250" t="s">
        <v>328</v>
      </c>
      <c r="AC14" s="251"/>
      <c r="AD14" s="251"/>
      <c r="AE14" s="156"/>
      <c r="AF14" s="135">
        <v>2.01111911445587</v>
      </c>
      <c r="AG14" s="135">
        <v>0.12700309226655</v>
      </c>
      <c r="AH14" s="248">
        <v>2.87567134995779</v>
      </c>
      <c r="AI14" s="248">
        <v>0.44499750216617</v>
      </c>
      <c r="AJ14" s="248" t="s">
        <v>107</v>
      </c>
      <c r="AK14" s="248">
        <v>0.20156930200099</v>
      </c>
      <c r="AL14" s="248">
        <v>0.03426134497264</v>
      </c>
      <c r="AM14" s="248">
        <v>0.38139146577605</v>
      </c>
      <c r="AN14" s="248">
        <v>2.01479162859173</v>
      </c>
      <c r="AO14" s="248">
        <v>0.49959218109917</v>
      </c>
      <c r="AP14" s="248">
        <v>0.06342824499696</v>
      </c>
      <c r="AQ14" s="248">
        <v>0.00644389370724</v>
      </c>
      <c r="AR14" s="248">
        <v>3.27383313902533</v>
      </c>
      <c r="AS14" s="248">
        <v>0.11219163635092</v>
      </c>
      <c r="AT14" s="248">
        <v>0.22007050658982</v>
      </c>
      <c r="AU14" s="248">
        <v>1.39832904208996</v>
      </c>
      <c r="AV14" s="240"/>
      <c r="AW14" s="245" t="s">
        <v>87</v>
      </c>
      <c r="BA14" s="139"/>
    </row>
    <row r="15" spans="2:53" s="201" customFormat="1" ht="18.75" customHeight="1">
      <c r="B15" s="203" t="s">
        <v>108</v>
      </c>
      <c r="D15" s="244" t="s">
        <v>109</v>
      </c>
      <c r="E15" s="245" t="s">
        <v>105</v>
      </c>
      <c r="F15" s="246"/>
      <c r="G15" s="247">
        <v>21.6053811853049</v>
      </c>
      <c r="H15" s="135">
        <v>15.2959073673224</v>
      </c>
      <c r="I15" s="135">
        <v>5.21308846622724</v>
      </c>
      <c r="J15" s="135">
        <v>1.09638535175525</v>
      </c>
      <c r="K15" s="135">
        <v>2.83034514392011</v>
      </c>
      <c r="L15" s="135">
        <v>1.15717659256717</v>
      </c>
      <c r="M15" s="135">
        <v>12.8703184913926</v>
      </c>
      <c r="N15" s="135">
        <v>16.8276955327626</v>
      </c>
      <c r="O15" s="135">
        <v>3.4580372360939</v>
      </c>
      <c r="P15" s="135">
        <v>67.2415384707748</v>
      </c>
      <c r="Q15" s="248">
        <v>24.8112467916657</v>
      </c>
      <c r="R15" s="248">
        <v>42.4302916791091</v>
      </c>
      <c r="S15" s="248">
        <v>1.06296464279489</v>
      </c>
      <c r="T15" s="248" t="s">
        <v>107</v>
      </c>
      <c r="U15" s="248">
        <v>0.91683694789196</v>
      </c>
      <c r="V15" s="135">
        <v>0.12548374024151</v>
      </c>
      <c r="W15" s="135">
        <v>1.49360917743863</v>
      </c>
      <c r="X15" s="249" t="s">
        <v>328</v>
      </c>
      <c r="Y15" s="133" t="s">
        <v>328</v>
      </c>
      <c r="Z15" s="133" t="s">
        <v>328</v>
      </c>
      <c r="AA15" s="250" t="s">
        <v>328</v>
      </c>
      <c r="AB15" s="250" t="s">
        <v>328</v>
      </c>
      <c r="AC15" s="251"/>
      <c r="AD15" s="251"/>
      <c r="AE15" s="156"/>
      <c r="AF15" s="135">
        <v>1.59028109231801</v>
      </c>
      <c r="AG15" s="135">
        <v>0.17942029034848</v>
      </c>
      <c r="AH15" s="248">
        <v>3.03022263585412</v>
      </c>
      <c r="AI15" s="248">
        <v>0.47038972747239</v>
      </c>
      <c r="AJ15" s="248" t="s">
        <v>107</v>
      </c>
      <c r="AK15" s="248">
        <v>0.61500757291822</v>
      </c>
      <c r="AL15" s="248">
        <v>0.18515619236916</v>
      </c>
      <c r="AM15" s="248">
        <v>0.41435996699685</v>
      </c>
      <c r="AN15" s="248">
        <v>2.01479162859173</v>
      </c>
      <c r="AO15" s="248">
        <v>0.22224059724214</v>
      </c>
      <c r="AP15" s="248">
        <v>0.02366141819001</v>
      </c>
      <c r="AQ15" s="248" t="s">
        <v>107</v>
      </c>
      <c r="AR15" s="248">
        <v>3.45634097067659</v>
      </c>
      <c r="AS15" s="248">
        <v>0.11731648776994</v>
      </c>
      <c r="AT15" s="248">
        <v>0.29368779140596</v>
      </c>
      <c r="AU15" s="248">
        <v>1.0106575381415</v>
      </c>
      <c r="AV15" s="253" t="s">
        <v>109</v>
      </c>
      <c r="AW15" s="245" t="s">
        <v>105</v>
      </c>
      <c r="AX15" s="245" t="s">
        <v>110</v>
      </c>
      <c r="BA15" s="139"/>
    </row>
    <row r="16" spans="2:53" s="201" customFormat="1" ht="18.75" customHeight="1">
      <c r="B16" s="203"/>
      <c r="D16" s="244" t="s">
        <v>111</v>
      </c>
      <c r="F16" s="246"/>
      <c r="G16" s="247">
        <v>24.2342271135266</v>
      </c>
      <c r="H16" s="135">
        <v>12.5130646901477</v>
      </c>
      <c r="I16" s="135">
        <v>8.90817606697709</v>
      </c>
      <c r="J16" s="135">
        <v>2.81298635640187</v>
      </c>
      <c r="K16" s="135">
        <v>3.43185472999279</v>
      </c>
      <c r="L16" s="135">
        <v>1.05728833662275</v>
      </c>
      <c r="M16" s="135">
        <v>5.30263323351114</v>
      </c>
      <c r="N16" s="135">
        <v>10.3439016161315</v>
      </c>
      <c r="O16" s="135">
        <v>2.55013877232056</v>
      </c>
      <c r="P16" s="135">
        <v>73.1248301522779</v>
      </c>
      <c r="Q16" s="248">
        <v>28.5735522907631</v>
      </c>
      <c r="R16" s="248">
        <v>44.5512778615148</v>
      </c>
      <c r="S16" s="248">
        <v>1.722765788273</v>
      </c>
      <c r="T16" s="248">
        <v>0.01919622747805</v>
      </c>
      <c r="U16" s="248">
        <v>1.34613964979207</v>
      </c>
      <c r="V16" s="135">
        <v>0.27673627113618</v>
      </c>
      <c r="W16" s="135">
        <v>1.9112131888294</v>
      </c>
      <c r="X16" s="249" t="s">
        <v>328</v>
      </c>
      <c r="Y16" s="133" t="s">
        <v>328</v>
      </c>
      <c r="Z16" s="133" t="s">
        <v>328</v>
      </c>
      <c r="AA16" s="250" t="s">
        <v>328</v>
      </c>
      <c r="AB16" s="250" t="s">
        <v>328</v>
      </c>
      <c r="AC16" s="251"/>
      <c r="AD16" s="251"/>
      <c r="AE16" s="156"/>
      <c r="AF16" s="135">
        <v>1.61412496742349</v>
      </c>
      <c r="AG16" s="135">
        <v>0.0909590180904</v>
      </c>
      <c r="AH16" s="248">
        <v>2.47195316209647</v>
      </c>
      <c r="AI16" s="248">
        <v>0.71370024127904</v>
      </c>
      <c r="AJ16" s="248" t="s">
        <v>107</v>
      </c>
      <c r="AK16" s="248">
        <v>0.22874507274477</v>
      </c>
      <c r="AL16" s="248" t="s">
        <v>107</v>
      </c>
      <c r="AM16" s="248">
        <v>0.31636952899175</v>
      </c>
      <c r="AN16" s="252" t="s">
        <v>328</v>
      </c>
      <c r="AO16" s="248">
        <v>0.30185957804395</v>
      </c>
      <c r="AP16" s="248" t="s">
        <v>107</v>
      </c>
      <c r="AQ16" s="248" t="s">
        <v>107</v>
      </c>
      <c r="AR16" s="248">
        <v>3.11573950933452</v>
      </c>
      <c r="AS16" s="248">
        <v>0.20769718259167</v>
      </c>
      <c r="AT16" s="248">
        <v>0.18924363944325</v>
      </c>
      <c r="AU16" s="248">
        <v>1.3753013299804</v>
      </c>
      <c r="AV16" s="253" t="s">
        <v>111</v>
      </c>
      <c r="BA16" s="139"/>
    </row>
    <row r="17" spans="2:53" s="201" customFormat="1" ht="18.75" customHeight="1">
      <c r="B17" s="203" t="s">
        <v>112</v>
      </c>
      <c r="D17" s="244" t="s">
        <v>113</v>
      </c>
      <c r="F17" s="246"/>
      <c r="G17" s="247">
        <v>30.0772776826243</v>
      </c>
      <c r="H17" s="135">
        <v>13.4922190217858</v>
      </c>
      <c r="I17" s="135">
        <v>12.0239212649045</v>
      </c>
      <c r="J17" s="135">
        <v>4.56113739593401</v>
      </c>
      <c r="K17" s="135">
        <v>3.24083161144312</v>
      </c>
      <c r="L17" s="135">
        <v>0.65077094820621</v>
      </c>
      <c r="M17" s="135">
        <v>6.87442481529758</v>
      </c>
      <c r="N17" s="135">
        <v>15.5227449409605</v>
      </c>
      <c r="O17" s="135">
        <v>2.53575976474776</v>
      </c>
      <c r="P17" s="135">
        <v>75.4080263642541</v>
      </c>
      <c r="Q17" s="248">
        <v>33.555856923174</v>
      </c>
      <c r="R17" s="248">
        <v>41.8521694410801</v>
      </c>
      <c r="S17" s="248">
        <v>1.99763251033812</v>
      </c>
      <c r="T17" s="248">
        <v>0.0189239294943</v>
      </c>
      <c r="U17" s="248">
        <v>1.71003808379686</v>
      </c>
      <c r="V17" s="135">
        <v>0.314277173681</v>
      </c>
      <c r="W17" s="135">
        <v>1.79396539756676</v>
      </c>
      <c r="X17" s="249" t="s">
        <v>328</v>
      </c>
      <c r="Y17" s="133" t="s">
        <v>328</v>
      </c>
      <c r="Z17" s="133" t="s">
        <v>328</v>
      </c>
      <c r="AA17" s="250" t="s">
        <v>328</v>
      </c>
      <c r="AB17" s="250" t="s">
        <v>328</v>
      </c>
      <c r="AC17" s="251"/>
      <c r="AD17" s="251"/>
      <c r="AE17" s="156"/>
      <c r="AF17" s="135">
        <v>2.17065805523206</v>
      </c>
      <c r="AG17" s="135">
        <v>0.07872572604264</v>
      </c>
      <c r="AH17" s="248">
        <v>3.1659080696183</v>
      </c>
      <c r="AI17" s="248">
        <v>0.44572163935813</v>
      </c>
      <c r="AJ17" s="248" t="s">
        <v>107</v>
      </c>
      <c r="AK17" s="248">
        <v>0.21913160111171</v>
      </c>
      <c r="AL17" s="248" t="s">
        <v>107</v>
      </c>
      <c r="AM17" s="248">
        <v>0.4703303402314</v>
      </c>
      <c r="AN17" s="252" t="s">
        <v>328</v>
      </c>
      <c r="AO17" s="248">
        <v>0.29952018371366</v>
      </c>
      <c r="AP17" s="248">
        <v>0.07861040289016</v>
      </c>
      <c r="AQ17" s="248">
        <v>0.01893467623147</v>
      </c>
      <c r="AR17" s="248">
        <v>3.65610176430038</v>
      </c>
      <c r="AS17" s="248">
        <v>0.14660575002025</v>
      </c>
      <c r="AT17" s="248">
        <v>0.22022061991435</v>
      </c>
      <c r="AU17" s="248">
        <v>1.53732464968995</v>
      </c>
      <c r="AV17" s="253" t="s">
        <v>113</v>
      </c>
      <c r="AX17" s="245" t="s">
        <v>114</v>
      </c>
      <c r="BA17" s="139"/>
    </row>
    <row r="18" spans="2:53" s="201" customFormat="1" ht="18.75" customHeight="1">
      <c r="B18" s="203"/>
      <c r="D18" s="244" t="s">
        <v>115</v>
      </c>
      <c r="F18" s="246"/>
      <c r="G18" s="247">
        <v>34.5333970911108</v>
      </c>
      <c r="H18" s="135">
        <v>12.3595552920678</v>
      </c>
      <c r="I18" s="135">
        <v>13.8759816972817</v>
      </c>
      <c r="J18" s="135">
        <v>8.29786010176126</v>
      </c>
      <c r="K18" s="135">
        <v>3.20621596826142</v>
      </c>
      <c r="L18" s="133" t="s">
        <v>328</v>
      </c>
      <c r="M18" s="248">
        <v>4.35079458799209</v>
      </c>
      <c r="N18" s="135">
        <v>10.9621293737891</v>
      </c>
      <c r="O18" s="135">
        <v>2.68207397255088</v>
      </c>
      <c r="P18" s="135">
        <v>75.2311368834941</v>
      </c>
      <c r="Q18" s="248">
        <v>35.3192461854777</v>
      </c>
      <c r="R18" s="248">
        <v>39.9118906980163</v>
      </c>
      <c r="S18" s="248">
        <v>2.14829654750138</v>
      </c>
      <c r="T18" s="248">
        <v>0.02173163161412</v>
      </c>
      <c r="U18" s="248">
        <v>2.41857289456523</v>
      </c>
      <c r="V18" s="135">
        <v>0.73352324218352</v>
      </c>
      <c r="W18" s="135">
        <v>2.69132821759923</v>
      </c>
      <c r="X18" s="249" t="s">
        <v>328</v>
      </c>
      <c r="Y18" s="133" t="s">
        <v>328</v>
      </c>
      <c r="Z18" s="133" t="s">
        <v>328</v>
      </c>
      <c r="AA18" s="250" t="s">
        <v>328</v>
      </c>
      <c r="AB18" s="250" t="s">
        <v>328</v>
      </c>
      <c r="AC18" s="251"/>
      <c r="AD18" s="251"/>
      <c r="AE18" s="156"/>
      <c r="AF18" s="135">
        <v>2.29318015208769</v>
      </c>
      <c r="AG18" s="135">
        <v>0.08890135763813</v>
      </c>
      <c r="AH18" s="248">
        <v>2.69205947766534</v>
      </c>
      <c r="AI18" s="248">
        <v>0.55367132192696</v>
      </c>
      <c r="AJ18" s="248" t="s">
        <v>107</v>
      </c>
      <c r="AK18" s="248">
        <v>0.10249343927207</v>
      </c>
      <c r="AL18" s="248" t="s">
        <v>107</v>
      </c>
      <c r="AM18" s="248">
        <v>0.53469033921389</v>
      </c>
      <c r="AN18" s="252" t="s">
        <v>328</v>
      </c>
      <c r="AO18" s="248">
        <v>0.26440552455779</v>
      </c>
      <c r="AP18" s="248">
        <v>0.04389390534305</v>
      </c>
      <c r="AQ18" s="252" t="s">
        <v>328</v>
      </c>
      <c r="AR18" s="248">
        <v>2.91023796877941</v>
      </c>
      <c r="AS18" s="248">
        <v>0.03109387407822</v>
      </c>
      <c r="AT18" s="248">
        <v>0.25705877926144</v>
      </c>
      <c r="AU18" s="248">
        <v>1.72363528440791</v>
      </c>
      <c r="AV18" s="253" t="s">
        <v>115</v>
      </c>
      <c r="BA18" s="139"/>
    </row>
    <row r="19" spans="2:53" s="201" customFormat="1" ht="18.75" customHeight="1">
      <c r="B19" s="203" t="s">
        <v>116</v>
      </c>
      <c r="D19" s="244" t="s">
        <v>117</v>
      </c>
      <c r="F19" s="246"/>
      <c r="G19" s="247">
        <v>38.569497018822</v>
      </c>
      <c r="H19" s="135">
        <v>10.6202249302444</v>
      </c>
      <c r="I19" s="135">
        <v>15.1522537948936</v>
      </c>
      <c r="J19" s="135">
        <v>12.7970182936839</v>
      </c>
      <c r="K19" s="135">
        <v>3.83105255812647</v>
      </c>
      <c r="L19" s="135">
        <v>0.76253100076991</v>
      </c>
      <c r="M19" s="135">
        <v>3.19936298350036</v>
      </c>
      <c r="N19" s="135">
        <v>9.56988331510843</v>
      </c>
      <c r="O19" s="135">
        <v>2.70746321177974</v>
      </c>
      <c r="P19" s="135">
        <v>69.9761718026296</v>
      </c>
      <c r="Q19" s="248">
        <v>35.563287700036</v>
      </c>
      <c r="R19" s="248">
        <v>34.4128841025935</v>
      </c>
      <c r="S19" s="248">
        <v>2.08073486782976</v>
      </c>
      <c r="T19" s="248">
        <v>0.18374970954048</v>
      </c>
      <c r="U19" s="248">
        <v>1.84170542266878</v>
      </c>
      <c r="V19" s="135">
        <v>0.99619686801324</v>
      </c>
      <c r="W19" s="135">
        <v>2.68427499177575</v>
      </c>
      <c r="X19" s="249" t="s">
        <v>328</v>
      </c>
      <c r="Y19" s="133" t="s">
        <v>328</v>
      </c>
      <c r="Z19" s="133" t="s">
        <v>328</v>
      </c>
      <c r="AA19" s="250" t="s">
        <v>328</v>
      </c>
      <c r="AB19" s="250" t="s">
        <v>328</v>
      </c>
      <c r="AC19" s="251"/>
      <c r="AD19" s="156"/>
      <c r="AE19" s="156"/>
      <c r="AF19" s="135">
        <v>2.10764195461283</v>
      </c>
      <c r="AG19" s="135">
        <v>0.15563859447156</v>
      </c>
      <c r="AH19" s="248">
        <v>3.60945466024914</v>
      </c>
      <c r="AI19" s="248">
        <v>0.28825863602782</v>
      </c>
      <c r="AJ19" s="248" t="s">
        <v>107</v>
      </c>
      <c r="AK19" s="248">
        <v>0.02916738744319</v>
      </c>
      <c r="AL19" s="248">
        <v>0.01103119765803</v>
      </c>
      <c r="AM19" s="248">
        <v>0.39292933722647</v>
      </c>
      <c r="AN19" s="252" t="s">
        <v>328</v>
      </c>
      <c r="AO19" s="248">
        <v>1.0327809487816</v>
      </c>
      <c r="AP19" s="248">
        <v>0.01887560488153</v>
      </c>
      <c r="AQ19" s="252" t="s">
        <v>328</v>
      </c>
      <c r="AR19" s="248">
        <v>3.29616214961871</v>
      </c>
      <c r="AS19" s="248">
        <v>0.03519440608621</v>
      </c>
      <c r="AT19" s="248">
        <v>0.18234948180351</v>
      </c>
      <c r="AU19" s="248">
        <v>1.11447470564206</v>
      </c>
      <c r="AV19" s="253" t="s">
        <v>117</v>
      </c>
      <c r="AX19" s="245" t="s">
        <v>118</v>
      </c>
      <c r="BA19" s="139"/>
    </row>
    <row r="20" spans="1:53" s="201" customFormat="1" ht="18.75" customHeight="1">
      <c r="A20" s="467" t="s">
        <v>119</v>
      </c>
      <c r="D20" s="244" t="s">
        <v>120</v>
      </c>
      <c r="F20" s="246"/>
      <c r="G20" s="247">
        <v>43.4893491456658</v>
      </c>
      <c r="H20" s="135">
        <v>11.5077595187152</v>
      </c>
      <c r="I20" s="135">
        <v>15.233852564401</v>
      </c>
      <c r="J20" s="135">
        <v>16.7477370625495</v>
      </c>
      <c r="K20" s="135">
        <v>3.19732733286145</v>
      </c>
      <c r="L20" s="133" t="s">
        <v>107</v>
      </c>
      <c r="M20" s="248">
        <v>5.3901973057494</v>
      </c>
      <c r="N20" s="135">
        <v>9.05379646474963</v>
      </c>
      <c r="O20" s="135">
        <v>1.76339974494429</v>
      </c>
      <c r="P20" s="135">
        <v>62.9817870620794</v>
      </c>
      <c r="Q20" s="248">
        <v>30.2693015755124</v>
      </c>
      <c r="R20" s="248">
        <v>32.7124854865669</v>
      </c>
      <c r="S20" s="248">
        <v>1.94519448946469</v>
      </c>
      <c r="T20" s="248">
        <v>0.19037020924871</v>
      </c>
      <c r="U20" s="248">
        <v>2.36871618065681</v>
      </c>
      <c r="V20" s="135">
        <v>1.25676707981251</v>
      </c>
      <c r="W20" s="135">
        <v>2.06557206424171</v>
      </c>
      <c r="X20" s="249" t="s">
        <v>328</v>
      </c>
      <c r="Y20" s="133" t="s">
        <v>328</v>
      </c>
      <c r="Z20" s="133" t="s">
        <v>328</v>
      </c>
      <c r="AA20" s="250" t="s">
        <v>328</v>
      </c>
      <c r="AB20" s="250" t="s">
        <v>328</v>
      </c>
      <c r="AC20" s="251"/>
      <c r="AD20" s="251"/>
      <c r="AE20" s="156"/>
      <c r="AF20" s="135">
        <v>2.25617788049117</v>
      </c>
      <c r="AG20" s="135">
        <v>0.16901328788257</v>
      </c>
      <c r="AH20" s="248">
        <v>2.2681405467918</v>
      </c>
      <c r="AI20" s="248">
        <v>0.21204662867991</v>
      </c>
      <c r="AJ20" s="248" t="s">
        <v>107</v>
      </c>
      <c r="AK20" s="248">
        <v>0.04661884336735</v>
      </c>
      <c r="AL20" s="248">
        <v>0.01822588213165</v>
      </c>
      <c r="AM20" s="248">
        <v>0.16318061604243</v>
      </c>
      <c r="AN20" s="252" t="s">
        <v>328</v>
      </c>
      <c r="AO20" s="248">
        <v>0.83366039831892</v>
      </c>
      <c r="AP20" s="248">
        <v>0.21241310729604</v>
      </c>
      <c r="AQ20" s="252" t="s">
        <v>328</v>
      </c>
      <c r="AR20" s="248">
        <v>3.21761872710009</v>
      </c>
      <c r="AS20" s="248">
        <v>0.13951763233624</v>
      </c>
      <c r="AT20" s="248">
        <v>0.1834094660786</v>
      </c>
      <c r="AU20" s="248">
        <v>1.61549382513611</v>
      </c>
      <c r="AV20" s="253" t="s">
        <v>120</v>
      </c>
      <c r="AY20" s="468" t="s">
        <v>119</v>
      </c>
      <c r="BA20" s="139"/>
    </row>
    <row r="21" spans="1:53" s="201" customFormat="1" ht="21" customHeight="1">
      <c r="A21" s="467"/>
      <c r="B21" s="469" t="s">
        <v>121</v>
      </c>
      <c r="D21" s="202"/>
      <c r="E21" s="245" t="s">
        <v>87</v>
      </c>
      <c r="F21" s="246"/>
      <c r="G21" s="247">
        <v>54.6627212038645</v>
      </c>
      <c r="H21" s="135">
        <v>11.5627116736586</v>
      </c>
      <c r="I21" s="135">
        <v>15.2450374882394</v>
      </c>
      <c r="J21" s="135">
        <v>27.8549720419663</v>
      </c>
      <c r="K21" s="135">
        <v>4.15803642892593</v>
      </c>
      <c r="L21" s="135">
        <v>0.67405029682951</v>
      </c>
      <c r="M21" s="135">
        <v>1.84392560361609</v>
      </c>
      <c r="N21" s="135">
        <v>5.28196705273622</v>
      </c>
      <c r="O21" s="135">
        <v>0.58389116349839</v>
      </c>
      <c r="P21" s="135">
        <v>61.0202422579919</v>
      </c>
      <c r="Q21" s="248">
        <v>29.1657571792926</v>
      </c>
      <c r="R21" s="248">
        <v>31.8544850786993</v>
      </c>
      <c r="S21" s="248">
        <v>5.95691054779112</v>
      </c>
      <c r="T21" s="248">
        <v>0.21811640419693</v>
      </c>
      <c r="U21" s="248">
        <v>4.76430424123166</v>
      </c>
      <c r="V21" s="135">
        <v>3.61135209865473</v>
      </c>
      <c r="W21" s="248">
        <v>1.35251565935532</v>
      </c>
      <c r="X21" s="254">
        <v>1.83237451284679</v>
      </c>
      <c r="Y21" s="248">
        <v>0.01471728832443</v>
      </c>
      <c r="Z21" s="248">
        <v>1.81765722452236</v>
      </c>
      <c r="AA21" s="255">
        <v>1.09362406015029</v>
      </c>
      <c r="AB21" s="255">
        <v>0.72403316437206</v>
      </c>
      <c r="AC21" s="251"/>
      <c r="AD21" s="251"/>
      <c r="AE21" s="156"/>
      <c r="AF21" s="135">
        <v>1.79699552517892</v>
      </c>
      <c r="AG21" s="135">
        <v>0.60258014084935</v>
      </c>
      <c r="AH21" s="248">
        <v>2.49723237311422</v>
      </c>
      <c r="AI21" s="248">
        <v>0.39862841005519</v>
      </c>
      <c r="AJ21" s="248">
        <v>0.01108260485007</v>
      </c>
      <c r="AK21" s="248">
        <v>0.13880258390865</v>
      </c>
      <c r="AL21" s="248" t="s">
        <v>107</v>
      </c>
      <c r="AM21" s="248">
        <v>0.35236587558618</v>
      </c>
      <c r="AN21" s="248">
        <v>2.56904254407762</v>
      </c>
      <c r="AO21" s="248">
        <v>1.56376847079121</v>
      </c>
      <c r="AP21" s="248">
        <v>0.14062790398122</v>
      </c>
      <c r="AQ21" s="252" t="s">
        <v>328</v>
      </c>
      <c r="AR21" s="248">
        <v>1.85807281577184</v>
      </c>
      <c r="AS21" s="248">
        <v>0.22948237459882</v>
      </c>
      <c r="AT21" s="248">
        <v>0.03464233186986</v>
      </c>
      <c r="AU21" s="248">
        <v>1.58981221382533</v>
      </c>
      <c r="AV21" s="240"/>
      <c r="AW21" s="245" t="s">
        <v>87</v>
      </c>
      <c r="AX21" s="470" t="s">
        <v>121</v>
      </c>
      <c r="AY21" s="468"/>
      <c r="BA21" s="139"/>
    </row>
    <row r="22" spans="2:53" s="201" customFormat="1" ht="18.75" customHeight="1">
      <c r="B22" s="469"/>
      <c r="D22" s="244" t="s">
        <v>122</v>
      </c>
      <c r="E22" s="245" t="s">
        <v>105</v>
      </c>
      <c r="F22" s="246"/>
      <c r="G22" s="247">
        <v>43.9614286654852</v>
      </c>
      <c r="H22" s="135">
        <v>11.6833235248878</v>
      </c>
      <c r="I22" s="135">
        <v>15.2788905787057</v>
      </c>
      <c r="J22" s="135">
        <v>16.9992145618917</v>
      </c>
      <c r="K22" s="135">
        <v>4.9043676645889</v>
      </c>
      <c r="L22" s="135">
        <v>0.80657432503569</v>
      </c>
      <c r="M22" s="135">
        <v>3.72908620626044</v>
      </c>
      <c r="N22" s="135">
        <v>11.1919099593384</v>
      </c>
      <c r="O22" s="135">
        <v>1.23651723016044</v>
      </c>
      <c r="P22" s="135">
        <v>57.3403095562574</v>
      </c>
      <c r="Q22" s="248">
        <v>28.4815105500785</v>
      </c>
      <c r="R22" s="248">
        <v>28.8587990061788</v>
      </c>
      <c r="S22" s="248">
        <v>6.26417095369147</v>
      </c>
      <c r="T22" s="248">
        <v>0.11988566713857</v>
      </c>
      <c r="U22" s="248">
        <v>4.4358667294384</v>
      </c>
      <c r="V22" s="135">
        <v>3.21702940857262</v>
      </c>
      <c r="W22" s="248">
        <v>1.80816663034691</v>
      </c>
      <c r="X22" s="254">
        <v>1.83237451284679</v>
      </c>
      <c r="Y22" s="248">
        <v>0.01471728832443</v>
      </c>
      <c r="Z22" s="248">
        <v>1.81765722452236</v>
      </c>
      <c r="AA22" s="255">
        <v>1.09362406015029</v>
      </c>
      <c r="AB22" s="255">
        <v>0.72403316437206</v>
      </c>
      <c r="AC22" s="251"/>
      <c r="AD22" s="251"/>
      <c r="AE22" s="156"/>
      <c r="AF22" s="135">
        <v>2.04327229306349</v>
      </c>
      <c r="AG22" s="135">
        <v>0.8437625992401</v>
      </c>
      <c r="AH22" s="248">
        <v>3.28803712976161</v>
      </c>
      <c r="AI22" s="248">
        <v>0.21753693823218</v>
      </c>
      <c r="AJ22" s="248">
        <v>0.01649965885085</v>
      </c>
      <c r="AK22" s="248">
        <v>0.1187278070875</v>
      </c>
      <c r="AL22" s="248" t="s">
        <v>107</v>
      </c>
      <c r="AM22" s="248">
        <v>0.25888490030064</v>
      </c>
      <c r="AN22" s="248">
        <v>2.56904254407762</v>
      </c>
      <c r="AO22" s="248">
        <v>1.20495212776837</v>
      </c>
      <c r="AP22" s="248">
        <v>0.04674903341076</v>
      </c>
      <c r="AQ22" s="252" t="s">
        <v>328</v>
      </c>
      <c r="AR22" s="248">
        <v>2.34288779205371</v>
      </c>
      <c r="AS22" s="248">
        <v>0.23218316619843</v>
      </c>
      <c r="AT22" s="248">
        <v>0.07160819622516</v>
      </c>
      <c r="AU22" s="248">
        <v>1.57350609514246</v>
      </c>
      <c r="AV22" s="253" t="s">
        <v>122</v>
      </c>
      <c r="AW22" s="245" t="s">
        <v>105</v>
      </c>
      <c r="AX22" s="470"/>
      <c r="BA22" s="139"/>
    </row>
    <row r="23" spans="2:53" s="201" customFormat="1" ht="18.75" customHeight="1">
      <c r="B23" s="469"/>
      <c r="D23" s="244" t="s">
        <v>123</v>
      </c>
      <c r="F23" s="246"/>
      <c r="G23" s="247">
        <v>56.3018112308515</v>
      </c>
      <c r="H23" s="135">
        <v>11.5827532202836</v>
      </c>
      <c r="I23" s="135">
        <v>15.0822455856461</v>
      </c>
      <c r="J23" s="135">
        <v>29.6368124249216</v>
      </c>
      <c r="K23" s="135">
        <v>3.76857772063665</v>
      </c>
      <c r="L23" s="133" t="s">
        <v>328</v>
      </c>
      <c r="M23" s="248">
        <v>1.70839350638684</v>
      </c>
      <c r="N23" s="135">
        <v>2.05000389659647</v>
      </c>
      <c r="O23" s="135">
        <v>0.24341822546546</v>
      </c>
      <c r="P23" s="135">
        <v>62.0006826927927</v>
      </c>
      <c r="Q23" s="248">
        <v>28.3927986142192</v>
      </c>
      <c r="R23" s="248">
        <v>33.6078840785734</v>
      </c>
      <c r="S23" s="248">
        <v>5.61309241199431</v>
      </c>
      <c r="T23" s="248">
        <v>0.2653580851934</v>
      </c>
      <c r="U23" s="248">
        <v>5.31323479620752</v>
      </c>
      <c r="V23" s="135">
        <v>3.90281565770337</v>
      </c>
      <c r="W23" s="135">
        <v>1.34872018513054</v>
      </c>
      <c r="X23" s="249" t="s">
        <v>328</v>
      </c>
      <c r="Y23" s="133" t="s">
        <v>328</v>
      </c>
      <c r="Z23" s="133" t="s">
        <v>328</v>
      </c>
      <c r="AA23" s="250" t="s">
        <v>328</v>
      </c>
      <c r="AB23" s="250" t="s">
        <v>328</v>
      </c>
      <c r="AC23" s="251"/>
      <c r="AD23" s="251"/>
      <c r="AE23" s="156"/>
      <c r="AF23" s="135">
        <v>1.66039229160606</v>
      </c>
      <c r="AG23" s="135">
        <v>0.50424099506593</v>
      </c>
      <c r="AH23" s="248">
        <v>2.25924006472282</v>
      </c>
      <c r="AI23" s="248">
        <v>0.4815922181497</v>
      </c>
      <c r="AJ23" s="248">
        <v>0.0173127157139</v>
      </c>
      <c r="AK23" s="248">
        <v>0.13614911842295</v>
      </c>
      <c r="AL23" s="248" t="s">
        <v>107</v>
      </c>
      <c r="AM23" s="248">
        <v>0.42389743769714</v>
      </c>
      <c r="AN23" s="252" t="s">
        <v>328</v>
      </c>
      <c r="AO23" s="248">
        <v>1.98177490701015</v>
      </c>
      <c r="AP23" s="248">
        <v>0.05259622245251</v>
      </c>
      <c r="AQ23" s="252" t="s">
        <v>328</v>
      </c>
      <c r="AR23" s="248">
        <v>1.57652209790757</v>
      </c>
      <c r="AS23" s="248">
        <v>0.2385866378355</v>
      </c>
      <c r="AT23" s="248" t="s">
        <v>107</v>
      </c>
      <c r="AU23" s="248">
        <v>1.66063338749703</v>
      </c>
      <c r="AV23" s="253" t="s">
        <v>123</v>
      </c>
      <c r="AX23" s="470"/>
      <c r="BA23" s="139"/>
    </row>
    <row r="24" spans="2:53" s="201" customFormat="1" ht="18.75" customHeight="1">
      <c r="B24" s="469"/>
      <c r="D24" s="244" t="s">
        <v>124</v>
      </c>
      <c r="F24" s="246"/>
      <c r="G24" s="247">
        <v>63.2880273011727</v>
      </c>
      <c r="H24" s="135">
        <v>11.4288558815987</v>
      </c>
      <c r="I24" s="135">
        <v>15.3676921766765</v>
      </c>
      <c r="J24" s="135">
        <v>36.4914792428974</v>
      </c>
      <c r="K24" s="135">
        <v>3.81825053251606</v>
      </c>
      <c r="L24" s="135">
        <v>0.54792410532419</v>
      </c>
      <c r="M24" s="135">
        <v>0.17871414462954</v>
      </c>
      <c r="N24" s="135">
        <v>2.73209292091392</v>
      </c>
      <c r="O24" s="135">
        <v>0.28668362110713</v>
      </c>
      <c r="P24" s="135">
        <v>63.5897692264574</v>
      </c>
      <c r="Q24" s="248">
        <v>30.5523312663011</v>
      </c>
      <c r="R24" s="248">
        <v>33.0374379601563</v>
      </c>
      <c r="S24" s="248">
        <v>5.99157799773468</v>
      </c>
      <c r="T24" s="248">
        <v>0.26666110044293</v>
      </c>
      <c r="U24" s="248">
        <v>4.5546560912461</v>
      </c>
      <c r="V24" s="135">
        <v>3.70935181542436</v>
      </c>
      <c r="W24" s="135">
        <v>0.92247291820859</v>
      </c>
      <c r="X24" s="249" t="s">
        <v>328</v>
      </c>
      <c r="Y24" s="133" t="s">
        <v>328</v>
      </c>
      <c r="Z24" s="133" t="s">
        <v>328</v>
      </c>
      <c r="AA24" s="250" t="s">
        <v>328</v>
      </c>
      <c r="AB24" s="250" t="s">
        <v>328</v>
      </c>
      <c r="AC24" s="251"/>
      <c r="AD24" s="251"/>
      <c r="AE24" s="156"/>
      <c r="AF24" s="135">
        <v>1.6925668598938</v>
      </c>
      <c r="AG24" s="135">
        <v>0.4665969830052</v>
      </c>
      <c r="AH24" s="248">
        <v>1.97102114861078</v>
      </c>
      <c r="AI24" s="248">
        <v>0.49204904034898</v>
      </c>
      <c r="AJ24" s="248" t="s">
        <v>107</v>
      </c>
      <c r="AK24" s="248">
        <v>0.16043261157623</v>
      </c>
      <c r="AL24" s="248" t="s">
        <v>107</v>
      </c>
      <c r="AM24" s="248">
        <v>0.37328172858322</v>
      </c>
      <c r="AN24" s="252" t="s">
        <v>328</v>
      </c>
      <c r="AO24" s="248">
        <v>1.50758833201634</v>
      </c>
      <c r="AP24" s="248">
        <v>0.31372429086681</v>
      </c>
      <c r="AQ24" s="252" t="s">
        <v>328</v>
      </c>
      <c r="AR24" s="248">
        <v>1.66451882558551</v>
      </c>
      <c r="AS24" s="248">
        <v>0.21825055039607</v>
      </c>
      <c r="AT24" s="248">
        <v>0.03241833814478</v>
      </c>
      <c r="AU24" s="248">
        <v>1.5379547998204</v>
      </c>
      <c r="AV24" s="253" t="s">
        <v>124</v>
      </c>
      <c r="AX24" s="470"/>
      <c r="BA24" s="139"/>
    </row>
    <row r="25" spans="2:53" s="201" customFormat="1" ht="21" customHeight="1">
      <c r="B25" s="203" t="s">
        <v>125</v>
      </c>
      <c r="D25" s="202"/>
      <c r="E25" s="245" t="s">
        <v>87</v>
      </c>
      <c r="F25" s="246"/>
      <c r="G25" s="247">
        <v>70.662945699333</v>
      </c>
      <c r="H25" s="135">
        <v>8.6845681750383</v>
      </c>
      <c r="I25" s="135">
        <v>15.5098484075642</v>
      </c>
      <c r="J25" s="135">
        <v>46.4685291167304</v>
      </c>
      <c r="K25" s="135">
        <v>0.98715498341181</v>
      </c>
      <c r="L25" s="135">
        <v>0.70891477035851</v>
      </c>
      <c r="M25" s="135">
        <v>0.49880815044248</v>
      </c>
      <c r="N25" s="135">
        <v>4.49653043181386</v>
      </c>
      <c r="O25" s="135">
        <v>0.52517060655381</v>
      </c>
      <c r="P25" s="135">
        <v>72.5332239048027</v>
      </c>
      <c r="Q25" s="248">
        <v>32.8241764898937</v>
      </c>
      <c r="R25" s="248">
        <v>39.709047414909</v>
      </c>
      <c r="S25" s="248">
        <v>2.233680346357</v>
      </c>
      <c r="T25" s="248">
        <v>0.28769249387081</v>
      </c>
      <c r="U25" s="248">
        <v>4.04937112165157</v>
      </c>
      <c r="V25" s="135">
        <v>3.06339865980839</v>
      </c>
      <c r="W25" s="135">
        <v>0.32582968156275</v>
      </c>
      <c r="X25" s="249" t="s">
        <v>328</v>
      </c>
      <c r="Y25" s="133" t="s">
        <v>328</v>
      </c>
      <c r="Z25" s="133" t="s">
        <v>328</v>
      </c>
      <c r="AA25" s="250" t="s">
        <v>328</v>
      </c>
      <c r="AB25" s="250" t="s">
        <v>328</v>
      </c>
      <c r="AC25" s="251"/>
      <c r="AD25" s="251"/>
      <c r="AE25" s="156"/>
      <c r="AF25" s="135">
        <v>0.32516575354879</v>
      </c>
      <c r="AG25" s="135">
        <v>0.19167183086649</v>
      </c>
      <c r="AH25" s="248">
        <v>1.73985432351154</v>
      </c>
      <c r="AI25" s="248">
        <v>0.1205020067506</v>
      </c>
      <c r="AJ25" s="248">
        <v>0.01709922794358</v>
      </c>
      <c r="AK25" s="252" t="s">
        <v>328</v>
      </c>
      <c r="AL25" s="252" t="s">
        <v>328</v>
      </c>
      <c r="AM25" s="248">
        <v>0.14975967533235</v>
      </c>
      <c r="AN25" s="248">
        <v>3.19001078722821</v>
      </c>
      <c r="AO25" s="248">
        <v>1.30237349612499</v>
      </c>
      <c r="AP25" s="248">
        <v>0.22187585337584</v>
      </c>
      <c r="AQ25" s="252" t="s">
        <v>328</v>
      </c>
      <c r="AR25" s="248">
        <v>1.01539338547023</v>
      </c>
      <c r="AS25" s="248">
        <v>0.19510628136106</v>
      </c>
      <c r="AT25" s="248">
        <v>0.03975016840441</v>
      </c>
      <c r="AU25" s="248">
        <v>1.72036366880527</v>
      </c>
      <c r="AV25" s="240"/>
      <c r="AW25" s="245" t="s">
        <v>87</v>
      </c>
      <c r="AX25" s="245" t="s">
        <v>125</v>
      </c>
      <c r="BA25" s="139"/>
    </row>
    <row r="26" spans="2:53" s="201" customFormat="1" ht="18.75" customHeight="1">
      <c r="B26" s="203" t="s">
        <v>126</v>
      </c>
      <c r="D26" s="244" t="s">
        <v>127</v>
      </c>
      <c r="E26" s="245" t="s">
        <v>105</v>
      </c>
      <c r="F26" s="246"/>
      <c r="G26" s="247">
        <v>75.7016093590584</v>
      </c>
      <c r="H26" s="135" t="s">
        <v>106</v>
      </c>
      <c r="I26" s="135" t="s">
        <v>106</v>
      </c>
      <c r="J26" s="135" t="s">
        <v>106</v>
      </c>
      <c r="K26" s="135">
        <v>1.33564858019946</v>
      </c>
      <c r="L26" s="135">
        <v>0.8208928518146</v>
      </c>
      <c r="M26" s="135">
        <v>0.60886541586396</v>
      </c>
      <c r="N26" s="135">
        <v>5.30874832369093</v>
      </c>
      <c r="O26" s="135">
        <v>0.37802961464201</v>
      </c>
      <c r="P26" s="135">
        <v>69.2176915306393</v>
      </c>
      <c r="Q26" s="248">
        <v>31.6775534820026</v>
      </c>
      <c r="R26" s="248">
        <v>37.5401380486366</v>
      </c>
      <c r="S26" s="248">
        <v>1.71755546021956</v>
      </c>
      <c r="T26" s="248">
        <v>0.32066354050419</v>
      </c>
      <c r="U26" s="248">
        <v>3.73859969112881</v>
      </c>
      <c r="V26" s="135">
        <v>2.72583337521094</v>
      </c>
      <c r="W26" s="135">
        <v>0.27530844557395</v>
      </c>
      <c r="X26" s="249" t="s">
        <v>328</v>
      </c>
      <c r="Y26" s="133" t="s">
        <v>328</v>
      </c>
      <c r="Z26" s="133" t="s">
        <v>328</v>
      </c>
      <c r="AA26" s="250" t="s">
        <v>328</v>
      </c>
      <c r="AB26" s="250" t="s">
        <v>328</v>
      </c>
      <c r="AC26" s="251"/>
      <c r="AD26" s="251"/>
      <c r="AE26" s="156"/>
      <c r="AF26" s="135">
        <v>0.36087320814319</v>
      </c>
      <c r="AG26" s="135">
        <v>0.25186321574131</v>
      </c>
      <c r="AH26" s="248">
        <v>1.62833616293614</v>
      </c>
      <c r="AI26" s="248">
        <v>0.15609269956691</v>
      </c>
      <c r="AJ26" s="248">
        <v>0.01709922794358</v>
      </c>
      <c r="AK26" s="252" t="s">
        <v>328</v>
      </c>
      <c r="AL26" s="252" t="s">
        <v>328</v>
      </c>
      <c r="AM26" s="248">
        <v>0.15326960702201</v>
      </c>
      <c r="AN26" s="248">
        <v>3.19001078722821</v>
      </c>
      <c r="AO26" s="248">
        <v>1.74477742509699</v>
      </c>
      <c r="AP26" s="248">
        <v>0.24669283376743</v>
      </c>
      <c r="AQ26" s="252" t="s">
        <v>328</v>
      </c>
      <c r="AR26" s="248">
        <v>1.20460134067563</v>
      </c>
      <c r="AS26" s="248">
        <v>0.24697967273666</v>
      </c>
      <c r="AT26" s="248">
        <v>0.10118043360347</v>
      </c>
      <c r="AU26" s="248">
        <v>2.53881338882025</v>
      </c>
      <c r="AV26" s="253" t="s">
        <v>127</v>
      </c>
      <c r="AW26" s="245" t="s">
        <v>105</v>
      </c>
      <c r="AX26" s="245" t="s">
        <v>126</v>
      </c>
      <c r="BA26" s="139"/>
    </row>
    <row r="27" spans="2:53" s="201" customFormat="1" ht="18.75" customHeight="1">
      <c r="B27" s="203" t="s">
        <v>114</v>
      </c>
      <c r="D27" s="244" t="s">
        <v>128</v>
      </c>
      <c r="F27" s="246"/>
      <c r="G27" s="247">
        <v>66.1041974601267</v>
      </c>
      <c r="H27" s="135">
        <v>7.10933792466942</v>
      </c>
      <c r="I27" s="135">
        <v>15.052898022597</v>
      </c>
      <c r="J27" s="135">
        <v>43.9419615128603</v>
      </c>
      <c r="K27" s="135">
        <v>0.90469091937658</v>
      </c>
      <c r="L27" s="133" t="s">
        <v>328</v>
      </c>
      <c r="M27" s="248">
        <v>0.44269972982471</v>
      </c>
      <c r="N27" s="135">
        <v>3.73951001355338</v>
      </c>
      <c r="O27" s="135">
        <v>0.47440711899898</v>
      </c>
      <c r="P27" s="135">
        <v>73.4030179901042</v>
      </c>
      <c r="Q27" s="248">
        <v>32.3675875833763</v>
      </c>
      <c r="R27" s="248">
        <v>41.0354304067279</v>
      </c>
      <c r="S27" s="248">
        <v>2.85384580230492</v>
      </c>
      <c r="T27" s="248">
        <v>0.28589093080493</v>
      </c>
      <c r="U27" s="248">
        <v>4.53068733884377</v>
      </c>
      <c r="V27" s="135">
        <v>3.39666958861378</v>
      </c>
      <c r="W27" s="135">
        <v>0.50883462223017</v>
      </c>
      <c r="X27" s="249" t="s">
        <v>328</v>
      </c>
      <c r="Y27" s="133" t="s">
        <v>328</v>
      </c>
      <c r="Z27" s="133" t="s">
        <v>328</v>
      </c>
      <c r="AA27" s="250" t="s">
        <v>328</v>
      </c>
      <c r="AB27" s="250" t="s">
        <v>328</v>
      </c>
      <c r="AC27" s="251"/>
      <c r="AD27" s="251"/>
      <c r="AE27" s="156"/>
      <c r="AF27" s="135">
        <v>0.25860604257124</v>
      </c>
      <c r="AG27" s="135">
        <v>0.165305174957</v>
      </c>
      <c r="AH27" s="248">
        <v>1.73720435402297</v>
      </c>
      <c r="AI27" s="248">
        <v>0.09780425780366</v>
      </c>
      <c r="AJ27" s="252" t="s">
        <v>328</v>
      </c>
      <c r="AK27" s="252" t="s">
        <v>328</v>
      </c>
      <c r="AL27" s="252" t="s">
        <v>328</v>
      </c>
      <c r="AM27" s="248">
        <v>0.2049370880537</v>
      </c>
      <c r="AN27" s="252" t="s">
        <v>328</v>
      </c>
      <c r="AO27" s="248">
        <v>1.2954360051987</v>
      </c>
      <c r="AP27" s="248">
        <v>0.2366481417106</v>
      </c>
      <c r="AQ27" s="252" t="s">
        <v>328</v>
      </c>
      <c r="AR27" s="248">
        <v>1.26357519279001</v>
      </c>
      <c r="AS27" s="248">
        <v>0.19392155389257</v>
      </c>
      <c r="AT27" s="248">
        <v>0.00904994967211</v>
      </c>
      <c r="AU27" s="248">
        <v>1.56795032005104</v>
      </c>
      <c r="AV27" s="253" t="s">
        <v>128</v>
      </c>
      <c r="AX27" s="245" t="s">
        <v>114</v>
      </c>
      <c r="BA27" s="139"/>
    </row>
    <row r="28" spans="2:53" s="201" customFormat="1" ht="18.75" customHeight="1">
      <c r="B28" s="203" t="s">
        <v>118</v>
      </c>
      <c r="D28" s="244" t="s">
        <v>129</v>
      </c>
      <c r="F28" s="246"/>
      <c r="G28" s="247">
        <v>70.1296126865145</v>
      </c>
      <c r="H28" s="135" t="s">
        <v>106</v>
      </c>
      <c r="I28" s="135" t="s">
        <v>106</v>
      </c>
      <c r="J28" s="135" t="s">
        <v>106</v>
      </c>
      <c r="K28" s="135">
        <v>0.72063073074559</v>
      </c>
      <c r="L28" s="135">
        <v>0.5971418758585</v>
      </c>
      <c r="M28" s="135">
        <v>0.44428988121068</v>
      </c>
      <c r="N28" s="135">
        <v>4.43241760766623</v>
      </c>
      <c r="O28" s="135">
        <v>0.7221078301787</v>
      </c>
      <c r="P28" s="135">
        <v>74.9848403441176</v>
      </c>
      <c r="Q28" s="248">
        <v>34.4190124995545</v>
      </c>
      <c r="R28" s="248">
        <v>40.5658278445631</v>
      </c>
      <c r="S28" s="248">
        <v>2.13721690111361</v>
      </c>
      <c r="T28" s="248">
        <v>0.25655866727592</v>
      </c>
      <c r="U28" s="248">
        <v>3.88487155667853</v>
      </c>
      <c r="V28" s="135">
        <v>3.07165457090449</v>
      </c>
      <c r="W28" s="135">
        <v>0.19576841883235</v>
      </c>
      <c r="X28" s="249" t="s">
        <v>328</v>
      </c>
      <c r="Y28" s="133" t="s">
        <v>328</v>
      </c>
      <c r="Z28" s="133" t="s">
        <v>328</v>
      </c>
      <c r="AA28" s="250" t="s">
        <v>328</v>
      </c>
      <c r="AB28" s="250" t="s">
        <v>328</v>
      </c>
      <c r="AC28" s="251"/>
      <c r="AD28" s="251"/>
      <c r="AE28" s="156"/>
      <c r="AF28" s="135">
        <v>0.35516871711903</v>
      </c>
      <c r="AG28" s="135">
        <v>0.15759504170688</v>
      </c>
      <c r="AH28" s="248">
        <v>1.85378169113911</v>
      </c>
      <c r="AI28" s="248">
        <v>0.10736234612346</v>
      </c>
      <c r="AJ28" s="252" t="s">
        <v>328</v>
      </c>
      <c r="AK28" s="252" t="s">
        <v>328</v>
      </c>
      <c r="AL28" s="252" t="s">
        <v>328</v>
      </c>
      <c r="AM28" s="248">
        <v>0.09183705944047</v>
      </c>
      <c r="AN28" s="252" t="s">
        <v>328</v>
      </c>
      <c r="AO28" s="248">
        <v>0.86762237124289</v>
      </c>
      <c r="AP28" s="248">
        <v>0.18253507280796</v>
      </c>
      <c r="AQ28" s="252" t="s">
        <v>328</v>
      </c>
      <c r="AR28" s="248">
        <v>0.58176105940875</v>
      </c>
      <c r="AS28" s="248">
        <v>0.14449638790161</v>
      </c>
      <c r="AT28" s="248">
        <v>0.00871077618295</v>
      </c>
      <c r="AU28" s="248">
        <v>1.05373241303135</v>
      </c>
      <c r="AV28" s="253" t="s">
        <v>129</v>
      </c>
      <c r="AX28" s="245" t="s">
        <v>118</v>
      </c>
      <c r="BA28" s="139"/>
    </row>
    <row r="29" spans="2:53" s="201" customFormat="1" ht="19.5" customHeight="1">
      <c r="B29" s="203"/>
      <c r="D29" s="244"/>
      <c r="F29" s="202"/>
      <c r="G29" s="292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293"/>
      <c r="X29" s="256"/>
      <c r="Y29" s="256"/>
      <c r="Z29" s="256"/>
      <c r="AA29" s="257"/>
      <c r="AB29" s="257"/>
      <c r="AC29" s="202"/>
      <c r="AD29" s="202"/>
      <c r="AE29" s="202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253"/>
      <c r="AX29" s="245"/>
      <c r="BA29" s="139"/>
    </row>
    <row r="30" spans="1:53" s="201" customFormat="1" ht="18.75" customHeight="1">
      <c r="A30" s="466" t="s">
        <v>130</v>
      </c>
      <c r="B30" s="466"/>
      <c r="C30" s="466"/>
      <c r="D30" s="244" t="s">
        <v>104</v>
      </c>
      <c r="E30" s="245" t="s">
        <v>105</v>
      </c>
      <c r="F30" s="246"/>
      <c r="G30" s="247" t="s">
        <v>106</v>
      </c>
      <c r="H30" s="135" t="s">
        <v>106</v>
      </c>
      <c r="I30" s="135" t="s">
        <v>106</v>
      </c>
      <c r="J30" s="135" t="s">
        <v>106</v>
      </c>
      <c r="K30" s="135">
        <v>0.68806298046529</v>
      </c>
      <c r="L30" s="133" t="s">
        <v>328</v>
      </c>
      <c r="M30" s="135">
        <v>0.78536509794471</v>
      </c>
      <c r="N30" s="135" t="s">
        <v>107</v>
      </c>
      <c r="O30" s="135">
        <v>0.84776396874031</v>
      </c>
      <c r="P30" s="135">
        <v>59.2036863990092</v>
      </c>
      <c r="Q30" s="135">
        <v>22.9691471725938</v>
      </c>
      <c r="R30" s="135">
        <v>36.2345392264154</v>
      </c>
      <c r="S30" s="135">
        <v>1.82710586250202</v>
      </c>
      <c r="T30" s="135" t="s">
        <v>107</v>
      </c>
      <c r="U30" s="135" t="s">
        <v>107</v>
      </c>
      <c r="V30" s="135" t="s">
        <v>107</v>
      </c>
      <c r="W30" s="258">
        <v>0.42911538437289</v>
      </c>
      <c r="X30" s="249" t="s">
        <v>328</v>
      </c>
      <c r="Y30" s="133" t="s">
        <v>328</v>
      </c>
      <c r="Z30" s="133" t="s">
        <v>328</v>
      </c>
      <c r="AA30" s="250" t="s">
        <v>328</v>
      </c>
      <c r="AB30" s="250" t="s">
        <v>328</v>
      </c>
      <c r="AC30" s="202"/>
      <c r="AD30" s="202"/>
      <c r="AE30" s="202"/>
      <c r="AF30" s="135" t="s">
        <v>107</v>
      </c>
      <c r="AG30" s="135">
        <v>0.0791391730663</v>
      </c>
      <c r="AH30" s="135">
        <v>2.93242634754874</v>
      </c>
      <c r="AI30" s="135">
        <v>0.58190226773539</v>
      </c>
      <c r="AJ30" s="133" t="s">
        <v>328</v>
      </c>
      <c r="AK30" s="133" t="s">
        <v>328</v>
      </c>
      <c r="AL30" s="133" t="s">
        <v>328</v>
      </c>
      <c r="AM30" s="135">
        <v>0.07581309544868</v>
      </c>
      <c r="AN30" s="133" t="s">
        <v>328</v>
      </c>
      <c r="AO30" s="135" t="s">
        <v>107</v>
      </c>
      <c r="AP30" s="133" t="s">
        <v>328</v>
      </c>
      <c r="AQ30" s="135" t="s">
        <v>107</v>
      </c>
      <c r="AR30" s="135">
        <v>0.92410517477275</v>
      </c>
      <c r="AS30" s="135" t="s">
        <v>107</v>
      </c>
      <c r="AT30" s="135">
        <v>1.08529438692503</v>
      </c>
      <c r="AU30" s="135">
        <v>0.340451290503</v>
      </c>
      <c r="AV30" s="253" t="s">
        <v>104</v>
      </c>
      <c r="AW30" s="245" t="s">
        <v>105</v>
      </c>
      <c r="AX30" s="199" t="s">
        <v>18</v>
      </c>
      <c r="AY30" s="199"/>
      <c r="BA30" s="139"/>
    </row>
    <row r="31" spans="4:53" s="201" customFormat="1" ht="21" customHeight="1">
      <c r="D31" s="202"/>
      <c r="E31" s="245" t="s">
        <v>87</v>
      </c>
      <c r="F31" s="246"/>
      <c r="G31" s="247">
        <v>29.4581885913701</v>
      </c>
      <c r="H31" s="135">
        <v>11.9824329439304</v>
      </c>
      <c r="I31" s="135">
        <v>10.8389082696451</v>
      </c>
      <c r="J31" s="135">
        <v>6.63684737779457</v>
      </c>
      <c r="K31" s="135">
        <v>3.53256560565834</v>
      </c>
      <c r="L31" s="135">
        <v>0.71842381561324</v>
      </c>
      <c r="M31" s="135">
        <v>6.28228549641839</v>
      </c>
      <c r="N31" s="135">
        <v>15.080450663234</v>
      </c>
      <c r="O31" s="135">
        <v>2.99145116305862</v>
      </c>
      <c r="P31" s="135">
        <v>71.6029721135473</v>
      </c>
      <c r="Q31" s="248">
        <v>31.6385935353603</v>
      </c>
      <c r="R31" s="248">
        <v>39.964378578187</v>
      </c>
      <c r="S31" s="248">
        <v>1.99061229911485</v>
      </c>
      <c r="T31" s="248">
        <v>0.06926947628704</v>
      </c>
      <c r="U31" s="248">
        <v>2.0015511180176</v>
      </c>
      <c r="V31" s="135">
        <v>0.76437580185895</v>
      </c>
      <c r="W31" s="135">
        <v>2.1674656640033</v>
      </c>
      <c r="X31" s="249" t="s">
        <v>328</v>
      </c>
      <c r="Y31" s="133" t="s">
        <v>328</v>
      </c>
      <c r="Z31" s="133" t="s">
        <v>328</v>
      </c>
      <c r="AA31" s="250" t="s">
        <v>328</v>
      </c>
      <c r="AB31" s="250" t="s">
        <v>328</v>
      </c>
      <c r="AC31" s="202"/>
      <c r="AD31" s="202"/>
      <c r="AE31" s="202"/>
      <c r="AF31" s="135">
        <v>2.48072303120985</v>
      </c>
      <c r="AG31" s="135">
        <v>0.17723985891739</v>
      </c>
      <c r="AH31" s="135">
        <v>3.39695160781482</v>
      </c>
      <c r="AI31" s="135">
        <v>0.50742380940023</v>
      </c>
      <c r="AJ31" s="135" t="s">
        <v>107</v>
      </c>
      <c r="AK31" s="135">
        <v>0.17964805346744</v>
      </c>
      <c r="AL31" s="135">
        <v>0.01259525005564</v>
      </c>
      <c r="AM31" s="135">
        <v>0.37057050929192</v>
      </c>
      <c r="AN31" s="135">
        <v>2.80431511097329</v>
      </c>
      <c r="AO31" s="135">
        <v>0.28081852370131</v>
      </c>
      <c r="AP31" s="135">
        <v>0.03423037777232</v>
      </c>
      <c r="AQ31" s="135">
        <v>0.01256344762469</v>
      </c>
      <c r="AR31" s="135">
        <v>4.01816991785108</v>
      </c>
      <c r="AS31" s="135">
        <v>0.10984602488733</v>
      </c>
      <c r="AT31" s="135">
        <v>0.24376943104964</v>
      </c>
      <c r="AU31" s="135">
        <v>1.66832578981264</v>
      </c>
      <c r="AV31" s="240"/>
      <c r="AW31" s="245" t="s">
        <v>87</v>
      </c>
      <c r="BA31" s="139"/>
    </row>
    <row r="32" spans="2:53" s="201" customFormat="1" ht="18.75" customHeight="1">
      <c r="B32" s="203" t="s">
        <v>131</v>
      </c>
      <c r="D32" s="244" t="s">
        <v>109</v>
      </c>
      <c r="E32" s="245" t="s">
        <v>105</v>
      </c>
      <c r="F32" s="246"/>
      <c r="G32" s="247">
        <v>19.5663169757327</v>
      </c>
      <c r="H32" s="135">
        <v>13.6225719553722</v>
      </c>
      <c r="I32" s="135">
        <v>4.78706300747395</v>
      </c>
      <c r="J32" s="135">
        <v>1.15668201288657</v>
      </c>
      <c r="K32" s="135">
        <v>2.89579323781879</v>
      </c>
      <c r="L32" s="135">
        <v>1.01440783847328</v>
      </c>
      <c r="M32" s="135">
        <v>12.4435223865714</v>
      </c>
      <c r="N32" s="135">
        <v>20.6316488713381</v>
      </c>
      <c r="O32" s="135">
        <v>3.78776038615168</v>
      </c>
      <c r="P32" s="135">
        <v>69.8578401181046</v>
      </c>
      <c r="Q32" s="248">
        <v>25.518987522577</v>
      </c>
      <c r="R32" s="248">
        <v>44.3388525955275</v>
      </c>
      <c r="S32" s="248">
        <v>1.34398744916819</v>
      </c>
      <c r="T32" s="248" t="s">
        <v>107</v>
      </c>
      <c r="U32" s="248">
        <v>0.56795604309235</v>
      </c>
      <c r="V32" s="135">
        <v>0.15258840875589</v>
      </c>
      <c r="W32" s="135">
        <v>1.20616377158673</v>
      </c>
      <c r="X32" s="249" t="s">
        <v>328</v>
      </c>
      <c r="Y32" s="133" t="s">
        <v>328</v>
      </c>
      <c r="Z32" s="133" t="s">
        <v>328</v>
      </c>
      <c r="AA32" s="250" t="s">
        <v>328</v>
      </c>
      <c r="AB32" s="250" t="s">
        <v>328</v>
      </c>
      <c r="AC32" s="202"/>
      <c r="AD32" s="202"/>
      <c r="AE32" s="202"/>
      <c r="AF32" s="135">
        <v>1.77128447883851</v>
      </c>
      <c r="AG32" s="135">
        <v>0.22809486415381</v>
      </c>
      <c r="AH32" s="135">
        <v>4.25054465740065</v>
      </c>
      <c r="AI32" s="135">
        <v>0.57355739727115</v>
      </c>
      <c r="AJ32" s="135" t="s">
        <v>107</v>
      </c>
      <c r="AK32" s="135">
        <v>0.46705088025986</v>
      </c>
      <c r="AL32" s="135">
        <v>0.05620221193258</v>
      </c>
      <c r="AM32" s="135">
        <v>0.23910640650922</v>
      </c>
      <c r="AN32" s="135">
        <v>2.80431511097329</v>
      </c>
      <c r="AO32" s="135">
        <v>0.16472169027245</v>
      </c>
      <c r="AP32" s="135">
        <v>0.02330967315176</v>
      </c>
      <c r="AQ32" s="135" t="s">
        <v>107</v>
      </c>
      <c r="AR32" s="135">
        <v>3.96475949432419</v>
      </c>
      <c r="AS32" s="135">
        <v>0.15994203002012</v>
      </c>
      <c r="AT32" s="135">
        <v>0.24631513876171</v>
      </c>
      <c r="AU32" s="135">
        <v>1.2878160575631</v>
      </c>
      <c r="AV32" s="253" t="s">
        <v>109</v>
      </c>
      <c r="AW32" s="245" t="s">
        <v>105</v>
      </c>
      <c r="AX32" s="245" t="s">
        <v>110</v>
      </c>
      <c r="BA32" s="139"/>
    </row>
    <row r="33" spans="2:53" s="201" customFormat="1" ht="18.75" customHeight="1">
      <c r="B33" s="203"/>
      <c r="D33" s="244" t="s">
        <v>111</v>
      </c>
      <c r="F33" s="246"/>
      <c r="G33" s="247">
        <v>23.4513853591505</v>
      </c>
      <c r="H33" s="135">
        <v>11.7580631339232</v>
      </c>
      <c r="I33" s="135">
        <v>8.19254239653972</v>
      </c>
      <c r="J33" s="135">
        <v>3.50077982868759</v>
      </c>
      <c r="K33" s="135">
        <v>3.77003537624971</v>
      </c>
      <c r="L33" s="135">
        <v>0.64879789682613</v>
      </c>
      <c r="M33" s="135">
        <v>4.4136346359558</v>
      </c>
      <c r="N33" s="135">
        <v>13.3940776223287</v>
      </c>
      <c r="O33" s="135">
        <v>2.60557428973049</v>
      </c>
      <c r="P33" s="135">
        <v>73.9657159118997</v>
      </c>
      <c r="Q33" s="248">
        <v>29.9916759602775</v>
      </c>
      <c r="R33" s="248">
        <v>43.9740399516221</v>
      </c>
      <c r="S33" s="248">
        <v>2.01228524231021</v>
      </c>
      <c r="T33" s="248">
        <v>0.03774607869714</v>
      </c>
      <c r="U33" s="248">
        <v>0.91131476660208</v>
      </c>
      <c r="V33" s="135">
        <v>0.27019583606102</v>
      </c>
      <c r="W33" s="135">
        <v>2.28523281947283</v>
      </c>
      <c r="X33" s="249" t="s">
        <v>328</v>
      </c>
      <c r="Y33" s="133" t="s">
        <v>328</v>
      </c>
      <c r="Z33" s="133" t="s">
        <v>328</v>
      </c>
      <c r="AA33" s="250" t="s">
        <v>328</v>
      </c>
      <c r="AB33" s="250" t="s">
        <v>328</v>
      </c>
      <c r="AC33" s="202"/>
      <c r="AD33" s="202"/>
      <c r="AE33" s="202"/>
      <c r="AF33" s="135">
        <v>1.68469057507244</v>
      </c>
      <c r="AG33" s="135">
        <v>0.13470349005263</v>
      </c>
      <c r="AH33" s="135">
        <v>2.92187686402757</v>
      </c>
      <c r="AI33" s="135">
        <v>0.66008075199854</v>
      </c>
      <c r="AJ33" s="135" t="s">
        <v>107</v>
      </c>
      <c r="AK33" s="135">
        <v>0.32436769334852</v>
      </c>
      <c r="AL33" s="135" t="s">
        <v>107</v>
      </c>
      <c r="AM33" s="135">
        <v>0.27457042421964</v>
      </c>
      <c r="AN33" s="133" t="s">
        <v>328</v>
      </c>
      <c r="AO33" s="135">
        <v>0.14864093776785</v>
      </c>
      <c r="AP33" s="135" t="s">
        <v>107</v>
      </c>
      <c r="AQ33" s="135" t="s">
        <v>107</v>
      </c>
      <c r="AR33" s="135">
        <v>4.15890919436853</v>
      </c>
      <c r="AS33" s="135">
        <v>0.24537885654331</v>
      </c>
      <c r="AT33" s="135">
        <v>0.30588740351173</v>
      </c>
      <c r="AU33" s="135">
        <v>1.60510845404273</v>
      </c>
      <c r="AV33" s="253" t="s">
        <v>111</v>
      </c>
      <c r="BA33" s="139"/>
    </row>
    <row r="34" spans="2:53" s="201" customFormat="1" ht="18.75" customHeight="1">
      <c r="B34" s="203" t="s">
        <v>132</v>
      </c>
      <c r="D34" s="244" t="s">
        <v>113</v>
      </c>
      <c r="F34" s="246"/>
      <c r="G34" s="247">
        <v>27.0006355320353</v>
      </c>
      <c r="H34" s="135">
        <v>12.5168588102752</v>
      </c>
      <c r="I34" s="135">
        <v>9.93732448287712</v>
      </c>
      <c r="J34" s="135">
        <v>4.54645223888296</v>
      </c>
      <c r="K34" s="135">
        <v>2.94022009481963</v>
      </c>
      <c r="L34" s="135">
        <v>0.60055503498842</v>
      </c>
      <c r="M34" s="135">
        <v>7.47872212119838</v>
      </c>
      <c r="N34" s="135">
        <v>19.9455574818843</v>
      </c>
      <c r="O34" s="135">
        <v>2.67765123560144</v>
      </c>
      <c r="P34" s="135">
        <v>77.0774338345433</v>
      </c>
      <c r="Q34" s="248">
        <v>34.2027270561325</v>
      </c>
      <c r="R34" s="248">
        <v>42.8747067784107</v>
      </c>
      <c r="S34" s="248">
        <v>2.22864009406615</v>
      </c>
      <c r="T34" s="248">
        <v>0.03641901734869</v>
      </c>
      <c r="U34" s="248">
        <v>2.45207669387629</v>
      </c>
      <c r="V34" s="135">
        <v>0.3563569423938</v>
      </c>
      <c r="W34" s="135">
        <v>1.84407487418884</v>
      </c>
      <c r="X34" s="249" t="s">
        <v>328</v>
      </c>
      <c r="Y34" s="133" t="s">
        <v>328</v>
      </c>
      <c r="Z34" s="133" t="s">
        <v>328</v>
      </c>
      <c r="AA34" s="250" t="s">
        <v>328</v>
      </c>
      <c r="AB34" s="250" t="s">
        <v>328</v>
      </c>
      <c r="AC34" s="202"/>
      <c r="AD34" s="202"/>
      <c r="AE34" s="202"/>
      <c r="AF34" s="135">
        <v>2.53923781640613</v>
      </c>
      <c r="AG34" s="135">
        <v>0.15150730631283</v>
      </c>
      <c r="AH34" s="135">
        <v>3.56908193542534</v>
      </c>
      <c r="AI34" s="135">
        <v>0.45759216222473</v>
      </c>
      <c r="AJ34" s="135" t="s">
        <v>107</v>
      </c>
      <c r="AK34" s="135">
        <v>0.10914775163954</v>
      </c>
      <c r="AL34" s="135" t="s">
        <v>107</v>
      </c>
      <c r="AM34" s="135">
        <v>0.74878849830579</v>
      </c>
      <c r="AN34" s="133" t="s">
        <v>328</v>
      </c>
      <c r="AO34" s="135">
        <v>0.25673424574554</v>
      </c>
      <c r="AP34" s="135">
        <v>0.07287939879228</v>
      </c>
      <c r="AQ34" s="135">
        <v>0.03643969939614</v>
      </c>
      <c r="AR34" s="135">
        <v>4.88853409858891</v>
      </c>
      <c r="AS34" s="135">
        <v>0.09251897703825</v>
      </c>
      <c r="AT34" s="135">
        <v>0.21799792663956</v>
      </c>
      <c r="AU34" s="135">
        <v>1.70580385030382</v>
      </c>
      <c r="AV34" s="253" t="s">
        <v>113</v>
      </c>
      <c r="AX34" s="245" t="s">
        <v>114</v>
      </c>
      <c r="BA34" s="139"/>
    </row>
    <row r="35" spans="2:53" s="201" customFormat="1" ht="18.75" customHeight="1">
      <c r="B35" s="203"/>
      <c r="D35" s="244" t="s">
        <v>115</v>
      </c>
      <c r="F35" s="246"/>
      <c r="G35" s="247">
        <v>32.0779800371961</v>
      </c>
      <c r="H35" s="135">
        <v>11.5394258931029</v>
      </c>
      <c r="I35" s="135">
        <v>13.4009766619969</v>
      </c>
      <c r="J35" s="135">
        <v>7.13757748209624</v>
      </c>
      <c r="K35" s="135">
        <v>3.36311491806053</v>
      </c>
      <c r="L35" s="133" t="s">
        <v>328</v>
      </c>
      <c r="M35" s="248">
        <v>3.45559990022449</v>
      </c>
      <c r="N35" s="135">
        <v>15.705524987609</v>
      </c>
      <c r="O35" s="135">
        <v>3.54780291641104</v>
      </c>
      <c r="P35" s="135">
        <v>76.0696515002358</v>
      </c>
      <c r="Q35" s="248">
        <v>36.152474836328</v>
      </c>
      <c r="R35" s="248">
        <v>39.9171766639077</v>
      </c>
      <c r="S35" s="248">
        <v>2.26500270783876</v>
      </c>
      <c r="T35" s="248">
        <v>0.04220578240862</v>
      </c>
      <c r="U35" s="248">
        <v>2.88674029479332</v>
      </c>
      <c r="V35" s="135">
        <v>0.95291277615928</v>
      </c>
      <c r="W35" s="135">
        <v>2.69707191406027</v>
      </c>
      <c r="X35" s="249" t="s">
        <v>328</v>
      </c>
      <c r="Y35" s="133" t="s">
        <v>328</v>
      </c>
      <c r="Z35" s="133" t="s">
        <v>328</v>
      </c>
      <c r="AA35" s="250" t="s">
        <v>328</v>
      </c>
      <c r="AB35" s="250" t="s">
        <v>328</v>
      </c>
      <c r="AC35" s="202"/>
      <c r="AD35" s="202"/>
      <c r="AE35" s="202"/>
      <c r="AF35" s="135">
        <v>3.0604938985899</v>
      </c>
      <c r="AG35" s="135">
        <v>0.14286690052611</v>
      </c>
      <c r="AH35" s="135">
        <v>2.98257690704159</v>
      </c>
      <c r="AI35" s="135">
        <v>0.65564689509876</v>
      </c>
      <c r="AJ35" s="135" t="s">
        <v>107</v>
      </c>
      <c r="AK35" s="135">
        <v>0.16135908190386</v>
      </c>
      <c r="AL35" s="135" t="s">
        <v>107</v>
      </c>
      <c r="AM35" s="135">
        <v>0.3977411116425</v>
      </c>
      <c r="AN35" s="133" t="s">
        <v>328</v>
      </c>
      <c r="AO35" s="135">
        <v>0.04131846776591</v>
      </c>
      <c r="AP35" s="135">
        <v>0.04926432695167</v>
      </c>
      <c r="AQ35" s="133" t="s">
        <v>328</v>
      </c>
      <c r="AR35" s="135">
        <v>3.75033202340169</v>
      </c>
      <c r="AS35" s="135">
        <v>0.06038852981172</v>
      </c>
      <c r="AT35" s="135">
        <v>0.26791992472691</v>
      </c>
      <c r="AU35" s="135">
        <v>2.12262276920003</v>
      </c>
      <c r="AV35" s="253" t="s">
        <v>115</v>
      </c>
      <c r="BA35" s="139"/>
    </row>
    <row r="36" spans="2:53" s="201" customFormat="1" ht="18.75" customHeight="1">
      <c r="B36" s="203" t="s">
        <v>133</v>
      </c>
      <c r="D36" s="244" t="s">
        <v>117</v>
      </c>
      <c r="F36" s="246"/>
      <c r="G36" s="247">
        <v>35.2559455911308</v>
      </c>
      <c r="H36" s="135">
        <v>11.8094518562286</v>
      </c>
      <c r="I36" s="135">
        <v>13.5976669091777</v>
      </c>
      <c r="J36" s="135">
        <v>9.84882682572449</v>
      </c>
      <c r="K36" s="135">
        <v>4.12917019841746</v>
      </c>
      <c r="L36" s="135">
        <v>0.63034035981361</v>
      </c>
      <c r="M36" s="135">
        <v>3.6579816508934</v>
      </c>
      <c r="N36" s="135">
        <v>10.6538367866319</v>
      </c>
      <c r="O36" s="135">
        <v>2.97820798399765</v>
      </c>
      <c r="P36" s="135">
        <v>70.8075224468034</v>
      </c>
      <c r="Q36" s="248">
        <v>35.1510188939604</v>
      </c>
      <c r="R36" s="248">
        <v>35.656503552843</v>
      </c>
      <c r="S36" s="248">
        <v>2.35153080380566</v>
      </c>
      <c r="T36" s="248">
        <v>0.14748372651154</v>
      </c>
      <c r="U36" s="248">
        <v>2.17185058505976</v>
      </c>
      <c r="V36" s="135">
        <v>1.12732582263785</v>
      </c>
      <c r="W36" s="135">
        <v>2.84603688561615</v>
      </c>
      <c r="X36" s="249" t="s">
        <v>328</v>
      </c>
      <c r="Y36" s="133" t="s">
        <v>328</v>
      </c>
      <c r="Z36" s="133" t="s">
        <v>328</v>
      </c>
      <c r="AA36" s="250" t="s">
        <v>328</v>
      </c>
      <c r="AB36" s="250" t="s">
        <v>328</v>
      </c>
      <c r="AC36" s="202"/>
      <c r="AD36" s="202"/>
      <c r="AE36" s="202"/>
      <c r="AF36" s="135">
        <v>2.9713365313539</v>
      </c>
      <c r="AG36" s="135">
        <v>0.20607924581993</v>
      </c>
      <c r="AH36" s="135">
        <v>4.18155374308011</v>
      </c>
      <c r="AI36" s="135">
        <v>0.43966147193878</v>
      </c>
      <c r="AJ36" s="135" t="s">
        <v>107</v>
      </c>
      <c r="AK36" s="135">
        <v>0.02157816979717</v>
      </c>
      <c r="AL36" s="135">
        <v>0.02157816979717</v>
      </c>
      <c r="AM36" s="135">
        <v>0.41927725179222</v>
      </c>
      <c r="AN36" s="133" t="s">
        <v>328</v>
      </c>
      <c r="AO36" s="135">
        <v>0.36304160695596</v>
      </c>
      <c r="AP36" s="135">
        <v>0.03692264609739</v>
      </c>
      <c r="AQ36" s="133" t="s">
        <v>328</v>
      </c>
      <c r="AR36" s="135">
        <v>3.08079173494082</v>
      </c>
      <c r="AS36" s="135">
        <v>0.03515407528998</v>
      </c>
      <c r="AT36" s="135">
        <v>0.21116359510923</v>
      </c>
      <c r="AU36" s="135">
        <v>1.46016585875014</v>
      </c>
      <c r="AV36" s="253" t="s">
        <v>117</v>
      </c>
      <c r="AX36" s="245" t="s">
        <v>118</v>
      </c>
      <c r="BA36" s="139"/>
    </row>
    <row r="37" spans="1:53" s="201" customFormat="1" ht="18.75" customHeight="1">
      <c r="A37" s="467" t="s">
        <v>134</v>
      </c>
      <c r="D37" s="244" t="s">
        <v>120</v>
      </c>
      <c r="F37" s="246"/>
      <c r="G37" s="247">
        <v>38.4779012617284</v>
      </c>
      <c r="H37" s="135">
        <v>10.745445363867</v>
      </c>
      <c r="I37" s="135">
        <v>14.5973740704952</v>
      </c>
      <c r="J37" s="135">
        <v>13.135081827366</v>
      </c>
      <c r="K37" s="135">
        <v>4.04913568180005</v>
      </c>
      <c r="L37" s="133" t="s">
        <v>107</v>
      </c>
      <c r="M37" s="248">
        <v>6.66356553087568</v>
      </c>
      <c r="N37" s="135">
        <v>10.5574456890038</v>
      </c>
      <c r="O37" s="135">
        <v>2.39287505786734</v>
      </c>
      <c r="P37" s="135">
        <v>61.7532566381447</v>
      </c>
      <c r="Q37" s="248">
        <v>28.2514811320559</v>
      </c>
      <c r="R37" s="248">
        <v>33.5017755060887</v>
      </c>
      <c r="S37" s="248">
        <v>1.68835869564574</v>
      </c>
      <c r="T37" s="248">
        <v>0.1445642210124</v>
      </c>
      <c r="U37" s="248">
        <v>2.89544301996372</v>
      </c>
      <c r="V37" s="135">
        <v>1.66924589385982</v>
      </c>
      <c r="W37" s="258">
        <v>2.04869187800992</v>
      </c>
      <c r="X37" s="133" t="s">
        <v>328</v>
      </c>
      <c r="Y37" s="133" t="s">
        <v>328</v>
      </c>
      <c r="Z37" s="133" t="s">
        <v>328</v>
      </c>
      <c r="AA37" s="250" t="s">
        <v>328</v>
      </c>
      <c r="AB37" s="250" t="s">
        <v>328</v>
      </c>
      <c r="AC37" s="202"/>
      <c r="AD37" s="202"/>
      <c r="AE37" s="202"/>
      <c r="AF37" s="135">
        <v>2.777448919856</v>
      </c>
      <c r="AG37" s="135">
        <v>0.20167048824425</v>
      </c>
      <c r="AH37" s="135">
        <v>2.49052105584351</v>
      </c>
      <c r="AI37" s="135">
        <v>0.267726148165</v>
      </c>
      <c r="AJ37" s="135" t="s">
        <v>107</v>
      </c>
      <c r="AK37" s="135">
        <v>0.02110505109532</v>
      </c>
      <c r="AL37" s="135" t="s">
        <v>107</v>
      </c>
      <c r="AM37" s="135">
        <v>0.12882237709636</v>
      </c>
      <c r="AN37" s="133" t="s">
        <v>328</v>
      </c>
      <c r="AO37" s="135">
        <v>0.69857719125537</v>
      </c>
      <c r="AP37" s="135">
        <v>0.02110505109532</v>
      </c>
      <c r="AQ37" s="133" t="s">
        <v>328</v>
      </c>
      <c r="AR37" s="135">
        <v>4.29063831398866</v>
      </c>
      <c r="AS37" s="135">
        <v>0.07460828383258</v>
      </c>
      <c r="AT37" s="135">
        <v>0.21613435287115</v>
      </c>
      <c r="AU37" s="135">
        <v>1.80923519208816</v>
      </c>
      <c r="AV37" s="253" t="s">
        <v>120</v>
      </c>
      <c r="AY37" s="468" t="s">
        <v>134</v>
      </c>
      <c r="BA37" s="139"/>
    </row>
    <row r="38" spans="1:53" s="201" customFormat="1" ht="21" customHeight="1">
      <c r="A38" s="467"/>
      <c r="B38" s="469" t="s">
        <v>121</v>
      </c>
      <c r="D38" s="202"/>
      <c r="E38" s="245" t="s">
        <v>87</v>
      </c>
      <c r="F38" s="246"/>
      <c r="G38" s="247">
        <v>48.8768717322903</v>
      </c>
      <c r="H38" s="135">
        <v>11.4345562055887</v>
      </c>
      <c r="I38" s="135">
        <v>11.7054890511272</v>
      </c>
      <c r="J38" s="135">
        <v>25.7368264755743</v>
      </c>
      <c r="K38" s="135">
        <v>4.60977620758145</v>
      </c>
      <c r="L38" s="135">
        <v>0.83057620470811</v>
      </c>
      <c r="M38" s="135">
        <v>2.07599236372417</v>
      </c>
      <c r="N38" s="135">
        <v>5.98299915276163</v>
      </c>
      <c r="O38" s="135">
        <v>0.68081680710494</v>
      </c>
      <c r="P38" s="135">
        <v>58.2590609068641</v>
      </c>
      <c r="Q38" s="248">
        <v>26.8417220914934</v>
      </c>
      <c r="R38" s="248">
        <v>31.4173388153707</v>
      </c>
      <c r="S38" s="248">
        <v>5.59410212628524</v>
      </c>
      <c r="T38" s="248">
        <v>0.17614851187992</v>
      </c>
      <c r="U38" s="248">
        <v>5.58472373812624</v>
      </c>
      <c r="V38" s="135">
        <v>4.45742525770591</v>
      </c>
      <c r="W38" s="258">
        <v>1.4467842245353</v>
      </c>
      <c r="X38" s="132">
        <v>1.76163971966496</v>
      </c>
      <c r="Y38" s="132">
        <v>0.01446237517068</v>
      </c>
      <c r="Z38" s="132">
        <v>1.74717734449428</v>
      </c>
      <c r="AA38" s="132">
        <v>1.01098783582497</v>
      </c>
      <c r="AB38" s="132">
        <v>0.7361895086693</v>
      </c>
      <c r="AC38" s="202"/>
      <c r="AD38" s="202"/>
      <c r="AE38" s="202"/>
      <c r="AF38" s="135">
        <v>1.89283202349511</v>
      </c>
      <c r="AG38" s="135">
        <v>0.58085336492657</v>
      </c>
      <c r="AH38" s="135">
        <v>3.09719938536741</v>
      </c>
      <c r="AI38" s="135">
        <v>0.55669522582266</v>
      </c>
      <c r="AJ38" s="135">
        <v>0.01112202752757</v>
      </c>
      <c r="AK38" s="135">
        <v>0.1396293515976</v>
      </c>
      <c r="AL38" s="135" t="s">
        <v>107</v>
      </c>
      <c r="AM38" s="135">
        <v>0.31810918990407</v>
      </c>
      <c r="AN38" s="135">
        <v>2.79724105978729</v>
      </c>
      <c r="AO38" s="135">
        <v>1.89313492305575</v>
      </c>
      <c r="AP38" s="135">
        <v>0.0843591940454</v>
      </c>
      <c r="AQ38" s="133" t="s">
        <v>328</v>
      </c>
      <c r="AR38" s="135">
        <v>2.17592269179469</v>
      </c>
      <c r="AS38" s="135">
        <v>0.2397106668922</v>
      </c>
      <c r="AT38" s="135">
        <v>0.03208746223012</v>
      </c>
      <c r="AU38" s="135">
        <v>1.85802223363332</v>
      </c>
      <c r="AV38" s="240"/>
      <c r="AW38" s="245" t="s">
        <v>87</v>
      </c>
      <c r="AX38" s="470" t="s">
        <v>121</v>
      </c>
      <c r="AY38" s="468"/>
      <c r="BA38" s="139"/>
    </row>
    <row r="39" spans="2:53" s="201" customFormat="1" ht="18.75" customHeight="1">
      <c r="B39" s="469"/>
      <c r="D39" s="244" t="s">
        <v>122</v>
      </c>
      <c r="E39" s="245" t="s">
        <v>105</v>
      </c>
      <c r="F39" s="246"/>
      <c r="G39" s="247">
        <v>39.9767924073629</v>
      </c>
      <c r="H39" s="135">
        <v>9.61837724701918</v>
      </c>
      <c r="I39" s="135">
        <v>14.7476059625384</v>
      </c>
      <c r="J39" s="135">
        <v>15.6108091978053</v>
      </c>
      <c r="K39" s="135">
        <v>5.51730202756082</v>
      </c>
      <c r="L39" s="135">
        <v>0.9634427659298</v>
      </c>
      <c r="M39" s="135">
        <v>4.32777395225711</v>
      </c>
      <c r="N39" s="135">
        <v>12.8954441644051</v>
      </c>
      <c r="O39" s="135">
        <v>1.38507592525409</v>
      </c>
      <c r="P39" s="135">
        <v>56.7032990788395</v>
      </c>
      <c r="Q39" s="248">
        <v>26.5927405088374</v>
      </c>
      <c r="R39" s="248">
        <v>30.1105585700021</v>
      </c>
      <c r="S39" s="248">
        <v>6.25221081803799</v>
      </c>
      <c r="T39" s="248">
        <v>0.16980925902313</v>
      </c>
      <c r="U39" s="248">
        <v>5.7595545711033</v>
      </c>
      <c r="V39" s="135">
        <v>4.34542117782279</v>
      </c>
      <c r="W39" s="258">
        <v>2.00875053412791</v>
      </c>
      <c r="X39" s="132">
        <v>1.76163971966496</v>
      </c>
      <c r="Y39" s="132">
        <v>0.01446237517068</v>
      </c>
      <c r="Z39" s="132">
        <v>1.74717734449428</v>
      </c>
      <c r="AA39" s="132">
        <v>1.01098783582497</v>
      </c>
      <c r="AB39" s="132">
        <v>0.7361895086693</v>
      </c>
      <c r="AC39" s="202"/>
      <c r="AD39" s="202"/>
      <c r="AE39" s="202"/>
      <c r="AF39" s="135">
        <v>2.48551930856606</v>
      </c>
      <c r="AG39" s="135">
        <v>1.09913850229281</v>
      </c>
      <c r="AH39" s="135">
        <v>3.76260355277414</v>
      </c>
      <c r="AI39" s="135">
        <v>0.32772823264508</v>
      </c>
      <c r="AJ39" s="135" t="s">
        <v>107</v>
      </c>
      <c r="AK39" s="135">
        <v>0.09707801164287</v>
      </c>
      <c r="AL39" s="135" t="s">
        <v>107</v>
      </c>
      <c r="AM39" s="135">
        <v>0.30620366134494</v>
      </c>
      <c r="AN39" s="135">
        <v>2.79724105978729</v>
      </c>
      <c r="AO39" s="135">
        <v>1.32423628284258</v>
      </c>
      <c r="AP39" s="135" t="s">
        <v>107</v>
      </c>
      <c r="AQ39" s="133" t="s">
        <v>328</v>
      </c>
      <c r="AR39" s="135">
        <v>3.03596610332625</v>
      </c>
      <c r="AS39" s="135">
        <v>0.22336933393449</v>
      </c>
      <c r="AT39" s="135">
        <v>0.09858708129627</v>
      </c>
      <c r="AU39" s="135">
        <v>2.19578887243019</v>
      </c>
      <c r="AV39" s="253" t="s">
        <v>122</v>
      </c>
      <c r="AW39" s="245" t="s">
        <v>105</v>
      </c>
      <c r="AX39" s="470"/>
      <c r="BA39" s="139"/>
    </row>
    <row r="40" spans="2:53" s="201" customFormat="1" ht="18.75" customHeight="1">
      <c r="B40" s="469"/>
      <c r="D40" s="244" t="s">
        <v>123</v>
      </c>
      <c r="F40" s="246"/>
      <c r="G40" s="247">
        <v>49.0043923897627</v>
      </c>
      <c r="H40" s="135">
        <v>12.4991575806595</v>
      </c>
      <c r="I40" s="135">
        <v>8.83233019621926</v>
      </c>
      <c r="J40" s="135">
        <v>27.672904612884</v>
      </c>
      <c r="K40" s="135">
        <v>4.46600653136696</v>
      </c>
      <c r="L40" s="133" t="s">
        <v>328</v>
      </c>
      <c r="M40" s="248">
        <v>1.66517761689214</v>
      </c>
      <c r="N40" s="135">
        <v>2.71233678130465</v>
      </c>
      <c r="O40" s="135">
        <v>0.47626991817352</v>
      </c>
      <c r="P40" s="135">
        <v>57.7808391390565</v>
      </c>
      <c r="Q40" s="248">
        <v>25.7068171200887</v>
      </c>
      <c r="R40" s="248">
        <v>32.0740220189678</v>
      </c>
      <c r="S40" s="248">
        <v>4.86731533817494</v>
      </c>
      <c r="T40" s="248">
        <v>0.21848209336139</v>
      </c>
      <c r="U40" s="248">
        <v>6.25889660717823</v>
      </c>
      <c r="V40" s="135">
        <v>4.05797966311479</v>
      </c>
      <c r="W40" s="135">
        <v>1.41320516407568</v>
      </c>
      <c r="X40" s="249" t="s">
        <v>328</v>
      </c>
      <c r="Y40" s="133" t="s">
        <v>328</v>
      </c>
      <c r="Z40" s="133" t="s">
        <v>328</v>
      </c>
      <c r="AA40" s="250" t="s">
        <v>328</v>
      </c>
      <c r="AB40" s="250" t="s">
        <v>328</v>
      </c>
      <c r="AC40" s="202"/>
      <c r="AD40" s="202"/>
      <c r="AE40" s="202"/>
      <c r="AF40" s="135">
        <v>1.64441866694678</v>
      </c>
      <c r="AG40" s="135">
        <v>0.2386559346785</v>
      </c>
      <c r="AH40" s="135">
        <v>3.13540339359369</v>
      </c>
      <c r="AI40" s="135">
        <v>0.74262088423712</v>
      </c>
      <c r="AJ40" s="135">
        <v>0.0338739043909</v>
      </c>
      <c r="AK40" s="135">
        <v>0.1166179729291</v>
      </c>
      <c r="AL40" s="135" t="s">
        <v>107</v>
      </c>
      <c r="AM40" s="135">
        <v>0.56511316693442</v>
      </c>
      <c r="AN40" s="133" t="s">
        <v>328</v>
      </c>
      <c r="AO40" s="135">
        <v>2.29029467883273</v>
      </c>
      <c r="AP40" s="135">
        <v>0.0338739043909</v>
      </c>
      <c r="AQ40" s="133" t="s">
        <v>328</v>
      </c>
      <c r="AR40" s="135">
        <v>1.90830923491397</v>
      </c>
      <c r="AS40" s="135">
        <v>0.21512608358595</v>
      </c>
      <c r="AT40" s="135" t="s">
        <v>107</v>
      </c>
      <c r="AU40" s="135">
        <v>1.68653650081223</v>
      </c>
      <c r="AV40" s="253" t="s">
        <v>123</v>
      </c>
      <c r="AX40" s="470"/>
      <c r="BA40" s="139"/>
    </row>
    <row r="41" spans="2:53" s="201" customFormat="1" ht="18.75" customHeight="1">
      <c r="B41" s="469"/>
      <c r="D41" s="244" t="s">
        <v>124</v>
      </c>
      <c r="F41" s="246"/>
      <c r="G41" s="247" t="s">
        <v>106</v>
      </c>
      <c r="H41" s="135" t="s">
        <v>106</v>
      </c>
      <c r="I41" s="135" t="s">
        <v>106</v>
      </c>
      <c r="J41" s="135" t="s">
        <v>106</v>
      </c>
      <c r="K41" s="135">
        <v>3.89291482325473</v>
      </c>
      <c r="L41" s="135">
        <v>0.70566084353109</v>
      </c>
      <c r="M41" s="135">
        <v>0.34859269754523</v>
      </c>
      <c r="N41" s="135">
        <v>2.58620062402723</v>
      </c>
      <c r="O41" s="135">
        <v>0.21270062901065</v>
      </c>
      <c r="P41" s="135">
        <v>60.1752785116251</v>
      </c>
      <c r="Q41" s="248">
        <v>28.1521772487427</v>
      </c>
      <c r="R41" s="248">
        <v>32.0231012628823</v>
      </c>
      <c r="S41" s="248">
        <v>5.6646805260792</v>
      </c>
      <c r="T41" s="248">
        <v>0.14195812777655</v>
      </c>
      <c r="U41" s="248">
        <v>4.78095224440626</v>
      </c>
      <c r="V41" s="135">
        <v>4.94157125170494</v>
      </c>
      <c r="W41" s="135">
        <v>0.95029520333128</v>
      </c>
      <c r="X41" s="249" t="s">
        <v>328</v>
      </c>
      <c r="Y41" s="133" t="s">
        <v>328</v>
      </c>
      <c r="Z41" s="133" t="s">
        <v>328</v>
      </c>
      <c r="AA41" s="250" t="s">
        <v>328</v>
      </c>
      <c r="AB41" s="250" t="s">
        <v>328</v>
      </c>
      <c r="AC41" s="202"/>
      <c r="AD41" s="202"/>
      <c r="AE41" s="202"/>
      <c r="AF41" s="135">
        <v>1.57121493260851</v>
      </c>
      <c r="AG41" s="135">
        <v>0.41813320074844</v>
      </c>
      <c r="AH41" s="135">
        <v>2.43538165339757</v>
      </c>
      <c r="AI41" s="135">
        <v>0.59562328435173</v>
      </c>
      <c r="AJ41" s="135" t="s">
        <v>107</v>
      </c>
      <c r="AK41" s="135">
        <v>0.20145886273219</v>
      </c>
      <c r="AL41" s="135" t="s">
        <v>107</v>
      </c>
      <c r="AM41" s="135">
        <v>0.09503722960262</v>
      </c>
      <c r="AN41" s="133" t="s">
        <v>328</v>
      </c>
      <c r="AO41" s="135">
        <v>2.05131199649132</v>
      </c>
      <c r="AP41" s="135">
        <v>0.21155160540027</v>
      </c>
      <c r="AQ41" s="133" t="s">
        <v>328</v>
      </c>
      <c r="AR41" s="135">
        <v>1.62115887719097</v>
      </c>
      <c r="AS41" s="135">
        <v>0.27839073793136</v>
      </c>
      <c r="AT41" s="135" t="s">
        <v>107</v>
      </c>
      <c r="AU41" s="135">
        <v>1.70311027865115</v>
      </c>
      <c r="AV41" s="253" t="s">
        <v>124</v>
      </c>
      <c r="AX41" s="470"/>
      <c r="BA41" s="139"/>
    </row>
    <row r="42" spans="2:53" s="201" customFormat="1" ht="21" customHeight="1">
      <c r="B42" s="203" t="s">
        <v>125</v>
      </c>
      <c r="D42" s="202"/>
      <c r="E42" s="245" t="s">
        <v>87</v>
      </c>
      <c r="F42" s="246"/>
      <c r="G42" s="247">
        <v>65.884910500107</v>
      </c>
      <c r="H42" s="135" t="s">
        <v>106</v>
      </c>
      <c r="I42" s="135" t="s">
        <v>106</v>
      </c>
      <c r="J42" s="135" t="s">
        <v>106</v>
      </c>
      <c r="K42" s="135">
        <v>1.28964254005546</v>
      </c>
      <c r="L42" s="135">
        <v>0.64786332445891</v>
      </c>
      <c r="M42" s="135">
        <v>0.37976749750107</v>
      </c>
      <c r="N42" s="135">
        <v>5.02079991960841</v>
      </c>
      <c r="O42" s="135">
        <v>0.40905950873351</v>
      </c>
      <c r="P42" s="135">
        <v>70.4510659130396</v>
      </c>
      <c r="Q42" s="248">
        <v>29.6347761486716</v>
      </c>
      <c r="R42" s="248">
        <v>40.8162897643679</v>
      </c>
      <c r="S42" s="248">
        <v>1.77342160358788</v>
      </c>
      <c r="T42" s="248">
        <v>0.2702749113408</v>
      </c>
      <c r="U42" s="248">
        <v>4.22207541032717</v>
      </c>
      <c r="V42" s="135">
        <v>3.06500338408175</v>
      </c>
      <c r="W42" s="135">
        <v>0.34293022195599</v>
      </c>
      <c r="X42" s="249" t="s">
        <v>328</v>
      </c>
      <c r="Y42" s="133" t="s">
        <v>328</v>
      </c>
      <c r="Z42" s="133" t="s">
        <v>328</v>
      </c>
      <c r="AA42" s="250" t="s">
        <v>328</v>
      </c>
      <c r="AB42" s="250" t="s">
        <v>328</v>
      </c>
      <c r="AC42" s="202"/>
      <c r="AD42" s="202"/>
      <c r="AE42" s="202"/>
      <c r="AF42" s="135">
        <v>0.30011835813921</v>
      </c>
      <c r="AG42" s="135">
        <v>0.18187928048109</v>
      </c>
      <c r="AH42" s="135">
        <v>1.95278150779698</v>
      </c>
      <c r="AI42" s="135">
        <v>0.07277499459533</v>
      </c>
      <c r="AJ42" s="135" t="s">
        <v>107</v>
      </c>
      <c r="AK42" s="133" t="s">
        <v>328</v>
      </c>
      <c r="AL42" s="133" t="s">
        <v>328</v>
      </c>
      <c r="AM42" s="135">
        <v>0.20097527333691</v>
      </c>
      <c r="AN42" s="135">
        <v>3.57028597688581</v>
      </c>
      <c r="AO42" s="135">
        <v>1.43077407424103</v>
      </c>
      <c r="AP42" s="135">
        <v>0.27168886604185</v>
      </c>
      <c r="AQ42" s="133" t="s">
        <v>328</v>
      </c>
      <c r="AR42" s="135">
        <v>1.19731679559466</v>
      </c>
      <c r="AS42" s="135">
        <v>0.19306949355779</v>
      </c>
      <c r="AT42" s="135">
        <v>0.03887575506353</v>
      </c>
      <c r="AU42" s="135">
        <v>1.35486692896586</v>
      </c>
      <c r="AV42" s="240"/>
      <c r="AW42" s="245" t="s">
        <v>87</v>
      </c>
      <c r="AX42" s="245" t="s">
        <v>125</v>
      </c>
      <c r="BA42" s="139"/>
    </row>
    <row r="43" spans="2:53" s="201" customFormat="1" ht="18.75" customHeight="1">
      <c r="B43" s="203" t="s">
        <v>126</v>
      </c>
      <c r="D43" s="244" t="s">
        <v>127</v>
      </c>
      <c r="E43" s="245" t="s">
        <v>105</v>
      </c>
      <c r="F43" s="246"/>
      <c r="G43" s="247" t="s">
        <v>106</v>
      </c>
      <c r="H43" s="135" t="s">
        <v>106</v>
      </c>
      <c r="I43" s="135" t="s">
        <v>106</v>
      </c>
      <c r="J43" s="135" t="s">
        <v>106</v>
      </c>
      <c r="K43" s="135">
        <v>1.39599662965508</v>
      </c>
      <c r="L43" s="135">
        <v>0.70866212770052</v>
      </c>
      <c r="M43" s="135">
        <v>0.42854954383656</v>
      </c>
      <c r="N43" s="135">
        <v>5.37788106383614</v>
      </c>
      <c r="O43" s="135">
        <v>0.0735925267027</v>
      </c>
      <c r="P43" s="135">
        <v>67.7497902732904</v>
      </c>
      <c r="Q43" s="248">
        <v>28.2360086448545</v>
      </c>
      <c r="R43" s="248">
        <v>39.5137816284358</v>
      </c>
      <c r="S43" s="248">
        <v>1.44066387403999</v>
      </c>
      <c r="T43" s="248">
        <v>0.37009660739118</v>
      </c>
      <c r="U43" s="248">
        <v>3.90979296890678</v>
      </c>
      <c r="V43" s="135">
        <v>2.71530808912196</v>
      </c>
      <c r="W43" s="135">
        <v>0.31462680502761</v>
      </c>
      <c r="X43" s="249" t="s">
        <v>328</v>
      </c>
      <c r="Y43" s="133" t="s">
        <v>328</v>
      </c>
      <c r="Z43" s="133" t="s">
        <v>328</v>
      </c>
      <c r="AA43" s="250" t="s">
        <v>328</v>
      </c>
      <c r="AB43" s="250" t="s">
        <v>328</v>
      </c>
      <c r="AC43" s="202"/>
      <c r="AD43" s="202"/>
      <c r="AE43" s="202"/>
      <c r="AF43" s="135">
        <v>0.08134623412981</v>
      </c>
      <c r="AG43" s="135">
        <v>0.25840675789121</v>
      </c>
      <c r="AH43" s="135">
        <v>2.01102564010738</v>
      </c>
      <c r="AI43" s="135">
        <v>0.06224328286439</v>
      </c>
      <c r="AJ43" s="135" t="s">
        <v>107</v>
      </c>
      <c r="AK43" s="133" t="s">
        <v>328</v>
      </c>
      <c r="AL43" s="133" t="s">
        <v>328</v>
      </c>
      <c r="AM43" s="135">
        <v>0.21718612126208</v>
      </c>
      <c r="AN43" s="135">
        <v>3.57028597688581</v>
      </c>
      <c r="AO43" s="135">
        <v>1.96631661077935</v>
      </c>
      <c r="AP43" s="135">
        <v>0.30549690404959</v>
      </c>
      <c r="AQ43" s="133" t="s">
        <v>328</v>
      </c>
      <c r="AR43" s="135">
        <v>1.45523071092563</v>
      </c>
      <c r="AS43" s="135">
        <v>0.26133137660587</v>
      </c>
      <c r="AT43" s="135">
        <v>0.11605311159032</v>
      </c>
      <c r="AU43" s="135">
        <v>2.01911717884995</v>
      </c>
      <c r="AV43" s="253" t="s">
        <v>127</v>
      </c>
      <c r="AW43" s="245" t="s">
        <v>105</v>
      </c>
      <c r="AX43" s="245" t="s">
        <v>126</v>
      </c>
      <c r="BA43" s="139"/>
    </row>
    <row r="44" spans="2:53" s="201" customFormat="1" ht="18.75" customHeight="1">
      <c r="B44" s="203" t="s">
        <v>114</v>
      </c>
      <c r="D44" s="244" t="s">
        <v>128</v>
      </c>
      <c r="F44" s="246"/>
      <c r="G44" s="247">
        <v>63.1082610335722</v>
      </c>
      <c r="H44" s="135" t="s">
        <v>106</v>
      </c>
      <c r="I44" s="135" t="s">
        <v>106</v>
      </c>
      <c r="J44" s="135" t="s">
        <v>106</v>
      </c>
      <c r="K44" s="135">
        <v>1.32821900279895</v>
      </c>
      <c r="L44" s="133" t="s">
        <v>328</v>
      </c>
      <c r="M44" s="248" t="s">
        <v>107</v>
      </c>
      <c r="N44" s="135">
        <v>4.27752025419182</v>
      </c>
      <c r="O44" s="135">
        <v>0.4635760034166</v>
      </c>
      <c r="P44" s="135">
        <v>71.6755083150002</v>
      </c>
      <c r="Q44" s="248">
        <v>28.6620597673839</v>
      </c>
      <c r="R44" s="248">
        <v>43.0134485476162</v>
      </c>
      <c r="S44" s="248">
        <v>2.29063609775556</v>
      </c>
      <c r="T44" s="248">
        <v>0.21676282283795</v>
      </c>
      <c r="U44" s="248">
        <v>4.82849214764908</v>
      </c>
      <c r="V44" s="135">
        <v>3.71809776535867</v>
      </c>
      <c r="W44" s="135">
        <v>0.54111154227568</v>
      </c>
      <c r="X44" s="249" t="s">
        <v>328</v>
      </c>
      <c r="Y44" s="133" t="s">
        <v>328</v>
      </c>
      <c r="Z44" s="133" t="s">
        <v>328</v>
      </c>
      <c r="AA44" s="250" t="s">
        <v>328</v>
      </c>
      <c r="AB44" s="250" t="s">
        <v>328</v>
      </c>
      <c r="AC44" s="202"/>
      <c r="AD44" s="202"/>
      <c r="AE44" s="202"/>
      <c r="AF44" s="135">
        <v>0.36067852647793</v>
      </c>
      <c r="AG44" s="135">
        <v>0.19254322680987</v>
      </c>
      <c r="AH44" s="135">
        <v>1.75257021610429</v>
      </c>
      <c r="AI44" s="135">
        <v>0.05222851798543</v>
      </c>
      <c r="AJ44" s="133" t="s">
        <v>328</v>
      </c>
      <c r="AK44" s="133" t="s">
        <v>328</v>
      </c>
      <c r="AL44" s="133" t="s">
        <v>328</v>
      </c>
      <c r="AM44" s="135">
        <v>0.31875381118687</v>
      </c>
      <c r="AN44" s="133" t="s">
        <v>328</v>
      </c>
      <c r="AO44" s="135">
        <v>1.32507795717897</v>
      </c>
      <c r="AP44" s="135">
        <v>0.22340087119087</v>
      </c>
      <c r="AQ44" s="133" t="s">
        <v>328</v>
      </c>
      <c r="AR44" s="135">
        <v>1.44166315295535</v>
      </c>
      <c r="AS44" s="135">
        <v>0.15364751425126</v>
      </c>
      <c r="AT44" s="135" t="s">
        <v>107</v>
      </c>
      <c r="AU44" s="135">
        <v>1.27849864839078</v>
      </c>
      <c r="AV44" s="253" t="s">
        <v>128</v>
      </c>
      <c r="AX44" s="245" t="s">
        <v>114</v>
      </c>
      <c r="BA44" s="139"/>
    </row>
    <row r="45" spans="2:53" s="201" customFormat="1" ht="18.75" customHeight="1">
      <c r="B45" s="203" t="s">
        <v>118</v>
      </c>
      <c r="D45" s="244" t="s">
        <v>129</v>
      </c>
      <c r="F45" s="246"/>
      <c r="G45" s="247" t="s">
        <v>106</v>
      </c>
      <c r="H45" s="135" t="s">
        <v>106</v>
      </c>
      <c r="I45" s="135" t="s">
        <v>106</v>
      </c>
      <c r="J45" s="135" t="s">
        <v>106</v>
      </c>
      <c r="K45" s="135">
        <v>1.14507231085881</v>
      </c>
      <c r="L45" s="135">
        <v>0.58699492418984</v>
      </c>
      <c r="M45" s="135">
        <v>0.70595137214001</v>
      </c>
      <c r="N45" s="135">
        <v>5.39730134932533</v>
      </c>
      <c r="O45" s="135">
        <v>0.6910752698185</v>
      </c>
      <c r="P45" s="135">
        <v>71.9462924792965</v>
      </c>
      <c r="Q45" s="248">
        <v>31.9957057424568</v>
      </c>
      <c r="R45" s="248">
        <v>39.9505867368396</v>
      </c>
      <c r="S45" s="248">
        <v>1.59580908121654</v>
      </c>
      <c r="T45" s="248">
        <v>0.22318232716956</v>
      </c>
      <c r="U45" s="248">
        <v>3.93587662734047</v>
      </c>
      <c r="V45" s="135">
        <v>2.77016594113835</v>
      </c>
      <c r="W45" s="135">
        <v>0.17556127534851</v>
      </c>
      <c r="X45" s="249" t="s">
        <v>328</v>
      </c>
      <c r="Y45" s="133" t="s">
        <v>328</v>
      </c>
      <c r="Z45" s="133" t="s">
        <v>328</v>
      </c>
      <c r="AA45" s="250" t="s">
        <v>328</v>
      </c>
      <c r="AB45" s="250" t="s">
        <v>328</v>
      </c>
      <c r="AC45" s="202"/>
      <c r="AD45" s="202"/>
      <c r="AE45" s="202"/>
      <c r="AF45" s="135">
        <v>0.45933753002095</v>
      </c>
      <c r="AG45" s="135">
        <v>0.09473351611833</v>
      </c>
      <c r="AH45" s="135">
        <v>2.09218006956414</v>
      </c>
      <c r="AI45" s="135">
        <v>0.10360848123865</v>
      </c>
      <c r="AJ45" s="133" t="s">
        <v>328</v>
      </c>
      <c r="AK45" s="133" t="s">
        <v>328</v>
      </c>
      <c r="AL45" s="133" t="s">
        <v>328</v>
      </c>
      <c r="AM45" s="135">
        <v>0.06843914123755</v>
      </c>
      <c r="AN45" s="133" t="s">
        <v>328</v>
      </c>
      <c r="AO45" s="135">
        <v>0.99899379024379</v>
      </c>
      <c r="AP45" s="135">
        <v>0.28552669527071</v>
      </c>
      <c r="AQ45" s="133" t="s">
        <v>328</v>
      </c>
      <c r="AR45" s="135">
        <v>0.69781474152652</v>
      </c>
      <c r="AS45" s="135">
        <v>0.16365881600285</v>
      </c>
      <c r="AT45" s="135" t="s">
        <v>107</v>
      </c>
      <c r="AU45" s="135">
        <v>0.76527025511102</v>
      </c>
      <c r="AV45" s="253" t="s">
        <v>129</v>
      </c>
      <c r="AX45" s="245" t="s">
        <v>118</v>
      </c>
      <c r="BA45" s="139"/>
    </row>
    <row r="46" spans="2:53" s="201" customFormat="1" ht="19.5" customHeight="1">
      <c r="B46" s="203"/>
      <c r="D46" s="244"/>
      <c r="F46" s="202"/>
      <c r="G46" s="292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293"/>
      <c r="X46" s="256"/>
      <c r="Y46" s="256"/>
      <c r="Z46" s="256"/>
      <c r="AA46" s="257"/>
      <c r="AB46" s="257"/>
      <c r="AC46" s="202"/>
      <c r="AD46" s="202"/>
      <c r="AE46" s="202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253"/>
      <c r="AX46" s="245"/>
      <c r="BA46" s="139"/>
    </row>
    <row r="47" spans="1:53" s="201" customFormat="1" ht="18.75" customHeight="1">
      <c r="A47" s="466" t="s">
        <v>130</v>
      </c>
      <c r="B47" s="466"/>
      <c r="C47" s="466"/>
      <c r="D47" s="244" t="s">
        <v>104</v>
      </c>
      <c r="E47" s="245" t="s">
        <v>105</v>
      </c>
      <c r="F47" s="246"/>
      <c r="G47" s="247" t="s">
        <v>106</v>
      </c>
      <c r="H47" s="135" t="s">
        <v>106</v>
      </c>
      <c r="I47" s="135" t="s">
        <v>106</v>
      </c>
      <c r="J47" s="135" t="s">
        <v>106</v>
      </c>
      <c r="K47" s="135">
        <v>0.40466702271886</v>
      </c>
      <c r="L47" s="133" t="s">
        <v>328</v>
      </c>
      <c r="M47" s="248">
        <v>1.87296510845707</v>
      </c>
      <c r="N47" s="135">
        <v>0.10763062706372</v>
      </c>
      <c r="O47" s="135">
        <v>0.41168714851873</v>
      </c>
      <c r="P47" s="135">
        <v>56.959104789481</v>
      </c>
      <c r="Q47" s="248">
        <v>21.4244502178587</v>
      </c>
      <c r="R47" s="248">
        <v>35.5346545716222</v>
      </c>
      <c r="S47" s="248">
        <v>1.04583433703526</v>
      </c>
      <c r="T47" s="248" t="s">
        <v>107</v>
      </c>
      <c r="U47" s="248" t="s">
        <v>107</v>
      </c>
      <c r="V47" s="135" t="s">
        <v>107</v>
      </c>
      <c r="W47" s="135">
        <v>0.11948578939106</v>
      </c>
      <c r="X47" s="249" t="s">
        <v>328</v>
      </c>
      <c r="Y47" s="133" t="s">
        <v>328</v>
      </c>
      <c r="Z47" s="133" t="s">
        <v>328</v>
      </c>
      <c r="AA47" s="250" t="s">
        <v>328</v>
      </c>
      <c r="AB47" s="250" t="s">
        <v>328</v>
      </c>
      <c r="AC47" s="202"/>
      <c r="AD47" s="202"/>
      <c r="AE47" s="202"/>
      <c r="AF47" s="135" t="s">
        <v>107</v>
      </c>
      <c r="AG47" s="135" t="s">
        <v>107</v>
      </c>
      <c r="AH47" s="135">
        <v>2.01296085823028</v>
      </c>
      <c r="AI47" s="135">
        <v>0.33691754982792</v>
      </c>
      <c r="AJ47" s="133" t="s">
        <v>328</v>
      </c>
      <c r="AK47" s="133" t="s">
        <v>328</v>
      </c>
      <c r="AL47" s="133" t="s">
        <v>328</v>
      </c>
      <c r="AM47" s="135" t="s">
        <v>107</v>
      </c>
      <c r="AN47" s="133" t="s">
        <v>328</v>
      </c>
      <c r="AO47" s="135">
        <v>0.26184037855345</v>
      </c>
      <c r="AP47" s="133" t="s">
        <v>328</v>
      </c>
      <c r="AQ47" s="135" t="s">
        <v>107</v>
      </c>
      <c r="AR47" s="135">
        <v>1.46069810629746</v>
      </c>
      <c r="AS47" s="135" t="s">
        <v>107</v>
      </c>
      <c r="AT47" s="135">
        <v>1.00096210121964</v>
      </c>
      <c r="AU47" s="135">
        <v>1.52818944797528</v>
      </c>
      <c r="AV47" s="253" t="s">
        <v>104</v>
      </c>
      <c r="AW47" s="245" t="s">
        <v>105</v>
      </c>
      <c r="AX47" s="199" t="s">
        <v>18</v>
      </c>
      <c r="AY47" s="199"/>
      <c r="BA47" s="139"/>
    </row>
    <row r="48" spans="4:53" s="201" customFormat="1" ht="21" customHeight="1">
      <c r="D48" s="202"/>
      <c r="E48" s="245" t="s">
        <v>87</v>
      </c>
      <c r="F48" s="246"/>
      <c r="G48" s="247">
        <v>35.2097675203752</v>
      </c>
      <c r="H48" s="135">
        <v>13.2303234688724</v>
      </c>
      <c r="I48" s="135">
        <v>12.8695432925799</v>
      </c>
      <c r="J48" s="135">
        <v>9.10990075892284</v>
      </c>
      <c r="K48" s="135">
        <v>3.04952195739557</v>
      </c>
      <c r="L48" s="135">
        <v>1.09454281732914</v>
      </c>
      <c r="M48" s="135">
        <v>6.21795228764194</v>
      </c>
      <c r="N48" s="135">
        <v>8.73207631872806</v>
      </c>
      <c r="O48" s="135">
        <v>2.20448687821797</v>
      </c>
      <c r="P48" s="135">
        <v>69.6784955535727</v>
      </c>
      <c r="Q48" s="248">
        <v>31.2289964129065</v>
      </c>
      <c r="R48" s="248">
        <v>38.4494991406661</v>
      </c>
      <c r="S48" s="248">
        <v>1.67240220948501</v>
      </c>
      <c r="T48" s="248">
        <v>0.07916684844885</v>
      </c>
      <c r="U48" s="248">
        <v>1.54254689466798</v>
      </c>
      <c r="V48" s="135">
        <v>0.48160748597874</v>
      </c>
      <c r="W48" s="135">
        <v>2.06313591129415</v>
      </c>
      <c r="X48" s="249" t="s">
        <v>328</v>
      </c>
      <c r="Y48" s="133" t="s">
        <v>328</v>
      </c>
      <c r="Z48" s="133" t="s">
        <v>328</v>
      </c>
      <c r="AA48" s="250" t="s">
        <v>328</v>
      </c>
      <c r="AB48" s="250" t="s">
        <v>328</v>
      </c>
      <c r="AC48" s="202"/>
      <c r="AD48" s="202"/>
      <c r="AE48" s="202"/>
      <c r="AF48" s="135">
        <v>1.51847835842861</v>
      </c>
      <c r="AG48" s="135">
        <v>0.07430191618968</v>
      </c>
      <c r="AH48" s="135">
        <v>2.32881922379184</v>
      </c>
      <c r="AI48" s="135">
        <v>0.37950881671322</v>
      </c>
      <c r="AJ48" s="135" t="s">
        <v>107</v>
      </c>
      <c r="AK48" s="135">
        <v>0.22456591694679</v>
      </c>
      <c r="AL48" s="135">
        <v>0.05699028951349</v>
      </c>
      <c r="AM48" s="135">
        <v>0.39274325393857</v>
      </c>
      <c r="AN48" s="135">
        <v>1.19182026929527</v>
      </c>
      <c r="AO48" s="135">
        <v>0.72909797552335</v>
      </c>
      <c r="AP48" s="135">
        <v>0.09405843965836</v>
      </c>
      <c r="AQ48" s="135" t="s">
        <v>107</v>
      </c>
      <c r="AR48" s="135">
        <v>2.49298225516927</v>
      </c>
      <c r="AS48" s="135">
        <v>0.11465231387839</v>
      </c>
      <c r="AT48" s="135">
        <v>0.19520901023856</v>
      </c>
      <c r="AU48" s="135">
        <v>1.11508736292678</v>
      </c>
      <c r="AV48" s="240"/>
      <c r="AW48" s="245" t="s">
        <v>87</v>
      </c>
      <c r="BA48" s="139"/>
    </row>
    <row r="49" spans="2:53" s="201" customFormat="1" ht="18.75" customHeight="1">
      <c r="B49" s="203" t="s">
        <v>131</v>
      </c>
      <c r="D49" s="244" t="s">
        <v>109</v>
      </c>
      <c r="E49" s="245" t="s">
        <v>105</v>
      </c>
      <c r="F49" s="246"/>
      <c r="G49" s="247">
        <v>23.7308296129849</v>
      </c>
      <c r="H49" s="135">
        <v>17.0401330290817</v>
      </c>
      <c r="I49" s="135">
        <v>5.65716233953054</v>
      </c>
      <c r="J49" s="135">
        <v>1.03353424437261</v>
      </c>
      <c r="K49" s="135">
        <v>2.76212436518319</v>
      </c>
      <c r="L49" s="135">
        <v>1.30599369331672</v>
      </c>
      <c r="M49" s="135">
        <v>13.315195658906</v>
      </c>
      <c r="N49" s="135">
        <v>12.8625890861442</v>
      </c>
      <c r="O49" s="135">
        <v>3.11434548398029</v>
      </c>
      <c r="P49" s="135">
        <v>64.5143981499605</v>
      </c>
      <c r="Q49" s="248">
        <v>24.0735228805407</v>
      </c>
      <c r="R49" s="248">
        <v>40.4408752694198</v>
      </c>
      <c r="S49" s="248">
        <v>0.77003640682056</v>
      </c>
      <c r="T49" s="248" t="s">
        <v>107</v>
      </c>
      <c r="U49" s="248">
        <v>1.28049806610143</v>
      </c>
      <c r="V49" s="135">
        <v>0.09723079224397</v>
      </c>
      <c r="W49" s="135">
        <v>1.79323210399667</v>
      </c>
      <c r="X49" s="249" t="s">
        <v>328</v>
      </c>
      <c r="Y49" s="133" t="s">
        <v>328</v>
      </c>
      <c r="Z49" s="133" t="s">
        <v>328</v>
      </c>
      <c r="AA49" s="250" t="s">
        <v>328</v>
      </c>
      <c r="AB49" s="250" t="s">
        <v>328</v>
      </c>
      <c r="AC49" s="202"/>
      <c r="AD49" s="202"/>
      <c r="AE49" s="202"/>
      <c r="AF49" s="135">
        <v>1.40160956276109</v>
      </c>
      <c r="AG49" s="135">
        <v>0.12868363581997</v>
      </c>
      <c r="AH49" s="135">
        <v>1.75820211301653</v>
      </c>
      <c r="AI49" s="135">
        <v>0.36285139663817</v>
      </c>
      <c r="AJ49" s="135" t="s">
        <v>107</v>
      </c>
      <c r="AK49" s="135">
        <v>0.76923239737406</v>
      </c>
      <c r="AL49" s="135">
        <v>0.31957326156951</v>
      </c>
      <c r="AM49" s="135">
        <v>0.5970380812196</v>
      </c>
      <c r="AN49" s="135">
        <v>1.19182026929527</v>
      </c>
      <c r="AO49" s="135">
        <v>0.28219627191226</v>
      </c>
      <c r="AP49" s="135">
        <v>0.02402806477966</v>
      </c>
      <c r="AQ49" s="135" t="s">
        <v>107</v>
      </c>
      <c r="AR49" s="135">
        <v>2.92638348007018</v>
      </c>
      <c r="AS49" s="135">
        <v>0.07288512983164</v>
      </c>
      <c r="AT49" s="135">
        <v>0.34306736935407</v>
      </c>
      <c r="AU49" s="135">
        <v>0.72175729823862</v>
      </c>
      <c r="AV49" s="253" t="s">
        <v>109</v>
      </c>
      <c r="AW49" s="245" t="s">
        <v>105</v>
      </c>
      <c r="AX49" s="245" t="s">
        <v>110</v>
      </c>
      <c r="BA49" s="139"/>
    </row>
    <row r="50" spans="2:53" s="201" customFormat="1" ht="18.75" customHeight="1">
      <c r="B50" s="203"/>
      <c r="D50" s="244" t="s">
        <v>111</v>
      </c>
      <c r="F50" s="246"/>
      <c r="G50" s="247">
        <v>25.0443472713026</v>
      </c>
      <c r="H50" s="135">
        <v>13.294374548022</v>
      </c>
      <c r="I50" s="135">
        <v>9.64874625087919</v>
      </c>
      <c r="J50" s="135">
        <v>2.10122647240145</v>
      </c>
      <c r="K50" s="135">
        <v>3.0818900570931</v>
      </c>
      <c r="L50" s="135">
        <v>1.48001277318755</v>
      </c>
      <c r="M50" s="135">
        <v>6.22260930797098</v>
      </c>
      <c r="N50" s="135">
        <v>7.18744112641952</v>
      </c>
      <c r="O50" s="135">
        <v>2.49277158430398</v>
      </c>
      <c r="P50" s="135">
        <v>72.2546434249498</v>
      </c>
      <c r="Q50" s="248">
        <v>27.1060135902904</v>
      </c>
      <c r="R50" s="248">
        <v>45.1486298346594</v>
      </c>
      <c r="S50" s="248">
        <v>1.42315792439407</v>
      </c>
      <c r="T50" s="248" t="s">
        <v>107</v>
      </c>
      <c r="U50" s="248">
        <v>1.79611616293238</v>
      </c>
      <c r="V50" s="135">
        <v>0.28350461003148</v>
      </c>
      <c r="W50" s="135">
        <v>1.52416070920067</v>
      </c>
      <c r="X50" s="249" t="s">
        <v>328</v>
      </c>
      <c r="Y50" s="133" t="s">
        <v>328</v>
      </c>
      <c r="Z50" s="133" t="s">
        <v>328</v>
      </c>
      <c r="AA50" s="250" t="s">
        <v>328</v>
      </c>
      <c r="AB50" s="250" t="s">
        <v>328</v>
      </c>
      <c r="AC50" s="202"/>
      <c r="AD50" s="202"/>
      <c r="AE50" s="202"/>
      <c r="AF50" s="135">
        <v>1.5411004757142</v>
      </c>
      <c r="AG50" s="135">
        <v>0.04569025421856</v>
      </c>
      <c r="AH50" s="135">
        <v>2.00635170642798</v>
      </c>
      <c r="AI50" s="135">
        <v>0.76918812101076</v>
      </c>
      <c r="AJ50" s="135" t="s">
        <v>107</v>
      </c>
      <c r="AK50" s="135">
        <v>0.12979044742306</v>
      </c>
      <c r="AL50" s="135" t="s">
        <v>107</v>
      </c>
      <c r="AM50" s="135">
        <v>0.35962513865181</v>
      </c>
      <c r="AN50" s="133" t="s">
        <v>328</v>
      </c>
      <c r="AO50" s="135">
        <v>0.46041717712555</v>
      </c>
      <c r="AP50" s="135" t="s">
        <v>107</v>
      </c>
      <c r="AQ50" s="135" t="s">
        <v>107</v>
      </c>
      <c r="AR50" s="135">
        <v>2.03622020022407</v>
      </c>
      <c r="AS50" s="135">
        <v>0.1687024771147</v>
      </c>
      <c r="AT50" s="135">
        <v>0.06853538132784</v>
      </c>
      <c r="AU50" s="135">
        <v>1.13748649376001</v>
      </c>
      <c r="AV50" s="253" t="s">
        <v>111</v>
      </c>
      <c r="BA50" s="139"/>
    </row>
    <row r="51" spans="2:53" s="201" customFormat="1" ht="18.75" customHeight="1">
      <c r="B51" s="203" t="s">
        <v>132</v>
      </c>
      <c r="D51" s="244" t="s">
        <v>113</v>
      </c>
      <c r="F51" s="246"/>
      <c r="G51" s="247">
        <v>33.4051923305252</v>
      </c>
      <c r="H51" s="135">
        <v>14.547237894957</v>
      </c>
      <c r="I51" s="135">
        <v>14.2809325308532</v>
      </c>
      <c r="J51" s="135">
        <v>4.57702190471497</v>
      </c>
      <c r="K51" s="135">
        <v>3.56599437673498</v>
      </c>
      <c r="L51" s="135">
        <v>0.70508804619019</v>
      </c>
      <c r="M51" s="135">
        <v>6.22077393308195</v>
      </c>
      <c r="N51" s="135">
        <v>10.7387167961721</v>
      </c>
      <c r="O51" s="135">
        <v>2.38227987298466</v>
      </c>
      <c r="P51" s="135">
        <v>73.6022766859477</v>
      </c>
      <c r="Q51" s="248">
        <v>32.856156247764</v>
      </c>
      <c r="R51" s="248">
        <v>40.7461204381837</v>
      </c>
      <c r="S51" s="248">
        <v>1.74775830201737</v>
      </c>
      <c r="T51" s="248" t="s">
        <v>107</v>
      </c>
      <c r="U51" s="248">
        <v>0.90739642483156</v>
      </c>
      <c r="V51" s="135">
        <v>0.26876070740858</v>
      </c>
      <c r="W51" s="135">
        <v>1.73976342896363</v>
      </c>
      <c r="X51" s="249" t="s">
        <v>328</v>
      </c>
      <c r="Y51" s="133" t="s">
        <v>328</v>
      </c>
      <c r="Z51" s="133" t="s">
        <v>328</v>
      </c>
      <c r="AA51" s="250" t="s">
        <v>328</v>
      </c>
      <c r="AB51" s="250" t="s">
        <v>328</v>
      </c>
      <c r="AC51" s="202"/>
      <c r="AD51" s="202"/>
      <c r="AE51" s="202"/>
      <c r="AF51" s="135">
        <v>1.77197600964669</v>
      </c>
      <c r="AG51" s="135" t="s">
        <v>107</v>
      </c>
      <c r="AH51" s="135">
        <v>2.72980658364821</v>
      </c>
      <c r="AI51" s="135">
        <v>0.43288163880154</v>
      </c>
      <c r="AJ51" s="135" t="s">
        <v>107</v>
      </c>
      <c r="AK51" s="135">
        <v>0.33809794356428</v>
      </c>
      <c r="AL51" s="135" t="s">
        <v>107</v>
      </c>
      <c r="AM51" s="135">
        <v>0.16913022083961</v>
      </c>
      <c r="AN51" s="133" t="s">
        <v>328</v>
      </c>
      <c r="AO51" s="135">
        <v>0.34580049280356</v>
      </c>
      <c r="AP51" s="135">
        <v>0.08480946392846</v>
      </c>
      <c r="AQ51" s="135" t="s">
        <v>107</v>
      </c>
      <c r="AR51" s="135">
        <v>2.32301542631329</v>
      </c>
      <c r="AS51" s="135">
        <v>0.20510984482699</v>
      </c>
      <c r="AT51" s="135">
        <v>0.22262484281222</v>
      </c>
      <c r="AU51" s="135">
        <v>1.3550855812035</v>
      </c>
      <c r="AV51" s="253" t="s">
        <v>113</v>
      </c>
      <c r="AX51" s="245" t="s">
        <v>114</v>
      </c>
      <c r="BA51" s="139"/>
    </row>
    <row r="52" spans="2:53" s="201" customFormat="1" ht="18.75" customHeight="1">
      <c r="B52" s="203"/>
      <c r="D52" s="244" t="s">
        <v>115</v>
      </c>
      <c r="F52" s="246"/>
      <c r="G52" s="247">
        <v>37.1396208808183</v>
      </c>
      <c r="H52" s="135">
        <v>13.2300553754703</v>
      </c>
      <c r="I52" s="135">
        <v>14.3801605785095</v>
      </c>
      <c r="J52" s="135">
        <v>9.52940492683853</v>
      </c>
      <c r="K52" s="135">
        <v>3.03968060316138</v>
      </c>
      <c r="L52" s="133" t="s">
        <v>328</v>
      </c>
      <c r="M52" s="248">
        <v>5.30097031800097</v>
      </c>
      <c r="N52" s="135">
        <v>5.92740402111556</v>
      </c>
      <c r="O52" s="135">
        <v>1.76317371268282</v>
      </c>
      <c r="P52" s="135">
        <v>74.3411223995246</v>
      </c>
      <c r="Q52" s="248">
        <v>34.4348423207046</v>
      </c>
      <c r="R52" s="248">
        <v>39.90628007882</v>
      </c>
      <c r="S52" s="248">
        <v>2.02442253147964</v>
      </c>
      <c r="T52" s="248" t="s">
        <v>107</v>
      </c>
      <c r="U52" s="248">
        <v>1.92165160207251</v>
      </c>
      <c r="V52" s="135">
        <v>0.50065924795946</v>
      </c>
      <c r="W52" s="135">
        <v>2.68523175494995</v>
      </c>
      <c r="X52" s="249" t="s">
        <v>328</v>
      </c>
      <c r="Y52" s="133" t="s">
        <v>328</v>
      </c>
      <c r="Z52" s="133" t="s">
        <v>328</v>
      </c>
      <c r="AA52" s="250" t="s">
        <v>328</v>
      </c>
      <c r="AB52" s="250" t="s">
        <v>328</v>
      </c>
      <c r="AC52" s="202"/>
      <c r="AD52" s="202"/>
      <c r="AE52" s="202"/>
      <c r="AF52" s="135">
        <v>1.47873955141036</v>
      </c>
      <c r="AG52" s="135">
        <v>0.03162136054969</v>
      </c>
      <c r="AH52" s="135">
        <v>2.38369905695477</v>
      </c>
      <c r="AI52" s="135">
        <v>0.44543261586044</v>
      </c>
      <c r="AJ52" s="135" t="s">
        <v>107</v>
      </c>
      <c r="AK52" s="135">
        <v>0.04001238825111</v>
      </c>
      <c r="AL52" s="135" t="s">
        <v>107</v>
      </c>
      <c r="AM52" s="135">
        <v>0.68005071060562</v>
      </c>
      <c r="AN52" s="133" t="s">
        <v>328</v>
      </c>
      <c r="AO52" s="135">
        <v>0.50119413595066</v>
      </c>
      <c r="AP52" s="135">
        <v>0.03819364333061</v>
      </c>
      <c r="AQ52" s="133" t="s">
        <v>328</v>
      </c>
      <c r="AR52" s="135">
        <v>2.0185470410579</v>
      </c>
      <c r="AS52" s="135" t="s">
        <v>107</v>
      </c>
      <c r="AT52" s="135">
        <v>0.2455305642682</v>
      </c>
      <c r="AU52" s="135">
        <v>1.30014279745833</v>
      </c>
      <c r="AV52" s="253" t="s">
        <v>115</v>
      </c>
      <c r="BA52" s="139"/>
    </row>
    <row r="53" spans="2:53" s="201" customFormat="1" ht="18.75" customHeight="1">
      <c r="B53" s="203" t="s">
        <v>133</v>
      </c>
      <c r="D53" s="244" t="s">
        <v>117</v>
      </c>
      <c r="F53" s="246"/>
      <c r="G53" s="247">
        <v>42.0351779997452</v>
      </c>
      <c r="H53" s="135">
        <v>9.37639901435797</v>
      </c>
      <c r="I53" s="135">
        <v>16.7782138322099</v>
      </c>
      <c r="J53" s="135">
        <v>15.8805651531773</v>
      </c>
      <c r="K53" s="135">
        <v>3.51924794045856</v>
      </c>
      <c r="L53" s="135">
        <v>0.90079068987257</v>
      </c>
      <c r="M53" s="135">
        <v>2.71968852310188</v>
      </c>
      <c r="N53" s="135">
        <v>8.43616409799576</v>
      </c>
      <c r="O53" s="135">
        <v>2.42428818696542</v>
      </c>
      <c r="P53" s="135">
        <v>69.1066527446444</v>
      </c>
      <c r="Q53" s="248">
        <v>35.9944843153364</v>
      </c>
      <c r="R53" s="248">
        <v>33.1121684293079</v>
      </c>
      <c r="S53" s="248">
        <v>1.79750633026127</v>
      </c>
      <c r="T53" s="248">
        <v>0.22168071208582</v>
      </c>
      <c r="U53" s="248">
        <v>1.49640285676311</v>
      </c>
      <c r="V53" s="135">
        <v>0.85904760867386</v>
      </c>
      <c r="W53" s="135">
        <v>2.51508639423785</v>
      </c>
      <c r="X53" s="249" t="s">
        <v>328</v>
      </c>
      <c r="Y53" s="133" t="s">
        <v>328</v>
      </c>
      <c r="Z53" s="133" t="s">
        <v>328</v>
      </c>
      <c r="AA53" s="250" t="s">
        <v>328</v>
      </c>
      <c r="AB53" s="250" t="s">
        <v>328</v>
      </c>
      <c r="AC53" s="202"/>
      <c r="AD53" s="202"/>
      <c r="AE53" s="202"/>
      <c r="AF53" s="135">
        <v>1.20429401109724</v>
      </c>
      <c r="AG53" s="135">
        <v>0.10288214573123</v>
      </c>
      <c r="AH53" s="135">
        <v>3.01108974760544</v>
      </c>
      <c r="AI53" s="135">
        <v>0.12990469454696</v>
      </c>
      <c r="AJ53" s="135" t="s">
        <v>107</v>
      </c>
      <c r="AK53" s="135">
        <v>0.03710503616536</v>
      </c>
      <c r="AL53" s="135" t="s">
        <v>107</v>
      </c>
      <c r="AM53" s="135">
        <v>0.36537175485898</v>
      </c>
      <c r="AN53" s="133" t="s">
        <v>328</v>
      </c>
      <c r="AO53" s="135">
        <v>1.73326891457677</v>
      </c>
      <c r="AP53" s="135" t="s">
        <v>107</v>
      </c>
      <c r="AQ53" s="133" t="s">
        <v>328</v>
      </c>
      <c r="AR53" s="135">
        <v>3.52142050648773</v>
      </c>
      <c r="AS53" s="135">
        <v>0.03523658852293</v>
      </c>
      <c r="AT53" s="135">
        <v>0.15221247423174</v>
      </c>
      <c r="AU53" s="135">
        <v>0.75291241190852</v>
      </c>
      <c r="AV53" s="253" t="s">
        <v>117</v>
      </c>
      <c r="AX53" s="245" t="s">
        <v>118</v>
      </c>
      <c r="BA53" s="139"/>
    </row>
    <row r="54" spans="1:53" s="201" customFormat="1" ht="18.75" customHeight="1">
      <c r="A54" s="467" t="s">
        <v>135</v>
      </c>
      <c r="D54" s="244" t="s">
        <v>120</v>
      </c>
      <c r="F54" s="246"/>
      <c r="G54" s="247">
        <v>48.645918115621</v>
      </c>
      <c r="H54" s="135">
        <v>12.2921487026967</v>
      </c>
      <c r="I54" s="135">
        <v>15.8887621489619</v>
      </c>
      <c r="J54" s="135">
        <v>20.4650072639623</v>
      </c>
      <c r="K54" s="135">
        <v>2.32085238944958</v>
      </c>
      <c r="L54" s="133" t="s">
        <v>107</v>
      </c>
      <c r="M54" s="248">
        <v>4.07995499073719</v>
      </c>
      <c r="N54" s="135">
        <v>7.5066046928191</v>
      </c>
      <c r="O54" s="135">
        <v>1.11569613889151</v>
      </c>
      <c r="P54" s="135">
        <v>64.245893166627</v>
      </c>
      <c r="Q54" s="248">
        <v>32.345553893534</v>
      </c>
      <c r="R54" s="248">
        <v>31.900339273093</v>
      </c>
      <c r="S54" s="248">
        <v>2.2094677125836</v>
      </c>
      <c r="T54" s="248">
        <v>0.23750264343695</v>
      </c>
      <c r="U54" s="248">
        <v>1.82673642987098</v>
      </c>
      <c r="V54" s="135">
        <v>0.83234373898567</v>
      </c>
      <c r="W54" s="135">
        <v>2.08294106548563</v>
      </c>
      <c r="X54" s="249" t="s">
        <v>328</v>
      </c>
      <c r="Y54" s="133" t="s">
        <v>328</v>
      </c>
      <c r="Z54" s="133" t="s">
        <v>328</v>
      </c>
      <c r="AA54" s="250" t="s">
        <v>328</v>
      </c>
      <c r="AB54" s="250" t="s">
        <v>328</v>
      </c>
      <c r="AC54" s="202"/>
      <c r="AD54" s="202"/>
      <c r="AE54" s="202"/>
      <c r="AF54" s="135">
        <v>1.71981191824292</v>
      </c>
      <c r="AG54" s="135">
        <v>0.13541040306153</v>
      </c>
      <c r="AH54" s="135">
        <v>2.03932036167636</v>
      </c>
      <c r="AI54" s="135">
        <v>0.15475474635603</v>
      </c>
      <c r="AJ54" s="135" t="s">
        <v>107</v>
      </c>
      <c r="AK54" s="135">
        <v>0.07287146188853</v>
      </c>
      <c r="AL54" s="135">
        <v>0.03697954782403</v>
      </c>
      <c r="AM54" s="135">
        <v>0.19853379798003</v>
      </c>
      <c r="AN54" s="133" t="s">
        <v>328</v>
      </c>
      <c r="AO54" s="135">
        <v>0.97265533352289</v>
      </c>
      <c r="AP54" s="135">
        <v>0.40926104608615</v>
      </c>
      <c r="AQ54" s="133" t="s">
        <v>328</v>
      </c>
      <c r="AR54" s="135">
        <v>2.11352672932868</v>
      </c>
      <c r="AS54" s="135">
        <v>0.20630662029056</v>
      </c>
      <c r="AT54" s="135">
        <v>0.14973693476871</v>
      </c>
      <c r="AU54" s="135">
        <v>1.41614211198676</v>
      </c>
      <c r="AV54" s="253" t="s">
        <v>120</v>
      </c>
      <c r="AY54" s="468" t="s">
        <v>135</v>
      </c>
      <c r="BA54" s="139"/>
    </row>
    <row r="55" spans="1:53" s="201" customFormat="1" ht="21" customHeight="1">
      <c r="A55" s="467"/>
      <c r="B55" s="469" t="s">
        <v>121</v>
      </c>
      <c r="D55" s="202"/>
      <c r="E55" s="245" t="s">
        <v>87</v>
      </c>
      <c r="F55" s="246"/>
      <c r="G55" s="247">
        <v>60.6874453787559</v>
      </c>
      <c r="H55" s="135">
        <v>11.6961581710864</v>
      </c>
      <c r="I55" s="135">
        <v>18.9307197967816</v>
      </c>
      <c r="J55" s="135">
        <v>30.0605674108878</v>
      </c>
      <c r="K55" s="135">
        <v>3.68764611224085</v>
      </c>
      <c r="L55" s="135">
        <v>0.51137339943009</v>
      </c>
      <c r="M55" s="135">
        <v>1.60227773035549</v>
      </c>
      <c r="N55" s="135">
        <v>4.55199212664315</v>
      </c>
      <c r="O55" s="135">
        <v>0.48296384572556</v>
      </c>
      <c r="P55" s="135">
        <v>63.8954218006207</v>
      </c>
      <c r="Q55" s="248">
        <v>31.5857424287447</v>
      </c>
      <c r="R55" s="248">
        <v>32.3096793718759</v>
      </c>
      <c r="S55" s="248">
        <v>6.33469788543956</v>
      </c>
      <c r="T55" s="248">
        <v>0.26181698380133</v>
      </c>
      <c r="U55" s="248">
        <v>3.91001288768419</v>
      </c>
      <c r="V55" s="135">
        <v>2.7303479453138</v>
      </c>
      <c r="W55" s="248">
        <v>1.25435512020503</v>
      </c>
      <c r="X55" s="254">
        <v>1.90495593446086</v>
      </c>
      <c r="Y55" s="248">
        <v>0.01497885633438</v>
      </c>
      <c r="Z55" s="248">
        <v>1.88997707812648</v>
      </c>
      <c r="AA55" s="255">
        <v>1.17841761603068</v>
      </c>
      <c r="AB55" s="255">
        <v>0.71155946209579</v>
      </c>
      <c r="AC55" s="202"/>
      <c r="AD55" s="202"/>
      <c r="AE55" s="202"/>
      <c r="AF55" s="135">
        <v>1.69720231917188</v>
      </c>
      <c r="AG55" s="135">
        <v>0.62520392890114</v>
      </c>
      <c r="AH55" s="135">
        <v>1.87249511013877</v>
      </c>
      <c r="AI55" s="135">
        <v>0.23403564439803</v>
      </c>
      <c r="AJ55" s="135">
        <v>0.01104155456708</v>
      </c>
      <c r="AK55" s="135">
        <v>0.13794168227145</v>
      </c>
      <c r="AL55" s="135" t="s">
        <v>107</v>
      </c>
      <c r="AM55" s="135">
        <v>0.38803688351591</v>
      </c>
      <c r="AN55" s="135">
        <v>2.33488659429129</v>
      </c>
      <c r="AO55" s="135">
        <v>1.22080378823155</v>
      </c>
      <c r="AP55" s="135">
        <v>0.19921972506227</v>
      </c>
      <c r="AQ55" s="133" t="s">
        <v>328</v>
      </c>
      <c r="AR55" s="135">
        <v>1.52710018306349</v>
      </c>
      <c r="AS55" s="135">
        <v>0.21883179681408</v>
      </c>
      <c r="AT55" s="135">
        <v>0.03730268191144</v>
      </c>
      <c r="AU55" s="135">
        <v>1.31052886948253</v>
      </c>
      <c r="AV55" s="240"/>
      <c r="AW55" s="245" t="s">
        <v>87</v>
      </c>
      <c r="AX55" s="470" t="s">
        <v>121</v>
      </c>
      <c r="AY55" s="468"/>
      <c r="BA55" s="139"/>
    </row>
    <row r="56" spans="2:53" s="201" customFormat="1" ht="18.75" customHeight="1">
      <c r="B56" s="469"/>
      <c r="D56" s="244" t="s">
        <v>122</v>
      </c>
      <c r="E56" s="245" t="s">
        <v>105</v>
      </c>
      <c r="F56" s="246"/>
      <c r="G56" s="247">
        <v>48.0500892979705</v>
      </c>
      <c r="H56" s="135">
        <v>13.8021780470059</v>
      </c>
      <c r="I56" s="135">
        <v>15.8240451057571</v>
      </c>
      <c r="J56" s="135">
        <v>18.4238661452074</v>
      </c>
      <c r="K56" s="135">
        <v>4.27543181252155</v>
      </c>
      <c r="L56" s="135">
        <v>0.64561061913766</v>
      </c>
      <c r="M56" s="135">
        <v>3.1147688985719</v>
      </c>
      <c r="N56" s="135">
        <v>9.44390266603772</v>
      </c>
      <c r="O56" s="135">
        <v>1.08408020733191</v>
      </c>
      <c r="P56" s="135">
        <v>57.9939500626374</v>
      </c>
      <c r="Q56" s="248">
        <v>30.4195895141743</v>
      </c>
      <c r="R56" s="248">
        <v>27.574360548463</v>
      </c>
      <c r="S56" s="248">
        <v>6.27644332502923</v>
      </c>
      <c r="T56" s="248">
        <v>0.0686587516693</v>
      </c>
      <c r="U56" s="248">
        <v>3.07762220790084</v>
      </c>
      <c r="V56" s="135">
        <v>2.05917943028439</v>
      </c>
      <c r="W56" s="248">
        <v>1.60234620966791</v>
      </c>
      <c r="X56" s="254">
        <v>1.90495593446086</v>
      </c>
      <c r="Y56" s="248">
        <v>0.01497885633438</v>
      </c>
      <c r="Z56" s="248">
        <v>1.88997707812648</v>
      </c>
      <c r="AA56" s="255">
        <v>1.17841761603068</v>
      </c>
      <c r="AB56" s="255">
        <v>0.71155946209579</v>
      </c>
      <c r="AC56" s="202"/>
      <c r="AD56" s="202"/>
      <c r="AE56" s="202"/>
      <c r="AF56" s="135">
        <v>1.58947981490854</v>
      </c>
      <c r="AG56" s="135">
        <v>0.58171975927734</v>
      </c>
      <c r="AH56" s="135">
        <v>2.80108150180048</v>
      </c>
      <c r="AI56" s="135">
        <v>0.10446894950667</v>
      </c>
      <c r="AJ56" s="135">
        <v>0.03343006384213</v>
      </c>
      <c r="AK56" s="135">
        <v>0.14094280002579</v>
      </c>
      <c r="AL56" s="135" t="s">
        <v>107</v>
      </c>
      <c r="AM56" s="135">
        <v>0.2103308183401</v>
      </c>
      <c r="AN56" s="135">
        <v>2.33488659429129</v>
      </c>
      <c r="AO56" s="135">
        <v>1.08255389682896</v>
      </c>
      <c r="AP56" s="135">
        <v>0.09471851421938</v>
      </c>
      <c r="AQ56" s="133" t="s">
        <v>328</v>
      </c>
      <c r="AR56" s="135">
        <v>1.63171572440186</v>
      </c>
      <c r="AS56" s="135">
        <v>0.24122709559738</v>
      </c>
      <c r="AT56" s="135">
        <v>0.04392499049372</v>
      </c>
      <c r="AU56" s="135">
        <v>0.93497777562933</v>
      </c>
      <c r="AV56" s="253" t="s">
        <v>122</v>
      </c>
      <c r="AW56" s="245" t="s">
        <v>105</v>
      </c>
      <c r="AX56" s="470"/>
      <c r="BA56" s="139"/>
    </row>
    <row r="57" spans="2:53" s="201" customFormat="1" ht="18.75" customHeight="1">
      <c r="B57" s="469"/>
      <c r="D57" s="244" t="s">
        <v>123</v>
      </c>
      <c r="F57" s="246"/>
      <c r="G57" s="247">
        <v>63.9303782561433</v>
      </c>
      <c r="H57" s="135">
        <v>10.6247635204141</v>
      </c>
      <c r="I57" s="135">
        <v>21.6157746990076</v>
      </c>
      <c r="J57" s="135">
        <v>31.6898400367215</v>
      </c>
      <c r="K57" s="135">
        <v>3.03950042030837</v>
      </c>
      <c r="L57" s="133" t="s">
        <v>328</v>
      </c>
      <c r="M57" s="248">
        <v>1.75357048152656</v>
      </c>
      <c r="N57" s="135">
        <v>1.35761513365443</v>
      </c>
      <c r="O57" s="135" t="s">
        <v>107</v>
      </c>
      <c r="P57" s="135">
        <v>66.4120177260328</v>
      </c>
      <c r="Q57" s="248">
        <v>31.2006667526488</v>
      </c>
      <c r="R57" s="248">
        <v>35.211350973384</v>
      </c>
      <c r="S57" s="248">
        <v>6.39271196206364</v>
      </c>
      <c r="T57" s="248">
        <v>0.31436125375954</v>
      </c>
      <c r="U57" s="248">
        <v>4.32465997744701</v>
      </c>
      <c r="V57" s="135">
        <v>3.74061049434767</v>
      </c>
      <c r="W57" s="135">
        <v>1.28130895456808</v>
      </c>
      <c r="X57" s="249" t="s">
        <v>328</v>
      </c>
      <c r="Y57" s="133" t="s">
        <v>328</v>
      </c>
      <c r="Z57" s="133" t="s">
        <v>328</v>
      </c>
      <c r="AA57" s="250" t="s">
        <v>328</v>
      </c>
      <c r="AB57" s="250" t="s">
        <v>328</v>
      </c>
      <c r="AC57" s="202"/>
      <c r="AD57" s="202"/>
      <c r="AE57" s="202"/>
      <c r="AF57" s="135">
        <v>1.67709078034622</v>
      </c>
      <c r="AG57" s="135">
        <v>0.78187798948839</v>
      </c>
      <c r="AH57" s="135">
        <v>1.34331748648734</v>
      </c>
      <c r="AI57" s="135">
        <v>0.20871838177919</v>
      </c>
      <c r="AJ57" s="135" t="s">
        <v>107</v>
      </c>
      <c r="AK57" s="135">
        <v>0.15656656406026</v>
      </c>
      <c r="AL57" s="135" t="s">
        <v>107</v>
      </c>
      <c r="AM57" s="135">
        <v>0.27627350669206</v>
      </c>
      <c r="AN57" s="133" t="s">
        <v>328</v>
      </c>
      <c r="AO57" s="135">
        <v>1.65925487503333</v>
      </c>
      <c r="AP57" s="135">
        <v>0.07216813703109</v>
      </c>
      <c r="AQ57" s="133" t="s">
        <v>328</v>
      </c>
      <c r="AR57" s="135">
        <v>1.22967885539947</v>
      </c>
      <c r="AS57" s="135">
        <v>0.26311180412245</v>
      </c>
      <c r="AT57" s="135" t="s">
        <v>107</v>
      </c>
      <c r="AU57" s="135">
        <v>1.63355482172031</v>
      </c>
      <c r="AV57" s="253" t="s">
        <v>123</v>
      </c>
      <c r="AX57" s="470"/>
      <c r="BA57" s="139"/>
    </row>
    <row r="58" spans="2:53" s="201" customFormat="1" ht="18.75" customHeight="1">
      <c r="B58" s="469"/>
      <c r="D58" s="244" t="s">
        <v>124</v>
      </c>
      <c r="F58" s="246"/>
      <c r="G58" s="247">
        <v>69.7732894300589</v>
      </c>
      <c r="H58" s="135" t="s">
        <v>106</v>
      </c>
      <c r="I58" s="135" t="s">
        <v>106</v>
      </c>
      <c r="J58" s="135" t="s">
        <v>106</v>
      </c>
      <c r="K58" s="135">
        <v>3.73970286051914</v>
      </c>
      <c r="L58" s="135">
        <v>0.38198328606557</v>
      </c>
      <c r="M58" s="135" t="s">
        <v>107</v>
      </c>
      <c r="N58" s="135">
        <v>2.88557325494458</v>
      </c>
      <c r="O58" s="135">
        <v>0.3645145592846</v>
      </c>
      <c r="P58" s="135">
        <v>67.1818517876365</v>
      </c>
      <c r="Q58" s="248">
        <v>33.0773202355679</v>
      </c>
      <c r="R58" s="248">
        <v>34.1045315520686</v>
      </c>
      <c r="S58" s="248">
        <v>6.33547780748563</v>
      </c>
      <c r="T58" s="248">
        <v>0.39785002753424</v>
      </c>
      <c r="U58" s="248">
        <v>4.31658999784674</v>
      </c>
      <c r="V58" s="135">
        <v>2.41304313624648</v>
      </c>
      <c r="W58" s="135">
        <v>0.89320356194201</v>
      </c>
      <c r="X58" s="249" t="s">
        <v>328</v>
      </c>
      <c r="Y58" s="133" t="s">
        <v>328</v>
      </c>
      <c r="Z58" s="133" t="s">
        <v>328</v>
      </c>
      <c r="AA58" s="250" t="s">
        <v>328</v>
      </c>
      <c r="AB58" s="250" t="s">
        <v>328</v>
      </c>
      <c r="AC58" s="202"/>
      <c r="AD58" s="202"/>
      <c r="AE58" s="202"/>
      <c r="AF58" s="135">
        <v>1.82023044962724</v>
      </c>
      <c r="AG58" s="135">
        <v>0.51758142596679</v>
      </c>
      <c r="AH58" s="135">
        <v>1.48250868492207</v>
      </c>
      <c r="AI58" s="135">
        <v>0.38308777299117</v>
      </c>
      <c r="AJ58" s="135" t="s">
        <v>107</v>
      </c>
      <c r="AK58" s="135">
        <v>0.11727253482226</v>
      </c>
      <c r="AL58" s="135" t="s">
        <v>107</v>
      </c>
      <c r="AM58" s="135">
        <v>0.66599806492894</v>
      </c>
      <c r="AN58" s="133" t="s">
        <v>328</v>
      </c>
      <c r="AO58" s="135">
        <v>0.93558493344893</v>
      </c>
      <c r="AP58" s="135">
        <v>0.4212111029114</v>
      </c>
      <c r="AQ58" s="133" t="s">
        <v>328</v>
      </c>
      <c r="AR58" s="135">
        <v>1.71013397803126</v>
      </c>
      <c r="AS58" s="135">
        <v>0.15498239800861</v>
      </c>
      <c r="AT58" s="135">
        <v>0.06652279378334</v>
      </c>
      <c r="AU58" s="135">
        <v>1.36420938214681</v>
      </c>
      <c r="AV58" s="253" t="s">
        <v>124</v>
      </c>
      <c r="AX58" s="470"/>
      <c r="BA58" s="139"/>
    </row>
    <row r="59" spans="2:53" s="201" customFormat="1" ht="21" customHeight="1">
      <c r="B59" s="203" t="s">
        <v>125</v>
      </c>
      <c r="D59" s="202"/>
      <c r="E59" s="245" t="s">
        <v>87</v>
      </c>
      <c r="F59" s="246"/>
      <c r="G59" s="247">
        <v>75.5612095909514</v>
      </c>
      <c r="H59" s="135">
        <v>8.97841284908936</v>
      </c>
      <c r="I59" s="135">
        <v>15.0195251058293</v>
      </c>
      <c r="J59" s="135">
        <v>51.5632716360326</v>
      </c>
      <c r="K59" s="135">
        <v>0.67705599615204</v>
      </c>
      <c r="L59" s="135">
        <v>0.77151189802623</v>
      </c>
      <c r="M59" s="135">
        <v>0.62084419823721</v>
      </c>
      <c r="N59" s="135">
        <v>3.95906886142667</v>
      </c>
      <c r="O59" s="135">
        <v>0.64420338344952</v>
      </c>
      <c r="P59" s="135">
        <v>74.6677747991432</v>
      </c>
      <c r="Q59" s="248">
        <v>36.093831039499</v>
      </c>
      <c r="R59" s="248">
        <v>38.5739437596442</v>
      </c>
      <c r="S59" s="248">
        <v>2.70552048283673</v>
      </c>
      <c r="T59" s="248">
        <v>0.30554835135796</v>
      </c>
      <c r="U59" s="248">
        <v>3.87232111137028</v>
      </c>
      <c r="V59" s="135">
        <v>3.06175355619646</v>
      </c>
      <c r="W59" s="135">
        <v>0.3082988438768</v>
      </c>
      <c r="X59" s="249" t="s">
        <v>328</v>
      </c>
      <c r="Y59" s="133" t="s">
        <v>328</v>
      </c>
      <c r="Z59" s="133" t="s">
        <v>328</v>
      </c>
      <c r="AA59" s="250" t="s">
        <v>328</v>
      </c>
      <c r="AB59" s="250" t="s">
        <v>328</v>
      </c>
      <c r="AC59" s="202"/>
      <c r="AD59" s="202"/>
      <c r="AE59" s="202"/>
      <c r="AF59" s="135">
        <v>0.35084341128846</v>
      </c>
      <c r="AG59" s="135">
        <v>0.20171078913273</v>
      </c>
      <c r="AH59" s="135">
        <v>1.52156929737814</v>
      </c>
      <c r="AI59" s="135">
        <v>0.16942996365073</v>
      </c>
      <c r="AJ59" s="135">
        <v>0.03468437221286</v>
      </c>
      <c r="AK59" s="133" t="s">
        <v>328</v>
      </c>
      <c r="AL59" s="133" t="s">
        <v>328</v>
      </c>
      <c r="AM59" s="135">
        <v>0.09725535003269</v>
      </c>
      <c r="AN59" s="135">
        <v>2.79892914926089</v>
      </c>
      <c r="AO59" s="135">
        <v>1.17074200133176</v>
      </c>
      <c r="AP59" s="135">
        <v>0.17080940637391</v>
      </c>
      <c r="AQ59" s="133" t="s">
        <v>328</v>
      </c>
      <c r="AR59" s="135">
        <v>0.82889227493071</v>
      </c>
      <c r="AS59" s="135">
        <v>0.19719432042641</v>
      </c>
      <c r="AT59" s="135">
        <v>0.04064658442384</v>
      </c>
      <c r="AU59" s="135">
        <v>2.09505732605369</v>
      </c>
      <c r="AV59" s="240"/>
      <c r="AW59" s="245" t="s">
        <v>87</v>
      </c>
      <c r="AX59" s="245" t="s">
        <v>125</v>
      </c>
      <c r="BA59" s="139"/>
    </row>
    <row r="60" spans="2:53" s="201" customFormat="1" ht="18.75" customHeight="1">
      <c r="B60" s="203" t="s">
        <v>126</v>
      </c>
      <c r="D60" s="244" t="s">
        <v>127</v>
      </c>
      <c r="E60" s="245" t="s">
        <v>105</v>
      </c>
      <c r="F60" s="246"/>
      <c r="G60" s="247">
        <v>79.8734749209218</v>
      </c>
      <c r="H60" s="135" t="s">
        <v>106</v>
      </c>
      <c r="I60" s="135" t="s">
        <v>106</v>
      </c>
      <c r="J60" s="135" t="s">
        <v>106</v>
      </c>
      <c r="K60" s="135">
        <v>1.27358559352267</v>
      </c>
      <c r="L60" s="135">
        <v>0.93631288607009</v>
      </c>
      <c r="M60" s="135">
        <v>0.79430540380394</v>
      </c>
      <c r="N60" s="135">
        <v>5.23765100788261</v>
      </c>
      <c r="O60" s="135">
        <v>0.69111802600144</v>
      </c>
      <c r="P60" s="135">
        <v>70.7273067874622</v>
      </c>
      <c r="Q60" s="248">
        <v>35.2168982214313</v>
      </c>
      <c r="R60" s="248">
        <v>35.5104085660309</v>
      </c>
      <c r="S60" s="248">
        <v>2.0023155971088</v>
      </c>
      <c r="T60" s="248">
        <v>0.2698257122848</v>
      </c>
      <c r="U60" s="248">
        <v>3.56254153823514</v>
      </c>
      <c r="V60" s="135">
        <v>2.73665776301141</v>
      </c>
      <c r="W60" s="135">
        <v>0.23487275890407</v>
      </c>
      <c r="X60" s="249" t="s">
        <v>328</v>
      </c>
      <c r="Y60" s="133" t="s">
        <v>328</v>
      </c>
      <c r="Z60" s="133" t="s">
        <v>328</v>
      </c>
      <c r="AA60" s="250" t="s">
        <v>328</v>
      </c>
      <c r="AB60" s="250" t="s">
        <v>328</v>
      </c>
      <c r="AC60" s="202"/>
      <c r="AD60" s="202"/>
      <c r="AE60" s="202"/>
      <c r="AF60" s="135">
        <v>0.64834362384828</v>
      </c>
      <c r="AG60" s="135">
        <v>0.24513372285908</v>
      </c>
      <c r="AH60" s="135">
        <v>1.23477162957875</v>
      </c>
      <c r="AI60" s="135">
        <v>0.25260907666569</v>
      </c>
      <c r="AJ60" s="135">
        <v>0.03468437221286</v>
      </c>
      <c r="AK60" s="133" t="s">
        <v>328</v>
      </c>
      <c r="AL60" s="133" t="s">
        <v>328</v>
      </c>
      <c r="AM60" s="135">
        <v>0.08753674891817</v>
      </c>
      <c r="AN60" s="135">
        <v>2.79892914926089</v>
      </c>
      <c r="AO60" s="135">
        <v>1.51694266235947</v>
      </c>
      <c r="AP60" s="135">
        <v>0.18621770220337</v>
      </c>
      <c r="AQ60" s="133" t="s">
        <v>328</v>
      </c>
      <c r="AR60" s="135">
        <v>0.94684972472524</v>
      </c>
      <c r="AS60" s="135">
        <v>0.23222013014897</v>
      </c>
      <c r="AT60" s="135">
        <v>0.08588511214613</v>
      </c>
      <c r="AU60" s="135">
        <v>3.07327803591856</v>
      </c>
      <c r="AV60" s="253" t="s">
        <v>127</v>
      </c>
      <c r="AW60" s="245" t="s">
        <v>105</v>
      </c>
      <c r="AX60" s="245" t="s">
        <v>126</v>
      </c>
      <c r="BA60" s="139"/>
    </row>
    <row r="61" spans="2:53" s="201" customFormat="1" ht="18.75" customHeight="1">
      <c r="B61" s="203" t="s">
        <v>114</v>
      </c>
      <c r="D61" s="244" t="s">
        <v>128</v>
      </c>
      <c r="F61" s="246"/>
      <c r="G61" s="247" t="s">
        <v>106</v>
      </c>
      <c r="H61" s="135" t="s">
        <v>106</v>
      </c>
      <c r="I61" s="135" t="s">
        <v>106</v>
      </c>
      <c r="J61" s="135" t="s">
        <v>106</v>
      </c>
      <c r="K61" s="135">
        <v>0.47063857608498</v>
      </c>
      <c r="L61" s="133" t="s">
        <v>328</v>
      </c>
      <c r="M61" s="248">
        <v>0.89640011623649</v>
      </c>
      <c r="N61" s="135">
        <v>3.18813074307629</v>
      </c>
      <c r="O61" s="135">
        <v>0.48550737724161</v>
      </c>
      <c r="P61" s="135">
        <v>75.1734545960519</v>
      </c>
      <c r="Q61" s="248">
        <v>36.165194152147</v>
      </c>
      <c r="R61" s="248">
        <v>39.0082604439048</v>
      </c>
      <c r="S61" s="248">
        <v>3.43105071879784</v>
      </c>
      <c r="T61" s="248">
        <v>0.35673680484455</v>
      </c>
      <c r="U61" s="248">
        <v>4.2254823709443</v>
      </c>
      <c r="V61" s="135">
        <v>3.06725423511777</v>
      </c>
      <c r="W61" s="135">
        <v>0.47575565219641</v>
      </c>
      <c r="X61" s="249" t="s">
        <v>328</v>
      </c>
      <c r="Y61" s="133" t="s">
        <v>328</v>
      </c>
      <c r="Z61" s="133" t="s">
        <v>328</v>
      </c>
      <c r="AA61" s="250" t="s">
        <v>328</v>
      </c>
      <c r="AB61" s="250" t="s">
        <v>328</v>
      </c>
      <c r="AC61" s="202"/>
      <c r="AD61" s="202"/>
      <c r="AE61" s="202"/>
      <c r="AF61" s="135">
        <v>0.15399715697556</v>
      </c>
      <c r="AG61" s="135">
        <v>0.1373902840768</v>
      </c>
      <c r="AH61" s="135">
        <v>1.72145666525296</v>
      </c>
      <c r="AI61" s="135">
        <v>0.14451251031315</v>
      </c>
      <c r="AJ61" s="133" t="s">
        <v>328</v>
      </c>
      <c r="AK61" s="133" t="s">
        <v>328</v>
      </c>
      <c r="AL61" s="133" t="s">
        <v>328</v>
      </c>
      <c r="AM61" s="135">
        <v>0.08829213033917</v>
      </c>
      <c r="AN61" s="133" t="s">
        <v>328</v>
      </c>
      <c r="AO61" s="135">
        <v>1.26505747961709</v>
      </c>
      <c r="AP61" s="135">
        <v>0.25022459398465</v>
      </c>
      <c r="AQ61" s="133" t="s">
        <v>328</v>
      </c>
      <c r="AR61" s="135">
        <v>1.08106192047721</v>
      </c>
      <c r="AS61" s="135">
        <v>0.23519636414571</v>
      </c>
      <c r="AT61" s="135">
        <v>0.0183247817685</v>
      </c>
      <c r="AU61" s="135">
        <v>1.86459458349298</v>
      </c>
      <c r="AV61" s="253" t="s">
        <v>128</v>
      </c>
      <c r="AX61" s="245" t="s">
        <v>114</v>
      </c>
      <c r="BA61" s="139"/>
    </row>
    <row r="62" spans="2:53" s="201" customFormat="1" ht="18.75" customHeight="1">
      <c r="B62" s="203" t="s">
        <v>118</v>
      </c>
      <c r="D62" s="244" t="s">
        <v>129</v>
      </c>
      <c r="F62" s="246"/>
      <c r="G62" s="247">
        <v>77.5606906200513</v>
      </c>
      <c r="H62" s="135">
        <v>11.629537382962</v>
      </c>
      <c r="I62" s="135">
        <v>16.9343357471211</v>
      </c>
      <c r="J62" s="135">
        <v>48.9968174899681</v>
      </c>
      <c r="K62" s="135">
        <v>0.28675251676931</v>
      </c>
      <c r="L62" s="135">
        <v>0.60751442528244</v>
      </c>
      <c r="M62" s="135">
        <v>0.17681085542695</v>
      </c>
      <c r="N62" s="135">
        <v>3.44608155073669</v>
      </c>
      <c r="O62" s="135">
        <v>0.75383033922365</v>
      </c>
      <c r="P62" s="135">
        <v>78.0909444169522</v>
      </c>
      <c r="Q62" s="248">
        <v>36.896196774021</v>
      </c>
      <c r="R62" s="248">
        <v>41.1947476429311</v>
      </c>
      <c r="S62" s="248">
        <v>2.69066187195524</v>
      </c>
      <c r="T62" s="248">
        <v>0.29067706545583</v>
      </c>
      <c r="U62" s="248">
        <v>3.83273248737096</v>
      </c>
      <c r="V62" s="135">
        <v>3.37984621457475</v>
      </c>
      <c r="W62" s="135">
        <v>0.21642482888999</v>
      </c>
      <c r="X62" s="249" t="s">
        <v>328</v>
      </c>
      <c r="Y62" s="133" t="s">
        <v>328</v>
      </c>
      <c r="Z62" s="133" t="s">
        <v>328</v>
      </c>
      <c r="AA62" s="250" t="s">
        <v>328</v>
      </c>
      <c r="AB62" s="250" t="s">
        <v>328</v>
      </c>
      <c r="AC62" s="202"/>
      <c r="AD62" s="202"/>
      <c r="AE62" s="202"/>
      <c r="AF62" s="135">
        <v>0.24868391305752</v>
      </c>
      <c r="AG62" s="135">
        <v>0.22185417117979</v>
      </c>
      <c r="AH62" s="135">
        <v>1.61008298796704</v>
      </c>
      <c r="AI62" s="135">
        <v>0.11119967090039</v>
      </c>
      <c r="AJ62" s="133" t="s">
        <v>328</v>
      </c>
      <c r="AK62" s="133" t="s">
        <v>328</v>
      </c>
      <c r="AL62" s="133" t="s">
        <v>328</v>
      </c>
      <c r="AM62" s="135">
        <v>0.11575518489354</v>
      </c>
      <c r="AN62" s="133" t="s">
        <v>328</v>
      </c>
      <c r="AO62" s="135">
        <v>0.73333016398921</v>
      </c>
      <c r="AP62" s="135">
        <v>0.0772536317278</v>
      </c>
      <c r="AQ62" s="133" t="s">
        <v>328</v>
      </c>
      <c r="AR62" s="135">
        <v>0.46312714915614</v>
      </c>
      <c r="AS62" s="135">
        <v>0.12490792044326</v>
      </c>
      <c r="AT62" s="135">
        <v>0.01761521954969</v>
      </c>
      <c r="AU62" s="135">
        <v>1.34860796656414</v>
      </c>
      <c r="AV62" s="253" t="s">
        <v>129</v>
      </c>
      <c r="AX62" s="245" t="s">
        <v>118</v>
      </c>
      <c r="BA62" s="139"/>
    </row>
    <row r="63" spans="1:53" s="201" customFormat="1" ht="6" customHeight="1" thickBot="1">
      <c r="A63" s="259"/>
      <c r="B63" s="259"/>
      <c r="C63" s="259"/>
      <c r="D63" s="260"/>
      <c r="E63" s="259"/>
      <c r="F63" s="260"/>
      <c r="G63" s="136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261"/>
      <c r="Y63" s="261"/>
      <c r="Z63" s="261"/>
      <c r="AA63" s="259"/>
      <c r="AB63" s="259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262"/>
      <c r="AW63" s="259"/>
      <c r="AX63" s="259"/>
      <c r="AY63" s="259"/>
      <c r="AZ63" s="259"/>
      <c r="BA63" s="139"/>
    </row>
    <row r="64" spans="3:53" s="201" customFormat="1" ht="17.25" customHeight="1">
      <c r="C64" s="115" t="s">
        <v>319</v>
      </c>
      <c r="D64" s="202"/>
      <c r="F64" s="202"/>
      <c r="H64" s="202"/>
      <c r="J64" s="202"/>
      <c r="L64" s="202"/>
      <c r="N64" s="202"/>
      <c r="AF64" s="201" t="s">
        <v>234</v>
      </c>
      <c r="BA64" s="139"/>
    </row>
    <row r="65" spans="3:32" s="201" customFormat="1" ht="17.25" customHeight="1">
      <c r="C65" s="115" t="s">
        <v>232</v>
      </c>
      <c r="E65" s="199"/>
      <c r="F65" s="202"/>
      <c r="H65" s="202"/>
      <c r="J65" s="202"/>
      <c r="L65" s="202"/>
      <c r="N65" s="202"/>
      <c r="AF65" s="263" t="s">
        <v>233</v>
      </c>
    </row>
    <row r="66" spans="1:51" s="210" customFormat="1" ht="17.25" customHeight="1">
      <c r="A66" s="145"/>
      <c r="B66" s="145"/>
      <c r="C66" s="145"/>
      <c r="D66" s="212"/>
      <c r="F66" s="157"/>
      <c r="G66" s="188"/>
      <c r="H66" s="264"/>
      <c r="I66" s="145"/>
      <c r="J66" s="157"/>
      <c r="K66" s="143"/>
      <c r="L66" s="265"/>
      <c r="M66" s="266"/>
      <c r="N66" s="267"/>
      <c r="O66" s="268"/>
      <c r="P66" s="188"/>
      <c r="Q66" s="188"/>
      <c r="R66" s="143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Y66" s="145"/>
    </row>
    <row r="67" spans="1:51" s="210" customFormat="1" ht="9" customHeight="1">
      <c r="A67" s="145"/>
      <c r="B67" s="145"/>
      <c r="C67" s="145"/>
      <c r="D67" s="157"/>
      <c r="E67" s="145"/>
      <c r="F67" s="157"/>
      <c r="G67" s="188"/>
      <c r="H67" s="264"/>
      <c r="I67" s="269"/>
      <c r="J67" s="270"/>
      <c r="K67" s="145"/>
      <c r="L67" s="271"/>
      <c r="M67" s="145"/>
      <c r="N67" s="264"/>
      <c r="O67" s="268"/>
      <c r="P67" s="188"/>
      <c r="Q67" s="188"/>
      <c r="R67" s="143"/>
      <c r="S67" s="188"/>
      <c r="T67" s="188"/>
      <c r="U67" s="188"/>
      <c r="V67" s="188"/>
      <c r="W67" s="188"/>
      <c r="X67" s="188"/>
      <c r="Y67" s="188"/>
      <c r="Z67" s="145"/>
      <c r="AA67" s="145"/>
      <c r="AB67" s="145"/>
      <c r="AY67" s="145"/>
    </row>
    <row r="68" spans="1:51" s="210" customFormat="1" ht="21" customHeight="1">
      <c r="A68" s="145"/>
      <c r="B68" s="145"/>
      <c r="C68" s="145"/>
      <c r="D68" s="157"/>
      <c r="E68" s="145"/>
      <c r="F68" s="157"/>
      <c r="G68" s="188"/>
      <c r="H68" s="264"/>
      <c r="I68" s="269"/>
      <c r="J68" s="272"/>
      <c r="K68" s="145"/>
      <c r="L68" s="271"/>
      <c r="M68" s="273"/>
      <c r="N68" s="264"/>
      <c r="O68" s="268"/>
      <c r="P68" s="188"/>
      <c r="Q68" s="188"/>
      <c r="R68" s="143"/>
      <c r="S68" s="188"/>
      <c r="T68" s="188"/>
      <c r="U68" s="188"/>
      <c r="V68" s="188"/>
      <c r="W68" s="188"/>
      <c r="X68" s="188"/>
      <c r="Y68" s="188"/>
      <c r="Z68" s="145"/>
      <c r="AA68" s="145"/>
      <c r="AB68" s="145"/>
      <c r="AY68" s="145"/>
    </row>
    <row r="69" spans="1:51" s="210" customFormat="1" ht="21" customHeight="1">
      <c r="A69" s="141"/>
      <c r="B69" s="141"/>
      <c r="C69" s="141"/>
      <c r="D69" s="142"/>
      <c r="E69" s="141"/>
      <c r="F69" s="142"/>
      <c r="G69" s="188"/>
      <c r="H69" s="264"/>
      <c r="I69" s="269"/>
      <c r="J69" s="272"/>
      <c r="K69" s="145"/>
      <c r="L69" s="271"/>
      <c r="M69" s="273"/>
      <c r="N69" s="264"/>
      <c r="O69" s="268"/>
      <c r="P69" s="188"/>
      <c r="Q69" s="188"/>
      <c r="R69" s="143"/>
      <c r="S69" s="188"/>
      <c r="T69" s="188"/>
      <c r="U69" s="188"/>
      <c r="V69" s="188"/>
      <c r="W69" s="188"/>
      <c r="X69" s="188"/>
      <c r="Y69" s="188"/>
      <c r="Z69" s="145"/>
      <c r="AA69" s="145"/>
      <c r="AB69" s="145"/>
      <c r="AY69" s="141"/>
    </row>
    <row r="70" spans="1:51" s="210" customFormat="1" ht="21" customHeight="1">
      <c r="A70" s="145"/>
      <c r="B70" s="145"/>
      <c r="C70" s="145"/>
      <c r="D70" s="157"/>
      <c r="E70" s="145"/>
      <c r="F70" s="157"/>
      <c r="G70" s="188"/>
      <c r="H70" s="264"/>
      <c r="I70" s="269"/>
      <c r="J70" s="272"/>
      <c r="K70" s="145"/>
      <c r="L70" s="271"/>
      <c r="M70" s="273"/>
      <c r="N70" s="264"/>
      <c r="O70" s="268"/>
      <c r="P70" s="188"/>
      <c r="Q70" s="188"/>
      <c r="R70" s="143"/>
      <c r="S70" s="188"/>
      <c r="T70" s="188"/>
      <c r="U70" s="188"/>
      <c r="V70" s="188"/>
      <c r="W70" s="188"/>
      <c r="X70" s="188"/>
      <c r="Y70" s="188"/>
      <c r="Z70" s="145"/>
      <c r="AA70" s="145"/>
      <c r="AB70" s="145"/>
      <c r="AY70" s="145"/>
    </row>
    <row r="71" spans="1:51" s="210" customFormat="1" ht="21" customHeight="1">
      <c r="A71" s="145"/>
      <c r="B71" s="145"/>
      <c r="C71" s="145"/>
      <c r="D71" s="157"/>
      <c r="E71" s="145"/>
      <c r="F71" s="157"/>
      <c r="G71" s="188"/>
      <c r="H71" s="264"/>
      <c r="I71" s="269"/>
      <c r="J71" s="272"/>
      <c r="K71" s="145"/>
      <c r="L71" s="271"/>
      <c r="M71" s="273"/>
      <c r="N71" s="264"/>
      <c r="O71" s="268"/>
      <c r="P71" s="188"/>
      <c r="Q71" s="188"/>
      <c r="R71" s="143"/>
      <c r="S71" s="188"/>
      <c r="T71" s="188"/>
      <c r="U71" s="188"/>
      <c r="V71" s="188"/>
      <c r="W71" s="188"/>
      <c r="X71" s="188"/>
      <c r="Y71" s="188"/>
      <c r="Z71" s="145"/>
      <c r="AA71" s="145"/>
      <c r="AB71" s="145"/>
      <c r="AY71" s="145"/>
    </row>
    <row r="72" spans="1:51" s="210" customFormat="1" ht="21" customHeight="1">
      <c r="A72" s="145"/>
      <c r="B72" s="145"/>
      <c r="C72" s="145"/>
      <c r="D72" s="157"/>
      <c r="E72" s="145"/>
      <c r="F72" s="157"/>
      <c r="G72" s="188"/>
      <c r="H72" s="264"/>
      <c r="I72" s="269"/>
      <c r="J72" s="272"/>
      <c r="K72" s="143"/>
      <c r="L72" s="271"/>
      <c r="M72" s="273"/>
      <c r="N72" s="264"/>
      <c r="O72" s="268"/>
      <c r="P72" s="188"/>
      <c r="Q72" s="188"/>
      <c r="R72" s="143"/>
      <c r="S72" s="188"/>
      <c r="T72" s="188"/>
      <c r="U72" s="188"/>
      <c r="V72" s="188"/>
      <c r="W72" s="188"/>
      <c r="X72" s="188"/>
      <c r="Y72" s="188"/>
      <c r="Z72" s="145"/>
      <c r="AA72" s="145"/>
      <c r="AB72" s="145"/>
      <c r="AY72" s="145"/>
    </row>
    <row r="73" spans="1:51" s="201" customFormat="1" ht="6.75" customHeight="1">
      <c r="A73" s="139"/>
      <c r="B73" s="139"/>
      <c r="C73" s="139"/>
      <c r="D73" s="138"/>
      <c r="E73" s="139"/>
      <c r="F73" s="138"/>
      <c r="G73" s="139"/>
      <c r="H73" s="138"/>
      <c r="I73" s="139"/>
      <c r="J73" s="138"/>
      <c r="K73" s="139"/>
      <c r="L73" s="138"/>
      <c r="M73" s="139"/>
      <c r="N73" s="138"/>
      <c r="O73" s="139"/>
      <c r="P73" s="140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Y73" s="139"/>
    </row>
    <row r="74" spans="1:51" s="201" customFormat="1" ht="12.75" customHeight="1">
      <c r="A74" s="140"/>
      <c r="B74" s="140"/>
      <c r="C74" s="139"/>
      <c r="D74" s="274"/>
      <c r="E74" s="154"/>
      <c r="F74" s="138"/>
      <c r="G74" s="139"/>
      <c r="H74" s="138"/>
      <c r="I74" s="275"/>
      <c r="J74" s="276"/>
      <c r="K74" s="275"/>
      <c r="L74" s="276"/>
      <c r="M74" s="275"/>
      <c r="N74" s="276"/>
      <c r="O74" s="277"/>
      <c r="P74" s="275"/>
      <c r="Q74" s="275"/>
      <c r="R74" s="278"/>
      <c r="S74" s="275"/>
      <c r="T74" s="278"/>
      <c r="U74" s="275"/>
      <c r="V74" s="275"/>
      <c r="W74" s="279"/>
      <c r="X74" s="275"/>
      <c r="Y74" s="275"/>
      <c r="Z74" s="139"/>
      <c r="AA74" s="139"/>
      <c r="AB74" s="139"/>
      <c r="AY74" s="140"/>
    </row>
    <row r="75" spans="1:51" s="201" customFormat="1" ht="17.25" customHeight="1">
      <c r="A75" s="139"/>
      <c r="B75" s="139"/>
      <c r="C75" s="139"/>
      <c r="D75" s="138"/>
      <c r="E75" s="154"/>
      <c r="F75" s="138"/>
      <c r="G75" s="278"/>
      <c r="H75" s="202"/>
      <c r="J75" s="202"/>
      <c r="L75" s="202"/>
      <c r="N75" s="202"/>
      <c r="X75" s="275"/>
      <c r="Y75" s="275"/>
      <c r="Z75" s="139"/>
      <c r="AA75" s="139"/>
      <c r="AB75" s="139"/>
      <c r="AY75" s="139"/>
    </row>
    <row r="76" spans="1:51" s="201" customFormat="1" ht="12.75" customHeight="1">
      <c r="A76" s="154"/>
      <c r="B76" s="154"/>
      <c r="C76" s="139"/>
      <c r="D76" s="274"/>
      <c r="E76" s="154"/>
      <c r="F76" s="138"/>
      <c r="G76" s="278"/>
      <c r="H76" s="156"/>
      <c r="I76" s="278"/>
      <c r="J76" s="156"/>
      <c r="K76" s="278"/>
      <c r="L76" s="156"/>
      <c r="M76" s="278"/>
      <c r="N76" s="276"/>
      <c r="O76" s="275"/>
      <c r="P76" s="275"/>
      <c r="Q76" s="275"/>
      <c r="R76" s="278"/>
      <c r="S76" s="278"/>
      <c r="T76" s="278"/>
      <c r="U76" s="275"/>
      <c r="V76" s="275"/>
      <c r="W76" s="275"/>
      <c r="X76" s="275"/>
      <c r="Y76" s="275"/>
      <c r="Z76" s="139"/>
      <c r="AA76" s="139"/>
      <c r="AB76" s="139"/>
      <c r="AY76" s="154"/>
    </row>
    <row r="77" spans="1:51" s="201" customFormat="1" ht="12.75" customHeight="1">
      <c r="A77" s="139"/>
      <c r="B77" s="139"/>
      <c r="C77" s="139"/>
      <c r="D77" s="274"/>
      <c r="E77" s="139"/>
      <c r="F77" s="138"/>
      <c r="G77" s="278"/>
      <c r="H77" s="156"/>
      <c r="I77" s="278"/>
      <c r="J77" s="156"/>
      <c r="K77" s="278"/>
      <c r="L77" s="156"/>
      <c r="M77" s="279"/>
      <c r="N77" s="276"/>
      <c r="O77" s="279"/>
      <c r="P77" s="275"/>
      <c r="Q77" s="275"/>
      <c r="R77" s="278"/>
      <c r="S77" s="278"/>
      <c r="T77" s="278"/>
      <c r="U77" s="275"/>
      <c r="V77" s="275"/>
      <c r="W77" s="275"/>
      <c r="X77" s="275"/>
      <c r="Y77" s="275"/>
      <c r="Z77" s="139"/>
      <c r="AA77" s="139"/>
      <c r="AB77" s="139"/>
      <c r="AY77" s="139"/>
    </row>
    <row r="78" spans="1:51" s="201" customFormat="1" ht="12.75" customHeight="1">
      <c r="A78" s="154"/>
      <c r="B78" s="154"/>
      <c r="C78" s="139"/>
      <c r="D78" s="274"/>
      <c r="E78" s="139"/>
      <c r="F78" s="138"/>
      <c r="G78" s="278"/>
      <c r="H78" s="156"/>
      <c r="I78" s="278"/>
      <c r="J78" s="156"/>
      <c r="K78" s="278"/>
      <c r="L78" s="156"/>
      <c r="M78" s="279"/>
      <c r="N78" s="276"/>
      <c r="O78" s="279"/>
      <c r="P78" s="275"/>
      <c r="Q78" s="275"/>
      <c r="R78" s="278"/>
      <c r="S78" s="278"/>
      <c r="T78" s="278"/>
      <c r="U78" s="275"/>
      <c r="V78" s="275"/>
      <c r="W78" s="275"/>
      <c r="X78" s="275"/>
      <c r="Y78" s="275"/>
      <c r="Z78" s="139"/>
      <c r="AA78" s="139"/>
      <c r="AB78" s="139"/>
      <c r="AY78" s="154"/>
    </row>
    <row r="79" spans="1:51" s="201" customFormat="1" ht="12.75" customHeight="1">
      <c r="A79" s="139"/>
      <c r="B79" s="139"/>
      <c r="C79" s="139"/>
      <c r="D79" s="274"/>
      <c r="E79" s="139"/>
      <c r="F79" s="138"/>
      <c r="G79" s="278"/>
      <c r="H79" s="156"/>
      <c r="I79" s="278"/>
      <c r="J79" s="156"/>
      <c r="K79" s="278"/>
      <c r="L79" s="156"/>
      <c r="M79" s="279"/>
      <c r="N79" s="276"/>
      <c r="O79" s="279"/>
      <c r="P79" s="275"/>
      <c r="Q79" s="275"/>
      <c r="R79" s="278"/>
      <c r="S79" s="278"/>
      <c r="T79" s="275"/>
      <c r="U79" s="275"/>
      <c r="V79" s="275"/>
      <c r="W79" s="279"/>
      <c r="X79" s="275"/>
      <c r="Y79" s="275"/>
      <c r="Z79" s="139"/>
      <c r="AA79" s="139"/>
      <c r="AB79" s="139"/>
      <c r="AY79" s="139"/>
    </row>
    <row r="80" spans="1:51" s="201" customFormat="1" ht="12.75" customHeight="1">
      <c r="A80" s="154"/>
      <c r="B80" s="154"/>
      <c r="C80" s="139"/>
      <c r="D80" s="274"/>
      <c r="E80" s="139"/>
      <c r="F80" s="138"/>
      <c r="G80" s="278"/>
      <c r="H80" s="156"/>
      <c r="I80" s="278"/>
      <c r="J80" s="156"/>
      <c r="K80" s="278"/>
      <c r="L80" s="156"/>
      <c r="M80" s="279"/>
      <c r="N80" s="276"/>
      <c r="O80" s="279"/>
      <c r="P80" s="275"/>
      <c r="Q80" s="275"/>
      <c r="R80" s="278"/>
      <c r="S80" s="278"/>
      <c r="T80" s="275"/>
      <c r="U80" s="275"/>
      <c r="V80" s="275"/>
      <c r="W80" s="275"/>
      <c r="X80" s="275"/>
      <c r="Y80" s="275"/>
      <c r="Z80" s="139"/>
      <c r="AA80" s="139"/>
      <c r="AB80" s="139"/>
      <c r="AY80" s="154"/>
    </row>
    <row r="81" spans="1:51" s="201" customFormat="1" ht="12.75" customHeight="1">
      <c r="A81" s="139"/>
      <c r="B81" s="139"/>
      <c r="C81" s="139"/>
      <c r="D81" s="274"/>
      <c r="E81" s="139"/>
      <c r="F81" s="138"/>
      <c r="G81" s="278"/>
      <c r="H81" s="156"/>
      <c r="I81" s="278"/>
      <c r="J81" s="156"/>
      <c r="K81" s="278"/>
      <c r="L81" s="156"/>
      <c r="M81" s="279"/>
      <c r="N81" s="276"/>
      <c r="O81" s="279"/>
      <c r="P81" s="275"/>
      <c r="Q81" s="275"/>
      <c r="R81" s="278"/>
      <c r="S81" s="278"/>
      <c r="T81" s="275"/>
      <c r="U81" s="275"/>
      <c r="V81" s="275"/>
      <c r="W81" s="275"/>
      <c r="X81" s="275"/>
      <c r="Y81" s="275"/>
      <c r="Z81" s="139"/>
      <c r="AA81" s="139"/>
      <c r="AB81" s="139"/>
      <c r="AY81" s="139"/>
    </row>
    <row r="82" spans="1:51" s="201" customFormat="1" ht="18" customHeight="1">
      <c r="A82" s="139"/>
      <c r="B82" s="139"/>
      <c r="C82" s="139"/>
      <c r="D82" s="138"/>
      <c r="E82" s="154"/>
      <c r="F82" s="138"/>
      <c r="G82" s="278"/>
      <c r="H82" s="156"/>
      <c r="I82" s="278"/>
      <c r="J82" s="156"/>
      <c r="K82" s="278"/>
      <c r="L82" s="156"/>
      <c r="M82" s="278"/>
      <c r="N82" s="276"/>
      <c r="O82" s="275"/>
      <c r="P82" s="275"/>
      <c r="Q82" s="275"/>
      <c r="R82" s="278"/>
      <c r="S82" s="278"/>
      <c r="T82" s="275"/>
      <c r="U82" s="275"/>
      <c r="V82" s="275"/>
      <c r="W82" s="280"/>
      <c r="X82" s="275"/>
      <c r="Y82" s="275"/>
      <c r="Z82" s="139"/>
      <c r="AA82" s="139"/>
      <c r="AB82" s="139"/>
      <c r="AY82" s="139"/>
    </row>
    <row r="83" spans="1:51" s="201" customFormat="1" ht="12.75" customHeight="1">
      <c r="A83" s="139"/>
      <c r="B83" s="139"/>
      <c r="C83" s="139"/>
      <c r="D83" s="274"/>
      <c r="E83" s="154"/>
      <c r="F83" s="138"/>
      <c r="G83" s="278"/>
      <c r="H83" s="156"/>
      <c r="I83" s="278"/>
      <c r="J83" s="156"/>
      <c r="K83" s="278"/>
      <c r="L83" s="156"/>
      <c r="M83" s="278"/>
      <c r="N83" s="276"/>
      <c r="O83" s="275"/>
      <c r="P83" s="275"/>
      <c r="Q83" s="275"/>
      <c r="R83" s="278"/>
      <c r="S83" s="278"/>
      <c r="T83" s="275"/>
      <c r="U83" s="275"/>
      <c r="V83" s="275"/>
      <c r="W83" s="280"/>
      <c r="X83" s="275"/>
      <c r="Y83" s="275"/>
      <c r="Z83" s="139"/>
      <c r="AA83" s="139"/>
      <c r="AB83" s="139"/>
      <c r="AY83" s="139"/>
    </row>
    <row r="84" spans="1:51" s="201" customFormat="1" ht="12.75" customHeight="1">
      <c r="A84" s="139"/>
      <c r="B84" s="139"/>
      <c r="C84" s="139"/>
      <c r="D84" s="274"/>
      <c r="E84" s="139"/>
      <c r="F84" s="138"/>
      <c r="G84" s="278"/>
      <c r="H84" s="156"/>
      <c r="I84" s="278"/>
      <c r="J84" s="156"/>
      <c r="K84" s="278"/>
      <c r="L84" s="156"/>
      <c r="M84" s="279"/>
      <c r="N84" s="276"/>
      <c r="O84" s="279"/>
      <c r="P84" s="275"/>
      <c r="Q84" s="275"/>
      <c r="R84" s="278"/>
      <c r="S84" s="278"/>
      <c r="T84" s="275"/>
      <c r="U84" s="275"/>
      <c r="V84" s="275"/>
      <c r="W84" s="280"/>
      <c r="X84" s="275"/>
      <c r="Y84" s="275"/>
      <c r="Z84" s="139"/>
      <c r="AA84" s="139"/>
      <c r="AB84" s="139"/>
      <c r="AY84" s="139"/>
    </row>
    <row r="85" spans="1:51" s="201" customFormat="1" ht="12.75" customHeight="1">
      <c r="A85" s="139"/>
      <c r="B85" s="139"/>
      <c r="C85" s="139"/>
      <c r="D85" s="274"/>
      <c r="E85" s="139"/>
      <c r="F85" s="138"/>
      <c r="G85" s="278"/>
      <c r="H85" s="156"/>
      <c r="I85" s="278"/>
      <c r="J85" s="156"/>
      <c r="K85" s="278"/>
      <c r="L85" s="156"/>
      <c r="M85" s="279"/>
      <c r="N85" s="276"/>
      <c r="O85" s="279"/>
      <c r="P85" s="275"/>
      <c r="Q85" s="275"/>
      <c r="R85" s="278"/>
      <c r="S85" s="278"/>
      <c r="T85" s="275"/>
      <c r="U85" s="275"/>
      <c r="V85" s="275"/>
      <c r="W85" s="280"/>
      <c r="X85" s="275"/>
      <c r="Y85" s="275"/>
      <c r="Z85" s="139"/>
      <c r="AA85" s="139"/>
      <c r="AB85" s="139"/>
      <c r="AY85" s="139"/>
    </row>
    <row r="86" spans="1:51" s="201" customFormat="1" ht="18.75" customHeight="1">
      <c r="A86" s="154"/>
      <c r="B86" s="154"/>
      <c r="C86" s="139"/>
      <c r="D86" s="138"/>
      <c r="E86" s="154"/>
      <c r="F86" s="138"/>
      <c r="G86" s="278"/>
      <c r="H86" s="156"/>
      <c r="I86" s="278"/>
      <c r="J86" s="156"/>
      <c r="K86" s="278"/>
      <c r="L86" s="156"/>
      <c r="M86" s="278"/>
      <c r="N86" s="276"/>
      <c r="O86" s="277"/>
      <c r="P86" s="275"/>
      <c r="Q86" s="275"/>
      <c r="R86" s="278"/>
      <c r="S86" s="278"/>
      <c r="T86" s="275"/>
      <c r="U86" s="275"/>
      <c r="V86" s="275"/>
      <c r="W86" s="280"/>
      <c r="X86" s="275"/>
      <c r="Y86" s="275"/>
      <c r="Z86" s="139"/>
      <c r="AA86" s="139"/>
      <c r="AB86" s="139"/>
      <c r="AY86" s="154"/>
    </row>
    <row r="87" spans="1:51" s="201" customFormat="1" ht="12.75" customHeight="1">
      <c r="A87" s="154"/>
      <c r="B87" s="154"/>
      <c r="C87" s="139"/>
      <c r="D87" s="274"/>
      <c r="E87" s="154"/>
      <c r="F87" s="138"/>
      <c r="G87" s="278"/>
      <c r="H87" s="156"/>
      <c r="I87" s="278"/>
      <c r="J87" s="156"/>
      <c r="K87" s="278"/>
      <c r="L87" s="156"/>
      <c r="M87" s="278"/>
      <c r="N87" s="276"/>
      <c r="O87" s="277"/>
      <c r="P87" s="275"/>
      <c r="Q87" s="275"/>
      <c r="R87" s="278"/>
      <c r="S87" s="278"/>
      <c r="T87" s="275"/>
      <c r="U87" s="275"/>
      <c r="V87" s="275"/>
      <c r="W87" s="280"/>
      <c r="X87" s="279"/>
      <c r="Y87" s="275"/>
      <c r="Z87" s="139"/>
      <c r="AA87" s="139"/>
      <c r="AB87" s="139"/>
      <c r="AY87" s="154"/>
    </row>
    <row r="88" spans="1:51" s="201" customFormat="1" ht="12.75" customHeight="1">
      <c r="A88" s="154"/>
      <c r="B88" s="154"/>
      <c r="C88" s="139"/>
      <c r="D88" s="274"/>
      <c r="E88" s="139"/>
      <c r="F88" s="138"/>
      <c r="G88" s="278"/>
      <c r="H88" s="156"/>
      <c r="I88" s="278"/>
      <c r="J88" s="156"/>
      <c r="K88" s="278"/>
      <c r="L88" s="156"/>
      <c r="M88" s="275"/>
      <c r="N88" s="276"/>
      <c r="O88" s="277"/>
      <c r="P88" s="275"/>
      <c r="Q88" s="275"/>
      <c r="R88" s="278"/>
      <c r="S88" s="278"/>
      <c r="T88" s="275"/>
      <c r="U88" s="275"/>
      <c r="V88" s="275"/>
      <c r="W88" s="280"/>
      <c r="X88" s="275"/>
      <c r="Y88" s="275"/>
      <c r="Z88" s="139"/>
      <c r="AA88" s="139"/>
      <c r="AB88" s="139"/>
      <c r="AY88" s="154"/>
    </row>
    <row r="89" spans="1:51" s="201" customFormat="1" ht="12.75" customHeight="1">
      <c r="A89" s="154"/>
      <c r="B89" s="154"/>
      <c r="C89" s="139"/>
      <c r="D89" s="274"/>
      <c r="E89" s="139"/>
      <c r="F89" s="138"/>
      <c r="G89" s="278"/>
      <c r="H89" s="138"/>
      <c r="I89" s="275"/>
      <c r="J89" s="276"/>
      <c r="K89" s="275"/>
      <c r="L89" s="276"/>
      <c r="M89" s="275"/>
      <c r="N89" s="276"/>
      <c r="O89" s="277"/>
      <c r="P89" s="275"/>
      <c r="Q89" s="275"/>
      <c r="R89" s="278"/>
      <c r="S89" s="278"/>
      <c r="T89" s="275"/>
      <c r="U89" s="275"/>
      <c r="V89" s="275"/>
      <c r="W89" s="280"/>
      <c r="X89" s="279"/>
      <c r="Y89" s="275"/>
      <c r="Z89" s="139"/>
      <c r="AA89" s="139"/>
      <c r="AB89" s="139"/>
      <c r="AY89" s="154"/>
    </row>
    <row r="90" spans="1:51" s="201" customFormat="1" ht="6.75" customHeight="1">
      <c r="A90" s="139"/>
      <c r="B90" s="139"/>
      <c r="C90" s="139"/>
      <c r="D90" s="138"/>
      <c r="E90" s="139"/>
      <c r="F90" s="138"/>
      <c r="G90" s="281"/>
      <c r="H90" s="282"/>
      <c r="I90" s="281"/>
      <c r="J90" s="282"/>
      <c r="K90" s="281"/>
      <c r="L90" s="282"/>
      <c r="M90" s="281"/>
      <c r="N90" s="282"/>
      <c r="O90" s="281"/>
      <c r="P90" s="281"/>
      <c r="Q90" s="281"/>
      <c r="R90" s="281"/>
      <c r="S90" s="281"/>
      <c r="T90" s="281"/>
      <c r="U90" s="281"/>
      <c r="V90" s="281"/>
      <c r="W90" s="281"/>
      <c r="X90" s="281"/>
      <c r="Y90" s="281"/>
      <c r="Z90" s="139"/>
      <c r="AA90" s="139"/>
      <c r="AB90" s="139"/>
      <c r="AY90" s="139"/>
    </row>
    <row r="91" spans="3:17" s="201" customFormat="1" ht="12.75" customHeight="1">
      <c r="C91" s="283"/>
      <c r="D91" s="202"/>
      <c r="F91" s="202"/>
      <c r="H91" s="202"/>
      <c r="J91" s="202"/>
      <c r="L91" s="202"/>
      <c r="N91" s="202"/>
      <c r="Q91" s="199"/>
    </row>
    <row r="92" spans="3:42" s="201" customFormat="1" ht="12.75" customHeight="1">
      <c r="C92" s="283"/>
      <c r="D92" s="202"/>
      <c r="F92" s="202"/>
      <c r="H92" s="202"/>
      <c r="J92" s="202"/>
      <c r="L92" s="202"/>
      <c r="N92" s="202"/>
      <c r="Q92" s="199"/>
      <c r="AP92" s="199"/>
    </row>
    <row r="93" spans="3:42" s="201" customFormat="1" ht="12.75" customHeight="1">
      <c r="C93" s="283"/>
      <c r="D93" s="202"/>
      <c r="F93" s="202"/>
      <c r="H93" s="202"/>
      <c r="J93" s="202"/>
      <c r="L93" s="202"/>
      <c r="N93" s="202"/>
      <c r="Q93" s="199"/>
      <c r="AP93" s="199"/>
    </row>
    <row r="94" spans="3:14" s="201" customFormat="1" ht="12.75" customHeight="1">
      <c r="C94" s="283"/>
      <c r="D94" s="202"/>
      <c r="F94" s="202"/>
      <c r="H94" s="202"/>
      <c r="J94" s="202"/>
      <c r="L94" s="202"/>
      <c r="N94" s="202"/>
    </row>
    <row r="95" spans="1:52" ht="17.25">
      <c r="A95" s="201"/>
      <c r="B95" s="201"/>
      <c r="C95" s="201"/>
      <c r="D95" s="202"/>
      <c r="E95" s="201"/>
      <c r="F95" s="202"/>
      <c r="G95" s="201"/>
      <c r="H95" s="202"/>
      <c r="I95" s="201"/>
      <c r="J95" s="202"/>
      <c r="K95" s="201"/>
      <c r="L95" s="202"/>
      <c r="M95" s="201"/>
      <c r="N95" s="202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F95" s="201"/>
      <c r="AG95" s="201"/>
      <c r="AH95" s="201"/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1"/>
      <c r="AT95" s="201"/>
      <c r="AU95" s="201"/>
      <c r="AV95" s="201"/>
      <c r="AW95" s="201"/>
      <c r="AX95" s="201"/>
      <c r="AY95" s="201"/>
      <c r="AZ95" s="201"/>
    </row>
  </sheetData>
  <sheetProtection/>
  <mergeCells count="55">
    <mergeCell ref="L5:L11"/>
    <mergeCell ref="AJ5:AJ11"/>
    <mergeCell ref="AQ5:AQ11"/>
    <mergeCell ref="AM5:AM11"/>
    <mergeCell ref="AN5:AN11"/>
    <mergeCell ref="AK6:AK11"/>
    <mergeCell ref="S6:S11"/>
    <mergeCell ref="U6:U11"/>
    <mergeCell ref="V6:V11"/>
    <mergeCell ref="M6:M11"/>
    <mergeCell ref="AF1:AP1"/>
    <mergeCell ref="K5:K11"/>
    <mergeCell ref="P5:W5"/>
    <mergeCell ref="X5:AB5"/>
    <mergeCell ref="AF5:AF11"/>
    <mergeCell ref="AG5:AG11"/>
    <mergeCell ref="AH5:AI5"/>
    <mergeCell ref="AK5:AL5"/>
    <mergeCell ref="AO5:AO11"/>
    <mergeCell ref="AP5:AP11"/>
    <mergeCell ref="Y6:Y10"/>
    <mergeCell ref="AA7:AA10"/>
    <mergeCell ref="AR5:AU5"/>
    <mergeCell ref="AR6:AR11"/>
    <mergeCell ref="AS6:AS11"/>
    <mergeCell ref="AT6:AT11"/>
    <mergeCell ref="AU6:AU11"/>
    <mergeCell ref="AL7:AL11"/>
    <mergeCell ref="AB7:AB10"/>
    <mergeCell ref="N6:N11"/>
    <mergeCell ref="O6:O11"/>
    <mergeCell ref="P6:R6"/>
    <mergeCell ref="P7:P11"/>
    <mergeCell ref="Q7:Q11"/>
    <mergeCell ref="R7:R11"/>
    <mergeCell ref="AV8:AZ8"/>
    <mergeCell ref="A13:C13"/>
    <mergeCell ref="A20:A21"/>
    <mergeCell ref="AY20:AY21"/>
    <mergeCell ref="B21:B24"/>
    <mergeCell ref="AX21:AX24"/>
    <mergeCell ref="W6:W11"/>
    <mergeCell ref="AH6:AH11"/>
    <mergeCell ref="AI6:AI11"/>
    <mergeCell ref="T6:T11"/>
    <mergeCell ref="A47:C47"/>
    <mergeCell ref="A54:A55"/>
    <mergeCell ref="AY54:AY55"/>
    <mergeCell ref="B55:B58"/>
    <mergeCell ref="AX55:AX58"/>
    <mergeCell ref="A30:C30"/>
    <mergeCell ref="A37:A38"/>
    <mergeCell ref="AY37:AY38"/>
    <mergeCell ref="B38:B41"/>
    <mergeCell ref="AX38:AX41"/>
  </mergeCells>
  <printOptions/>
  <pageMargins left="0.5905511811023623" right="0.5905511811023623" top="0.7874015748031497" bottom="0.984251968503937" header="0.5118110236220472" footer="0.5118110236220472"/>
  <pageSetup firstPageNumber="20" useFirstPageNumber="1" fitToWidth="2" fitToHeight="1" horizontalDpi="600" verticalDpi="600" orientation="portrait" paperSize="9" scale="63" r:id="rId2"/>
  <headerFooter scaleWithDoc="0" alignWithMargins="0">
    <oddFooter>&amp;C&amp;"ＭＳ 明朝,標準"&amp;10-&amp;P--</oddFooter>
  </headerFooter>
  <rowBreaks count="1" manualBreakCount="1">
    <brk id="67" max="255" man="1"/>
  </rowBreaks>
  <colBreaks count="1" manualBreakCount="1">
    <brk id="28" max="6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7"/>
  <sheetViews>
    <sheetView showGridLines="0" view="pageBreakPreview" zoomScaleNormal="85" zoomScaleSheetLayoutView="100" zoomScalePageLayoutView="0" workbookViewId="0" topLeftCell="A42">
      <selection activeCell="R32" sqref="R32"/>
    </sheetView>
  </sheetViews>
  <sheetFormatPr defaultColWidth="9.625" defaultRowHeight="13.5"/>
  <cols>
    <col min="1" max="1" width="5.50390625" style="1" bestFit="1" customWidth="1"/>
    <col min="2" max="2" width="9.25390625" style="2" customWidth="1"/>
    <col min="3" max="15" width="6.75390625" style="309" customWidth="1"/>
    <col min="16" max="16384" width="9.625" style="1" customWidth="1"/>
  </cols>
  <sheetData>
    <row r="1" spans="1:15" ht="21" customHeight="1">
      <c r="A1" s="530" t="s">
        <v>212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</row>
    <row r="2" spans="1:15" ht="13.5" customHeight="1">
      <c r="A2" s="8"/>
      <c r="B2" s="81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</row>
    <row r="3" ht="3" customHeight="1">
      <c r="A3" s="101"/>
    </row>
    <row r="4" spans="1:15" ht="15" customHeight="1">
      <c r="A4" s="532" t="s">
        <v>47</v>
      </c>
      <c r="B4" s="532" t="s">
        <v>3</v>
      </c>
      <c r="C4" s="310" t="s">
        <v>48</v>
      </c>
      <c r="D4" s="533" t="s">
        <v>49</v>
      </c>
      <c r="E4" s="528"/>
      <c r="F4" s="528"/>
      <c r="G4" s="528"/>
      <c r="H4" s="528"/>
      <c r="I4" s="529"/>
      <c r="J4" s="533" t="s">
        <v>1</v>
      </c>
      <c r="K4" s="528"/>
      <c r="L4" s="529"/>
      <c r="M4" s="527" t="s">
        <v>2</v>
      </c>
      <c r="N4" s="528"/>
      <c r="O4" s="529"/>
    </row>
    <row r="5" spans="1:15" ht="15" customHeight="1">
      <c r="A5" s="526"/>
      <c r="B5" s="526"/>
      <c r="C5" s="310" t="s">
        <v>0</v>
      </c>
      <c r="D5" s="338" t="s">
        <v>4</v>
      </c>
      <c r="E5" s="311" t="s">
        <v>5</v>
      </c>
      <c r="F5" s="311" t="s">
        <v>6</v>
      </c>
      <c r="G5" s="311" t="s">
        <v>7</v>
      </c>
      <c r="H5" s="311" t="s">
        <v>8</v>
      </c>
      <c r="I5" s="312" t="s">
        <v>9</v>
      </c>
      <c r="J5" s="338" t="s">
        <v>10</v>
      </c>
      <c r="K5" s="311" t="s">
        <v>11</v>
      </c>
      <c r="L5" s="312" t="s">
        <v>12</v>
      </c>
      <c r="M5" s="332" t="s">
        <v>13</v>
      </c>
      <c r="N5" s="311" t="s">
        <v>14</v>
      </c>
      <c r="O5" s="312" t="s">
        <v>15</v>
      </c>
    </row>
    <row r="6" spans="1:15" ht="15" customHeight="1">
      <c r="A6" s="524" t="s">
        <v>50</v>
      </c>
      <c r="B6" s="116" t="s">
        <v>263</v>
      </c>
      <c r="C6" s="383" t="s">
        <v>16</v>
      </c>
      <c r="D6" s="339">
        <v>108.1</v>
      </c>
      <c r="E6" s="313">
        <v>112.8</v>
      </c>
      <c r="F6" s="313">
        <v>117.5</v>
      </c>
      <c r="G6" s="313">
        <v>121.9</v>
      </c>
      <c r="H6" s="313">
        <v>126.1</v>
      </c>
      <c r="I6" s="314">
        <v>130</v>
      </c>
      <c r="J6" s="339">
        <v>134.9</v>
      </c>
      <c r="K6" s="313">
        <v>139.5</v>
      </c>
      <c r="L6" s="314">
        <v>145.8</v>
      </c>
      <c r="M6" s="333">
        <v>154.8</v>
      </c>
      <c r="N6" s="313">
        <v>158.3</v>
      </c>
      <c r="O6" s="314">
        <v>160.5</v>
      </c>
    </row>
    <row r="7" spans="1:15" ht="15" customHeight="1">
      <c r="A7" s="525"/>
      <c r="B7" s="116" t="s">
        <v>236</v>
      </c>
      <c r="C7" s="384" t="s">
        <v>16</v>
      </c>
      <c r="D7" s="340">
        <v>108.6</v>
      </c>
      <c r="E7" s="316">
        <v>113.4</v>
      </c>
      <c r="F7" s="316">
        <v>118.3</v>
      </c>
      <c r="G7" s="316">
        <v>122.8</v>
      </c>
      <c r="H7" s="316">
        <v>126.9</v>
      </c>
      <c r="I7" s="317">
        <v>131.1</v>
      </c>
      <c r="J7" s="340">
        <v>135.8</v>
      </c>
      <c r="K7" s="316">
        <v>140.8</v>
      </c>
      <c r="L7" s="317">
        <v>147</v>
      </c>
      <c r="M7" s="334">
        <v>155.4</v>
      </c>
      <c r="N7" s="316">
        <v>158.9</v>
      </c>
      <c r="O7" s="317">
        <v>161.4</v>
      </c>
    </row>
    <row r="8" spans="1:15" ht="15" customHeight="1">
      <c r="A8" s="525"/>
      <c r="B8" s="116" t="s">
        <v>237</v>
      </c>
      <c r="C8" s="384" t="s">
        <v>16</v>
      </c>
      <c r="D8" s="340">
        <v>109.6</v>
      </c>
      <c r="E8" s="316">
        <v>115</v>
      </c>
      <c r="F8" s="316">
        <v>119.6</v>
      </c>
      <c r="G8" s="316">
        <v>124.6</v>
      </c>
      <c r="H8" s="316">
        <v>129.3</v>
      </c>
      <c r="I8" s="317">
        <v>133.6</v>
      </c>
      <c r="J8" s="340">
        <v>138.1</v>
      </c>
      <c r="K8" s="316">
        <v>144.1</v>
      </c>
      <c r="L8" s="317">
        <v>150.3</v>
      </c>
      <c r="M8" s="334">
        <v>158.3</v>
      </c>
      <c r="N8" s="316">
        <v>161</v>
      </c>
      <c r="O8" s="317">
        <v>162.9</v>
      </c>
    </row>
    <row r="9" spans="1:15" ht="15" customHeight="1">
      <c r="A9" s="525"/>
      <c r="B9" s="116" t="s">
        <v>238</v>
      </c>
      <c r="C9" s="315">
        <v>107.5</v>
      </c>
      <c r="D9" s="340">
        <v>111.2</v>
      </c>
      <c r="E9" s="316">
        <v>116.2</v>
      </c>
      <c r="F9" s="316">
        <v>121.4</v>
      </c>
      <c r="G9" s="316">
        <v>126.1</v>
      </c>
      <c r="H9" s="316">
        <v>130.8</v>
      </c>
      <c r="I9" s="317">
        <v>135.1</v>
      </c>
      <c r="J9" s="340">
        <v>140.5</v>
      </c>
      <c r="K9" s="316">
        <v>146.5</v>
      </c>
      <c r="L9" s="317">
        <v>153.5</v>
      </c>
      <c r="M9" s="334">
        <v>160.2</v>
      </c>
      <c r="N9" s="316">
        <v>162.4</v>
      </c>
      <c r="O9" s="317">
        <v>164.3</v>
      </c>
    </row>
    <row r="10" spans="1:15" ht="15" customHeight="1">
      <c r="A10" s="525"/>
      <c r="B10" s="116" t="s">
        <v>239</v>
      </c>
      <c r="C10" s="315">
        <v>108.8</v>
      </c>
      <c r="D10" s="340">
        <v>113.1</v>
      </c>
      <c r="E10" s="316">
        <v>118.3</v>
      </c>
      <c r="F10" s="316">
        <v>123.2</v>
      </c>
      <c r="G10" s="316">
        <v>128.2</v>
      </c>
      <c r="H10" s="316">
        <v>132.9</v>
      </c>
      <c r="I10" s="317">
        <v>137.6</v>
      </c>
      <c r="J10" s="340">
        <v>143.6</v>
      </c>
      <c r="K10" s="316">
        <v>149.4</v>
      </c>
      <c r="L10" s="317">
        <v>156.4</v>
      </c>
      <c r="M10" s="334">
        <v>162.5</v>
      </c>
      <c r="N10" s="316">
        <v>164.4</v>
      </c>
      <c r="O10" s="317">
        <v>165.7</v>
      </c>
    </row>
    <row r="11" spans="1:15" ht="15" customHeight="1">
      <c r="A11" s="525"/>
      <c r="B11" s="116" t="s">
        <v>240</v>
      </c>
      <c r="C11" s="384" t="s">
        <v>16</v>
      </c>
      <c r="D11" s="385" t="s">
        <v>16</v>
      </c>
      <c r="E11" s="386" t="s">
        <v>16</v>
      </c>
      <c r="F11" s="386" t="s">
        <v>16</v>
      </c>
      <c r="G11" s="386" t="s">
        <v>16</v>
      </c>
      <c r="H11" s="386" t="s">
        <v>16</v>
      </c>
      <c r="I11" s="387" t="s">
        <v>16</v>
      </c>
      <c r="J11" s="385" t="s">
        <v>16</v>
      </c>
      <c r="K11" s="386" t="s">
        <v>16</v>
      </c>
      <c r="L11" s="387" t="s">
        <v>16</v>
      </c>
      <c r="M11" s="388" t="s">
        <v>16</v>
      </c>
      <c r="N11" s="386" t="s">
        <v>16</v>
      </c>
      <c r="O11" s="387" t="s">
        <v>16</v>
      </c>
    </row>
    <row r="12" spans="1:15" ht="15" customHeight="1">
      <c r="A12" s="525"/>
      <c r="B12" s="116" t="s">
        <v>241</v>
      </c>
      <c r="C12" s="315">
        <v>109.4</v>
      </c>
      <c r="D12" s="340">
        <v>115.1</v>
      </c>
      <c r="E12" s="316">
        <v>120.6</v>
      </c>
      <c r="F12" s="316">
        <v>125.9</v>
      </c>
      <c r="G12" s="316">
        <v>131.4</v>
      </c>
      <c r="H12" s="316">
        <v>136.5</v>
      </c>
      <c r="I12" s="317">
        <v>141.8</v>
      </c>
      <c r="J12" s="340">
        <v>148.3</v>
      </c>
      <c r="K12" s="316">
        <v>155.4</v>
      </c>
      <c r="L12" s="317">
        <v>161.7</v>
      </c>
      <c r="M12" s="334">
        <v>165.3</v>
      </c>
      <c r="N12" s="316">
        <v>167.2</v>
      </c>
      <c r="O12" s="317">
        <v>168.5</v>
      </c>
    </row>
    <row r="13" spans="1:15" ht="15" customHeight="1">
      <c r="A13" s="525"/>
      <c r="B13" s="116" t="s">
        <v>242</v>
      </c>
      <c r="C13" s="315">
        <v>110.7</v>
      </c>
      <c r="D13" s="340">
        <v>115.9</v>
      </c>
      <c r="E13" s="316">
        <v>121.4</v>
      </c>
      <c r="F13" s="316">
        <v>126.7</v>
      </c>
      <c r="G13" s="316">
        <v>131.7</v>
      </c>
      <c r="H13" s="316">
        <v>137.6</v>
      </c>
      <c r="I13" s="317">
        <v>143</v>
      </c>
      <c r="J13" s="340">
        <v>149.3</v>
      </c>
      <c r="K13" s="316">
        <v>156.3</v>
      </c>
      <c r="L13" s="317">
        <v>162.9</v>
      </c>
      <c r="M13" s="334">
        <v>166.9</v>
      </c>
      <c r="N13" s="316">
        <v>168.7</v>
      </c>
      <c r="O13" s="317">
        <v>169.6</v>
      </c>
    </row>
    <row r="14" spans="1:15" ht="15" customHeight="1">
      <c r="A14" s="525"/>
      <c r="B14" s="116" t="s">
        <v>243</v>
      </c>
      <c r="C14" s="315">
        <v>110.8</v>
      </c>
      <c r="D14" s="340">
        <v>116.3</v>
      </c>
      <c r="E14" s="316">
        <v>122.4</v>
      </c>
      <c r="F14" s="316">
        <v>127.4</v>
      </c>
      <c r="G14" s="316">
        <v>132.4</v>
      </c>
      <c r="H14" s="316">
        <v>137.9</v>
      </c>
      <c r="I14" s="317">
        <v>143.5</v>
      </c>
      <c r="J14" s="340">
        <v>149.7</v>
      </c>
      <c r="K14" s="316">
        <v>157.9</v>
      </c>
      <c r="L14" s="317">
        <v>163.5</v>
      </c>
      <c r="M14" s="334">
        <v>167.2</v>
      </c>
      <c r="N14" s="316">
        <v>169.1</v>
      </c>
      <c r="O14" s="317">
        <v>170.1</v>
      </c>
    </row>
    <row r="15" spans="1:15" ht="15" customHeight="1">
      <c r="A15" s="525"/>
      <c r="B15" s="116" t="s">
        <v>264</v>
      </c>
      <c r="C15" s="315">
        <v>110.9</v>
      </c>
      <c r="D15" s="340">
        <v>117.3</v>
      </c>
      <c r="E15" s="316">
        <v>122.5</v>
      </c>
      <c r="F15" s="316">
        <v>128.2</v>
      </c>
      <c r="G15" s="316">
        <v>133.7</v>
      </c>
      <c r="H15" s="316">
        <v>138.6</v>
      </c>
      <c r="I15" s="317">
        <v>144.5</v>
      </c>
      <c r="J15" s="340">
        <v>151.4</v>
      </c>
      <c r="K15" s="316">
        <v>158.8</v>
      </c>
      <c r="L15" s="317">
        <v>164.2</v>
      </c>
      <c r="M15" s="334">
        <v>167.9</v>
      </c>
      <c r="N15" s="316">
        <v>169.7</v>
      </c>
      <c r="O15" s="317">
        <v>170.7</v>
      </c>
    </row>
    <row r="16" spans="1:15" ht="15" customHeight="1" thickBot="1">
      <c r="A16" s="525"/>
      <c r="B16" s="116" t="s">
        <v>244</v>
      </c>
      <c r="C16" s="315">
        <v>111.4</v>
      </c>
      <c r="D16" s="340">
        <v>116.9</v>
      </c>
      <c r="E16" s="316">
        <v>122.6</v>
      </c>
      <c r="F16" s="316">
        <v>128.2</v>
      </c>
      <c r="G16" s="316">
        <v>133.4</v>
      </c>
      <c r="H16" s="316">
        <v>139.2</v>
      </c>
      <c r="I16" s="317">
        <v>144.9</v>
      </c>
      <c r="J16" s="340">
        <v>151.1</v>
      </c>
      <c r="K16" s="316">
        <v>159.3</v>
      </c>
      <c r="L16" s="317">
        <v>164.3</v>
      </c>
      <c r="M16" s="334">
        <v>167.4</v>
      </c>
      <c r="N16" s="316">
        <v>169.7</v>
      </c>
      <c r="O16" s="317">
        <v>170.6</v>
      </c>
    </row>
    <row r="17" spans="1:15" ht="15" customHeight="1" thickBot="1">
      <c r="A17" s="525"/>
      <c r="B17" s="117" t="s">
        <v>245</v>
      </c>
      <c r="C17" s="347">
        <v>111.5</v>
      </c>
      <c r="D17" s="347">
        <v>117.4</v>
      </c>
      <c r="E17" s="335">
        <v>122.9</v>
      </c>
      <c r="F17" s="318">
        <v>128.5</v>
      </c>
      <c r="G17" s="318">
        <v>133.7</v>
      </c>
      <c r="H17" s="318">
        <v>138.9</v>
      </c>
      <c r="I17" s="319">
        <v>145</v>
      </c>
      <c r="J17" s="341">
        <v>151.6</v>
      </c>
      <c r="K17" s="318">
        <v>159.3</v>
      </c>
      <c r="L17" s="319">
        <v>164.4</v>
      </c>
      <c r="M17" s="335">
        <v>167.6</v>
      </c>
      <c r="N17" s="318">
        <v>169.3</v>
      </c>
      <c r="O17" s="319">
        <v>170.5</v>
      </c>
    </row>
    <row r="18" spans="1:15" ht="15" customHeight="1" thickBot="1">
      <c r="A18" s="525"/>
      <c r="B18" s="116" t="s">
        <v>246</v>
      </c>
      <c r="C18" s="320">
        <v>110.8</v>
      </c>
      <c r="D18" s="341">
        <v>117</v>
      </c>
      <c r="E18" s="318">
        <v>122.5</v>
      </c>
      <c r="F18" s="318">
        <v>128.5</v>
      </c>
      <c r="G18" s="318">
        <v>133.8</v>
      </c>
      <c r="H18" s="318">
        <v>139.2</v>
      </c>
      <c r="I18" s="319">
        <v>145.3</v>
      </c>
      <c r="J18" s="341">
        <v>151.6</v>
      </c>
      <c r="K18" s="318">
        <v>159.7</v>
      </c>
      <c r="L18" s="319">
        <v>165</v>
      </c>
      <c r="M18" s="335">
        <v>167.9</v>
      </c>
      <c r="N18" s="318">
        <v>169.5</v>
      </c>
      <c r="O18" s="319">
        <v>170.7</v>
      </c>
    </row>
    <row r="19" spans="1:15" ht="15" customHeight="1" thickBot="1">
      <c r="A19" s="525"/>
      <c r="B19" s="116" t="s">
        <v>247</v>
      </c>
      <c r="C19" s="320">
        <v>111.1</v>
      </c>
      <c r="D19" s="341">
        <v>117.3</v>
      </c>
      <c r="E19" s="347">
        <v>123</v>
      </c>
      <c r="F19" s="335">
        <v>128.5</v>
      </c>
      <c r="G19" s="318">
        <v>133.7</v>
      </c>
      <c r="H19" s="318">
        <v>139.9</v>
      </c>
      <c r="I19" s="319">
        <v>145</v>
      </c>
      <c r="J19" s="341">
        <v>151.8</v>
      </c>
      <c r="K19" s="318">
        <v>159.3</v>
      </c>
      <c r="L19" s="319">
        <v>164.8</v>
      </c>
      <c r="M19" s="335">
        <v>167.9</v>
      </c>
      <c r="N19" s="318">
        <v>169.4</v>
      </c>
      <c r="O19" s="319">
        <v>170.5</v>
      </c>
    </row>
    <row r="20" spans="1:15" ht="15" customHeight="1">
      <c r="A20" s="525"/>
      <c r="B20" s="116" t="s">
        <v>248</v>
      </c>
      <c r="C20" s="320">
        <v>111.1</v>
      </c>
      <c r="D20" s="341">
        <v>117.3</v>
      </c>
      <c r="E20" s="318">
        <v>122.7</v>
      </c>
      <c r="F20" s="318">
        <v>128.5</v>
      </c>
      <c r="G20" s="318">
        <v>133.9</v>
      </c>
      <c r="H20" s="318">
        <v>139.4</v>
      </c>
      <c r="I20" s="319">
        <v>145.2</v>
      </c>
      <c r="J20" s="341">
        <v>152.1</v>
      </c>
      <c r="K20" s="318">
        <v>159.9</v>
      </c>
      <c r="L20" s="319">
        <v>164.8</v>
      </c>
      <c r="M20" s="335">
        <v>168.7</v>
      </c>
      <c r="N20" s="318">
        <v>169.9</v>
      </c>
      <c r="O20" s="319">
        <v>171.1</v>
      </c>
    </row>
    <row r="21" spans="1:15" ht="15" customHeight="1" thickBot="1">
      <c r="A21" s="525"/>
      <c r="B21" s="117" t="s">
        <v>249</v>
      </c>
      <c r="C21" s="321">
        <v>111.3</v>
      </c>
      <c r="D21" s="341">
        <v>117.1</v>
      </c>
      <c r="E21" s="318">
        <v>122.8</v>
      </c>
      <c r="F21" s="318">
        <v>128.3</v>
      </c>
      <c r="G21" s="318">
        <v>133.3</v>
      </c>
      <c r="H21" s="318">
        <v>139.2</v>
      </c>
      <c r="I21" s="319">
        <v>145.3</v>
      </c>
      <c r="J21" s="341">
        <v>152.1</v>
      </c>
      <c r="K21" s="318">
        <v>160</v>
      </c>
      <c r="L21" s="319">
        <v>164.6</v>
      </c>
      <c r="M21" s="335">
        <v>167.9</v>
      </c>
      <c r="N21" s="318">
        <v>170</v>
      </c>
      <c r="O21" s="319">
        <v>170.6</v>
      </c>
    </row>
    <row r="22" spans="1:15" ht="15" customHeight="1" thickBot="1">
      <c r="A22" s="525"/>
      <c r="B22" s="116" t="s">
        <v>250</v>
      </c>
      <c r="C22" s="320">
        <v>111.2</v>
      </c>
      <c r="D22" s="341">
        <v>117</v>
      </c>
      <c r="E22" s="318">
        <v>122.8</v>
      </c>
      <c r="F22" s="318">
        <v>128.6</v>
      </c>
      <c r="G22" s="318">
        <v>133.5</v>
      </c>
      <c r="H22" s="318">
        <v>138.9</v>
      </c>
      <c r="I22" s="319">
        <v>145.4</v>
      </c>
      <c r="J22" s="341">
        <v>152</v>
      </c>
      <c r="K22" s="318">
        <v>159.6</v>
      </c>
      <c r="L22" s="319">
        <v>165.4</v>
      </c>
      <c r="M22" s="335">
        <v>168.5</v>
      </c>
      <c r="N22" s="347">
        <v>170.8</v>
      </c>
      <c r="O22" s="347">
        <v>171.2</v>
      </c>
    </row>
    <row r="23" spans="1:15" ht="15" customHeight="1" thickBot="1">
      <c r="A23" s="525"/>
      <c r="B23" s="116" t="s">
        <v>251</v>
      </c>
      <c r="C23" s="320">
        <v>111.3</v>
      </c>
      <c r="D23" s="347">
        <v>117.4</v>
      </c>
      <c r="E23" s="335">
        <v>122.9</v>
      </c>
      <c r="F23" s="318">
        <v>128.3</v>
      </c>
      <c r="G23" s="318">
        <v>134.1</v>
      </c>
      <c r="H23" s="318">
        <v>139.8</v>
      </c>
      <c r="I23" s="319">
        <v>145.7</v>
      </c>
      <c r="J23" s="341">
        <v>152.4</v>
      </c>
      <c r="K23" s="318">
        <v>159.4</v>
      </c>
      <c r="L23" s="319">
        <v>165.2</v>
      </c>
      <c r="M23" s="335">
        <v>168.3</v>
      </c>
      <c r="N23" s="318">
        <v>169.9</v>
      </c>
      <c r="O23" s="319">
        <v>170.9</v>
      </c>
    </row>
    <row r="24" spans="1:15" ht="15" customHeight="1" thickBot="1">
      <c r="A24" s="525"/>
      <c r="B24" s="116" t="s">
        <v>252</v>
      </c>
      <c r="C24" s="320">
        <v>111.2</v>
      </c>
      <c r="D24" s="341">
        <v>117.1</v>
      </c>
      <c r="E24" s="318">
        <v>122.7</v>
      </c>
      <c r="F24" s="318">
        <v>128.3</v>
      </c>
      <c r="G24" s="347">
        <v>134.3</v>
      </c>
      <c r="H24" s="335">
        <v>139.5</v>
      </c>
      <c r="I24" s="319">
        <v>145.6</v>
      </c>
      <c r="J24" s="341">
        <v>153</v>
      </c>
      <c r="K24" s="318">
        <v>160.4</v>
      </c>
      <c r="L24" s="319">
        <v>165.4</v>
      </c>
      <c r="M24" s="335">
        <v>168.3</v>
      </c>
      <c r="N24" s="318">
        <v>169.8</v>
      </c>
      <c r="O24" s="319">
        <v>170.9</v>
      </c>
    </row>
    <row r="25" spans="1:15" ht="15" customHeight="1" thickBot="1">
      <c r="A25" s="525"/>
      <c r="B25" s="116" t="s">
        <v>253</v>
      </c>
      <c r="C25" s="321">
        <v>111.4</v>
      </c>
      <c r="D25" s="341">
        <v>117</v>
      </c>
      <c r="E25" s="318">
        <v>122.6</v>
      </c>
      <c r="F25" s="318">
        <v>128.3</v>
      </c>
      <c r="G25" s="318">
        <v>134.1</v>
      </c>
      <c r="H25" s="318">
        <v>139.3</v>
      </c>
      <c r="I25" s="319">
        <v>146</v>
      </c>
      <c r="J25" s="341">
        <v>152.9</v>
      </c>
      <c r="K25" s="318">
        <v>160.1</v>
      </c>
      <c r="L25" s="319">
        <v>165.5</v>
      </c>
      <c r="M25" s="335">
        <v>168.3</v>
      </c>
      <c r="N25" s="318">
        <v>169.8</v>
      </c>
      <c r="O25" s="319">
        <v>171</v>
      </c>
    </row>
    <row r="26" spans="1:15" ht="15" customHeight="1" thickBot="1">
      <c r="A26" s="525"/>
      <c r="B26" s="116" t="s">
        <v>254</v>
      </c>
      <c r="C26" s="320">
        <v>110.9</v>
      </c>
      <c r="D26" s="341">
        <v>117.2</v>
      </c>
      <c r="E26" s="347">
        <v>123</v>
      </c>
      <c r="F26" s="335">
        <v>128.2</v>
      </c>
      <c r="G26" s="347">
        <v>134.3</v>
      </c>
      <c r="H26" s="335">
        <v>139.7</v>
      </c>
      <c r="I26" s="319">
        <v>145.8</v>
      </c>
      <c r="J26" s="347">
        <v>153.7</v>
      </c>
      <c r="K26" s="335">
        <v>160.7</v>
      </c>
      <c r="L26" s="319">
        <v>165.7</v>
      </c>
      <c r="M26" s="335">
        <v>168.5</v>
      </c>
      <c r="N26" s="318">
        <v>170</v>
      </c>
      <c r="O26" s="319">
        <v>170.8</v>
      </c>
    </row>
    <row r="27" spans="1:15" ht="15" customHeight="1" thickBot="1">
      <c r="A27" s="525"/>
      <c r="B27" s="116" t="s">
        <v>255</v>
      </c>
      <c r="C27" s="320">
        <v>110.9</v>
      </c>
      <c r="D27" s="341">
        <v>117.2</v>
      </c>
      <c r="E27" s="318">
        <v>122.6</v>
      </c>
      <c r="F27" s="318">
        <v>128.5</v>
      </c>
      <c r="G27" s="318">
        <v>133.7</v>
      </c>
      <c r="H27" s="318">
        <v>139.6</v>
      </c>
      <c r="I27" s="319">
        <v>145.2</v>
      </c>
      <c r="J27" s="341">
        <v>153.6</v>
      </c>
      <c r="K27" s="347">
        <v>160.8</v>
      </c>
      <c r="L27" s="346">
        <v>165.4</v>
      </c>
      <c r="M27" s="335">
        <v>167.9</v>
      </c>
      <c r="N27" s="318">
        <v>169.8</v>
      </c>
      <c r="O27" s="319">
        <v>170.8</v>
      </c>
    </row>
    <row r="28" spans="1:15" ht="15" customHeight="1" thickBot="1">
      <c r="A28" s="525"/>
      <c r="B28" s="116" t="s">
        <v>256</v>
      </c>
      <c r="C28" s="320">
        <v>111.3</v>
      </c>
      <c r="D28" s="341">
        <v>117</v>
      </c>
      <c r="E28" s="347">
        <v>123</v>
      </c>
      <c r="F28" s="335">
        <v>128.4</v>
      </c>
      <c r="G28" s="318">
        <v>133.8</v>
      </c>
      <c r="H28" s="318">
        <v>139.2</v>
      </c>
      <c r="I28" s="319">
        <v>145.9</v>
      </c>
      <c r="J28" s="341">
        <v>152.6</v>
      </c>
      <c r="K28" s="318">
        <v>160.3</v>
      </c>
      <c r="L28" s="319">
        <v>165.6</v>
      </c>
      <c r="M28" s="335">
        <v>168.4</v>
      </c>
      <c r="N28" s="318">
        <v>170.2</v>
      </c>
      <c r="O28" s="319">
        <v>170.8</v>
      </c>
    </row>
    <row r="29" spans="1:15" ht="15" customHeight="1" thickBot="1">
      <c r="A29" s="525"/>
      <c r="B29" s="116" t="s">
        <v>257</v>
      </c>
      <c r="C29" s="315">
        <v>110.9</v>
      </c>
      <c r="D29" s="340">
        <v>116.6</v>
      </c>
      <c r="E29" s="318">
        <v>122.4</v>
      </c>
      <c r="F29" s="316">
        <v>128.5</v>
      </c>
      <c r="G29" s="316">
        <v>134.1</v>
      </c>
      <c r="H29" s="347">
        <v>140</v>
      </c>
      <c r="I29" s="346">
        <v>145.2</v>
      </c>
      <c r="J29" s="341">
        <v>153.1</v>
      </c>
      <c r="K29" s="318">
        <v>160.1</v>
      </c>
      <c r="L29" s="319">
        <v>165.7</v>
      </c>
      <c r="M29" s="347">
        <v>168.8</v>
      </c>
      <c r="N29" s="334">
        <v>169.7</v>
      </c>
      <c r="O29" s="317">
        <v>170.4</v>
      </c>
    </row>
    <row r="30" spans="1:15" ht="15" customHeight="1" thickBot="1">
      <c r="A30" s="525"/>
      <c r="B30" s="116" t="s">
        <v>258</v>
      </c>
      <c r="C30" s="315">
        <v>111.2</v>
      </c>
      <c r="D30" s="340">
        <v>117.3</v>
      </c>
      <c r="E30" s="318">
        <v>122.8</v>
      </c>
      <c r="F30" s="316">
        <v>127.8</v>
      </c>
      <c r="G30" s="316">
        <v>134.1</v>
      </c>
      <c r="H30" s="318">
        <v>139.4</v>
      </c>
      <c r="I30" s="319">
        <v>145.3</v>
      </c>
      <c r="J30" s="341">
        <v>152.9</v>
      </c>
      <c r="K30" s="318">
        <v>159.9</v>
      </c>
      <c r="L30" s="319">
        <v>164.7</v>
      </c>
      <c r="M30" s="335">
        <v>168.5</v>
      </c>
      <c r="N30" s="316">
        <v>169.5</v>
      </c>
      <c r="O30" s="317">
        <v>170.3</v>
      </c>
    </row>
    <row r="31" spans="1:15" ht="15" customHeight="1" thickBot="1">
      <c r="A31" s="525"/>
      <c r="B31" s="116" t="s">
        <v>259</v>
      </c>
      <c r="C31" s="315">
        <v>110.7</v>
      </c>
      <c r="D31" s="340">
        <v>117.1</v>
      </c>
      <c r="E31" s="318">
        <v>122.4</v>
      </c>
      <c r="F31" s="316">
        <v>128.3</v>
      </c>
      <c r="G31" s="316">
        <v>133.9</v>
      </c>
      <c r="H31" s="318">
        <v>139.1</v>
      </c>
      <c r="I31" s="347">
        <v>146.2</v>
      </c>
      <c r="J31" s="335">
        <v>153.1</v>
      </c>
      <c r="K31" s="318">
        <v>159.9</v>
      </c>
      <c r="L31" s="319">
        <v>165.3</v>
      </c>
      <c r="M31" s="335">
        <v>167.9</v>
      </c>
      <c r="N31" s="316">
        <v>169.7</v>
      </c>
      <c r="O31" s="317">
        <v>170.1</v>
      </c>
    </row>
    <row r="32" spans="1:15" ht="15" customHeight="1">
      <c r="A32" s="525"/>
      <c r="B32" s="116" t="s">
        <v>260</v>
      </c>
      <c r="C32" s="315">
        <v>111</v>
      </c>
      <c r="D32" s="340">
        <v>116.8</v>
      </c>
      <c r="E32" s="318">
        <v>122.9</v>
      </c>
      <c r="F32" s="316">
        <v>128.3</v>
      </c>
      <c r="G32" s="316">
        <v>133.8</v>
      </c>
      <c r="H32" s="318">
        <v>139.2</v>
      </c>
      <c r="I32" s="319">
        <v>146.1</v>
      </c>
      <c r="J32" s="341">
        <v>152.7</v>
      </c>
      <c r="K32" s="318">
        <v>160.6</v>
      </c>
      <c r="L32" s="319">
        <v>165</v>
      </c>
      <c r="M32" s="335">
        <v>168.7</v>
      </c>
      <c r="N32" s="316">
        <v>170.2</v>
      </c>
      <c r="O32" s="317">
        <v>170.6</v>
      </c>
    </row>
    <row r="33" spans="1:15" ht="15" customHeight="1" thickBot="1">
      <c r="A33" s="525"/>
      <c r="B33" s="116" t="s">
        <v>261</v>
      </c>
      <c r="C33" s="315">
        <v>110.8</v>
      </c>
      <c r="D33" s="340">
        <v>117.2</v>
      </c>
      <c r="E33" s="318">
        <v>122.5</v>
      </c>
      <c r="F33" s="334">
        <v>128.7</v>
      </c>
      <c r="G33" s="334">
        <v>134.1</v>
      </c>
      <c r="H33" s="318">
        <v>139.6</v>
      </c>
      <c r="I33" s="319">
        <v>145.4</v>
      </c>
      <c r="J33" s="341">
        <v>153.4</v>
      </c>
      <c r="K33" s="318">
        <v>159.8</v>
      </c>
      <c r="L33" s="319">
        <v>165.4</v>
      </c>
      <c r="M33" s="335">
        <v>168.3</v>
      </c>
      <c r="N33" s="316">
        <v>169.9</v>
      </c>
      <c r="O33" s="317">
        <v>170.4</v>
      </c>
    </row>
    <row r="34" spans="1:15" s="150" customFormat="1" ht="15" customHeight="1" thickBot="1">
      <c r="A34" s="525"/>
      <c r="B34" s="403" t="s">
        <v>320</v>
      </c>
      <c r="C34" s="404">
        <v>111.3</v>
      </c>
      <c r="D34" s="405">
        <v>117</v>
      </c>
      <c r="E34" s="409">
        <v>122.7</v>
      </c>
      <c r="F34" s="404">
        <v>128.4</v>
      </c>
      <c r="G34" s="408">
        <v>134</v>
      </c>
      <c r="H34" s="406">
        <v>139.4</v>
      </c>
      <c r="I34" s="407">
        <v>145.6</v>
      </c>
      <c r="J34" s="405">
        <v>152.7</v>
      </c>
      <c r="K34" s="409">
        <v>160.2</v>
      </c>
      <c r="L34" s="348">
        <v>166</v>
      </c>
      <c r="M34" s="408">
        <v>168.5</v>
      </c>
      <c r="N34" s="409">
        <v>169.9</v>
      </c>
      <c r="O34" s="348">
        <v>171.2</v>
      </c>
    </row>
    <row r="35" spans="1:15" s="150" customFormat="1" ht="15" customHeight="1" thickBot="1">
      <c r="A35" s="526"/>
      <c r="B35" s="189" t="s">
        <v>330</v>
      </c>
      <c r="C35" s="322">
        <v>111</v>
      </c>
      <c r="D35" s="342">
        <v>116.8</v>
      </c>
      <c r="E35" s="323">
        <v>122.7</v>
      </c>
      <c r="F35" s="347">
        <v>128.9</v>
      </c>
      <c r="G35" s="323">
        <v>134.2</v>
      </c>
      <c r="H35" s="323">
        <v>139.2</v>
      </c>
      <c r="I35" s="326">
        <v>145.8</v>
      </c>
      <c r="J35" s="342">
        <v>153</v>
      </c>
      <c r="K35" s="410">
        <v>159.7</v>
      </c>
      <c r="L35" s="411">
        <v>165.8</v>
      </c>
      <c r="M35" s="336">
        <v>168.7</v>
      </c>
      <c r="N35" s="323">
        <v>169.6</v>
      </c>
      <c r="O35" s="412">
        <v>170.9</v>
      </c>
    </row>
    <row r="36" spans="1:15" ht="15" customHeight="1">
      <c r="A36" s="524" t="s">
        <v>51</v>
      </c>
      <c r="B36" s="116" t="s">
        <v>263</v>
      </c>
      <c r="C36" s="384" t="s">
        <v>16</v>
      </c>
      <c r="D36" s="343">
        <v>107.2</v>
      </c>
      <c r="E36" s="324">
        <v>111.9</v>
      </c>
      <c r="F36" s="318">
        <v>116.5</v>
      </c>
      <c r="G36" s="324">
        <v>121</v>
      </c>
      <c r="H36" s="324">
        <v>125.6</v>
      </c>
      <c r="I36" s="344">
        <v>130.5</v>
      </c>
      <c r="J36" s="343">
        <v>136</v>
      </c>
      <c r="K36" s="324">
        <v>140.5</v>
      </c>
      <c r="L36" s="319">
        <v>145.2</v>
      </c>
      <c r="M36" s="337">
        <v>148.7</v>
      </c>
      <c r="N36" s="324">
        <v>150</v>
      </c>
      <c r="O36" s="319">
        <v>151.7</v>
      </c>
    </row>
    <row r="37" spans="1:15" ht="15" customHeight="1">
      <c r="A37" s="525"/>
      <c r="B37" s="116" t="s">
        <v>236</v>
      </c>
      <c r="C37" s="384" t="s">
        <v>16</v>
      </c>
      <c r="D37" s="340">
        <v>107.6</v>
      </c>
      <c r="E37" s="316">
        <v>112.9</v>
      </c>
      <c r="F37" s="316">
        <v>117.4</v>
      </c>
      <c r="G37" s="316">
        <v>121.9</v>
      </c>
      <c r="H37" s="316">
        <v>126.3</v>
      </c>
      <c r="I37" s="317">
        <v>131.3</v>
      </c>
      <c r="J37" s="340">
        <v>136.9</v>
      </c>
      <c r="K37" s="316">
        <v>141.9</v>
      </c>
      <c r="L37" s="317">
        <v>146.1</v>
      </c>
      <c r="M37" s="334">
        <v>150.3</v>
      </c>
      <c r="N37" s="316">
        <v>151.3</v>
      </c>
      <c r="O37" s="317">
        <v>152.2</v>
      </c>
    </row>
    <row r="38" spans="1:15" ht="15" customHeight="1">
      <c r="A38" s="525"/>
      <c r="B38" s="116" t="s">
        <v>237</v>
      </c>
      <c r="C38" s="384" t="s">
        <v>16</v>
      </c>
      <c r="D38" s="340">
        <v>108.8</v>
      </c>
      <c r="E38" s="316">
        <v>114.2</v>
      </c>
      <c r="F38" s="316">
        <v>118.9</v>
      </c>
      <c r="G38" s="316">
        <v>123.9</v>
      </c>
      <c r="H38" s="316">
        <v>129</v>
      </c>
      <c r="I38" s="317">
        <v>133.9</v>
      </c>
      <c r="J38" s="340">
        <v>139.4</v>
      </c>
      <c r="K38" s="316">
        <v>144.7</v>
      </c>
      <c r="L38" s="317">
        <v>147.8</v>
      </c>
      <c r="M38" s="334">
        <v>151.2</v>
      </c>
      <c r="N38" s="316">
        <v>151.9</v>
      </c>
      <c r="O38" s="317">
        <v>152.7</v>
      </c>
    </row>
    <row r="39" spans="1:15" ht="15" customHeight="1">
      <c r="A39" s="525"/>
      <c r="B39" s="116" t="s">
        <v>238</v>
      </c>
      <c r="C39" s="315">
        <v>106.6</v>
      </c>
      <c r="D39" s="340">
        <v>110</v>
      </c>
      <c r="E39" s="316">
        <v>115.3</v>
      </c>
      <c r="F39" s="316">
        <v>120.5</v>
      </c>
      <c r="G39" s="316">
        <v>125.7</v>
      </c>
      <c r="H39" s="316">
        <v>131.1</v>
      </c>
      <c r="I39" s="317">
        <v>136.5</v>
      </c>
      <c r="J39" s="340">
        <v>142.6</v>
      </c>
      <c r="K39" s="316">
        <v>146.8</v>
      </c>
      <c r="L39" s="317">
        <v>149.7</v>
      </c>
      <c r="M39" s="334">
        <v>151.2</v>
      </c>
      <c r="N39" s="316">
        <v>152.6</v>
      </c>
      <c r="O39" s="317">
        <v>153</v>
      </c>
    </row>
    <row r="40" spans="1:15" ht="15" customHeight="1">
      <c r="A40" s="525"/>
      <c r="B40" s="116" t="s">
        <v>239</v>
      </c>
      <c r="C40" s="315">
        <v>107.7</v>
      </c>
      <c r="D40" s="340">
        <v>111.9</v>
      </c>
      <c r="E40" s="316">
        <v>118.4</v>
      </c>
      <c r="F40" s="316">
        <v>122.5</v>
      </c>
      <c r="G40" s="316">
        <v>127.9</v>
      </c>
      <c r="H40" s="316">
        <v>133.9</v>
      </c>
      <c r="I40" s="317">
        <v>139.8</v>
      </c>
      <c r="J40" s="340">
        <v>145.4</v>
      </c>
      <c r="K40" s="316">
        <v>149.4</v>
      </c>
      <c r="L40" s="317">
        <v>151.4</v>
      </c>
      <c r="M40" s="334">
        <v>153.6</v>
      </c>
      <c r="N40" s="316">
        <v>154.1</v>
      </c>
      <c r="O40" s="317">
        <v>154.1</v>
      </c>
    </row>
    <row r="41" spans="1:15" ht="15" customHeight="1">
      <c r="A41" s="525"/>
      <c r="B41" s="116" t="s">
        <v>240</v>
      </c>
      <c r="C41" s="384" t="s">
        <v>16</v>
      </c>
      <c r="D41" s="385" t="s">
        <v>16</v>
      </c>
      <c r="E41" s="386" t="s">
        <v>16</v>
      </c>
      <c r="F41" s="386" t="s">
        <v>16</v>
      </c>
      <c r="G41" s="386" t="s">
        <v>16</v>
      </c>
      <c r="H41" s="386" t="s">
        <v>16</v>
      </c>
      <c r="I41" s="387" t="s">
        <v>16</v>
      </c>
      <c r="J41" s="385" t="s">
        <v>16</v>
      </c>
      <c r="K41" s="386" t="s">
        <v>16</v>
      </c>
      <c r="L41" s="387" t="s">
        <v>16</v>
      </c>
      <c r="M41" s="388" t="s">
        <v>16</v>
      </c>
      <c r="N41" s="386" t="s">
        <v>16</v>
      </c>
      <c r="O41" s="387" t="s">
        <v>16</v>
      </c>
    </row>
    <row r="42" spans="1:15" ht="15" customHeight="1">
      <c r="A42" s="525"/>
      <c r="B42" s="116" t="s">
        <v>241</v>
      </c>
      <c r="C42" s="315">
        <v>109.1</v>
      </c>
      <c r="D42" s="340">
        <v>114.2</v>
      </c>
      <c r="E42" s="316">
        <v>120.1</v>
      </c>
      <c r="F42" s="316">
        <v>125.1</v>
      </c>
      <c r="G42" s="316">
        <v>131.4</v>
      </c>
      <c r="H42" s="316">
        <v>137.6</v>
      </c>
      <c r="I42" s="317">
        <v>143.7</v>
      </c>
      <c r="J42" s="340">
        <v>149.4</v>
      </c>
      <c r="K42" s="316">
        <v>153</v>
      </c>
      <c r="L42" s="317">
        <v>154.8</v>
      </c>
      <c r="M42" s="334">
        <v>155.4</v>
      </c>
      <c r="N42" s="316">
        <v>156.1</v>
      </c>
      <c r="O42" s="317">
        <v>156</v>
      </c>
    </row>
    <row r="43" spans="1:15" ht="15" customHeight="1">
      <c r="A43" s="525"/>
      <c r="B43" s="116" t="s">
        <v>242</v>
      </c>
      <c r="C43" s="315">
        <v>109.4</v>
      </c>
      <c r="D43" s="340">
        <v>114.5</v>
      </c>
      <c r="E43" s="316">
        <v>120.3</v>
      </c>
      <c r="F43" s="316">
        <v>125.7</v>
      </c>
      <c r="G43" s="316">
        <v>131.8</v>
      </c>
      <c r="H43" s="316">
        <v>138.3</v>
      </c>
      <c r="I43" s="317">
        <v>144.2</v>
      </c>
      <c r="J43" s="340">
        <v>150</v>
      </c>
      <c r="K43" s="316">
        <v>153.9</v>
      </c>
      <c r="L43" s="317">
        <v>155.7</v>
      </c>
      <c r="M43" s="334">
        <v>156.1</v>
      </c>
      <c r="N43" s="316">
        <v>156.6</v>
      </c>
      <c r="O43" s="317">
        <v>156.9</v>
      </c>
    </row>
    <row r="44" spans="1:15" ht="15" customHeight="1">
      <c r="A44" s="525"/>
      <c r="B44" s="116" t="s">
        <v>243</v>
      </c>
      <c r="C44" s="315">
        <v>110</v>
      </c>
      <c r="D44" s="340">
        <v>115.8</v>
      </c>
      <c r="E44" s="316">
        <v>121.8</v>
      </c>
      <c r="F44" s="316">
        <v>127.3</v>
      </c>
      <c r="G44" s="316">
        <v>132.1</v>
      </c>
      <c r="H44" s="316">
        <v>138.9</v>
      </c>
      <c r="I44" s="317">
        <v>146</v>
      </c>
      <c r="J44" s="340">
        <v>150.7</v>
      </c>
      <c r="K44" s="316">
        <v>154.1</v>
      </c>
      <c r="L44" s="317">
        <v>156.4</v>
      </c>
      <c r="M44" s="334">
        <v>157.2</v>
      </c>
      <c r="N44" s="316">
        <v>157.1</v>
      </c>
      <c r="O44" s="317">
        <v>157.5</v>
      </c>
    </row>
    <row r="45" spans="1:15" ht="15" customHeight="1">
      <c r="A45" s="525"/>
      <c r="B45" s="116" t="s">
        <v>264</v>
      </c>
      <c r="C45" s="315">
        <v>109.9</v>
      </c>
      <c r="D45" s="340">
        <v>116.3</v>
      </c>
      <c r="E45" s="316">
        <v>121.7</v>
      </c>
      <c r="F45" s="316">
        <v>127.4</v>
      </c>
      <c r="G45" s="316">
        <v>133.9</v>
      </c>
      <c r="H45" s="316">
        <v>139.9</v>
      </c>
      <c r="I45" s="317">
        <v>146.3</v>
      </c>
      <c r="J45" s="340">
        <v>151.3</v>
      </c>
      <c r="K45" s="316">
        <v>154.4</v>
      </c>
      <c r="L45" s="317">
        <v>156.5</v>
      </c>
      <c r="M45" s="334">
        <v>156.9</v>
      </c>
      <c r="N45" s="316">
        <v>157.9</v>
      </c>
      <c r="O45" s="317">
        <v>157.7</v>
      </c>
    </row>
    <row r="46" spans="1:15" ht="15" customHeight="1" thickBot="1">
      <c r="A46" s="525"/>
      <c r="B46" s="116" t="s">
        <v>244</v>
      </c>
      <c r="C46" s="315">
        <v>110.5</v>
      </c>
      <c r="D46" s="340">
        <v>116.1</v>
      </c>
      <c r="E46" s="316">
        <v>121.8</v>
      </c>
      <c r="F46" s="316">
        <v>127.4</v>
      </c>
      <c r="G46" s="316">
        <v>133.3</v>
      </c>
      <c r="H46" s="316">
        <v>139.9</v>
      </c>
      <c r="I46" s="317">
        <v>146.9</v>
      </c>
      <c r="J46" s="340">
        <v>151.3</v>
      </c>
      <c r="K46" s="316">
        <v>154.7</v>
      </c>
      <c r="L46" s="317">
        <v>156.4</v>
      </c>
      <c r="M46" s="334">
        <v>157</v>
      </c>
      <c r="N46" s="316">
        <v>157.7</v>
      </c>
      <c r="O46" s="317">
        <v>157.6</v>
      </c>
    </row>
    <row r="47" spans="1:15" ht="15" customHeight="1" thickBot="1">
      <c r="A47" s="525"/>
      <c r="B47" s="116" t="s">
        <v>245</v>
      </c>
      <c r="C47" s="320">
        <v>110.4</v>
      </c>
      <c r="D47" s="347">
        <v>116.6</v>
      </c>
      <c r="E47" s="335">
        <v>121.7</v>
      </c>
      <c r="F47" s="318">
        <v>127.8</v>
      </c>
      <c r="G47" s="318">
        <v>133.5</v>
      </c>
      <c r="H47" s="318">
        <v>139.7</v>
      </c>
      <c r="I47" s="319">
        <v>146.3</v>
      </c>
      <c r="J47" s="341">
        <v>151.8</v>
      </c>
      <c r="K47" s="318">
        <v>155</v>
      </c>
      <c r="L47" s="319">
        <v>156.4</v>
      </c>
      <c r="M47" s="335">
        <v>156.6</v>
      </c>
      <c r="N47" s="318">
        <v>157</v>
      </c>
      <c r="O47" s="319">
        <v>157.7</v>
      </c>
    </row>
    <row r="48" spans="1:15" ht="15" customHeight="1">
      <c r="A48" s="525"/>
      <c r="B48" s="116" t="s">
        <v>246</v>
      </c>
      <c r="C48" s="320">
        <v>110</v>
      </c>
      <c r="D48" s="341">
        <v>116.5</v>
      </c>
      <c r="E48" s="318">
        <v>122.3</v>
      </c>
      <c r="F48" s="318">
        <v>127.8</v>
      </c>
      <c r="G48" s="318">
        <v>133.7</v>
      </c>
      <c r="H48" s="318">
        <v>140.1</v>
      </c>
      <c r="I48" s="319">
        <v>147</v>
      </c>
      <c r="J48" s="341">
        <v>151.7</v>
      </c>
      <c r="K48" s="318">
        <v>155.3</v>
      </c>
      <c r="L48" s="319">
        <v>156.8</v>
      </c>
      <c r="M48" s="335">
        <v>157.2</v>
      </c>
      <c r="N48" s="318">
        <v>157.8</v>
      </c>
      <c r="O48" s="319">
        <v>158.1</v>
      </c>
    </row>
    <row r="49" spans="1:15" ht="15" customHeight="1" thickBot="1">
      <c r="A49" s="525"/>
      <c r="B49" s="116" t="s">
        <v>247</v>
      </c>
      <c r="C49" s="320">
        <v>110.4</v>
      </c>
      <c r="D49" s="341">
        <v>115.9</v>
      </c>
      <c r="E49" s="318">
        <v>121.9</v>
      </c>
      <c r="F49" s="318">
        <v>127.7</v>
      </c>
      <c r="G49" s="318">
        <v>134</v>
      </c>
      <c r="H49" s="318">
        <v>140.2</v>
      </c>
      <c r="I49" s="319">
        <v>146.6</v>
      </c>
      <c r="J49" s="341">
        <v>151.9</v>
      </c>
      <c r="K49" s="318">
        <v>155.1</v>
      </c>
      <c r="L49" s="319">
        <v>156.8</v>
      </c>
      <c r="M49" s="335">
        <v>157.2</v>
      </c>
      <c r="N49" s="318">
        <v>157.3</v>
      </c>
      <c r="O49" s="319">
        <v>157.7</v>
      </c>
    </row>
    <row r="50" spans="1:15" ht="15" customHeight="1" thickBot="1">
      <c r="A50" s="525"/>
      <c r="B50" s="116" t="s">
        <v>248</v>
      </c>
      <c r="C50" s="320">
        <v>110.1</v>
      </c>
      <c r="D50" s="341">
        <v>116.1</v>
      </c>
      <c r="E50" s="318">
        <v>122.4</v>
      </c>
      <c r="F50" s="318">
        <v>128.1</v>
      </c>
      <c r="G50" s="318">
        <v>133.8</v>
      </c>
      <c r="H50" s="318">
        <v>140.1</v>
      </c>
      <c r="I50" s="319">
        <v>147.3</v>
      </c>
      <c r="J50" s="341">
        <v>151.6</v>
      </c>
      <c r="K50" s="347">
        <v>155.4</v>
      </c>
      <c r="L50" s="346">
        <v>156.9</v>
      </c>
      <c r="M50" s="335">
        <v>157.5</v>
      </c>
      <c r="N50" s="318">
        <v>157.7</v>
      </c>
      <c r="O50" s="319">
        <v>157.6</v>
      </c>
    </row>
    <row r="51" spans="1:15" ht="15" customHeight="1" thickBot="1">
      <c r="A51" s="525"/>
      <c r="B51" s="117" t="s">
        <v>249</v>
      </c>
      <c r="C51" s="321">
        <v>110.5</v>
      </c>
      <c r="D51" s="341">
        <v>116</v>
      </c>
      <c r="E51" s="347">
        <v>122.6</v>
      </c>
      <c r="F51" s="335">
        <v>127.7</v>
      </c>
      <c r="G51" s="318">
        <v>133.9</v>
      </c>
      <c r="H51" s="318">
        <v>140.7</v>
      </c>
      <c r="I51" s="319">
        <v>147.1</v>
      </c>
      <c r="J51" s="341">
        <v>151.9</v>
      </c>
      <c r="K51" s="318">
        <v>155</v>
      </c>
      <c r="L51" s="319">
        <v>156.5</v>
      </c>
      <c r="M51" s="335">
        <v>156.7</v>
      </c>
      <c r="N51" s="318">
        <v>157.5</v>
      </c>
      <c r="O51" s="319">
        <v>157.7</v>
      </c>
    </row>
    <row r="52" spans="1:15" ht="15" customHeight="1" thickBot="1">
      <c r="A52" s="525"/>
      <c r="B52" s="116" t="s">
        <v>250</v>
      </c>
      <c r="C52" s="320">
        <v>110.4</v>
      </c>
      <c r="D52" s="341">
        <v>116.4</v>
      </c>
      <c r="E52" s="318">
        <v>122.3</v>
      </c>
      <c r="F52" s="318">
        <v>128.2</v>
      </c>
      <c r="G52" s="318">
        <v>133.7</v>
      </c>
      <c r="H52" s="318">
        <v>140.3</v>
      </c>
      <c r="I52" s="319">
        <v>147.3</v>
      </c>
      <c r="J52" s="347">
        <v>152.6</v>
      </c>
      <c r="K52" s="335">
        <v>154.9</v>
      </c>
      <c r="L52" s="319">
        <v>156.3</v>
      </c>
      <c r="M52" s="347">
        <v>158.1</v>
      </c>
      <c r="N52" s="347">
        <v>158.2</v>
      </c>
      <c r="O52" s="347">
        <v>158.4</v>
      </c>
    </row>
    <row r="53" spans="1:15" ht="15" customHeight="1" thickBot="1">
      <c r="A53" s="525"/>
      <c r="B53" s="116" t="s">
        <v>251</v>
      </c>
      <c r="C53" s="320">
        <v>110</v>
      </c>
      <c r="D53" s="341">
        <v>116.4</v>
      </c>
      <c r="E53" s="318">
        <v>121.8</v>
      </c>
      <c r="F53" s="347">
        <v>128.4</v>
      </c>
      <c r="G53" s="335">
        <v>133.9</v>
      </c>
      <c r="H53" s="318">
        <v>140.5</v>
      </c>
      <c r="I53" s="319">
        <v>147</v>
      </c>
      <c r="J53" s="345">
        <v>151.9</v>
      </c>
      <c r="K53" s="318">
        <v>154.9</v>
      </c>
      <c r="L53" s="319">
        <v>156.5</v>
      </c>
      <c r="M53" s="335">
        <v>156.9</v>
      </c>
      <c r="N53" s="318">
        <v>157.6</v>
      </c>
      <c r="O53" s="319">
        <v>157.9</v>
      </c>
    </row>
    <row r="54" spans="1:15" ht="15" customHeight="1" thickBot="1">
      <c r="A54" s="525"/>
      <c r="B54" s="116" t="s">
        <v>252</v>
      </c>
      <c r="C54" s="320">
        <v>110.4</v>
      </c>
      <c r="D54" s="341">
        <v>116</v>
      </c>
      <c r="E54" s="318">
        <v>122.1</v>
      </c>
      <c r="F54" s="318">
        <v>127.9</v>
      </c>
      <c r="G54" s="347">
        <v>134.5</v>
      </c>
      <c r="H54" s="335">
        <v>140.6</v>
      </c>
      <c r="I54" s="319">
        <v>147.5</v>
      </c>
      <c r="J54" s="341">
        <v>152</v>
      </c>
      <c r="K54" s="318">
        <v>155.3</v>
      </c>
      <c r="L54" s="319">
        <v>156.7</v>
      </c>
      <c r="M54" s="335">
        <v>157.1</v>
      </c>
      <c r="N54" s="318">
        <v>157.6</v>
      </c>
      <c r="O54" s="319">
        <v>158.1</v>
      </c>
    </row>
    <row r="55" spans="1:15" ht="15" customHeight="1" thickBot="1">
      <c r="A55" s="525"/>
      <c r="B55" s="116" t="s">
        <v>253</v>
      </c>
      <c r="C55" s="321">
        <v>110.5</v>
      </c>
      <c r="D55" s="341">
        <v>116</v>
      </c>
      <c r="E55" s="318">
        <v>122</v>
      </c>
      <c r="F55" s="318">
        <v>127.8</v>
      </c>
      <c r="G55" s="318">
        <v>133.3</v>
      </c>
      <c r="H55" s="318">
        <v>140.9</v>
      </c>
      <c r="I55" s="319">
        <v>147.4</v>
      </c>
      <c r="J55" s="347">
        <v>152.6</v>
      </c>
      <c r="K55" s="335">
        <v>155</v>
      </c>
      <c r="L55" s="319">
        <v>156.6</v>
      </c>
      <c r="M55" s="335">
        <v>156.9</v>
      </c>
      <c r="N55" s="318">
        <v>157.6</v>
      </c>
      <c r="O55" s="319">
        <v>158</v>
      </c>
    </row>
    <row r="56" spans="1:15" ht="15" customHeight="1" thickBot="1">
      <c r="A56" s="525"/>
      <c r="B56" s="117" t="s">
        <v>254</v>
      </c>
      <c r="C56" s="347">
        <v>110.6</v>
      </c>
      <c r="D56" s="335">
        <v>116.3</v>
      </c>
      <c r="E56" s="318">
        <v>121.6</v>
      </c>
      <c r="F56" s="318">
        <v>128.1</v>
      </c>
      <c r="G56" s="318">
        <v>133.8</v>
      </c>
      <c r="H56" s="318">
        <v>140.8</v>
      </c>
      <c r="I56" s="347">
        <v>147.9</v>
      </c>
      <c r="J56" s="335">
        <v>152.5</v>
      </c>
      <c r="K56" s="347">
        <v>155.4</v>
      </c>
      <c r="L56" s="346">
        <v>156.8</v>
      </c>
      <c r="M56" s="335">
        <v>157.2</v>
      </c>
      <c r="N56" s="318">
        <v>157.7</v>
      </c>
      <c r="O56" s="319">
        <v>158.1</v>
      </c>
    </row>
    <row r="57" spans="1:15" ht="15" customHeight="1" thickBot="1">
      <c r="A57" s="525"/>
      <c r="B57" s="116" t="s">
        <v>255</v>
      </c>
      <c r="C57" s="320">
        <v>110.1</v>
      </c>
      <c r="D57" s="341">
        <v>116.2</v>
      </c>
      <c r="E57" s="318">
        <v>122.5</v>
      </c>
      <c r="F57" s="318">
        <v>127.8</v>
      </c>
      <c r="G57" s="318">
        <v>133.8</v>
      </c>
      <c r="H57" s="347">
        <v>141.2</v>
      </c>
      <c r="I57" s="346">
        <v>147.5</v>
      </c>
      <c r="J57" s="341">
        <v>152.2</v>
      </c>
      <c r="K57" s="318">
        <v>154.9</v>
      </c>
      <c r="L57" s="319">
        <v>156.6</v>
      </c>
      <c r="M57" s="335">
        <v>156.9</v>
      </c>
      <c r="N57" s="318">
        <v>157.4</v>
      </c>
      <c r="O57" s="319">
        <v>158.1</v>
      </c>
    </row>
    <row r="58" spans="1:15" ht="15" customHeight="1" thickBot="1">
      <c r="A58" s="525"/>
      <c r="B58" s="116" t="s">
        <v>256</v>
      </c>
      <c r="C58" s="320">
        <v>110.4</v>
      </c>
      <c r="D58" s="341">
        <v>116.4</v>
      </c>
      <c r="E58" s="318">
        <v>122.3</v>
      </c>
      <c r="F58" s="347">
        <v>128.4</v>
      </c>
      <c r="G58" s="335">
        <v>133.9</v>
      </c>
      <c r="H58" s="325">
        <v>141</v>
      </c>
      <c r="I58" s="319">
        <v>147.1</v>
      </c>
      <c r="J58" s="341">
        <v>152.4</v>
      </c>
      <c r="K58" s="318">
        <v>155.2</v>
      </c>
      <c r="L58" s="319">
        <v>156.8</v>
      </c>
      <c r="M58" s="335">
        <v>157</v>
      </c>
      <c r="N58" s="318">
        <v>157.5</v>
      </c>
      <c r="O58" s="319">
        <v>157.7</v>
      </c>
    </row>
    <row r="59" spans="1:15" ht="15" customHeight="1" thickBot="1">
      <c r="A59" s="525"/>
      <c r="B59" s="116" t="s">
        <v>257</v>
      </c>
      <c r="C59" s="321">
        <v>110.3</v>
      </c>
      <c r="D59" s="341">
        <v>115.9</v>
      </c>
      <c r="E59" s="318">
        <v>122.1</v>
      </c>
      <c r="F59" s="318">
        <v>127.9</v>
      </c>
      <c r="G59" s="318">
        <v>133.9</v>
      </c>
      <c r="H59" s="347">
        <v>141.2</v>
      </c>
      <c r="I59" s="346">
        <v>147.4</v>
      </c>
      <c r="J59" s="341">
        <v>151.8</v>
      </c>
      <c r="K59" s="318">
        <v>155</v>
      </c>
      <c r="L59" s="347">
        <v>157</v>
      </c>
      <c r="M59" s="335">
        <v>157.2</v>
      </c>
      <c r="N59" s="318">
        <v>157.5</v>
      </c>
      <c r="O59" s="319">
        <v>157.3</v>
      </c>
    </row>
    <row r="60" spans="1:15" ht="15" customHeight="1" thickBot="1">
      <c r="A60" s="525"/>
      <c r="B60" s="116" t="s">
        <v>258</v>
      </c>
      <c r="C60" s="321">
        <v>110.3</v>
      </c>
      <c r="D60" s="341">
        <v>115.8</v>
      </c>
      <c r="E60" s="318">
        <v>122.1</v>
      </c>
      <c r="F60" s="318">
        <v>127.8</v>
      </c>
      <c r="G60" s="318">
        <v>134.1</v>
      </c>
      <c r="H60" s="318">
        <v>140.2</v>
      </c>
      <c r="I60" s="319">
        <v>147.3</v>
      </c>
      <c r="J60" s="341">
        <v>151.9</v>
      </c>
      <c r="K60" s="347">
        <v>155.4</v>
      </c>
      <c r="L60" s="346">
        <v>156.5</v>
      </c>
      <c r="M60" s="335">
        <v>156.8</v>
      </c>
      <c r="N60" s="318">
        <v>157.6</v>
      </c>
      <c r="O60" s="319">
        <v>157.8</v>
      </c>
    </row>
    <row r="61" spans="1:15" ht="15" customHeight="1">
      <c r="A61" s="525"/>
      <c r="B61" s="116" t="s">
        <v>259</v>
      </c>
      <c r="C61" s="321">
        <v>110.1</v>
      </c>
      <c r="D61" s="341">
        <v>116.4</v>
      </c>
      <c r="E61" s="318">
        <v>122.1</v>
      </c>
      <c r="F61" s="318">
        <v>127.9</v>
      </c>
      <c r="G61" s="318">
        <v>133.8</v>
      </c>
      <c r="H61" s="318">
        <v>140.6</v>
      </c>
      <c r="I61" s="319">
        <v>147.8</v>
      </c>
      <c r="J61" s="341">
        <v>152.1</v>
      </c>
      <c r="K61" s="318">
        <v>155.3</v>
      </c>
      <c r="L61" s="319">
        <v>156.6</v>
      </c>
      <c r="M61" s="335">
        <v>157.2</v>
      </c>
      <c r="N61" s="318">
        <v>157.6</v>
      </c>
      <c r="O61" s="319">
        <v>157.3</v>
      </c>
    </row>
    <row r="62" spans="1:15" ht="15" customHeight="1">
      <c r="A62" s="525"/>
      <c r="B62" s="116" t="s">
        <v>260</v>
      </c>
      <c r="C62" s="315">
        <v>109.7</v>
      </c>
      <c r="D62" s="340">
        <v>116.1</v>
      </c>
      <c r="E62" s="318">
        <v>122.3</v>
      </c>
      <c r="F62" s="316">
        <v>127.8</v>
      </c>
      <c r="G62" s="316">
        <v>133.9</v>
      </c>
      <c r="H62" s="318">
        <v>140.8</v>
      </c>
      <c r="I62" s="319">
        <v>147</v>
      </c>
      <c r="J62" s="341">
        <v>151.8</v>
      </c>
      <c r="K62" s="318">
        <v>154.9</v>
      </c>
      <c r="L62" s="319">
        <v>156.5</v>
      </c>
      <c r="M62" s="335">
        <v>157</v>
      </c>
      <c r="N62" s="316">
        <v>158.1</v>
      </c>
      <c r="O62" s="317">
        <v>157.6</v>
      </c>
    </row>
    <row r="63" spans="1:15" ht="15" customHeight="1" thickBot="1">
      <c r="A63" s="525"/>
      <c r="B63" s="116" t="s">
        <v>261</v>
      </c>
      <c r="C63" s="315">
        <v>110.2</v>
      </c>
      <c r="D63" s="340">
        <v>116</v>
      </c>
      <c r="E63" s="318">
        <v>121.9</v>
      </c>
      <c r="F63" s="316">
        <v>127.3</v>
      </c>
      <c r="G63" s="316">
        <v>133.6</v>
      </c>
      <c r="H63" s="318">
        <v>140.6</v>
      </c>
      <c r="I63" s="319">
        <v>147.4</v>
      </c>
      <c r="J63" s="341">
        <v>151.9</v>
      </c>
      <c r="K63" s="318">
        <v>154.9</v>
      </c>
      <c r="L63" s="319">
        <v>156.7</v>
      </c>
      <c r="M63" s="335">
        <v>157.7</v>
      </c>
      <c r="N63" s="316">
        <v>158.1</v>
      </c>
      <c r="O63" s="317">
        <v>158.2</v>
      </c>
    </row>
    <row r="64" spans="1:15" s="150" customFormat="1" ht="15" customHeight="1" thickBot="1">
      <c r="A64" s="525"/>
      <c r="B64" s="403" t="s">
        <v>320</v>
      </c>
      <c r="C64" s="347">
        <v>110.6</v>
      </c>
      <c r="D64" s="408">
        <v>116</v>
      </c>
      <c r="E64" s="406">
        <v>121.9</v>
      </c>
      <c r="F64" s="406">
        <v>127.9</v>
      </c>
      <c r="G64" s="406">
        <v>133.4</v>
      </c>
      <c r="H64" s="406">
        <v>140.9</v>
      </c>
      <c r="I64" s="407">
        <v>147.2</v>
      </c>
      <c r="J64" s="405">
        <v>152</v>
      </c>
      <c r="K64" s="406">
        <v>155</v>
      </c>
      <c r="L64" s="407">
        <v>156.5</v>
      </c>
      <c r="M64" s="408">
        <v>156.8</v>
      </c>
      <c r="N64" s="406">
        <v>157.3</v>
      </c>
      <c r="O64" s="407">
        <v>157.7</v>
      </c>
    </row>
    <row r="65" spans="1:15" s="150" customFormat="1" ht="15" customHeight="1" thickBot="1">
      <c r="A65" s="526"/>
      <c r="B65" s="189" t="s">
        <v>330</v>
      </c>
      <c r="C65" s="342">
        <v>110.1</v>
      </c>
      <c r="D65" s="336">
        <v>116.2</v>
      </c>
      <c r="E65" s="323">
        <v>121.5</v>
      </c>
      <c r="F65" s="323">
        <v>127.3</v>
      </c>
      <c r="G65" s="347">
        <v>134.5</v>
      </c>
      <c r="H65" s="323">
        <v>140.4</v>
      </c>
      <c r="I65" s="326">
        <v>147.1</v>
      </c>
      <c r="J65" s="342">
        <v>152.1</v>
      </c>
      <c r="K65" s="323">
        <v>154.7</v>
      </c>
      <c r="L65" s="326">
        <v>156.8</v>
      </c>
      <c r="M65" s="336">
        <v>157.1</v>
      </c>
      <c r="N65" s="323">
        <v>157</v>
      </c>
      <c r="O65" s="326">
        <v>157.8</v>
      </c>
    </row>
    <row r="66" spans="2:15" ht="4.5" customHeight="1" thickBot="1">
      <c r="B66" s="5"/>
      <c r="C66" s="327"/>
      <c r="D66" s="327"/>
      <c r="E66" s="327"/>
      <c r="F66" s="327"/>
      <c r="G66" s="327"/>
      <c r="H66" s="327"/>
      <c r="I66" s="327"/>
      <c r="J66" s="327"/>
      <c r="K66" s="327"/>
      <c r="L66" s="327"/>
      <c r="M66" s="327"/>
      <c r="N66" s="327"/>
      <c r="O66" s="327"/>
    </row>
    <row r="67" spans="2:15" s="101" customFormat="1" ht="15" customHeight="1" thickBot="1">
      <c r="B67" s="190" t="s">
        <v>17</v>
      </c>
      <c r="C67" s="328"/>
      <c r="D67" s="329" t="s">
        <v>322</v>
      </c>
      <c r="E67" s="330"/>
      <c r="F67" s="330"/>
      <c r="G67" s="330"/>
      <c r="H67" s="330"/>
      <c r="I67" s="331"/>
      <c r="J67" s="331"/>
      <c r="K67" s="331"/>
      <c r="L67" s="331"/>
      <c r="M67" s="331"/>
      <c r="N67" s="331"/>
      <c r="O67" s="331"/>
    </row>
  </sheetData>
  <sheetProtection/>
  <mergeCells count="8">
    <mergeCell ref="A6:A35"/>
    <mergeCell ref="A36:A65"/>
    <mergeCell ref="M4:O4"/>
    <mergeCell ref="A1:O1"/>
    <mergeCell ref="A4:A5"/>
    <mergeCell ref="B4:B5"/>
    <mergeCell ref="D4:I4"/>
    <mergeCell ref="J4:L4"/>
  </mergeCells>
  <printOptions horizontalCentered="1"/>
  <pageMargins left="0.3937007874015748" right="0.7874015748031497" top="0.7874015748031497" bottom="0.7874015748031497" header="0.5118110236220472" footer="0.31496062992125984"/>
  <pageSetup fitToWidth="2" horizontalDpi="600" verticalDpi="600" orientation="portrait" paperSize="9" scale="78" r:id="rId1"/>
  <headerFooter scaleWithDoc="0" alignWithMargins="0">
    <oddFooter>&amp;C&amp;"ＭＳ 明朝,標準"&amp;10-23-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7"/>
  <sheetViews>
    <sheetView showGridLines="0" view="pageBreakPreview" zoomScaleNormal="85" zoomScaleSheetLayoutView="100" zoomScalePageLayoutView="0" workbookViewId="0" topLeftCell="A44">
      <selection activeCell="J69" sqref="J69"/>
    </sheetView>
  </sheetViews>
  <sheetFormatPr defaultColWidth="9.625" defaultRowHeight="13.5"/>
  <cols>
    <col min="1" max="1" width="5.50390625" style="1" bestFit="1" customWidth="1"/>
    <col min="2" max="2" width="9.25390625" style="2" customWidth="1"/>
    <col min="3" max="15" width="6.75390625" style="349" customWidth="1"/>
    <col min="16" max="16" width="8.625" style="2" customWidth="1"/>
    <col min="17" max="16384" width="9.625" style="2" customWidth="1"/>
  </cols>
  <sheetData>
    <row r="1" spans="1:15" ht="21" customHeight="1">
      <c r="A1" s="118" t="s">
        <v>213</v>
      </c>
      <c r="D1" s="350"/>
      <c r="E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1:15" ht="13.5" customHeight="1">
      <c r="A2" s="8"/>
      <c r="D2" s="350"/>
      <c r="E2" s="351"/>
      <c r="G2" s="351"/>
      <c r="H2" s="351"/>
      <c r="I2" s="351"/>
      <c r="J2" s="351"/>
      <c r="K2" s="351"/>
      <c r="L2" s="351"/>
      <c r="M2" s="351"/>
      <c r="N2" s="351"/>
      <c r="O2" s="351"/>
    </row>
    <row r="3" ht="3" customHeight="1">
      <c r="A3" s="101"/>
    </row>
    <row r="4" spans="1:15" ht="15" customHeight="1">
      <c r="A4" s="540" t="s">
        <v>47</v>
      </c>
      <c r="B4" s="540" t="s">
        <v>3</v>
      </c>
      <c r="C4" s="352" t="s">
        <v>266</v>
      </c>
      <c r="D4" s="537" t="s">
        <v>267</v>
      </c>
      <c r="E4" s="538"/>
      <c r="F4" s="538"/>
      <c r="G4" s="538"/>
      <c r="H4" s="538"/>
      <c r="I4" s="539"/>
      <c r="J4" s="537" t="s">
        <v>1</v>
      </c>
      <c r="K4" s="538"/>
      <c r="L4" s="539"/>
      <c r="M4" s="537" t="s">
        <v>2</v>
      </c>
      <c r="N4" s="538"/>
      <c r="O4" s="539"/>
    </row>
    <row r="5" spans="1:15" ht="15" customHeight="1">
      <c r="A5" s="536"/>
      <c r="B5" s="536"/>
      <c r="C5" s="352" t="s">
        <v>0</v>
      </c>
      <c r="D5" s="353" t="s">
        <v>4</v>
      </c>
      <c r="E5" s="354" t="s">
        <v>5</v>
      </c>
      <c r="F5" s="354" t="s">
        <v>6</v>
      </c>
      <c r="G5" s="354" t="s">
        <v>7</v>
      </c>
      <c r="H5" s="354" t="s">
        <v>8</v>
      </c>
      <c r="I5" s="355" t="s">
        <v>9</v>
      </c>
      <c r="J5" s="353" t="s">
        <v>10</v>
      </c>
      <c r="K5" s="354" t="s">
        <v>11</v>
      </c>
      <c r="L5" s="355" t="s">
        <v>12</v>
      </c>
      <c r="M5" s="353" t="s">
        <v>13</v>
      </c>
      <c r="N5" s="354" t="s">
        <v>14</v>
      </c>
      <c r="O5" s="355" t="s">
        <v>15</v>
      </c>
    </row>
    <row r="6" spans="1:15" ht="15" customHeight="1">
      <c r="A6" s="534" t="s">
        <v>50</v>
      </c>
      <c r="B6" s="116" t="s">
        <v>268</v>
      </c>
      <c r="C6" s="389" t="s">
        <v>16</v>
      </c>
      <c r="D6" s="357">
        <v>18.5</v>
      </c>
      <c r="E6" s="358">
        <v>20.1</v>
      </c>
      <c r="F6" s="359">
        <v>22</v>
      </c>
      <c r="G6" s="359">
        <v>24</v>
      </c>
      <c r="H6" s="359">
        <v>26.1</v>
      </c>
      <c r="I6" s="360">
        <v>28.2</v>
      </c>
      <c r="J6" s="361">
        <v>31.2</v>
      </c>
      <c r="K6" s="359">
        <v>34.2</v>
      </c>
      <c r="L6" s="360">
        <v>38.9</v>
      </c>
      <c r="M6" s="361">
        <v>45.7</v>
      </c>
      <c r="N6" s="359">
        <v>49.3</v>
      </c>
      <c r="O6" s="360">
        <v>51.6</v>
      </c>
    </row>
    <row r="7" spans="1:15" ht="15" customHeight="1">
      <c r="A7" s="535"/>
      <c r="B7" s="116" t="s">
        <v>236</v>
      </c>
      <c r="C7" s="389" t="s">
        <v>16</v>
      </c>
      <c r="D7" s="357">
        <v>18.5</v>
      </c>
      <c r="E7" s="362">
        <v>20.4</v>
      </c>
      <c r="F7" s="362">
        <v>22.4</v>
      </c>
      <c r="G7" s="362">
        <v>24.5</v>
      </c>
      <c r="H7" s="362">
        <v>26.5</v>
      </c>
      <c r="I7" s="363">
        <v>28.7</v>
      </c>
      <c r="J7" s="364">
        <v>31.6</v>
      </c>
      <c r="K7" s="362">
        <v>35.1</v>
      </c>
      <c r="L7" s="363">
        <v>39.8</v>
      </c>
      <c r="M7" s="364">
        <v>46.3</v>
      </c>
      <c r="N7" s="362">
        <v>50</v>
      </c>
      <c r="O7" s="363">
        <v>52.9</v>
      </c>
    </row>
    <row r="8" spans="1:15" ht="15" customHeight="1">
      <c r="A8" s="535"/>
      <c r="B8" s="116" t="s">
        <v>237</v>
      </c>
      <c r="C8" s="389" t="s">
        <v>16</v>
      </c>
      <c r="D8" s="364">
        <v>18.5</v>
      </c>
      <c r="E8" s="362">
        <v>20.6</v>
      </c>
      <c r="F8" s="362">
        <v>22.4</v>
      </c>
      <c r="G8" s="362">
        <v>24.9</v>
      </c>
      <c r="H8" s="362">
        <v>27.8</v>
      </c>
      <c r="I8" s="363">
        <v>29.7</v>
      </c>
      <c r="J8" s="364">
        <v>32.8</v>
      </c>
      <c r="K8" s="362">
        <v>37</v>
      </c>
      <c r="L8" s="363">
        <v>42.1</v>
      </c>
      <c r="M8" s="364">
        <v>48.7</v>
      </c>
      <c r="N8" s="362">
        <v>51.8</v>
      </c>
      <c r="O8" s="363">
        <v>54.3</v>
      </c>
    </row>
    <row r="9" spans="1:15" ht="15" customHeight="1">
      <c r="A9" s="535"/>
      <c r="B9" s="116" t="s">
        <v>238</v>
      </c>
      <c r="C9" s="356">
        <v>17.7</v>
      </c>
      <c r="D9" s="364">
        <v>18.8</v>
      </c>
      <c r="E9" s="362">
        <v>20.9</v>
      </c>
      <c r="F9" s="362">
        <v>23</v>
      </c>
      <c r="G9" s="362">
        <v>25.1</v>
      </c>
      <c r="H9" s="362">
        <v>27.7</v>
      </c>
      <c r="I9" s="363">
        <v>30.3</v>
      </c>
      <c r="J9" s="364">
        <v>33.9</v>
      </c>
      <c r="K9" s="362">
        <v>38.3</v>
      </c>
      <c r="L9" s="363">
        <v>44.5</v>
      </c>
      <c r="M9" s="364">
        <v>50.3</v>
      </c>
      <c r="N9" s="362">
        <v>53.9</v>
      </c>
      <c r="O9" s="363">
        <v>55.5</v>
      </c>
    </row>
    <row r="10" spans="1:15" ht="15" customHeight="1">
      <c r="A10" s="535"/>
      <c r="B10" s="116" t="s">
        <v>239</v>
      </c>
      <c r="C10" s="356">
        <v>18.1</v>
      </c>
      <c r="D10" s="364">
        <v>19.5</v>
      </c>
      <c r="E10" s="362">
        <v>21.6</v>
      </c>
      <c r="F10" s="362">
        <v>23.9</v>
      </c>
      <c r="G10" s="362">
        <v>26.1</v>
      </c>
      <c r="H10" s="362">
        <v>28.8</v>
      </c>
      <c r="I10" s="363">
        <v>31.5</v>
      </c>
      <c r="J10" s="364">
        <v>35.5</v>
      </c>
      <c r="K10" s="362">
        <v>40.7</v>
      </c>
      <c r="L10" s="363">
        <v>46.2</v>
      </c>
      <c r="M10" s="364">
        <v>51.9</v>
      </c>
      <c r="N10" s="362">
        <v>55</v>
      </c>
      <c r="O10" s="363">
        <v>57.6</v>
      </c>
    </row>
    <row r="11" spans="1:15" ht="15" customHeight="1">
      <c r="A11" s="535"/>
      <c r="B11" s="116" t="s">
        <v>240</v>
      </c>
      <c r="C11" s="389" t="s">
        <v>16</v>
      </c>
      <c r="D11" s="385" t="s">
        <v>16</v>
      </c>
      <c r="E11" s="386" t="s">
        <v>16</v>
      </c>
      <c r="F11" s="386" t="s">
        <v>16</v>
      </c>
      <c r="G11" s="386" t="s">
        <v>16</v>
      </c>
      <c r="H11" s="386" t="s">
        <v>16</v>
      </c>
      <c r="I11" s="387" t="s">
        <v>16</v>
      </c>
      <c r="J11" s="385" t="s">
        <v>16</v>
      </c>
      <c r="K11" s="386" t="s">
        <v>16</v>
      </c>
      <c r="L11" s="387" t="s">
        <v>16</v>
      </c>
      <c r="M11" s="385" t="s">
        <v>16</v>
      </c>
      <c r="N11" s="386" t="s">
        <v>16</v>
      </c>
      <c r="O11" s="387" t="s">
        <v>16</v>
      </c>
    </row>
    <row r="12" spans="1:15" ht="15" customHeight="1">
      <c r="A12" s="535"/>
      <c r="B12" s="116" t="s">
        <v>241</v>
      </c>
      <c r="C12" s="356">
        <v>18.7</v>
      </c>
      <c r="D12" s="364">
        <v>20.6</v>
      </c>
      <c r="E12" s="362">
        <v>22.9</v>
      </c>
      <c r="F12" s="362">
        <v>25.4</v>
      </c>
      <c r="G12" s="362">
        <v>28.7</v>
      </c>
      <c r="H12" s="362">
        <v>31.8</v>
      </c>
      <c r="I12" s="363">
        <v>35.4</v>
      </c>
      <c r="J12" s="364">
        <v>40</v>
      </c>
      <c r="K12" s="362">
        <v>45.2</v>
      </c>
      <c r="L12" s="363">
        <v>50.6</v>
      </c>
      <c r="M12" s="364">
        <v>55</v>
      </c>
      <c r="N12" s="362">
        <v>57.6</v>
      </c>
      <c r="O12" s="363">
        <v>59</v>
      </c>
    </row>
    <row r="13" spans="1:15" ht="15" customHeight="1">
      <c r="A13" s="535"/>
      <c r="B13" s="116" t="s">
        <v>242</v>
      </c>
      <c r="C13" s="356">
        <v>19.1</v>
      </c>
      <c r="D13" s="364">
        <v>20.9</v>
      </c>
      <c r="E13" s="362">
        <v>23.3</v>
      </c>
      <c r="F13" s="362">
        <v>26.2</v>
      </c>
      <c r="G13" s="362">
        <v>29</v>
      </c>
      <c r="H13" s="362">
        <v>33.1</v>
      </c>
      <c r="I13" s="363">
        <v>37.2</v>
      </c>
      <c r="J13" s="364">
        <v>41.1</v>
      </c>
      <c r="K13" s="362">
        <v>46.2</v>
      </c>
      <c r="L13" s="363">
        <v>52.4</v>
      </c>
      <c r="M13" s="364">
        <v>57.6</v>
      </c>
      <c r="N13" s="362">
        <v>59.5</v>
      </c>
      <c r="O13" s="363">
        <v>60.9</v>
      </c>
    </row>
    <row r="14" spans="1:15" ht="15" customHeight="1">
      <c r="A14" s="535"/>
      <c r="B14" s="116" t="s">
        <v>243</v>
      </c>
      <c r="C14" s="356">
        <v>19.5</v>
      </c>
      <c r="D14" s="364">
        <v>21.2</v>
      </c>
      <c r="E14" s="362">
        <v>24.1</v>
      </c>
      <c r="F14" s="362">
        <v>26.6</v>
      </c>
      <c r="G14" s="362">
        <v>29.6</v>
      </c>
      <c r="H14" s="362">
        <v>32.9</v>
      </c>
      <c r="I14" s="363">
        <v>36.7</v>
      </c>
      <c r="J14" s="364">
        <v>42.1</v>
      </c>
      <c r="K14" s="362">
        <v>48.3</v>
      </c>
      <c r="L14" s="363">
        <v>53.4</v>
      </c>
      <c r="M14" s="364">
        <v>59</v>
      </c>
      <c r="N14" s="362">
        <v>59.5</v>
      </c>
      <c r="O14" s="363">
        <v>61.5</v>
      </c>
    </row>
    <row r="15" spans="1:15" ht="15" customHeight="1">
      <c r="A15" s="535"/>
      <c r="B15" s="116" t="s">
        <v>269</v>
      </c>
      <c r="C15" s="356">
        <v>19.5</v>
      </c>
      <c r="D15" s="364">
        <v>21.9</v>
      </c>
      <c r="E15" s="362">
        <v>24.2</v>
      </c>
      <c r="F15" s="362">
        <v>27.2</v>
      </c>
      <c r="G15" s="362">
        <v>30.6</v>
      </c>
      <c r="H15" s="362">
        <v>33.9</v>
      </c>
      <c r="I15" s="363">
        <v>38.1</v>
      </c>
      <c r="J15" s="364">
        <v>43.8</v>
      </c>
      <c r="K15" s="362">
        <v>49.1</v>
      </c>
      <c r="L15" s="363">
        <v>54.4</v>
      </c>
      <c r="M15" s="364">
        <v>60.1</v>
      </c>
      <c r="N15" s="362">
        <v>61</v>
      </c>
      <c r="O15" s="363">
        <v>62.6</v>
      </c>
    </row>
    <row r="16" spans="1:18" ht="15" customHeight="1">
      <c r="A16" s="535"/>
      <c r="B16" s="116" t="s">
        <v>244</v>
      </c>
      <c r="C16" s="356">
        <v>19.8</v>
      </c>
      <c r="D16" s="364">
        <v>21.9</v>
      </c>
      <c r="E16" s="362">
        <v>24.6</v>
      </c>
      <c r="F16" s="362">
        <v>27.6</v>
      </c>
      <c r="G16" s="362">
        <v>30.6</v>
      </c>
      <c r="H16" s="362">
        <v>35.2</v>
      </c>
      <c r="I16" s="363">
        <v>39.4</v>
      </c>
      <c r="J16" s="364">
        <v>43.9</v>
      </c>
      <c r="K16" s="362">
        <v>49.5</v>
      </c>
      <c r="L16" s="363">
        <v>54.5</v>
      </c>
      <c r="M16" s="364">
        <v>59</v>
      </c>
      <c r="N16" s="362">
        <v>61.8</v>
      </c>
      <c r="O16" s="363">
        <v>63.2</v>
      </c>
      <c r="R16" s="3"/>
    </row>
    <row r="17" spans="1:18" ht="15" customHeight="1">
      <c r="A17" s="535"/>
      <c r="B17" s="116" t="s">
        <v>245</v>
      </c>
      <c r="C17" s="356">
        <v>19.9</v>
      </c>
      <c r="D17" s="364">
        <v>21.9</v>
      </c>
      <c r="E17" s="362">
        <v>24.5</v>
      </c>
      <c r="F17" s="362">
        <v>27.6</v>
      </c>
      <c r="G17" s="362">
        <v>30.8</v>
      </c>
      <c r="H17" s="362">
        <v>34.2</v>
      </c>
      <c r="I17" s="363">
        <v>39</v>
      </c>
      <c r="J17" s="364">
        <v>44.3</v>
      </c>
      <c r="K17" s="362">
        <v>49.9</v>
      </c>
      <c r="L17" s="363">
        <v>54.7</v>
      </c>
      <c r="M17" s="364">
        <v>59.8</v>
      </c>
      <c r="N17" s="362">
        <v>61.3</v>
      </c>
      <c r="O17" s="363">
        <v>62.6</v>
      </c>
      <c r="R17" s="3"/>
    </row>
    <row r="18" spans="1:18" s="1" customFormat="1" ht="15" customHeight="1">
      <c r="A18" s="535"/>
      <c r="B18" s="116" t="s">
        <v>270</v>
      </c>
      <c r="C18" s="356">
        <v>19.5</v>
      </c>
      <c r="D18" s="364">
        <v>22.1</v>
      </c>
      <c r="E18" s="362">
        <v>24.6</v>
      </c>
      <c r="F18" s="362">
        <v>28.1</v>
      </c>
      <c r="G18" s="362">
        <v>31</v>
      </c>
      <c r="H18" s="362">
        <v>35.1</v>
      </c>
      <c r="I18" s="363">
        <v>39.3</v>
      </c>
      <c r="J18" s="364">
        <v>44.2</v>
      </c>
      <c r="K18" s="362">
        <v>49.5</v>
      </c>
      <c r="L18" s="363">
        <v>55.6</v>
      </c>
      <c r="M18" s="364">
        <v>59.8</v>
      </c>
      <c r="N18" s="362">
        <v>61.5</v>
      </c>
      <c r="O18" s="363">
        <v>63.8</v>
      </c>
      <c r="Q18" s="2"/>
      <c r="R18" s="3"/>
    </row>
    <row r="19" spans="1:18" s="1" customFormat="1" ht="15" customHeight="1" thickBot="1">
      <c r="A19" s="535"/>
      <c r="B19" s="116" t="s">
        <v>271</v>
      </c>
      <c r="C19" s="365">
        <v>19.8</v>
      </c>
      <c r="D19" s="364">
        <v>22.2</v>
      </c>
      <c r="E19" s="362">
        <v>24.8</v>
      </c>
      <c r="F19" s="362">
        <v>27.6</v>
      </c>
      <c r="G19" s="362">
        <v>31.2</v>
      </c>
      <c r="H19" s="362">
        <v>35.3</v>
      </c>
      <c r="I19" s="363">
        <v>39.1</v>
      </c>
      <c r="J19" s="364">
        <v>44.1</v>
      </c>
      <c r="K19" s="362">
        <v>49.7</v>
      </c>
      <c r="L19" s="363">
        <v>54.9</v>
      </c>
      <c r="M19" s="364">
        <v>59.7</v>
      </c>
      <c r="N19" s="362">
        <v>61.9</v>
      </c>
      <c r="O19" s="363">
        <v>62.7</v>
      </c>
      <c r="Q19" s="2"/>
      <c r="R19" s="3"/>
    </row>
    <row r="20" spans="1:18" ht="15" customHeight="1" thickBot="1">
      <c r="A20" s="535"/>
      <c r="B20" s="116" t="s">
        <v>272</v>
      </c>
      <c r="C20" s="132">
        <v>19.7</v>
      </c>
      <c r="D20" s="393">
        <v>22.5</v>
      </c>
      <c r="E20" s="390">
        <v>24.6</v>
      </c>
      <c r="F20" s="358">
        <v>27.5</v>
      </c>
      <c r="G20" s="358">
        <v>31.4</v>
      </c>
      <c r="H20" s="358">
        <v>35.3</v>
      </c>
      <c r="I20" s="366">
        <v>39</v>
      </c>
      <c r="J20" s="357">
        <v>44.1</v>
      </c>
      <c r="K20" s="358">
        <v>50.1</v>
      </c>
      <c r="L20" s="366">
        <v>54.8</v>
      </c>
      <c r="M20" s="357">
        <v>60.1</v>
      </c>
      <c r="N20" s="358">
        <v>62.4</v>
      </c>
      <c r="O20" s="366">
        <v>63.1</v>
      </c>
      <c r="R20" s="3"/>
    </row>
    <row r="21" spans="1:18" ht="15" customHeight="1" thickBot="1">
      <c r="A21" s="535"/>
      <c r="B21" s="117" t="s">
        <v>273</v>
      </c>
      <c r="C21" s="393">
        <v>20</v>
      </c>
      <c r="D21" s="390">
        <v>22</v>
      </c>
      <c r="E21" s="358">
        <v>24.9</v>
      </c>
      <c r="F21" s="358">
        <v>27.9</v>
      </c>
      <c r="G21" s="358">
        <v>31.4</v>
      </c>
      <c r="H21" s="358">
        <v>35.4</v>
      </c>
      <c r="I21" s="366">
        <v>39.7</v>
      </c>
      <c r="J21" s="357">
        <v>44.6</v>
      </c>
      <c r="K21" s="358">
        <v>50.4</v>
      </c>
      <c r="L21" s="366">
        <v>54.8</v>
      </c>
      <c r="M21" s="357">
        <v>60.1</v>
      </c>
      <c r="N21" s="358">
        <v>62.1</v>
      </c>
      <c r="O21" s="366">
        <v>62.8</v>
      </c>
      <c r="R21" s="3"/>
    </row>
    <row r="22" spans="1:18" ht="15" customHeight="1" thickBot="1">
      <c r="A22" s="535"/>
      <c r="B22" s="116" t="s">
        <v>274</v>
      </c>
      <c r="C22" s="132">
        <v>19.9</v>
      </c>
      <c r="D22" s="357">
        <v>22.2</v>
      </c>
      <c r="E22" s="358">
        <v>25</v>
      </c>
      <c r="F22" s="358">
        <v>28.2</v>
      </c>
      <c r="G22" s="358">
        <v>31.7</v>
      </c>
      <c r="H22" s="358">
        <v>35.4</v>
      </c>
      <c r="I22" s="366">
        <v>39.7</v>
      </c>
      <c r="J22" s="357">
        <v>45.5</v>
      </c>
      <c r="K22" s="358">
        <v>50.2</v>
      </c>
      <c r="L22" s="366">
        <v>55.5</v>
      </c>
      <c r="M22" s="357">
        <v>60</v>
      </c>
      <c r="N22" s="358">
        <v>63.3</v>
      </c>
      <c r="O22" s="366">
        <v>64.8</v>
      </c>
      <c r="R22" s="3"/>
    </row>
    <row r="23" spans="1:18" ht="15" customHeight="1" thickBot="1">
      <c r="A23" s="535"/>
      <c r="B23" s="116" t="s">
        <v>275</v>
      </c>
      <c r="C23" s="132">
        <v>19.7</v>
      </c>
      <c r="D23" s="357">
        <v>22</v>
      </c>
      <c r="E23" s="393">
        <v>25.3</v>
      </c>
      <c r="F23" s="390">
        <v>28</v>
      </c>
      <c r="G23" s="358">
        <v>31.9</v>
      </c>
      <c r="H23" s="358">
        <v>36.4</v>
      </c>
      <c r="I23" s="366">
        <v>40.3</v>
      </c>
      <c r="J23" s="357">
        <v>44.7</v>
      </c>
      <c r="K23" s="358">
        <v>50.7</v>
      </c>
      <c r="L23" s="366">
        <v>55.3</v>
      </c>
      <c r="M23" s="357">
        <v>61.3</v>
      </c>
      <c r="N23" s="358">
        <v>62.1</v>
      </c>
      <c r="O23" s="366">
        <v>63.4</v>
      </c>
      <c r="R23" s="3"/>
    </row>
    <row r="24" spans="1:18" ht="15" customHeight="1">
      <c r="A24" s="535"/>
      <c r="B24" s="116" t="s">
        <v>276</v>
      </c>
      <c r="C24" s="132">
        <v>19.6</v>
      </c>
      <c r="D24" s="357">
        <v>22.2</v>
      </c>
      <c r="E24" s="358">
        <v>24.9</v>
      </c>
      <c r="F24" s="358">
        <v>28.1</v>
      </c>
      <c r="G24" s="358">
        <v>32.4</v>
      </c>
      <c r="H24" s="358">
        <v>36.5</v>
      </c>
      <c r="I24" s="366">
        <v>40.4</v>
      </c>
      <c r="J24" s="357">
        <v>45.8</v>
      </c>
      <c r="K24" s="358">
        <v>51.9</v>
      </c>
      <c r="L24" s="366">
        <v>55.4</v>
      </c>
      <c r="M24" s="357">
        <v>61.2</v>
      </c>
      <c r="N24" s="358">
        <v>62</v>
      </c>
      <c r="O24" s="366">
        <v>63.4</v>
      </c>
      <c r="R24" s="3"/>
    </row>
    <row r="25" spans="1:18" ht="15" customHeight="1" thickBot="1">
      <c r="A25" s="535"/>
      <c r="B25" s="116" t="s">
        <v>277</v>
      </c>
      <c r="C25" s="367">
        <v>19.8</v>
      </c>
      <c r="D25" s="357">
        <v>22.1</v>
      </c>
      <c r="E25" s="358">
        <v>24.7</v>
      </c>
      <c r="F25" s="358">
        <v>28.3</v>
      </c>
      <c r="G25" s="358">
        <v>31.8</v>
      </c>
      <c r="H25" s="358">
        <v>35.6</v>
      </c>
      <c r="I25" s="366">
        <v>40.1</v>
      </c>
      <c r="J25" s="357">
        <v>45.7</v>
      </c>
      <c r="K25" s="358">
        <v>50.9</v>
      </c>
      <c r="L25" s="366">
        <v>55.7</v>
      </c>
      <c r="M25" s="357">
        <v>60.8</v>
      </c>
      <c r="N25" s="358">
        <v>62.1</v>
      </c>
      <c r="O25" s="366">
        <v>63.6</v>
      </c>
      <c r="R25" s="3"/>
    </row>
    <row r="26" spans="1:18" ht="15" customHeight="1" thickBot="1">
      <c r="A26" s="535"/>
      <c r="B26" s="116" t="s">
        <v>278</v>
      </c>
      <c r="C26" s="132">
        <v>19.6</v>
      </c>
      <c r="D26" s="357">
        <v>22.3</v>
      </c>
      <c r="E26" s="358">
        <v>25.1</v>
      </c>
      <c r="F26" s="358">
        <v>28.5</v>
      </c>
      <c r="G26" s="393">
        <v>32.6</v>
      </c>
      <c r="H26" s="390">
        <v>35.6</v>
      </c>
      <c r="I26" s="366">
        <v>40</v>
      </c>
      <c r="J26" s="357">
        <v>46.4</v>
      </c>
      <c r="K26" s="358">
        <v>51.9</v>
      </c>
      <c r="L26" s="366">
        <v>56.4</v>
      </c>
      <c r="M26" s="357">
        <v>60.6</v>
      </c>
      <c r="N26" s="358">
        <v>61.8</v>
      </c>
      <c r="O26" s="366">
        <v>63.6</v>
      </c>
      <c r="R26" s="3"/>
    </row>
    <row r="27" spans="1:18" ht="15" customHeight="1" thickBot="1">
      <c r="A27" s="535"/>
      <c r="B27" s="116" t="s">
        <v>279</v>
      </c>
      <c r="C27" s="132">
        <v>19.6</v>
      </c>
      <c r="D27" s="357">
        <v>22.3</v>
      </c>
      <c r="E27" s="358">
        <v>24.6</v>
      </c>
      <c r="F27" s="358">
        <v>28.6</v>
      </c>
      <c r="G27" s="358">
        <v>31.9</v>
      </c>
      <c r="H27" s="358">
        <v>36.2</v>
      </c>
      <c r="I27" s="366">
        <v>40.4</v>
      </c>
      <c r="J27" s="393">
        <v>47.1</v>
      </c>
      <c r="K27" s="390">
        <v>51.8</v>
      </c>
      <c r="L27" s="366">
        <v>56.1</v>
      </c>
      <c r="M27" s="357">
        <v>60.8</v>
      </c>
      <c r="N27" s="358">
        <v>62.8</v>
      </c>
      <c r="O27" s="366">
        <v>63.2</v>
      </c>
      <c r="R27" s="3"/>
    </row>
    <row r="28" spans="1:18" ht="15" customHeight="1" thickBot="1">
      <c r="A28" s="535"/>
      <c r="B28" s="116" t="s">
        <v>280</v>
      </c>
      <c r="C28" s="132">
        <v>19.8</v>
      </c>
      <c r="D28" s="357">
        <v>22.3</v>
      </c>
      <c r="E28" s="358">
        <v>25</v>
      </c>
      <c r="F28" s="358">
        <v>28.3</v>
      </c>
      <c r="G28" s="358">
        <v>32.1</v>
      </c>
      <c r="H28" s="358">
        <v>35.2</v>
      </c>
      <c r="I28" s="366">
        <v>40.3</v>
      </c>
      <c r="J28" s="357">
        <v>46</v>
      </c>
      <c r="K28" s="358">
        <v>51.8</v>
      </c>
      <c r="L28" s="366">
        <v>56.8</v>
      </c>
      <c r="M28" s="357">
        <v>60.2</v>
      </c>
      <c r="N28" s="358">
        <v>62.2</v>
      </c>
      <c r="O28" s="366">
        <v>64.3</v>
      </c>
      <c r="R28" s="3"/>
    </row>
    <row r="29" spans="1:18" ht="15" customHeight="1" thickBot="1">
      <c r="A29" s="535"/>
      <c r="B29" s="116" t="s">
        <v>281</v>
      </c>
      <c r="C29" s="367">
        <v>19.7</v>
      </c>
      <c r="D29" s="357">
        <v>21.8</v>
      </c>
      <c r="E29" s="358">
        <v>24.6</v>
      </c>
      <c r="F29" s="393">
        <v>28.9</v>
      </c>
      <c r="G29" s="393">
        <v>32.6</v>
      </c>
      <c r="H29" s="393">
        <v>37.1</v>
      </c>
      <c r="I29" s="391">
        <v>40</v>
      </c>
      <c r="J29" s="357">
        <v>46.3</v>
      </c>
      <c r="K29" s="358">
        <v>51.2</v>
      </c>
      <c r="L29" s="393">
        <v>57</v>
      </c>
      <c r="M29" s="390">
        <v>62.3</v>
      </c>
      <c r="N29" s="393">
        <v>64.7</v>
      </c>
      <c r="O29" s="393">
        <v>65.1</v>
      </c>
      <c r="P29" s="6"/>
      <c r="R29" s="3"/>
    </row>
    <row r="30" spans="1:18" ht="15" customHeight="1" thickBot="1">
      <c r="A30" s="535"/>
      <c r="B30" s="116" t="s">
        <v>282</v>
      </c>
      <c r="C30" s="367">
        <v>19.8</v>
      </c>
      <c r="D30" s="393">
        <v>22.5</v>
      </c>
      <c r="E30" s="390">
        <v>25</v>
      </c>
      <c r="F30" s="358">
        <v>28</v>
      </c>
      <c r="G30" s="358">
        <v>32.4</v>
      </c>
      <c r="H30" s="358">
        <v>35.7</v>
      </c>
      <c r="I30" s="366">
        <v>40</v>
      </c>
      <c r="J30" s="357">
        <v>45.6</v>
      </c>
      <c r="K30" s="358">
        <v>50.5</v>
      </c>
      <c r="L30" s="366">
        <v>55.4</v>
      </c>
      <c r="M30" s="357">
        <v>61.4</v>
      </c>
      <c r="N30" s="358">
        <v>62.5</v>
      </c>
      <c r="O30" s="366">
        <v>64.9</v>
      </c>
      <c r="P30" s="6"/>
      <c r="R30" s="3"/>
    </row>
    <row r="31" spans="1:18" ht="15" customHeight="1" thickBot="1">
      <c r="A31" s="535"/>
      <c r="B31" s="116" t="s">
        <v>283</v>
      </c>
      <c r="C31" s="367">
        <v>19.5</v>
      </c>
      <c r="D31" s="357">
        <v>22.4</v>
      </c>
      <c r="E31" s="358">
        <v>24.8</v>
      </c>
      <c r="F31" s="358">
        <v>28</v>
      </c>
      <c r="G31" s="358">
        <v>31.9</v>
      </c>
      <c r="H31" s="358">
        <v>35.5</v>
      </c>
      <c r="I31" s="393">
        <v>41.2</v>
      </c>
      <c r="J31" s="390">
        <v>45.9</v>
      </c>
      <c r="K31" s="358">
        <v>51.5</v>
      </c>
      <c r="L31" s="366">
        <v>55.7</v>
      </c>
      <c r="M31" s="357">
        <v>61.6</v>
      </c>
      <c r="N31" s="358">
        <v>62.4</v>
      </c>
      <c r="O31" s="366">
        <v>64.6</v>
      </c>
      <c r="P31" s="6"/>
      <c r="R31" s="3"/>
    </row>
    <row r="32" spans="1:18" ht="15" customHeight="1" thickBot="1">
      <c r="A32" s="535"/>
      <c r="B32" s="116" t="s">
        <v>284</v>
      </c>
      <c r="C32" s="365">
        <v>19.7</v>
      </c>
      <c r="D32" s="364">
        <v>22.3</v>
      </c>
      <c r="E32" s="358">
        <v>25</v>
      </c>
      <c r="F32" s="362">
        <v>28.1</v>
      </c>
      <c r="G32" s="362">
        <v>32</v>
      </c>
      <c r="H32" s="358">
        <v>35.9</v>
      </c>
      <c r="I32" s="368">
        <v>40.4</v>
      </c>
      <c r="J32" s="357">
        <v>45.9</v>
      </c>
      <c r="K32" s="393">
        <v>52.3</v>
      </c>
      <c r="L32" s="391">
        <v>55.8</v>
      </c>
      <c r="M32" s="357">
        <v>60.7</v>
      </c>
      <c r="N32" s="362">
        <v>63.9</v>
      </c>
      <c r="O32" s="363">
        <v>64.1</v>
      </c>
      <c r="P32" s="6"/>
      <c r="R32" s="3"/>
    </row>
    <row r="33" spans="1:18" ht="15" customHeight="1" thickBot="1">
      <c r="A33" s="535"/>
      <c r="B33" s="116" t="s">
        <v>321</v>
      </c>
      <c r="C33" s="365">
        <v>19.4</v>
      </c>
      <c r="D33" s="364">
        <v>22.2</v>
      </c>
      <c r="E33" s="358">
        <v>24.8</v>
      </c>
      <c r="F33" s="362">
        <v>28.8</v>
      </c>
      <c r="G33" s="362">
        <v>31.9</v>
      </c>
      <c r="H33" s="358">
        <v>35.8</v>
      </c>
      <c r="I33" s="366">
        <v>40.1</v>
      </c>
      <c r="J33" s="357">
        <v>46.2</v>
      </c>
      <c r="K33" s="369">
        <v>50.2</v>
      </c>
      <c r="L33" s="366">
        <v>55.6</v>
      </c>
      <c r="M33" s="393">
        <v>62.8</v>
      </c>
      <c r="N33" s="392">
        <v>62.3</v>
      </c>
      <c r="O33" s="363">
        <v>64.7</v>
      </c>
      <c r="P33" s="6"/>
      <c r="R33" s="3"/>
    </row>
    <row r="34" spans="1:15" s="286" customFormat="1" ht="15" customHeight="1">
      <c r="A34" s="535"/>
      <c r="B34" s="403" t="s">
        <v>323</v>
      </c>
      <c r="C34" s="413">
        <v>19.6</v>
      </c>
      <c r="D34" s="414">
        <v>22.1</v>
      </c>
      <c r="E34" s="415">
        <v>24.6</v>
      </c>
      <c r="F34" s="415">
        <v>28.2</v>
      </c>
      <c r="G34" s="415">
        <v>31.9</v>
      </c>
      <c r="H34" s="415">
        <v>35.8</v>
      </c>
      <c r="I34" s="416">
        <v>39.4</v>
      </c>
      <c r="J34" s="414">
        <v>45.9</v>
      </c>
      <c r="K34" s="415">
        <v>51.5</v>
      </c>
      <c r="L34" s="416">
        <v>56</v>
      </c>
      <c r="M34" s="419">
        <v>61.6</v>
      </c>
      <c r="N34" s="420">
        <v>61.9</v>
      </c>
      <c r="O34" s="416">
        <v>63.6</v>
      </c>
    </row>
    <row r="35" spans="1:15" s="286" customFormat="1" ht="15" customHeight="1">
      <c r="A35" s="536"/>
      <c r="B35" s="189" t="s">
        <v>329</v>
      </c>
      <c r="C35" s="370">
        <v>19.3</v>
      </c>
      <c r="D35" s="371">
        <v>21.8</v>
      </c>
      <c r="E35" s="372">
        <v>24.6</v>
      </c>
      <c r="F35" s="372">
        <v>27.8</v>
      </c>
      <c r="G35" s="372">
        <v>32.3</v>
      </c>
      <c r="H35" s="372">
        <v>34.9</v>
      </c>
      <c r="I35" s="373">
        <v>40.2</v>
      </c>
      <c r="J35" s="371">
        <v>44.9</v>
      </c>
      <c r="K35" s="372">
        <v>49.4</v>
      </c>
      <c r="L35" s="373">
        <v>55.4</v>
      </c>
      <c r="M35" s="374">
        <v>62.2</v>
      </c>
      <c r="N35" s="375">
        <v>62.4</v>
      </c>
      <c r="O35" s="373">
        <v>64.5</v>
      </c>
    </row>
    <row r="36" spans="1:18" ht="15" customHeight="1">
      <c r="A36" s="534" t="s">
        <v>51</v>
      </c>
      <c r="B36" s="116" t="s">
        <v>268</v>
      </c>
      <c r="C36" s="389" t="s">
        <v>16</v>
      </c>
      <c r="D36" s="357">
        <v>17.8</v>
      </c>
      <c r="E36" s="358">
        <v>19.4</v>
      </c>
      <c r="F36" s="358">
        <v>21.2</v>
      </c>
      <c r="G36" s="358">
        <v>23.3</v>
      </c>
      <c r="H36" s="358">
        <v>25.5</v>
      </c>
      <c r="I36" s="366">
        <v>28.5</v>
      </c>
      <c r="J36" s="357">
        <v>32</v>
      </c>
      <c r="K36" s="358">
        <v>35.7</v>
      </c>
      <c r="L36" s="366">
        <v>40.3</v>
      </c>
      <c r="M36" s="357">
        <v>44.9</v>
      </c>
      <c r="N36" s="358">
        <v>47.8</v>
      </c>
      <c r="O36" s="366">
        <v>49.2</v>
      </c>
      <c r="P36" s="6"/>
      <c r="R36" s="3"/>
    </row>
    <row r="37" spans="1:18" ht="15" customHeight="1">
      <c r="A37" s="535"/>
      <c r="B37" s="116" t="s">
        <v>285</v>
      </c>
      <c r="C37" s="389" t="s">
        <v>16</v>
      </c>
      <c r="D37" s="364">
        <v>17.9</v>
      </c>
      <c r="E37" s="362">
        <v>19.7</v>
      </c>
      <c r="F37" s="362">
        <v>21.7</v>
      </c>
      <c r="G37" s="362">
        <v>23.8</v>
      </c>
      <c r="H37" s="362">
        <v>25.8</v>
      </c>
      <c r="I37" s="363">
        <v>28.7</v>
      </c>
      <c r="J37" s="364">
        <v>32.6</v>
      </c>
      <c r="K37" s="362">
        <v>36.8</v>
      </c>
      <c r="L37" s="363">
        <v>41.2</v>
      </c>
      <c r="M37" s="364">
        <v>45.9</v>
      </c>
      <c r="N37" s="362">
        <v>48</v>
      </c>
      <c r="O37" s="363">
        <v>49.7</v>
      </c>
      <c r="P37" s="6"/>
      <c r="R37" s="3"/>
    </row>
    <row r="38" spans="1:15" ht="15" customHeight="1">
      <c r="A38" s="535"/>
      <c r="B38" s="116" t="s">
        <v>286</v>
      </c>
      <c r="C38" s="389" t="s">
        <v>16</v>
      </c>
      <c r="D38" s="364">
        <v>17.9</v>
      </c>
      <c r="E38" s="362">
        <v>19.9</v>
      </c>
      <c r="F38" s="362">
        <v>21.8</v>
      </c>
      <c r="G38" s="362">
        <v>24.3</v>
      </c>
      <c r="H38" s="362">
        <v>26.9</v>
      </c>
      <c r="I38" s="363">
        <v>30.1</v>
      </c>
      <c r="J38" s="364">
        <v>34.1</v>
      </c>
      <c r="K38" s="362">
        <v>39.1</v>
      </c>
      <c r="L38" s="363">
        <v>43.1</v>
      </c>
      <c r="M38" s="364">
        <v>47</v>
      </c>
      <c r="N38" s="362">
        <v>48.9</v>
      </c>
      <c r="O38" s="363">
        <v>50.3</v>
      </c>
    </row>
    <row r="39" spans="1:15" ht="15" customHeight="1">
      <c r="A39" s="535"/>
      <c r="B39" s="116" t="s">
        <v>287</v>
      </c>
      <c r="C39" s="356">
        <v>17.3</v>
      </c>
      <c r="D39" s="364">
        <v>18.4</v>
      </c>
      <c r="E39" s="362">
        <v>20.4</v>
      </c>
      <c r="F39" s="362">
        <v>22.5</v>
      </c>
      <c r="G39" s="362">
        <v>24.9</v>
      </c>
      <c r="H39" s="362">
        <v>27.9</v>
      </c>
      <c r="I39" s="363">
        <v>31.6</v>
      </c>
      <c r="J39" s="364">
        <v>36.4</v>
      </c>
      <c r="K39" s="362">
        <v>40.7</v>
      </c>
      <c r="L39" s="363">
        <v>44.8</v>
      </c>
      <c r="M39" s="364">
        <v>48.2</v>
      </c>
      <c r="N39" s="362">
        <v>50.2</v>
      </c>
      <c r="O39" s="363">
        <v>51.2</v>
      </c>
    </row>
    <row r="40" spans="1:15" ht="15" customHeight="1">
      <c r="A40" s="535"/>
      <c r="B40" s="116" t="s">
        <v>288</v>
      </c>
      <c r="C40" s="356">
        <v>17.6</v>
      </c>
      <c r="D40" s="364">
        <v>19.9</v>
      </c>
      <c r="E40" s="362">
        <v>21</v>
      </c>
      <c r="F40" s="362">
        <v>23.4</v>
      </c>
      <c r="G40" s="362">
        <v>26</v>
      </c>
      <c r="H40" s="362">
        <v>29.3</v>
      </c>
      <c r="I40" s="363">
        <v>33.5</v>
      </c>
      <c r="J40" s="364">
        <v>38.1</v>
      </c>
      <c r="K40" s="362">
        <v>43</v>
      </c>
      <c r="L40" s="363">
        <v>46.4</v>
      </c>
      <c r="M40" s="364">
        <v>49.2</v>
      </c>
      <c r="N40" s="362">
        <v>50.6</v>
      </c>
      <c r="O40" s="363">
        <v>51.4</v>
      </c>
    </row>
    <row r="41" spans="1:15" ht="15" customHeight="1">
      <c r="A41" s="535"/>
      <c r="B41" s="116" t="s">
        <v>289</v>
      </c>
      <c r="C41" s="389" t="s">
        <v>16</v>
      </c>
      <c r="D41" s="385" t="s">
        <v>16</v>
      </c>
      <c r="E41" s="386" t="s">
        <v>16</v>
      </c>
      <c r="F41" s="386" t="s">
        <v>16</v>
      </c>
      <c r="G41" s="386" t="s">
        <v>16</v>
      </c>
      <c r="H41" s="386" t="s">
        <v>16</v>
      </c>
      <c r="I41" s="387" t="s">
        <v>16</v>
      </c>
      <c r="J41" s="385" t="s">
        <v>16</v>
      </c>
      <c r="K41" s="386" t="s">
        <v>16</v>
      </c>
      <c r="L41" s="387" t="s">
        <v>16</v>
      </c>
      <c r="M41" s="385" t="s">
        <v>16</v>
      </c>
      <c r="N41" s="386" t="s">
        <v>16</v>
      </c>
      <c r="O41" s="387" t="s">
        <v>16</v>
      </c>
    </row>
    <row r="42" spans="1:15" ht="15" customHeight="1">
      <c r="A42" s="535"/>
      <c r="B42" s="116" t="s">
        <v>290</v>
      </c>
      <c r="C42" s="356">
        <v>18.4</v>
      </c>
      <c r="D42" s="364">
        <v>20.1</v>
      </c>
      <c r="E42" s="362">
        <v>22.5</v>
      </c>
      <c r="F42" s="362">
        <v>25.1</v>
      </c>
      <c r="G42" s="362">
        <v>28.5</v>
      </c>
      <c r="H42" s="362">
        <v>32.3</v>
      </c>
      <c r="I42" s="363">
        <v>37</v>
      </c>
      <c r="J42" s="364">
        <v>41.8</v>
      </c>
      <c r="K42" s="362">
        <v>46.4</v>
      </c>
      <c r="L42" s="363">
        <v>49.2</v>
      </c>
      <c r="M42" s="364">
        <v>51.5</v>
      </c>
      <c r="N42" s="362">
        <v>52.5</v>
      </c>
      <c r="O42" s="363">
        <v>53.2</v>
      </c>
    </row>
    <row r="43" spans="1:15" ht="15" customHeight="1">
      <c r="A43" s="535"/>
      <c r="B43" s="116" t="s">
        <v>291</v>
      </c>
      <c r="C43" s="356">
        <v>18.5</v>
      </c>
      <c r="D43" s="364">
        <v>20.1</v>
      </c>
      <c r="E43" s="362">
        <v>22.4</v>
      </c>
      <c r="F43" s="362">
        <v>25.3</v>
      </c>
      <c r="G43" s="362">
        <v>28.8</v>
      </c>
      <c r="H43" s="362">
        <v>32.8</v>
      </c>
      <c r="I43" s="363">
        <v>37.7</v>
      </c>
      <c r="J43" s="364">
        <v>42.7</v>
      </c>
      <c r="K43" s="362">
        <v>47.2</v>
      </c>
      <c r="L43" s="363">
        <v>50.4</v>
      </c>
      <c r="M43" s="364">
        <v>52.5</v>
      </c>
      <c r="N43" s="362">
        <v>53.5</v>
      </c>
      <c r="O43" s="363">
        <v>53.6</v>
      </c>
    </row>
    <row r="44" spans="1:15" ht="15" customHeight="1">
      <c r="A44" s="535"/>
      <c r="B44" s="116" t="s">
        <v>292</v>
      </c>
      <c r="C44" s="356">
        <v>19</v>
      </c>
      <c r="D44" s="364">
        <v>20.9</v>
      </c>
      <c r="E44" s="362">
        <v>23.7</v>
      </c>
      <c r="F44" s="362">
        <v>27</v>
      </c>
      <c r="G44" s="362">
        <v>29.2</v>
      </c>
      <c r="H44" s="362">
        <v>33.5</v>
      </c>
      <c r="I44" s="363">
        <v>38.9</v>
      </c>
      <c r="J44" s="364">
        <v>42.6</v>
      </c>
      <c r="K44" s="362">
        <v>47.5</v>
      </c>
      <c r="L44" s="363">
        <v>50.8</v>
      </c>
      <c r="M44" s="364">
        <v>53.1</v>
      </c>
      <c r="N44" s="362">
        <v>54</v>
      </c>
      <c r="O44" s="363">
        <v>53.9</v>
      </c>
    </row>
    <row r="45" spans="1:15" ht="15" customHeight="1" thickBot="1">
      <c r="A45" s="535"/>
      <c r="B45" s="116" t="s">
        <v>269</v>
      </c>
      <c r="C45" s="367">
        <v>19</v>
      </c>
      <c r="D45" s="357">
        <v>21.5</v>
      </c>
      <c r="E45" s="358">
        <v>23.6</v>
      </c>
      <c r="F45" s="358">
        <v>26.6</v>
      </c>
      <c r="G45" s="358">
        <v>30.8</v>
      </c>
      <c r="H45" s="358">
        <v>34.4</v>
      </c>
      <c r="I45" s="366">
        <v>39.4</v>
      </c>
      <c r="J45" s="357">
        <v>44.5</v>
      </c>
      <c r="K45" s="358">
        <v>48</v>
      </c>
      <c r="L45" s="366">
        <v>51.3</v>
      </c>
      <c r="M45" s="357">
        <v>52.4</v>
      </c>
      <c r="N45" s="358">
        <v>53.9</v>
      </c>
      <c r="O45" s="366">
        <v>53.8</v>
      </c>
    </row>
    <row r="46" spans="1:18" ht="15" customHeight="1" thickBot="1">
      <c r="A46" s="535"/>
      <c r="B46" s="117" t="s">
        <v>293</v>
      </c>
      <c r="C46" s="393">
        <v>19.5</v>
      </c>
      <c r="D46" s="390">
        <v>21.5</v>
      </c>
      <c r="E46" s="358">
        <v>23.7</v>
      </c>
      <c r="F46" s="358">
        <v>27.1</v>
      </c>
      <c r="G46" s="358">
        <v>30.3</v>
      </c>
      <c r="H46" s="358">
        <v>34.9</v>
      </c>
      <c r="I46" s="366">
        <v>40.1</v>
      </c>
      <c r="J46" s="357">
        <v>44.1</v>
      </c>
      <c r="K46" s="358">
        <v>48.5</v>
      </c>
      <c r="L46" s="366">
        <v>51.1</v>
      </c>
      <c r="M46" s="357">
        <v>53.1</v>
      </c>
      <c r="N46" s="358">
        <v>53.8</v>
      </c>
      <c r="O46" s="366">
        <v>53.6</v>
      </c>
      <c r="R46" s="3"/>
    </row>
    <row r="47" spans="1:18" ht="15" customHeight="1">
      <c r="A47" s="535"/>
      <c r="B47" s="116" t="s">
        <v>294</v>
      </c>
      <c r="C47" s="367">
        <v>19.3</v>
      </c>
      <c r="D47" s="357">
        <v>21.6</v>
      </c>
      <c r="E47" s="358">
        <v>23.7</v>
      </c>
      <c r="F47" s="358">
        <v>26.9</v>
      </c>
      <c r="G47" s="358">
        <v>30.4</v>
      </c>
      <c r="H47" s="358">
        <v>34.4</v>
      </c>
      <c r="I47" s="366">
        <v>39.8</v>
      </c>
      <c r="J47" s="357">
        <v>44.6</v>
      </c>
      <c r="K47" s="358">
        <v>48.7</v>
      </c>
      <c r="L47" s="366">
        <v>51.4</v>
      </c>
      <c r="M47" s="357">
        <v>53.5</v>
      </c>
      <c r="N47" s="358">
        <v>54.4</v>
      </c>
      <c r="O47" s="366">
        <v>53.8</v>
      </c>
      <c r="R47" s="3"/>
    </row>
    <row r="48" spans="1:18" ht="15" customHeight="1" thickBot="1">
      <c r="A48" s="535"/>
      <c r="B48" s="116" t="s">
        <v>270</v>
      </c>
      <c r="C48" s="367">
        <v>19.4</v>
      </c>
      <c r="D48" s="357">
        <v>21.6</v>
      </c>
      <c r="E48" s="358">
        <v>24.2</v>
      </c>
      <c r="F48" s="358">
        <v>27.3</v>
      </c>
      <c r="G48" s="358">
        <v>31.3</v>
      </c>
      <c r="H48" s="358">
        <v>34.8</v>
      </c>
      <c r="I48" s="366">
        <v>40.6</v>
      </c>
      <c r="J48" s="357">
        <v>44.8</v>
      </c>
      <c r="K48" s="358">
        <v>48.2</v>
      </c>
      <c r="L48" s="366">
        <v>51</v>
      </c>
      <c r="M48" s="357">
        <v>53.3</v>
      </c>
      <c r="N48" s="358">
        <v>54.6</v>
      </c>
      <c r="O48" s="366">
        <v>54.8</v>
      </c>
      <c r="R48" s="3"/>
    </row>
    <row r="49" spans="1:18" ht="15" customHeight="1" thickBot="1">
      <c r="A49" s="535"/>
      <c r="B49" s="117" t="s">
        <v>271</v>
      </c>
      <c r="C49" s="393">
        <v>19.5</v>
      </c>
      <c r="D49" s="390">
        <v>21.5</v>
      </c>
      <c r="E49" s="358">
        <v>23.9</v>
      </c>
      <c r="F49" s="358">
        <v>27</v>
      </c>
      <c r="G49" s="358">
        <v>31.1</v>
      </c>
      <c r="H49" s="358">
        <v>35</v>
      </c>
      <c r="I49" s="366">
        <v>39.9</v>
      </c>
      <c r="J49" s="357">
        <v>45.6</v>
      </c>
      <c r="K49" s="358">
        <v>49.2</v>
      </c>
      <c r="L49" s="366">
        <v>51.6</v>
      </c>
      <c r="M49" s="357">
        <v>53.8</v>
      </c>
      <c r="N49" s="358">
        <v>54.3</v>
      </c>
      <c r="O49" s="366">
        <v>54.7</v>
      </c>
      <c r="R49" s="3"/>
    </row>
    <row r="50" spans="1:18" ht="15" customHeight="1" thickBot="1">
      <c r="A50" s="535"/>
      <c r="B50" s="116" t="s">
        <v>272</v>
      </c>
      <c r="C50" s="132">
        <v>19.2</v>
      </c>
      <c r="D50" s="357">
        <v>21.7</v>
      </c>
      <c r="E50" s="358">
        <v>24.6</v>
      </c>
      <c r="F50" s="358">
        <v>27.8</v>
      </c>
      <c r="G50" s="358">
        <v>30.8</v>
      </c>
      <c r="H50" s="358">
        <v>35.4</v>
      </c>
      <c r="I50" s="366">
        <v>40.8</v>
      </c>
      <c r="J50" s="357">
        <v>44.9</v>
      </c>
      <c r="K50" s="358">
        <v>48.6</v>
      </c>
      <c r="L50" s="366">
        <v>51.5</v>
      </c>
      <c r="M50" s="357">
        <v>53.9</v>
      </c>
      <c r="N50" s="358">
        <v>53.8</v>
      </c>
      <c r="O50" s="366">
        <v>53.7</v>
      </c>
      <c r="R50" s="3"/>
    </row>
    <row r="51" spans="1:18" ht="15" customHeight="1" thickBot="1">
      <c r="A51" s="535"/>
      <c r="B51" s="117" t="s">
        <v>273</v>
      </c>
      <c r="C51" s="393">
        <v>19.5</v>
      </c>
      <c r="D51" s="390">
        <v>21.5</v>
      </c>
      <c r="E51" s="358">
        <v>24.5</v>
      </c>
      <c r="F51" s="358">
        <v>27.8</v>
      </c>
      <c r="G51" s="358">
        <v>30.8</v>
      </c>
      <c r="H51" s="358">
        <v>35.1</v>
      </c>
      <c r="I51" s="366">
        <v>40.6</v>
      </c>
      <c r="J51" s="357">
        <v>45</v>
      </c>
      <c r="K51" s="358">
        <v>48.8</v>
      </c>
      <c r="L51" s="366">
        <v>52.1</v>
      </c>
      <c r="M51" s="357">
        <v>53.3</v>
      </c>
      <c r="N51" s="358">
        <v>54.8</v>
      </c>
      <c r="O51" s="366">
        <v>53.7</v>
      </c>
      <c r="R51" s="3"/>
    </row>
    <row r="52" spans="1:18" ht="15" customHeight="1" thickBot="1">
      <c r="A52" s="535"/>
      <c r="B52" s="117" t="s">
        <v>274</v>
      </c>
      <c r="C52" s="393">
        <v>19.5</v>
      </c>
      <c r="D52" s="393">
        <v>22</v>
      </c>
      <c r="E52" s="390">
        <v>24.5</v>
      </c>
      <c r="F52" s="393">
        <v>27.9</v>
      </c>
      <c r="G52" s="390">
        <v>31.3</v>
      </c>
      <c r="H52" s="358">
        <v>35</v>
      </c>
      <c r="I52" s="366">
        <v>41.2</v>
      </c>
      <c r="J52" s="357">
        <v>45.6</v>
      </c>
      <c r="K52" s="358">
        <v>48.8</v>
      </c>
      <c r="L52" s="366">
        <v>51.4</v>
      </c>
      <c r="M52" s="393">
        <v>54.3</v>
      </c>
      <c r="N52" s="390">
        <v>55.4</v>
      </c>
      <c r="O52" s="366">
        <v>54</v>
      </c>
      <c r="R52" s="3"/>
    </row>
    <row r="53" spans="1:18" ht="15" customHeight="1">
      <c r="A53" s="535"/>
      <c r="B53" s="116" t="s">
        <v>275</v>
      </c>
      <c r="C53" s="132">
        <v>19.3</v>
      </c>
      <c r="D53" s="357">
        <v>21.8</v>
      </c>
      <c r="E53" s="358">
        <v>24.2</v>
      </c>
      <c r="F53" s="358">
        <v>27.8</v>
      </c>
      <c r="G53" s="358">
        <v>30.8</v>
      </c>
      <c r="H53" s="358">
        <v>35.7</v>
      </c>
      <c r="I53" s="366">
        <v>40.4</v>
      </c>
      <c r="J53" s="357">
        <v>45.5</v>
      </c>
      <c r="K53" s="358">
        <v>48.7</v>
      </c>
      <c r="L53" s="366">
        <v>51.1</v>
      </c>
      <c r="M53" s="357">
        <v>52.9</v>
      </c>
      <c r="N53" s="358">
        <v>54.1</v>
      </c>
      <c r="O53" s="366">
        <v>53.9</v>
      </c>
      <c r="R53" s="3"/>
    </row>
    <row r="54" spans="1:18" ht="15" customHeight="1" thickBot="1">
      <c r="A54" s="535"/>
      <c r="B54" s="116" t="s">
        <v>276</v>
      </c>
      <c r="C54" s="132">
        <v>19.4</v>
      </c>
      <c r="D54" s="357">
        <v>21.7</v>
      </c>
      <c r="E54" s="358">
        <v>24.6</v>
      </c>
      <c r="F54" s="358">
        <v>27.2</v>
      </c>
      <c r="G54" s="358">
        <v>31.6</v>
      </c>
      <c r="H54" s="358">
        <v>35.6</v>
      </c>
      <c r="I54" s="366">
        <v>41.3</v>
      </c>
      <c r="J54" s="357">
        <v>45.6</v>
      </c>
      <c r="K54" s="358">
        <v>48.5</v>
      </c>
      <c r="L54" s="366">
        <v>52</v>
      </c>
      <c r="M54" s="357">
        <v>52.8</v>
      </c>
      <c r="N54" s="358">
        <v>54.3</v>
      </c>
      <c r="O54" s="366">
        <v>54.1</v>
      </c>
      <c r="R54" s="3"/>
    </row>
    <row r="55" spans="1:18" ht="15" customHeight="1" thickBot="1">
      <c r="A55" s="535"/>
      <c r="B55" s="116" t="s">
        <v>277</v>
      </c>
      <c r="C55" s="367">
        <v>19.4</v>
      </c>
      <c r="D55" s="357">
        <v>21.6</v>
      </c>
      <c r="E55" s="358">
        <v>24</v>
      </c>
      <c r="F55" s="358">
        <v>27.8</v>
      </c>
      <c r="G55" s="358">
        <v>31.1</v>
      </c>
      <c r="H55" s="358">
        <v>36.1</v>
      </c>
      <c r="I55" s="366">
        <v>40.9</v>
      </c>
      <c r="J55" s="393">
        <v>46.7</v>
      </c>
      <c r="K55" s="390">
        <v>49</v>
      </c>
      <c r="L55" s="366">
        <v>51.8</v>
      </c>
      <c r="M55" s="357">
        <v>53.4</v>
      </c>
      <c r="N55" s="358">
        <v>54.8</v>
      </c>
      <c r="O55" s="366">
        <v>53.6</v>
      </c>
      <c r="R55" s="3"/>
    </row>
    <row r="56" spans="1:18" ht="15" customHeight="1" thickBot="1">
      <c r="A56" s="535"/>
      <c r="B56" s="116" t="s">
        <v>278</v>
      </c>
      <c r="C56" s="132">
        <v>19.4</v>
      </c>
      <c r="D56" s="393">
        <v>22</v>
      </c>
      <c r="E56" s="390">
        <v>24</v>
      </c>
      <c r="F56" s="393">
        <v>27.9</v>
      </c>
      <c r="G56" s="390">
        <v>31.4</v>
      </c>
      <c r="H56" s="358">
        <v>35.9</v>
      </c>
      <c r="I56" s="366">
        <v>41.3</v>
      </c>
      <c r="J56" s="357">
        <v>46.3</v>
      </c>
      <c r="K56" s="358">
        <v>49.3</v>
      </c>
      <c r="L56" s="366">
        <v>51.5</v>
      </c>
      <c r="M56" s="357">
        <v>53.1</v>
      </c>
      <c r="N56" s="358">
        <v>54.1</v>
      </c>
      <c r="O56" s="366">
        <v>53.8</v>
      </c>
      <c r="R56" s="3"/>
    </row>
    <row r="57" spans="1:18" ht="15" customHeight="1" thickBot="1">
      <c r="A57" s="535"/>
      <c r="B57" s="116" t="s">
        <v>279</v>
      </c>
      <c r="C57" s="132">
        <v>19.3</v>
      </c>
      <c r="D57" s="357">
        <v>21.5</v>
      </c>
      <c r="E57" s="393">
        <v>24.8</v>
      </c>
      <c r="F57" s="390">
        <v>27.7</v>
      </c>
      <c r="G57" s="358">
        <v>31.3</v>
      </c>
      <c r="H57" s="358">
        <v>35.9</v>
      </c>
      <c r="I57" s="366">
        <v>41.1</v>
      </c>
      <c r="J57" s="357">
        <v>45.7</v>
      </c>
      <c r="K57" s="358">
        <v>49</v>
      </c>
      <c r="L57" s="366">
        <v>51.3</v>
      </c>
      <c r="M57" s="357">
        <v>53.4</v>
      </c>
      <c r="N57" s="358">
        <v>54.6</v>
      </c>
      <c r="O57" s="393">
        <v>55.3</v>
      </c>
      <c r="R57" s="3"/>
    </row>
    <row r="58" spans="1:18" ht="15" customHeight="1" thickBot="1">
      <c r="A58" s="535"/>
      <c r="B58" s="116" t="s">
        <v>280</v>
      </c>
      <c r="C58" s="132">
        <v>19.3</v>
      </c>
      <c r="D58" s="357">
        <v>21.8</v>
      </c>
      <c r="E58" s="358">
        <v>24.2</v>
      </c>
      <c r="F58" s="358">
        <v>27.7</v>
      </c>
      <c r="G58" s="358">
        <v>31.2</v>
      </c>
      <c r="H58" s="358">
        <v>36</v>
      </c>
      <c r="I58" s="366">
        <v>40.4</v>
      </c>
      <c r="J58" s="357">
        <v>46.2</v>
      </c>
      <c r="K58" s="358">
        <v>49.4</v>
      </c>
      <c r="L58" s="366">
        <v>52.3</v>
      </c>
      <c r="M58" s="357">
        <v>53.7</v>
      </c>
      <c r="N58" s="358">
        <v>54.2</v>
      </c>
      <c r="O58" s="366">
        <v>54.7</v>
      </c>
      <c r="R58" s="3"/>
    </row>
    <row r="59" spans="1:18" ht="15" customHeight="1" thickBot="1">
      <c r="A59" s="535"/>
      <c r="B59" s="116" t="s">
        <v>281</v>
      </c>
      <c r="C59" s="367">
        <v>19.2</v>
      </c>
      <c r="D59" s="357">
        <v>21.5</v>
      </c>
      <c r="E59" s="358">
        <v>24.5</v>
      </c>
      <c r="F59" s="358">
        <v>27.3</v>
      </c>
      <c r="G59" s="358">
        <v>31.5</v>
      </c>
      <c r="H59" s="393">
        <v>36.6</v>
      </c>
      <c r="I59" s="391">
        <v>40.6</v>
      </c>
      <c r="J59" s="357">
        <v>45.7</v>
      </c>
      <c r="K59" s="358">
        <v>49.1</v>
      </c>
      <c r="L59" s="393">
        <v>52.7</v>
      </c>
      <c r="M59" s="390">
        <v>54</v>
      </c>
      <c r="N59" s="393">
        <v>55.7</v>
      </c>
      <c r="O59" s="391">
        <v>54.7</v>
      </c>
      <c r="R59" s="3"/>
    </row>
    <row r="60" spans="1:18" ht="15" customHeight="1" thickBot="1">
      <c r="A60" s="535"/>
      <c r="B60" s="116" t="s">
        <v>282</v>
      </c>
      <c r="C60" s="367">
        <v>19.3</v>
      </c>
      <c r="D60" s="357">
        <v>21.5</v>
      </c>
      <c r="E60" s="358">
        <v>24</v>
      </c>
      <c r="F60" s="358">
        <v>27.5</v>
      </c>
      <c r="G60" s="393">
        <v>31.7</v>
      </c>
      <c r="H60" s="390">
        <v>35.8</v>
      </c>
      <c r="I60" s="366">
        <v>40.7</v>
      </c>
      <c r="J60" s="357">
        <v>44.6</v>
      </c>
      <c r="K60" s="358">
        <v>49.2</v>
      </c>
      <c r="L60" s="366">
        <v>50.9</v>
      </c>
      <c r="M60" s="357">
        <v>53.4</v>
      </c>
      <c r="N60" s="358">
        <v>54.5</v>
      </c>
      <c r="O60" s="366">
        <v>54.6</v>
      </c>
      <c r="R60" s="3"/>
    </row>
    <row r="61" spans="1:18" ht="15" customHeight="1" thickBot="1">
      <c r="A61" s="535"/>
      <c r="B61" s="116" t="s">
        <v>283</v>
      </c>
      <c r="C61" s="367">
        <v>19.2</v>
      </c>
      <c r="D61" s="357">
        <v>21.9</v>
      </c>
      <c r="E61" s="358">
        <v>24.5</v>
      </c>
      <c r="F61" s="358">
        <v>27.4</v>
      </c>
      <c r="G61" s="369">
        <v>30.8</v>
      </c>
      <c r="H61" s="358">
        <v>34.9</v>
      </c>
      <c r="I61" s="393">
        <v>41.5</v>
      </c>
      <c r="J61" s="390">
        <v>45.9</v>
      </c>
      <c r="K61" s="393">
        <v>49.6</v>
      </c>
      <c r="L61" s="391">
        <v>51.9</v>
      </c>
      <c r="M61" s="357">
        <v>54.1</v>
      </c>
      <c r="N61" s="358">
        <v>54.6</v>
      </c>
      <c r="O61" s="366">
        <v>54.4</v>
      </c>
      <c r="R61" s="3"/>
    </row>
    <row r="62" spans="1:18" ht="15" customHeight="1">
      <c r="A62" s="535"/>
      <c r="B62" s="116" t="s">
        <v>284</v>
      </c>
      <c r="C62" s="365">
        <v>18.9</v>
      </c>
      <c r="D62" s="364">
        <v>21.2</v>
      </c>
      <c r="E62" s="358">
        <v>24.5</v>
      </c>
      <c r="F62" s="362">
        <v>27</v>
      </c>
      <c r="G62" s="362">
        <v>30.8</v>
      </c>
      <c r="H62" s="358">
        <v>35.6</v>
      </c>
      <c r="I62" s="366">
        <v>40.4</v>
      </c>
      <c r="J62" s="357">
        <v>45.1</v>
      </c>
      <c r="K62" s="358">
        <v>48.3</v>
      </c>
      <c r="L62" s="366">
        <v>51.3</v>
      </c>
      <c r="M62" s="357">
        <v>53.9</v>
      </c>
      <c r="N62" s="362">
        <v>55.6</v>
      </c>
      <c r="O62" s="363">
        <v>54.9</v>
      </c>
      <c r="R62" s="3"/>
    </row>
    <row r="63" spans="1:18" ht="15" customHeight="1">
      <c r="A63" s="535"/>
      <c r="B63" s="116" t="s">
        <v>261</v>
      </c>
      <c r="C63" s="365">
        <v>19.1</v>
      </c>
      <c r="D63" s="364">
        <v>21.5</v>
      </c>
      <c r="E63" s="358">
        <v>24.1</v>
      </c>
      <c r="F63" s="362">
        <v>26.9</v>
      </c>
      <c r="G63" s="362">
        <v>30.7</v>
      </c>
      <c r="H63" s="358">
        <v>35.1</v>
      </c>
      <c r="I63" s="366">
        <v>40.7</v>
      </c>
      <c r="J63" s="357">
        <v>44.9</v>
      </c>
      <c r="K63" s="358">
        <v>48.7</v>
      </c>
      <c r="L63" s="366">
        <v>51.8</v>
      </c>
      <c r="M63" s="357">
        <v>52.4</v>
      </c>
      <c r="N63" s="362">
        <v>54.2</v>
      </c>
      <c r="O63" s="363">
        <v>55.1</v>
      </c>
      <c r="R63" s="3"/>
    </row>
    <row r="64" spans="1:18" ht="15" customHeight="1">
      <c r="A64" s="535"/>
      <c r="B64" s="403" t="s">
        <v>320</v>
      </c>
      <c r="C64" s="421">
        <v>19.1</v>
      </c>
      <c r="D64" s="417">
        <v>21.7</v>
      </c>
      <c r="E64" s="418">
        <v>23.9</v>
      </c>
      <c r="F64" s="418">
        <v>27.6</v>
      </c>
      <c r="G64" s="418">
        <v>30.7</v>
      </c>
      <c r="H64" s="418">
        <v>35.4</v>
      </c>
      <c r="I64" s="419">
        <v>41</v>
      </c>
      <c r="J64" s="417">
        <v>45.5</v>
      </c>
      <c r="K64" s="418">
        <v>48.7</v>
      </c>
      <c r="L64" s="419">
        <v>51.3</v>
      </c>
      <c r="M64" s="417">
        <v>53.5</v>
      </c>
      <c r="N64" s="418">
        <v>54.5</v>
      </c>
      <c r="O64" s="419">
        <v>53.6</v>
      </c>
      <c r="R64" s="3"/>
    </row>
    <row r="65" spans="1:15" s="286" customFormat="1" ht="15" customHeight="1">
      <c r="A65" s="536"/>
      <c r="B65" s="189" t="s">
        <v>330</v>
      </c>
      <c r="C65" s="376">
        <v>18.9</v>
      </c>
      <c r="D65" s="374">
        <v>21.5</v>
      </c>
      <c r="E65" s="375">
        <v>23.9</v>
      </c>
      <c r="F65" s="375">
        <v>27.1</v>
      </c>
      <c r="G65" s="375">
        <v>31.3</v>
      </c>
      <c r="H65" s="375">
        <v>35</v>
      </c>
      <c r="I65" s="377">
        <v>40.3</v>
      </c>
      <c r="J65" s="374">
        <v>44.9</v>
      </c>
      <c r="K65" s="375">
        <v>48.2</v>
      </c>
      <c r="L65" s="377">
        <v>51.1</v>
      </c>
      <c r="M65" s="374">
        <v>53.3</v>
      </c>
      <c r="N65" s="375">
        <v>53.5</v>
      </c>
      <c r="O65" s="377">
        <v>54.8</v>
      </c>
    </row>
    <row r="66" spans="2:15" s="1" customFormat="1" ht="4.5" customHeight="1" thickBot="1">
      <c r="B66" s="5"/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</row>
    <row r="67" spans="2:15" s="101" customFormat="1" ht="15" customHeight="1" thickBot="1">
      <c r="B67" s="190" t="s">
        <v>17</v>
      </c>
      <c r="C67" s="379"/>
      <c r="D67" s="380" t="s">
        <v>322</v>
      </c>
      <c r="E67" s="381"/>
      <c r="F67" s="381"/>
      <c r="G67" s="381"/>
      <c r="H67" s="381"/>
      <c r="I67" s="382"/>
      <c r="J67" s="382"/>
      <c r="K67" s="382"/>
      <c r="L67" s="382"/>
      <c r="M67" s="382"/>
      <c r="N67" s="382"/>
      <c r="O67" s="382"/>
    </row>
    <row r="68" ht="15.75" customHeight="1"/>
    <row r="69" ht="15.75" customHeight="1"/>
  </sheetData>
  <sheetProtection/>
  <mergeCells count="7">
    <mergeCell ref="A36:A65"/>
    <mergeCell ref="M4:O4"/>
    <mergeCell ref="A4:A5"/>
    <mergeCell ref="D4:I4"/>
    <mergeCell ref="J4:L4"/>
    <mergeCell ref="A6:A35"/>
    <mergeCell ref="B4:B5"/>
  </mergeCells>
  <printOptions horizontalCentered="1"/>
  <pageMargins left="0.7874015748031497" right="0.3937007874015748" top="0.7874015748031497" bottom="0.7874015748031497" header="0.5118110236220472" footer="0.31496062992125984"/>
  <pageSetup horizontalDpi="600" verticalDpi="600" orientation="portrait" paperSize="9" scale="79" r:id="rId1"/>
  <headerFooter scaleWithDoc="0" alignWithMargins="0">
    <oddFooter>&amp;C&amp;"ＭＳ 明朝,標準"&amp;10-24-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67"/>
  <sheetViews>
    <sheetView showGridLines="0" view="pageBreakPreview" zoomScaleNormal="85" zoomScaleSheetLayoutView="100" zoomScalePageLayoutView="0" workbookViewId="0" topLeftCell="A45">
      <selection activeCell="J70" sqref="J70"/>
    </sheetView>
  </sheetViews>
  <sheetFormatPr defaultColWidth="9.625" defaultRowHeight="13.5"/>
  <cols>
    <col min="1" max="1" width="5.50390625" style="1" bestFit="1" customWidth="1"/>
    <col min="2" max="2" width="9.25390625" style="2" customWidth="1"/>
    <col min="3" max="15" width="6.75390625" style="349" customWidth="1"/>
    <col min="16" max="16384" width="9.625" style="2" customWidth="1"/>
  </cols>
  <sheetData>
    <row r="1" spans="1:15" s="43" customFormat="1" ht="21" customHeight="1">
      <c r="A1" s="118" t="s">
        <v>214</v>
      </c>
      <c r="C1" s="394"/>
      <c r="D1" s="394"/>
      <c r="E1" s="394"/>
      <c r="F1" s="394"/>
      <c r="G1" s="395"/>
      <c r="H1" s="394"/>
      <c r="I1" s="394"/>
      <c r="J1" s="394"/>
      <c r="K1" s="394"/>
      <c r="L1" s="394"/>
      <c r="M1" s="394"/>
      <c r="N1" s="394"/>
      <c r="O1" s="394"/>
    </row>
    <row r="2" spans="1:15" ht="12.75" customHeight="1">
      <c r="A2" s="8"/>
      <c r="C2" s="351"/>
      <c r="D2" s="351"/>
      <c r="E2" s="351"/>
      <c r="F2" s="351"/>
      <c r="H2" s="351"/>
      <c r="I2" s="351"/>
      <c r="J2" s="351"/>
      <c r="K2" s="351"/>
      <c r="L2" s="351"/>
      <c r="M2" s="351"/>
      <c r="N2" s="351"/>
      <c r="O2" s="351"/>
    </row>
    <row r="3" ht="3" customHeight="1">
      <c r="A3" s="101"/>
    </row>
    <row r="4" spans="1:15" ht="15" customHeight="1">
      <c r="A4" s="540" t="s">
        <v>47</v>
      </c>
      <c r="B4" s="540" t="s">
        <v>3</v>
      </c>
      <c r="C4" s="352" t="s">
        <v>48</v>
      </c>
      <c r="D4" s="537" t="s">
        <v>49</v>
      </c>
      <c r="E4" s="538"/>
      <c r="F4" s="538"/>
      <c r="G4" s="538"/>
      <c r="H4" s="538"/>
      <c r="I4" s="539"/>
      <c r="J4" s="537" t="s">
        <v>1</v>
      </c>
      <c r="K4" s="538"/>
      <c r="L4" s="539"/>
      <c r="M4" s="537" t="s">
        <v>2</v>
      </c>
      <c r="N4" s="538"/>
      <c r="O4" s="539"/>
    </row>
    <row r="5" spans="1:15" s="1" customFormat="1" ht="15" customHeight="1">
      <c r="A5" s="536"/>
      <c r="B5" s="536"/>
      <c r="C5" s="352" t="s">
        <v>0</v>
      </c>
      <c r="D5" s="353" t="s">
        <v>4</v>
      </c>
      <c r="E5" s="354" t="s">
        <v>5</v>
      </c>
      <c r="F5" s="354" t="s">
        <v>6</v>
      </c>
      <c r="G5" s="354" t="s">
        <v>7</v>
      </c>
      <c r="H5" s="354" t="s">
        <v>8</v>
      </c>
      <c r="I5" s="355" t="s">
        <v>9</v>
      </c>
      <c r="J5" s="353" t="s">
        <v>10</v>
      </c>
      <c r="K5" s="354" t="s">
        <v>11</v>
      </c>
      <c r="L5" s="355" t="s">
        <v>12</v>
      </c>
      <c r="M5" s="353" t="s">
        <v>13</v>
      </c>
      <c r="N5" s="354" t="s">
        <v>14</v>
      </c>
      <c r="O5" s="355" t="s">
        <v>15</v>
      </c>
    </row>
    <row r="6" spans="1:15" s="1" customFormat="1" ht="15" customHeight="1">
      <c r="A6" s="534" t="s">
        <v>50</v>
      </c>
      <c r="B6" s="116" t="s">
        <v>263</v>
      </c>
      <c r="C6" s="389" t="s">
        <v>16</v>
      </c>
      <c r="D6" s="385" t="s">
        <v>16</v>
      </c>
      <c r="E6" s="386" t="s">
        <v>16</v>
      </c>
      <c r="F6" s="386" t="s">
        <v>16</v>
      </c>
      <c r="G6" s="386" t="s">
        <v>16</v>
      </c>
      <c r="H6" s="386" t="s">
        <v>16</v>
      </c>
      <c r="I6" s="387" t="s">
        <v>16</v>
      </c>
      <c r="J6" s="385" t="s">
        <v>16</v>
      </c>
      <c r="K6" s="386" t="s">
        <v>16</v>
      </c>
      <c r="L6" s="387" t="s">
        <v>16</v>
      </c>
      <c r="M6" s="385" t="s">
        <v>16</v>
      </c>
      <c r="N6" s="386" t="s">
        <v>16</v>
      </c>
      <c r="O6" s="387" t="s">
        <v>16</v>
      </c>
    </row>
    <row r="7" spans="1:15" s="1" customFormat="1" ht="15" customHeight="1">
      <c r="A7" s="535"/>
      <c r="B7" s="116" t="s">
        <v>236</v>
      </c>
      <c r="C7" s="401" t="s">
        <v>16</v>
      </c>
      <c r="D7" s="357">
        <v>62</v>
      </c>
      <c r="E7" s="358">
        <v>64.4</v>
      </c>
      <c r="F7" s="358">
        <v>66.6</v>
      </c>
      <c r="G7" s="358">
        <v>68.7</v>
      </c>
      <c r="H7" s="358">
        <v>70.5</v>
      </c>
      <c r="I7" s="366">
        <v>72.2</v>
      </c>
      <c r="J7" s="357">
        <v>74.2</v>
      </c>
      <c r="K7" s="358">
        <v>76.5</v>
      </c>
      <c r="L7" s="366">
        <v>79.6</v>
      </c>
      <c r="M7" s="357">
        <v>84.2</v>
      </c>
      <c r="N7" s="362">
        <v>86.3</v>
      </c>
      <c r="O7" s="363">
        <v>88</v>
      </c>
    </row>
    <row r="8" spans="1:15" ht="15" customHeight="1">
      <c r="A8" s="535"/>
      <c r="B8" s="116" t="s">
        <v>235</v>
      </c>
      <c r="C8" s="389" t="s">
        <v>16</v>
      </c>
      <c r="D8" s="364">
        <v>62.4</v>
      </c>
      <c r="E8" s="362">
        <v>65.1</v>
      </c>
      <c r="F8" s="362">
        <v>67.2</v>
      </c>
      <c r="G8" s="362">
        <v>69.4</v>
      </c>
      <c r="H8" s="362">
        <v>71.5</v>
      </c>
      <c r="I8" s="363">
        <v>73.2</v>
      </c>
      <c r="J8" s="364">
        <v>75.2</v>
      </c>
      <c r="K8" s="362">
        <v>77.9</v>
      </c>
      <c r="L8" s="363">
        <v>81.4</v>
      </c>
      <c r="M8" s="364">
        <v>85.9</v>
      </c>
      <c r="N8" s="362">
        <v>87.7</v>
      </c>
      <c r="O8" s="363">
        <v>89</v>
      </c>
    </row>
    <row r="9" spans="1:15" ht="15" customHeight="1">
      <c r="A9" s="535"/>
      <c r="B9" s="116" t="s">
        <v>295</v>
      </c>
      <c r="C9" s="356">
        <v>61.3</v>
      </c>
      <c r="D9" s="364">
        <v>62.9</v>
      </c>
      <c r="E9" s="362">
        <v>65.4</v>
      </c>
      <c r="F9" s="362">
        <v>67.9</v>
      </c>
      <c r="G9" s="362">
        <v>70</v>
      </c>
      <c r="H9" s="362">
        <v>72</v>
      </c>
      <c r="I9" s="363">
        <v>73.9</v>
      </c>
      <c r="J9" s="364">
        <v>76.6</v>
      </c>
      <c r="K9" s="362">
        <v>79.4</v>
      </c>
      <c r="L9" s="363">
        <v>83.1</v>
      </c>
      <c r="M9" s="364">
        <v>86.8</v>
      </c>
      <c r="N9" s="362">
        <v>88.3</v>
      </c>
      <c r="O9" s="363">
        <v>89.5</v>
      </c>
    </row>
    <row r="10" spans="1:15" ht="15" customHeight="1">
      <c r="A10" s="535"/>
      <c r="B10" s="116" t="s">
        <v>296</v>
      </c>
      <c r="C10" s="356">
        <v>61.9</v>
      </c>
      <c r="D10" s="364">
        <v>63.7</v>
      </c>
      <c r="E10" s="362">
        <v>66.2</v>
      </c>
      <c r="F10" s="362">
        <v>68.5</v>
      </c>
      <c r="G10" s="362">
        <v>70.7</v>
      </c>
      <c r="H10" s="362">
        <v>72.8</v>
      </c>
      <c r="I10" s="363">
        <v>74.9</v>
      </c>
      <c r="J10" s="364">
        <v>78</v>
      </c>
      <c r="K10" s="362">
        <v>80.8</v>
      </c>
      <c r="L10" s="363">
        <v>84.3</v>
      </c>
      <c r="M10" s="364">
        <v>87.9</v>
      </c>
      <c r="N10" s="362">
        <v>89.5</v>
      </c>
      <c r="O10" s="363">
        <v>90.1</v>
      </c>
    </row>
    <row r="11" spans="1:15" ht="15" customHeight="1">
      <c r="A11" s="535"/>
      <c r="B11" s="116" t="s">
        <v>297</v>
      </c>
      <c r="C11" s="389" t="s">
        <v>16</v>
      </c>
      <c r="D11" s="385" t="s">
        <v>16</v>
      </c>
      <c r="E11" s="386" t="s">
        <v>16</v>
      </c>
      <c r="F11" s="386" t="s">
        <v>16</v>
      </c>
      <c r="G11" s="386" t="s">
        <v>16</v>
      </c>
      <c r="H11" s="386" t="s">
        <v>16</v>
      </c>
      <c r="I11" s="387" t="s">
        <v>16</v>
      </c>
      <c r="J11" s="385" t="s">
        <v>16</v>
      </c>
      <c r="K11" s="386" t="s">
        <v>16</v>
      </c>
      <c r="L11" s="387" t="s">
        <v>16</v>
      </c>
      <c r="M11" s="385" t="s">
        <v>16</v>
      </c>
      <c r="N11" s="386" t="s">
        <v>16</v>
      </c>
      <c r="O11" s="387" t="s">
        <v>16</v>
      </c>
    </row>
    <row r="12" spans="1:15" ht="15" customHeight="1">
      <c r="A12" s="535"/>
      <c r="B12" s="116" t="s">
        <v>298</v>
      </c>
      <c r="C12" s="356">
        <v>61.7</v>
      </c>
      <c r="D12" s="364">
        <v>65</v>
      </c>
      <c r="E12" s="362">
        <v>67</v>
      </c>
      <c r="F12" s="362">
        <v>69.5</v>
      </c>
      <c r="G12" s="362">
        <v>71.9</v>
      </c>
      <c r="H12" s="362">
        <v>74.1</v>
      </c>
      <c r="I12" s="363">
        <v>75.8</v>
      </c>
      <c r="J12" s="364">
        <v>79.5</v>
      </c>
      <c r="K12" s="362">
        <v>83.2</v>
      </c>
      <c r="L12" s="363">
        <v>86.3</v>
      </c>
      <c r="M12" s="364">
        <v>88.9</v>
      </c>
      <c r="N12" s="362">
        <v>89.9</v>
      </c>
      <c r="O12" s="363">
        <v>90.5</v>
      </c>
    </row>
    <row r="13" spans="1:15" ht="15" customHeight="1">
      <c r="A13" s="535"/>
      <c r="B13" s="116" t="s">
        <v>299</v>
      </c>
      <c r="C13" s="356">
        <v>62.6</v>
      </c>
      <c r="D13" s="364">
        <v>64.7</v>
      </c>
      <c r="E13" s="362">
        <v>67.4</v>
      </c>
      <c r="F13" s="362">
        <v>69.8</v>
      </c>
      <c r="G13" s="362">
        <v>71.7</v>
      </c>
      <c r="H13" s="362">
        <v>74.4</v>
      </c>
      <c r="I13" s="363">
        <v>76.7</v>
      </c>
      <c r="J13" s="364">
        <v>79.5</v>
      </c>
      <c r="K13" s="362">
        <v>83</v>
      </c>
      <c r="L13" s="363">
        <v>86.7</v>
      </c>
      <c r="M13" s="364">
        <v>89.3</v>
      </c>
      <c r="N13" s="362">
        <v>90.2</v>
      </c>
      <c r="O13" s="363">
        <v>90.6</v>
      </c>
    </row>
    <row r="14" spans="1:15" ht="15" customHeight="1" thickBot="1">
      <c r="A14" s="535"/>
      <c r="B14" s="116" t="s">
        <v>300</v>
      </c>
      <c r="C14" s="356">
        <v>62.7</v>
      </c>
      <c r="D14" s="364">
        <v>65.1</v>
      </c>
      <c r="E14" s="362">
        <v>67.9</v>
      </c>
      <c r="F14" s="362">
        <v>69.9</v>
      </c>
      <c r="G14" s="362">
        <v>72.3</v>
      </c>
      <c r="H14" s="362">
        <v>74.6</v>
      </c>
      <c r="I14" s="363">
        <v>76.8</v>
      </c>
      <c r="J14" s="364">
        <v>80</v>
      </c>
      <c r="K14" s="362">
        <v>83.9</v>
      </c>
      <c r="L14" s="363">
        <v>87</v>
      </c>
      <c r="M14" s="364">
        <v>89.2</v>
      </c>
      <c r="N14" s="362">
        <v>90.1</v>
      </c>
      <c r="O14" s="363">
        <v>90.9</v>
      </c>
    </row>
    <row r="15" spans="1:15" ht="15" customHeight="1" thickBot="1">
      <c r="A15" s="535"/>
      <c r="B15" s="116" t="s">
        <v>264</v>
      </c>
      <c r="C15" s="367">
        <v>62.4</v>
      </c>
      <c r="D15" s="393">
        <v>65.6</v>
      </c>
      <c r="E15" s="393">
        <v>68</v>
      </c>
      <c r="F15" s="390">
        <v>70.6</v>
      </c>
      <c r="G15" s="358">
        <v>73</v>
      </c>
      <c r="H15" s="358">
        <v>75.2</v>
      </c>
      <c r="I15" s="366">
        <v>77.4</v>
      </c>
      <c r="J15" s="357">
        <v>80.8</v>
      </c>
      <c r="K15" s="358">
        <v>84.4</v>
      </c>
      <c r="L15" s="366">
        <v>87.4</v>
      </c>
      <c r="M15" s="357">
        <v>89.8</v>
      </c>
      <c r="N15" s="358">
        <v>90.4</v>
      </c>
      <c r="O15" s="366">
        <v>91.2</v>
      </c>
    </row>
    <row r="16" spans="1:18" ht="15" customHeight="1" thickBot="1">
      <c r="A16" s="535"/>
      <c r="B16" s="117" t="s">
        <v>301</v>
      </c>
      <c r="C16" s="393">
        <v>62.8</v>
      </c>
      <c r="D16" s="390">
        <v>65.3</v>
      </c>
      <c r="E16" s="393">
        <v>68</v>
      </c>
      <c r="F16" s="390">
        <v>70.4</v>
      </c>
      <c r="G16" s="358">
        <v>72.6</v>
      </c>
      <c r="H16" s="358">
        <v>75.2</v>
      </c>
      <c r="I16" s="366">
        <v>77.7</v>
      </c>
      <c r="J16" s="357">
        <v>80.6</v>
      </c>
      <c r="K16" s="358">
        <v>84.6</v>
      </c>
      <c r="L16" s="366">
        <v>87.2</v>
      </c>
      <c r="M16" s="357">
        <v>89.5</v>
      </c>
      <c r="N16" s="358">
        <v>90.5</v>
      </c>
      <c r="O16" s="366">
        <v>91</v>
      </c>
      <c r="R16" s="3"/>
    </row>
    <row r="17" spans="1:18" ht="15" customHeight="1" thickBot="1">
      <c r="A17" s="535"/>
      <c r="B17" s="116" t="s">
        <v>302</v>
      </c>
      <c r="C17" s="367">
        <v>62.6</v>
      </c>
      <c r="D17" s="357">
        <v>65.5</v>
      </c>
      <c r="E17" s="393">
        <v>68</v>
      </c>
      <c r="F17" s="390">
        <v>70.5</v>
      </c>
      <c r="G17" s="358">
        <v>72.6</v>
      </c>
      <c r="H17" s="358">
        <v>74.8</v>
      </c>
      <c r="I17" s="366">
        <v>77.6</v>
      </c>
      <c r="J17" s="357">
        <v>81</v>
      </c>
      <c r="K17" s="358">
        <v>84.5</v>
      </c>
      <c r="L17" s="366">
        <v>87.4</v>
      </c>
      <c r="M17" s="357">
        <v>89.5</v>
      </c>
      <c r="N17" s="358">
        <v>90.3</v>
      </c>
      <c r="O17" s="366">
        <v>91</v>
      </c>
      <c r="R17" s="3"/>
    </row>
    <row r="18" spans="1:18" ht="15" customHeight="1" thickBot="1">
      <c r="A18" s="535"/>
      <c r="B18" s="116" t="s">
        <v>265</v>
      </c>
      <c r="C18" s="367">
        <v>62.4</v>
      </c>
      <c r="D18" s="357">
        <v>65.3</v>
      </c>
      <c r="E18" s="358">
        <v>67.8</v>
      </c>
      <c r="F18" s="358">
        <v>70.6</v>
      </c>
      <c r="G18" s="358">
        <v>72.6</v>
      </c>
      <c r="H18" s="358">
        <v>75.1</v>
      </c>
      <c r="I18" s="366">
        <v>77.8</v>
      </c>
      <c r="J18" s="357">
        <v>81</v>
      </c>
      <c r="K18" s="358">
        <v>84.7</v>
      </c>
      <c r="L18" s="366">
        <v>87.8</v>
      </c>
      <c r="M18" s="357">
        <v>89.6</v>
      </c>
      <c r="N18" s="358">
        <v>90.2</v>
      </c>
      <c r="O18" s="366">
        <v>91.1</v>
      </c>
      <c r="R18" s="3"/>
    </row>
    <row r="19" spans="1:18" ht="15" customHeight="1" thickBot="1">
      <c r="A19" s="535"/>
      <c r="B19" s="116" t="s">
        <v>303</v>
      </c>
      <c r="C19" s="132">
        <v>62.3</v>
      </c>
      <c r="D19" s="357">
        <v>65.3</v>
      </c>
      <c r="E19" s="393">
        <v>68</v>
      </c>
      <c r="F19" s="390">
        <v>70.4</v>
      </c>
      <c r="G19" s="358">
        <v>72.8</v>
      </c>
      <c r="H19" s="358">
        <v>75.4</v>
      </c>
      <c r="I19" s="366">
        <v>77.8</v>
      </c>
      <c r="J19" s="357">
        <v>81</v>
      </c>
      <c r="K19" s="358">
        <v>84.4</v>
      </c>
      <c r="L19" s="366">
        <v>87.4</v>
      </c>
      <c r="M19" s="357">
        <v>89.6</v>
      </c>
      <c r="N19" s="358">
        <v>90.3</v>
      </c>
      <c r="O19" s="366">
        <v>91.1</v>
      </c>
      <c r="R19" s="3"/>
    </row>
    <row r="20" spans="1:18" ht="15" customHeight="1" thickBot="1">
      <c r="A20" s="535"/>
      <c r="B20" s="116" t="s">
        <v>304</v>
      </c>
      <c r="C20" s="132">
        <v>62.5</v>
      </c>
      <c r="D20" s="357">
        <v>65.5</v>
      </c>
      <c r="E20" s="358">
        <v>67.8</v>
      </c>
      <c r="F20" s="358">
        <v>70.5</v>
      </c>
      <c r="G20" s="358">
        <v>72.9</v>
      </c>
      <c r="H20" s="358">
        <v>75.1</v>
      </c>
      <c r="I20" s="366">
        <v>77.6</v>
      </c>
      <c r="J20" s="357">
        <v>81</v>
      </c>
      <c r="K20" s="358">
        <v>84.7</v>
      </c>
      <c r="L20" s="366">
        <v>87.4</v>
      </c>
      <c r="M20" s="357">
        <v>89.9</v>
      </c>
      <c r="N20" s="358">
        <v>90.8</v>
      </c>
      <c r="O20" s="366">
        <v>91.2</v>
      </c>
      <c r="R20" s="3"/>
    </row>
    <row r="21" spans="1:18" ht="15" customHeight="1" thickBot="1">
      <c r="A21" s="535"/>
      <c r="B21" s="117" t="s">
        <v>305</v>
      </c>
      <c r="C21" s="393">
        <v>62.8</v>
      </c>
      <c r="D21" s="390">
        <v>65.2</v>
      </c>
      <c r="E21" s="358">
        <v>67.8</v>
      </c>
      <c r="F21" s="358">
        <v>70.5</v>
      </c>
      <c r="G21" s="358">
        <v>72.6</v>
      </c>
      <c r="H21" s="358">
        <v>75.2</v>
      </c>
      <c r="I21" s="366">
        <v>77.6</v>
      </c>
      <c r="J21" s="357">
        <v>81.1</v>
      </c>
      <c r="K21" s="358">
        <v>84.8</v>
      </c>
      <c r="L21" s="366">
        <v>87.4</v>
      </c>
      <c r="M21" s="357">
        <v>89.5</v>
      </c>
      <c r="N21" s="358">
        <v>90.3</v>
      </c>
      <c r="O21" s="366">
        <v>90.9</v>
      </c>
      <c r="R21" s="3"/>
    </row>
    <row r="22" spans="1:18" ht="15" customHeight="1" thickBot="1">
      <c r="A22" s="535"/>
      <c r="B22" s="116" t="s">
        <v>306</v>
      </c>
      <c r="C22" s="132">
        <v>62.3</v>
      </c>
      <c r="D22" s="357">
        <v>65.4</v>
      </c>
      <c r="E22" s="393">
        <v>68</v>
      </c>
      <c r="F22" s="393">
        <v>70.7</v>
      </c>
      <c r="G22" s="390">
        <v>72.8</v>
      </c>
      <c r="H22" s="358">
        <v>75.2</v>
      </c>
      <c r="I22" s="366">
        <v>77.8</v>
      </c>
      <c r="J22" s="357">
        <v>81.1</v>
      </c>
      <c r="K22" s="358">
        <v>84.5</v>
      </c>
      <c r="L22" s="366">
        <v>87.6</v>
      </c>
      <c r="M22" s="357">
        <v>89.9</v>
      </c>
      <c r="N22" s="358">
        <v>90.7</v>
      </c>
      <c r="O22" s="366">
        <v>91.3</v>
      </c>
      <c r="R22" s="3"/>
    </row>
    <row r="23" spans="1:18" ht="15" customHeight="1" thickBot="1">
      <c r="A23" s="535"/>
      <c r="B23" s="116" t="s">
        <v>307</v>
      </c>
      <c r="C23" s="132">
        <v>62.4</v>
      </c>
      <c r="D23" s="357">
        <v>65.3</v>
      </c>
      <c r="E23" s="393">
        <v>68</v>
      </c>
      <c r="F23" s="390">
        <v>70.4</v>
      </c>
      <c r="G23" s="358">
        <v>73</v>
      </c>
      <c r="H23" s="358">
        <v>75.6</v>
      </c>
      <c r="I23" s="366">
        <v>77.9</v>
      </c>
      <c r="J23" s="357">
        <v>81.5</v>
      </c>
      <c r="K23" s="358">
        <v>84.5</v>
      </c>
      <c r="L23" s="366">
        <v>87.8</v>
      </c>
      <c r="M23" s="357">
        <v>89.8</v>
      </c>
      <c r="N23" s="358">
        <v>90.7</v>
      </c>
      <c r="O23" s="366">
        <v>91.5</v>
      </c>
      <c r="R23" s="3"/>
    </row>
    <row r="24" spans="1:18" ht="15" customHeight="1" thickBot="1">
      <c r="A24" s="535"/>
      <c r="B24" s="116" t="s">
        <v>308</v>
      </c>
      <c r="C24" s="132">
        <v>62.3</v>
      </c>
      <c r="D24" s="357">
        <v>65.1</v>
      </c>
      <c r="E24" s="358">
        <v>67.9</v>
      </c>
      <c r="F24" s="358">
        <v>70.3</v>
      </c>
      <c r="G24" s="393">
        <v>73.1</v>
      </c>
      <c r="H24" s="390">
        <v>75.4</v>
      </c>
      <c r="I24" s="366">
        <v>78.1</v>
      </c>
      <c r="J24" s="357">
        <v>81.7</v>
      </c>
      <c r="K24" s="358">
        <v>85</v>
      </c>
      <c r="L24" s="366">
        <v>87.7</v>
      </c>
      <c r="M24" s="357">
        <v>89.3</v>
      </c>
      <c r="N24" s="358">
        <v>90.7</v>
      </c>
      <c r="O24" s="366">
        <v>91.3</v>
      </c>
      <c r="R24" s="3"/>
    </row>
    <row r="25" spans="1:18" ht="15" customHeight="1" thickBot="1">
      <c r="A25" s="535"/>
      <c r="B25" s="116" t="s">
        <v>309</v>
      </c>
      <c r="C25" s="367">
        <v>62.1</v>
      </c>
      <c r="D25" s="357">
        <v>65</v>
      </c>
      <c r="E25" s="358">
        <v>67.7</v>
      </c>
      <c r="F25" s="358">
        <v>70.4</v>
      </c>
      <c r="G25" s="358">
        <v>72.8</v>
      </c>
      <c r="H25" s="358">
        <v>75.2</v>
      </c>
      <c r="I25" s="393">
        <v>78.3</v>
      </c>
      <c r="J25" s="390">
        <v>81.8</v>
      </c>
      <c r="K25" s="358">
        <v>85.3</v>
      </c>
      <c r="L25" s="366">
        <v>88.2</v>
      </c>
      <c r="M25" s="357">
        <v>89.7</v>
      </c>
      <c r="N25" s="358">
        <v>90.8</v>
      </c>
      <c r="O25" s="366">
        <v>91.5</v>
      </c>
      <c r="R25" s="3"/>
    </row>
    <row r="26" spans="1:18" ht="15" customHeight="1" thickBot="1">
      <c r="A26" s="535"/>
      <c r="B26" s="116" t="s">
        <v>310</v>
      </c>
      <c r="C26" s="132">
        <v>62.1</v>
      </c>
      <c r="D26" s="357">
        <v>65.1</v>
      </c>
      <c r="E26" s="358">
        <v>67.8</v>
      </c>
      <c r="F26" s="358">
        <v>70.3</v>
      </c>
      <c r="G26" s="393">
        <v>73.1</v>
      </c>
      <c r="H26" s="390">
        <v>75.4</v>
      </c>
      <c r="I26" s="366">
        <v>78.1</v>
      </c>
      <c r="J26" s="393">
        <v>82.2</v>
      </c>
      <c r="K26" s="390">
        <v>85.7</v>
      </c>
      <c r="L26" s="366">
        <v>88.1</v>
      </c>
      <c r="M26" s="357">
        <v>89.9</v>
      </c>
      <c r="N26" s="358">
        <v>90.8</v>
      </c>
      <c r="O26" s="366">
        <v>91.1</v>
      </c>
      <c r="R26" s="3"/>
    </row>
    <row r="27" spans="1:18" ht="15" customHeight="1" thickBot="1">
      <c r="A27" s="535"/>
      <c r="B27" s="116" t="s">
        <v>311</v>
      </c>
      <c r="C27" s="132">
        <v>62.2</v>
      </c>
      <c r="D27" s="357">
        <v>65.2</v>
      </c>
      <c r="E27" s="358">
        <v>67.7</v>
      </c>
      <c r="F27" s="358">
        <v>70.5</v>
      </c>
      <c r="G27" s="358">
        <v>72.8</v>
      </c>
      <c r="H27" s="358">
        <v>75.5</v>
      </c>
      <c r="I27" s="366">
        <v>77.8</v>
      </c>
      <c r="J27" s="393">
        <v>82.2</v>
      </c>
      <c r="K27" s="390">
        <v>85.4</v>
      </c>
      <c r="L27" s="366">
        <v>88.1</v>
      </c>
      <c r="M27" s="357">
        <v>89.7</v>
      </c>
      <c r="N27" s="358">
        <v>90.7</v>
      </c>
      <c r="O27" s="366">
        <v>91.2</v>
      </c>
      <c r="R27" s="3"/>
    </row>
    <row r="28" spans="1:18" ht="15" customHeight="1" thickBot="1">
      <c r="A28" s="535"/>
      <c r="B28" s="116" t="s">
        <v>312</v>
      </c>
      <c r="C28" s="132">
        <v>62.1</v>
      </c>
      <c r="D28" s="357">
        <v>65.2</v>
      </c>
      <c r="E28" s="358">
        <v>67.9</v>
      </c>
      <c r="F28" s="358">
        <v>70.4</v>
      </c>
      <c r="G28" s="358">
        <v>72.9</v>
      </c>
      <c r="H28" s="358">
        <v>75.2</v>
      </c>
      <c r="I28" s="366">
        <v>78.1</v>
      </c>
      <c r="J28" s="357">
        <v>81.4</v>
      </c>
      <c r="K28" s="358">
        <v>85.4</v>
      </c>
      <c r="L28" s="366">
        <v>88.3</v>
      </c>
      <c r="M28" s="357">
        <v>90.3</v>
      </c>
      <c r="N28" s="358">
        <v>90.9</v>
      </c>
      <c r="O28" s="366">
        <v>91.3</v>
      </c>
      <c r="R28" s="3"/>
    </row>
    <row r="29" spans="1:18" s="1" customFormat="1" ht="15" customHeight="1" thickBot="1">
      <c r="A29" s="535"/>
      <c r="B29" s="116" t="s">
        <v>313</v>
      </c>
      <c r="C29" s="367">
        <v>62.2</v>
      </c>
      <c r="D29" s="357">
        <v>64.8</v>
      </c>
      <c r="E29" s="358">
        <v>67.7</v>
      </c>
      <c r="F29" s="358">
        <v>70.5</v>
      </c>
      <c r="G29" s="393">
        <v>73.1</v>
      </c>
      <c r="H29" s="393">
        <v>75.7</v>
      </c>
      <c r="I29" s="391">
        <v>77.9</v>
      </c>
      <c r="J29" s="357">
        <v>81.9</v>
      </c>
      <c r="K29" s="358">
        <v>85.1</v>
      </c>
      <c r="L29" s="366">
        <v>88.2</v>
      </c>
      <c r="M29" s="357">
        <v>90.2</v>
      </c>
      <c r="N29" s="358">
        <v>91.2</v>
      </c>
      <c r="O29" s="366">
        <v>91.5</v>
      </c>
      <c r="P29" s="4"/>
      <c r="R29" s="7"/>
    </row>
    <row r="30" spans="1:18" s="1" customFormat="1" ht="15" customHeight="1" thickBot="1">
      <c r="A30" s="535"/>
      <c r="B30" s="116" t="s">
        <v>314</v>
      </c>
      <c r="C30" s="367">
        <v>62</v>
      </c>
      <c r="D30" s="357">
        <v>65.3</v>
      </c>
      <c r="E30" s="358">
        <v>67.9</v>
      </c>
      <c r="F30" s="358">
        <v>70.2</v>
      </c>
      <c r="G30" s="393">
        <v>73.1</v>
      </c>
      <c r="H30" s="390">
        <v>75.1</v>
      </c>
      <c r="I30" s="366">
        <v>78</v>
      </c>
      <c r="J30" s="357">
        <v>81.6</v>
      </c>
      <c r="K30" s="358">
        <v>85.3</v>
      </c>
      <c r="L30" s="366">
        <v>87.9</v>
      </c>
      <c r="M30" s="357">
        <v>90.3</v>
      </c>
      <c r="N30" s="358">
        <v>90.6</v>
      </c>
      <c r="O30" s="366">
        <v>91.5</v>
      </c>
      <c r="P30" s="4"/>
      <c r="R30" s="7"/>
    </row>
    <row r="31" spans="1:18" s="1" customFormat="1" ht="15" customHeight="1" thickBot="1">
      <c r="A31" s="535"/>
      <c r="B31" s="116" t="s">
        <v>315</v>
      </c>
      <c r="C31" s="367">
        <v>62.4</v>
      </c>
      <c r="D31" s="357">
        <v>65.3</v>
      </c>
      <c r="E31" s="358">
        <v>67.6</v>
      </c>
      <c r="F31" s="358">
        <v>70.2</v>
      </c>
      <c r="G31" s="358">
        <v>72.8</v>
      </c>
      <c r="H31" s="358">
        <v>75.1</v>
      </c>
      <c r="I31" s="393">
        <v>78.3</v>
      </c>
      <c r="J31" s="390">
        <v>81.9</v>
      </c>
      <c r="K31" s="358">
        <v>85.2</v>
      </c>
      <c r="L31" s="366">
        <v>88.1</v>
      </c>
      <c r="M31" s="357">
        <v>90.1</v>
      </c>
      <c r="N31" s="358">
        <v>91.1</v>
      </c>
      <c r="O31" s="366">
        <v>91.5</v>
      </c>
      <c r="P31" s="4"/>
      <c r="R31" s="7"/>
    </row>
    <row r="32" spans="1:18" s="1" customFormat="1" ht="15" customHeight="1" thickBot="1">
      <c r="A32" s="535"/>
      <c r="B32" s="116" t="s">
        <v>316</v>
      </c>
      <c r="C32" s="365">
        <v>62.4</v>
      </c>
      <c r="D32" s="364">
        <v>65</v>
      </c>
      <c r="E32" s="358">
        <v>67.8</v>
      </c>
      <c r="F32" s="362">
        <v>70.3</v>
      </c>
      <c r="G32" s="362">
        <v>72.9</v>
      </c>
      <c r="H32" s="358">
        <v>75.3</v>
      </c>
      <c r="I32" s="366">
        <v>78.2</v>
      </c>
      <c r="J32" s="357">
        <v>81.9</v>
      </c>
      <c r="K32" s="393">
        <v>85.9</v>
      </c>
      <c r="L32" s="391">
        <v>88.2</v>
      </c>
      <c r="M32" s="396">
        <v>90.5</v>
      </c>
      <c r="N32" s="362">
        <v>91.3</v>
      </c>
      <c r="O32" s="363">
        <v>91.7</v>
      </c>
      <c r="P32" s="4"/>
      <c r="R32" s="7"/>
    </row>
    <row r="33" spans="1:18" s="1" customFormat="1" ht="15" customHeight="1" thickBot="1">
      <c r="A33" s="541"/>
      <c r="B33" s="116" t="s">
        <v>317</v>
      </c>
      <c r="C33" s="356">
        <v>62.2</v>
      </c>
      <c r="D33" s="364">
        <v>65.1</v>
      </c>
      <c r="E33" s="358">
        <v>67.8</v>
      </c>
      <c r="F33" s="362">
        <v>70.6</v>
      </c>
      <c r="G33" s="393">
        <v>73.1</v>
      </c>
      <c r="H33" s="390">
        <v>75.4</v>
      </c>
      <c r="I33" s="366">
        <v>78.1</v>
      </c>
      <c r="J33" s="357">
        <v>81.9</v>
      </c>
      <c r="K33" s="369">
        <v>85.1</v>
      </c>
      <c r="L33" s="366">
        <v>88.3</v>
      </c>
      <c r="M33" s="393">
        <v>90.7</v>
      </c>
      <c r="N33" s="393">
        <v>91.4</v>
      </c>
      <c r="O33" s="422">
        <v>91.8</v>
      </c>
      <c r="P33" s="4"/>
      <c r="R33" s="7"/>
    </row>
    <row r="34" spans="1:18" s="1" customFormat="1" ht="15" customHeight="1" thickBot="1">
      <c r="A34" s="52"/>
      <c r="B34" s="403" t="s">
        <v>323</v>
      </c>
      <c r="C34" s="423">
        <v>62.5</v>
      </c>
      <c r="D34" s="417">
        <v>65.1</v>
      </c>
      <c r="E34" s="418">
        <v>67.8</v>
      </c>
      <c r="F34" s="418">
        <v>70.5</v>
      </c>
      <c r="G34" s="420">
        <v>73</v>
      </c>
      <c r="H34" s="420">
        <v>75.2</v>
      </c>
      <c r="I34" s="419">
        <v>78</v>
      </c>
      <c r="J34" s="417">
        <v>81.7</v>
      </c>
      <c r="K34" s="418">
        <v>85.3</v>
      </c>
      <c r="L34" s="398">
        <v>88.7</v>
      </c>
      <c r="M34" s="420">
        <v>90.3</v>
      </c>
      <c r="N34" s="420">
        <v>91.1</v>
      </c>
      <c r="O34" s="398">
        <v>92</v>
      </c>
      <c r="P34" s="4"/>
      <c r="R34" s="7"/>
    </row>
    <row r="35" spans="1:18" s="150" customFormat="1" ht="15" customHeight="1" thickBot="1">
      <c r="A35" s="287"/>
      <c r="B35" s="189" t="s">
        <v>329</v>
      </c>
      <c r="C35" s="397">
        <v>61.7</v>
      </c>
      <c r="D35" s="374">
        <v>64.7</v>
      </c>
      <c r="E35" s="375">
        <v>67.7</v>
      </c>
      <c r="F35" s="375">
        <v>70.6</v>
      </c>
      <c r="G35" s="375">
        <v>72.9</v>
      </c>
      <c r="H35" s="375">
        <v>75.1</v>
      </c>
      <c r="I35" s="377">
        <v>77.9</v>
      </c>
      <c r="J35" s="374">
        <v>81.6</v>
      </c>
      <c r="K35" s="375">
        <v>84.9</v>
      </c>
      <c r="L35" s="375">
        <v>88.6</v>
      </c>
      <c r="M35" s="393">
        <v>90.7</v>
      </c>
      <c r="N35" s="375">
        <v>91.1</v>
      </c>
      <c r="O35" s="393">
        <v>92</v>
      </c>
      <c r="P35" s="288"/>
      <c r="Q35" s="288"/>
      <c r="R35" s="288"/>
    </row>
    <row r="36" spans="1:18" s="1" customFormat="1" ht="15" customHeight="1">
      <c r="A36" s="534" t="s">
        <v>51</v>
      </c>
      <c r="B36" s="120" t="s">
        <v>263</v>
      </c>
      <c r="C36" s="389" t="s">
        <v>16</v>
      </c>
      <c r="D36" s="385" t="s">
        <v>16</v>
      </c>
      <c r="E36" s="386" t="s">
        <v>16</v>
      </c>
      <c r="F36" s="386" t="s">
        <v>16</v>
      </c>
      <c r="G36" s="386" t="s">
        <v>16</v>
      </c>
      <c r="H36" s="386" t="s">
        <v>16</v>
      </c>
      <c r="I36" s="387" t="s">
        <v>16</v>
      </c>
      <c r="J36" s="385" t="s">
        <v>16</v>
      </c>
      <c r="K36" s="386" t="s">
        <v>16</v>
      </c>
      <c r="L36" s="387" t="s">
        <v>16</v>
      </c>
      <c r="M36" s="385" t="s">
        <v>16</v>
      </c>
      <c r="N36" s="386" t="s">
        <v>16</v>
      </c>
      <c r="O36" s="387" t="s">
        <v>16</v>
      </c>
      <c r="P36" s="4"/>
      <c r="R36" s="7"/>
    </row>
    <row r="37" spans="1:18" s="1" customFormat="1" ht="15" customHeight="1">
      <c r="A37" s="535"/>
      <c r="B37" s="120" t="s">
        <v>318</v>
      </c>
      <c r="C37" s="389" t="s">
        <v>16</v>
      </c>
      <c r="D37" s="364">
        <v>61.7</v>
      </c>
      <c r="E37" s="358">
        <v>64</v>
      </c>
      <c r="F37" s="358">
        <v>66.3</v>
      </c>
      <c r="G37" s="358">
        <v>68.4</v>
      </c>
      <c r="H37" s="358">
        <v>70.3</v>
      </c>
      <c r="I37" s="366">
        <v>72.5</v>
      </c>
      <c r="J37" s="357">
        <v>75.2</v>
      </c>
      <c r="K37" s="358">
        <v>77.9</v>
      </c>
      <c r="L37" s="366">
        <v>80.2</v>
      </c>
      <c r="M37" s="357">
        <v>82.8</v>
      </c>
      <c r="N37" s="358">
        <v>83.6</v>
      </c>
      <c r="O37" s="363">
        <v>84.2</v>
      </c>
      <c r="P37" s="4"/>
      <c r="R37" s="7"/>
    </row>
    <row r="38" spans="1:15" ht="15" customHeight="1">
      <c r="A38" s="535"/>
      <c r="B38" s="120" t="s">
        <v>235</v>
      </c>
      <c r="C38" s="389" t="s">
        <v>16</v>
      </c>
      <c r="D38" s="364">
        <v>62.3</v>
      </c>
      <c r="E38" s="362">
        <v>64.7</v>
      </c>
      <c r="F38" s="362">
        <v>66.9</v>
      </c>
      <c r="G38" s="362">
        <v>69.2</v>
      </c>
      <c r="H38" s="362">
        <v>71.5</v>
      </c>
      <c r="I38" s="363">
        <v>73.8</v>
      </c>
      <c r="J38" s="364">
        <v>77.1</v>
      </c>
      <c r="K38" s="362">
        <v>79.4</v>
      </c>
      <c r="L38" s="363">
        <v>81.4</v>
      </c>
      <c r="M38" s="364">
        <v>83.8</v>
      </c>
      <c r="N38" s="362">
        <v>84.1</v>
      </c>
      <c r="O38" s="363">
        <v>84.5</v>
      </c>
    </row>
    <row r="39" spans="1:15" ht="15" customHeight="1">
      <c r="A39" s="535"/>
      <c r="B39" s="120" t="s">
        <v>295</v>
      </c>
      <c r="C39" s="356">
        <v>60.5</v>
      </c>
      <c r="D39" s="364">
        <v>62.6</v>
      </c>
      <c r="E39" s="362">
        <v>65</v>
      </c>
      <c r="F39" s="362">
        <v>67.5</v>
      </c>
      <c r="G39" s="362">
        <v>69.8</v>
      </c>
      <c r="H39" s="362">
        <v>72.5</v>
      </c>
      <c r="I39" s="363">
        <v>75.1</v>
      </c>
      <c r="J39" s="364">
        <v>78.3</v>
      </c>
      <c r="K39" s="362">
        <v>81</v>
      </c>
      <c r="L39" s="363">
        <v>82.7</v>
      </c>
      <c r="M39" s="364">
        <v>84.2</v>
      </c>
      <c r="N39" s="362">
        <v>84.7</v>
      </c>
      <c r="O39" s="363">
        <v>84.8</v>
      </c>
    </row>
    <row r="40" spans="1:15" ht="15" customHeight="1">
      <c r="A40" s="535"/>
      <c r="B40" s="120" t="s">
        <v>296</v>
      </c>
      <c r="C40" s="356">
        <v>61.3</v>
      </c>
      <c r="D40" s="364">
        <v>63.2</v>
      </c>
      <c r="E40" s="362">
        <v>65.8</v>
      </c>
      <c r="F40" s="362">
        <v>68.3</v>
      </c>
      <c r="G40" s="362">
        <v>70.7</v>
      </c>
      <c r="H40" s="362">
        <v>73.7</v>
      </c>
      <c r="I40" s="363">
        <v>76.6</v>
      </c>
      <c r="J40" s="364">
        <v>80</v>
      </c>
      <c r="K40" s="362">
        <v>82.7</v>
      </c>
      <c r="L40" s="363">
        <v>83.6</v>
      </c>
      <c r="M40" s="364">
        <v>84.9</v>
      </c>
      <c r="N40" s="362">
        <v>85.1</v>
      </c>
      <c r="O40" s="363">
        <v>85.1</v>
      </c>
    </row>
    <row r="41" spans="1:15" ht="15" customHeight="1">
      <c r="A41" s="535"/>
      <c r="B41" s="120" t="s">
        <v>297</v>
      </c>
      <c r="C41" s="389" t="s">
        <v>16</v>
      </c>
      <c r="D41" s="385" t="s">
        <v>16</v>
      </c>
      <c r="E41" s="386" t="s">
        <v>16</v>
      </c>
      <c r="F41" s="386" t="s">
        <v>16</v>
      </c>
      <c r="G41" s="386" t="s">
        <v>16</v>
      </c>
      <c r="H41" s="386" t="s">
        <v>16</v>
      </c>
      <c r="I41" s="387" t="s">
        <v>16</v>
      </c>
      <c r="J41" s="385" t="s">
        <v>16</v>
      </c>
      <c r="K41" s="386" t="s">
        <v>16</v>
      </c>
      <c r="L41" s="387" t="s">
        <v>16</v>
      </c>
      <c r="M41" s="385" t="s">
        <v>16</v>
      </c>
      <c r="N41" s="386" t="s">
        <v>16</v>
      </c>
      <c r="O41" s="387" t="s">
        <v>16</v>
      </c>
    </row>
    <row r="42" spans="1:15" ht="15" customHeight="1">
      <c r="A42" s="535"/>
      <c r="B42" s="120" t="s">
        <v>298</v>
      </c>
      <c r="C42" s="356">
        <v>61.4</v>
      </c>
      <c r="D42" s="364">
        <v>64</v>
      </c>
      <c r="E42" s="362">
        <v>66.8</v>
      </c>
      <c r="F42" s="362">
        <v>69.1</v>
      </c>
      <c r="G42" s="362">
        <v>71.9</v>
      </c>
      <c r="H42" s="362">
        <v>74.7</v>
      </c>
      <c r="I42" s="363">
        <v>77.5</v>
      </c>
      <c r="J42" s="364">
        <v>81</v>
      </c>
      <c r="K42" s="362">
        <v>83.5</v>
      </c>
      <c r="L42" s="363">
        <v>84.4</v>
      </c>
      <c r="M42" s="364">
        <v>85.1</v>
      </c>
      <c r="N42" s="362">
        <v>85.1</v>
      </c>
      <c r="O42" s="363">
        <v>85.3</v>
      </c>
    </row>
    <row r="43" spans="1:15" ht="15" customHeight="1">
      <c r="A43" s="535"/>
      <c r="B43" s="120" t="s">
        <v>299</v>
      </c>
      <c r="C43" s="356">
        <v>62</v>
      </c>
      <c r="D43" s="364">
        <v>64</v>
      </c>
      <c r="E43" s="362">
        <v>66.6</v>
      </c>
      <c r="F43" s="362">
        <v>69.3</v>
      </c>
      <c r="G43" s="362">
        <v>71.8</v>
      </c>
      <c r="H43" s="362">
        <v>75</v>
      </c>
      <c r="I43" s="363">
        <v>77.8</v>
      </c>
      <c r="J43" s="364">
        <v>81.1</v>
      </c>
      <c r="K43" s="362">
        <v>83.4</v>
      </c>
      <c r="L43" s="363">
        <v>84.3</v>
      </c>
      <c r="M43" s="364">
        <v>85.1</v>
      </c>
      <c r="N43" s="362">
        <v>85.1</v>
      </c>
      <c r="O43" s="363">
        <v>85.1</v>
      </c>
    </row>
    <row r="44" spans="1:15" ht="15" customHeight="1">
      <c r="A44" s="535"/>
      <c r="B44" s="120" t="s">
        <v>300</v>
      </c>
      <c r="C44" s="356">
        <v>62</v>
      </c>
      <c r="D44" s="364">
        <v>64.8</v>
      </c>
      <c r="E44" s="362">
        <v>67.5</v>
      </c>
      <c r="F44" s="362">
        <v>70.1</v>
      </c>
      <c r="G44" s="362">
        <v>71.9</v>
      </c>
      <c r="H44" s="362">
        <v>75.1</v>
      </c>
      <c r="I44" s="363">
        <v>78.7</v>
      </c>
      <c r="J44" s="364">
        <v>81.3</v>
      </c>
      <c r="K44" s="362">
        <v>83.2</v>
      </c>
      <c r="L44" s="363">
        <v>84.4</v>
      </c>
      <c r="M44" s="364">
        <v>85.3</v>
      </c>
      <c r="N44" s="362">
        <v>85.2</v>
      </c>
      <c r="O44" s="363">
        <v>85.1</v>
      </c>
    </row>
    <row r="45" spans="1:15" ht="15" customHeight="1">
      <c r="A45" s="535"/>
      <c r="B45" s="120" t="s">
        <v>264</v>
      </c>
      <c r="C45" s="367">
        <v>61.9</v>
      </c>
      <c r="D45" s="364">
        <v>64.9</v>
      </c>
      <c r="E45" s="362">
        <v>67.5</v>
      </c>
      <c r="F45" s="362">
        <v>70.1</v>
      </c>
      <c r="G45" s="362">
        <v>73.1</v>
      </c>
      <c r="H45" s="362">
        <v>75.9</v>
      </c>
      <c r="I45" s="363">
        <v>78.9</v>
      </c>
      <c r="J45" s="364">
        <v>82</v>
      </c>
      <c r="K45" s="362">
        <v>83.5</v>
      </c>
      <c r="L45" s="363">
        <v>84.4</v>
      </c>
      <c r="M45" s="364">
        <v>85.1</v>
      </c>
      <c r="N45" s="362">
        <v>85.2</v>
      </c>
      <c r="O45" s="363">
        <v>85.1</v>
      </c>
    </row>
    <row r="46" spans="1:18" ht="15" customHeight="1">
      <c r="A46" s="535"/>
      <c r="B46" s="120" t="s">
        <v>301</v>
      </c>
      <c r="C46" s="356">
        <v>62.2</v>
      </c>
      <c r="D46" s="357">
        <v>64.9</v>
      </c>
      <c r="E46" s="362">
        <v>67.5</v>
      </c>
      <c r="F46" s="362">
        <v>70.1</v>
      </c>
      <c r="G46" s="362">
        <v>72.6</v>
      </c>
      <c r="H46" s="362">
        <v>75.6</v>
      </c>
      <c r="I46" s="363">
        <v>79.3</v>
      </c>
      <c r="J46" s="364">
        <v>81.8</v>
      </c>
      <c r="K46" s="362">
        <v>83.5</v>
      </c>
      <c r="L46" s="363">
        <v>84.4</v>
      </c>
      <c r="M46" s="364">
        <v>85.3</v>
      </c>
      <c r="N46" s="362">
        <v>85</v>
      </c>
      <c r="O46" s="363">
        <v>85</v>
      </c>
      <c r="R46" s="3"/>
    </row>
    <row r="47" spans="1:18" ht="15" customHeight="1">
      <c r="A47" s="535"/>
      <c r="B47" s="120" t="s">
        <v>302</v>
      </c>
      <c r="C47" s="356">
        <v>61.9</v>
      </c>
      <c r="D47" s="364">
        <v>65.1</v>
      </c>
      <c r="E47" s="358">
        <v>67.3</v>
      </c>
      <c r="F47" s="362">
        <v>70.1</v>
      </c>
      <c r="G47" s="362">
        <v>72.6</v>
      </c>
      <c r="H47" s="362">
        <v>75.5</v>
      </c>
      <c r="I47" s="363">
        <v>79</v>
      </c>
      <c r="J47" s="364">
        <v>82</v>
      </c>
      <c r="K47" s="362">
        <v>83.7</v>
      </c>
      <c r="L47" s="363">
        <v>84.6</v>
      </c>
      <c r="M47" s="364">
        <v>84.9</v>
      </c>
      <c r="N47" s="362">
        <v>84.9</v>
      </c>
      <c r="O47" s="363">
        <v>85.3</v>
      </c>
      <c r="R47" s="3"/>
    </row>
    <row r="48" spans="1:18" ht="15" customHeight="1">
      <c r="A48" s="535"/>
      <c r="B48" s="120" t="s">
        <v>265</v>
      </c>
      <c r="C48" s="356">
        <v>61.9</v>
      </c>
      <c r="D48" s="364">
        <v>65.1</v>
      </c>
      <c r="E48" s="362">
        <v>67.6</v>
      </c>
      <c r="F48" s="358">
        <v>70.1</v>
      </c>
      <c r="G48" s="362">
        <v>72.8</v>
      </c>
      <c r="H48" s="362">
        <v>75.7</v>
      </c>
      <c r="I48" s="363">
        <v>79.2</v>
      </c>
      <c r="J48" s="364">
        <v>81.9</v>
      </c>
      <c r="K48" s="362">
        <v>83.7</v>
      </c>
      <c r="L48" s="363">
        <v>84.5</v>
      </c>
      <c r="M48" s="364">
        <v>85.1</v>
      </c>
      <c r="N48" s="362">
        <v>85.2</v>
      </c>
      <c r="O48" s="363">
        <v>85.3</v>
      </c>
      <c r="R48" s="3"/>
    </row>
    <row r="49" spans="1:18" ht="15" customHeight="1" thickBot="1">
      <c r="A49" s="535"/>
      <c r="B49" s="120" t="s">
        <v>303</v>
      </c>
      <c r="C49" s="365">
        <v>62.1</v>
      </c>
      <c r="D49" s="364">
        <v>64.6</v>
      </c>
      <c r="E49" s="362">
        <v>67.4</v>
      </c>
      <c r="F49" s="362">
        <v>70.1</v>
      </c>
      <c r="G49" s="358">
        <v>73</v>
      </c>
      <c r="H49" s="362">
        <v>75.9</v>
      </c>
      <c r="I49" s="363">
        <v>79.3</v>
      </c>
      <c r="J49" s="364">
        <v>82.3</v>
      </c>
      <c r="K49" s="362">
        <v>83.7</v>
      </c>
      <c r="L49" s="363">
        <v>84.5</v>
      </c>
      <c r="M49" s="364">
        <v>85.4</v>
      </c>
      <c r="N49" s="362">
        <v>85.2</v>
      </c>
      <c r="O49" s="363">
        <v>85.1</v>
      </c>
      <c r="R49" s="3"/>
    </row>
    <row r="50" spans="1:18" ht="15" customHeight="1" thickBot="1">
      <c r="A50" s="535"/>
      <c r="B50" s="120" t="s">
        <v>304</v>
      </c>
      <c r="C50" s="132">
        <v>62</v>
      </c>
      <c r="D50" s="357">
        <v>64.7</v>
      </c>
      <c r="E50" s="393">
        <v>67.7</v>
      </c>
      <c r="F50" s="390">
        <v>70.3</v>
      </c>
      <c r="G50" s="358">
        <v>73</v>
      </c>
      <c r="H50" s="358">
        <v>75.9</v>
      </c>
      <c r="I50" s="366">
        <v>79.4</v>
      </c>
      <c r="J50" s="357">
        <v>81.9</v>
      </c>
      <c r="K50" s="358">
        <v>83.8</v>
      </c>
      <c r="L50" s="366">
        <v>84.6</v>
      </c>
      <c r="M50" s="357">
        <v>85.2</v>
      </c>
      <c r="N50" s="362">
        <v>85.2</v>
      </c>
      <c r="O50" s="363">
        <v>85.2</v>
      </c>
      <c r="R50" s="3"/>
    </row>
    <row r="51" spans="1:18" ht="15" customHeight="1" thickBot="1">
      <c r="A51" s="535"/>
      <c r="B51" s="121" t="s">
        <v>305</v>
      </c>
      <c r="C51" s="393">
        <v>62.4</v>
      </c>
      <c r="D51" s="390">
        <v>64.6</v>
      </c>
      <c r="E51" s="393">
        <v>67.7</v>
      </c>
      <c r="F51" s="390">
        <v>70</v>
      </c>
      <c r="G51" s="358">
        <v>72.9</v>
      </c>
      <c r="H51" s="358">
        <v>76.1</v>
      </c>
      <c r="I51" s="366">
        <v>79.3</v>
      </c>
      <c r="J51" s="357">
        <v>82.3</v>
      </c>
      <c r="K51" s="358">
        <v>83.6</v>
      </c>
      <c r="L51" s="366">
        <v>84.4</v>
      </c>
      <c r="M51" s="357">
        <v>85</v>
      </c>
      <c r="N51" s="362">
        <v>85.2</v>
      </c>
      <c r="O51" s="363">
        <v>85.2</v>
      </c>
      <c r="R51" s="3"/>
    </row>
    <row r="52" spans="1:18" ht="15" customHeight="1" thickBot="1">
      <c r="A52" s="535"/>
      <c r="B52" s="120" t="s">
        <v>306</v>
      </c>
      <c r="C52" s="132">
        <v>62</v>
      </c>
      <c r="D52" s="393">
        <v>65.2</v>
      </c>
      <c r="E52" s="393">
        <v>67.7</v>
      </c>
      <c r="F52" s="390">
        <v>70.3</v>
      </c>
      <c r="G52" s="358">
        <v>73.1</v>
      </c>
      <c r="H52" s="358">
        <v>76</v>
      </c>
      <c r="I52" s="366">
        <v>79.7</v>
      </c>
      <c r="J52" s="357">
        <v>82.4</v>
      </c>
      <c r="K52" s="358">
        <v>83.6</v>
      </c>
      <c r="L52" s="366">
        <v>84.4</v>
      </c>
      <c r="M52" s="357">
        <v>85.1</v>
      </c>
      <c r="N52" s="362">
        <v>85.2</v>
      </c>
      <c r="O52" s="363">
        <v>85</v>
      </c>
      <c r="R52" s="3"/>
    </row>
    <row r="53" spans="1:18" ht="15" customHeight="1" thickBot="1">
      <c r="A53" s="535"/>
      <c r="B53" s="120" t="s">
        <v>307</v>
      </c>
      <c r="C53" s="132">
        <v>61.9</v>
      </c>
      <c r="D53" s="357">
        <v>64.8</v>
      </c>
      <c r="E53" s="358">
        <v>67.4</v>
      </c>
      <c r="F53" s="393">
        <v>70.4</v>
      </c>
      <c r="G53" s="390">
        <v>72.9</v>
      </c>
      <c r="H53" s="358">
        <v>76.1</v>
      </c>
      <c r="I53" s="366">
        <v>79.4</v>
      </c>
      <c r="J53" s="357">
        <v>82.4</v>
      </c>
      <c r="K53" s="358">
        <v>83.7</v>
      </c>
      <c r="L53" s="366">
        <v>84.6</v>
      </c>
      <c r="M53" s="357">
        <v>85.2</v>
      </c>
      <c r="N53" s="362">
        <v>85</v>
      </c>
      <c r="O53" s="363">
        <v>85.3</v>
      </c>
      <c r="R53" s="3"/>
    </row>
    <row r="54" spans="1:18" ht="15" customHeight="1" thickBot="1">
      <c r="A54" s="535"/>
      <c r="B54" s="120" t="s">
        <v>308</v>
      </c>
      <c r="C54" s="132">
        <v>62</v>
      </c>
      <c r="D54" s="357">
        <v>64.5</v>
      </c>
      <c r="E54" s="358">
        <v>67.6</v>
      </c>
      <c r="F54" s="358">
        <v>70.3</v>
      </c>
      <c r="G54" s="393">
        <v>73.3</v>
      </c>
      <c r="H54" s="390">
        <v>76.3</v>
      </c>
      <c r="I54" s="366">
        <v>79.8</v>
      </c>
      <c r="J54" s="357">
        <v>82.2</v>
      </c>
      <c r="K54" s="358">
        <v>83.7</v>
      </c>
      <c r="L54" s="366">
        <v>84.6</v>
      </c>
      <c r="M54" s="357">
        <v>84.9</v>
      </c>
      <c r="N54" s="362">
        <v>85</v>
      </c>
      <c r="O54" s="363">
        <v>85</v>
      </c>
      <c r="R54" s="3"/>
    </row>
    <row r="55" spans="1:18" ht="15" customHeight="1" thickBot="1">
      <c r="A55" s="535"/>
      <c r="B55" s="120" t="s">
        <v>309</v>
      </c>
      <c r="C55" s="367">
        <v>61.8</v>
      </c>
      <c r="D55" s="357">
        <v>64.5</v>
      </c>
      <c r="E55" s="358">
        <v>67.5</v>
      </c>
      <c r="F55" s="358">
        <v>70.1</v>
      </c>
      <c r="G55" s="358">
        <v>72.8</v>
      </c>
      <c r="H55" s="358">
        <v>76.4</v>
      </c>
      <c r="I55" s="366">
        <v>79.7</v>
      </c>
      <c r="J55" s="357">
        <v>82.6</v>
      </c>
      <c r="K55" s="358">
        <v>83.6</v>
      </c>
      <c r="L55" s="366">
        <v>84.7</v>
      </c>
      <c r="M55" s="357">
        <v>84.7</v>
      </c>
      <c r="N55" s="362">
        <v>84.9</v>
      </c>
      <c r="O55" s="363">
        <v>85</v>
      </c>
      <c r="R55" s="3"/>
    </row>
    <row r="56" spans="1:18" ht="15" customHeight="1" thickBot="1">
      <c r="A56" s="535"/>
      <c r="B56" s="120" t="s">
        <v>310</v>
      </c>
      <c r="C56" s="132">
        <v>61.9</v>
      </c>
      <c r="D56" s="357">
        <v>64.9</v>
      </c>
      <c r="E56" s="358">
        <v>67.2</v>
      </c>
      <c r="F56" s="358">
        <v>70.3</v>
      </c>
      <c r="G56" s="358">
        <v>73</v>
      </c>
      <c r="H56" s="358">
        <v>76.4</v>
      </c>
      <c r="I56" s="393">
        <v>80</v>
      </c>
      <c r="J56" s="393">
        <v>82.7</v>
      </c>
      <c r="K56" s="390">
        <v>84.1</v>
      </c>
      <c r="L56" s="366">
        <v>84.8</v>
      </c>
      <c r="M56" s="357">
        <v>85.2</v>
      </c>
      <c r="N56" s="358">
        <v>85.3</v>
      </c>
      <c r="O56" s="363">
        <v>85.4</v>
      </c>
      <c r="R56" s="3"/>
    </row>
    <row r="57" spans="1:18" ht="15" customHeight="1" thickBot="1">
      <c r="A57" s="535"/>
      <c r="B57" s="120" t="s">
        <v>311</v>
      </c>
      <c r="C57" s="132">
        <v>61.8</v>
      </c>
      <c r="D57" s="357">
        <v>64.6</v>
      </c>
      <c r="E57" s="393">
        <v>67.7</v>
      </c>
      <c r="F57" s="390">
        <v>70.3</v>
      </c>
      <c r="G57" s="358">
        <v>73</v>
      </c>
      <c r="H57" s="358">
        <v>76.4</v>
      </c>
      <c r="I57" s="366">
        <v>79.6</v>
      </c>
      <c r="J57" s="357">
        <v>82.6</v>
      </c>
      <c r="K57" s="358">
        <v>83.9</v>
      </c>
      <c r="L57" s="366">
        <v>84.6</v>
      </c>
      <c r="M57" s="357">
        <v>85.1</v>
      </c>
      <c r="N57" s="362">
        <v>85.1</v>
      </c>
      <c r="O57" s="366">
        <v>85.2</v>
      </c>
      <c r="R57" s="3"/>
    </row>
    <row r="58" spans="1:18" ht="15" customHeight="1" thickBot="1">
      <c r="A58" s="535"/>
      <c r="B58" s="120" t="s">
        <v>312</v>
      </c>
      <c r="C58" s="132">
        <v>61.8</v>
      </c>
      <c r="D58" s="357">
        <v>64.9</v>
      </c>
      <c r="E58" s="358">
        <v>67.5</v>
      </c>
      <c r="F58" s="393">
        <v>70.4</v>
      </c>
      <c r="G58" s="390">
        <v>73</v>
      </c>
      <c r="H58" s="358">
        <v>76.4</v>
      </c>
      <c r="I58" s="366">
        <v>79.5</v>
      </c>
      <c r="J58" s="357">
        <v>82.6</v>
      </c>
      <c r="K58" s="358">
        <v>83.9</v>
      </c>
      <c r="L58" s="366">
        <v>84.9</v>
      </c>
      <c r="M58" s="357">
        <v>85</v>
      </c>
      <c r="N58" s="362">
        <v>85.3</v>
      </c>
      <c r="O58" s="366">
        <v>85.4</v>
      </c>
      <c r="R58" s="3"/>
    </row>
    <row r="59" spans="1:18" s="1" customFormat="1" ht="15" customHeight="1" thickBot="1">
      <c r="A59" s="535"/>
      <c r="B59" s="120" t="s">
        <v>313</v>
      </c>
      <c r="C59" s="367">
        <v>62</v>
      </c>
      <c r="D59" s="357">
        <v>64.7</v>
      </c>
      <c r="E59" s="358">
        <v>67.5</v>
      </c>
      <c r="F59" s="358">
        <v>70.2</v>
      </c>
      <c r="G59" s="358">
        <v>73.1</v>
      </c>
      <c r="H59" s="393">
        <v>76.5</v>
      </c>
      <c r="I59" s="391">
        <v>79.6</v>
      </c>
      <c r="J59" s="357">
        <v>82.3</v>
      </c>
      <c r="K59" s="358">
        <v>83.7</v>
      </c>
      <c r="L59" s="366">
        <v>85</v>
      </c>
      <c r="M59" s="357">
        <v>85.3</v>
      </c>
      <c r="N59" s="362">
        <v>85.4</v>
      </c>
      <c r="O59" s="366">
        <v>85.1</v>
      </c>
      <c r="P59" s="4"/>
      <c r="R59" s="7"/>
    </row>
    <row r="60" spans="1:18" s="1" customFormat="1" ht="15" customHeight="1" thickBot="1">
      <c r="A60" s="535"/>
      <c r="B60" s="120" t="s">
        <v>314</v>
      </c>
      <c r="C60" s="367">
        <v>61.8</v>
      </c>
      <c r="D60" s="357">
        <v>64.7</v>
      </c>
      <c r="E60" s="358">
        <v>67.6</v>
      </c>
      <c r="F60" s="358">
        <v>70.3</v>
      </c>
      <c r="G60" s="393">
        <v>73.3</v>
      </c>
      <c r="H60" s="390">
        <v>76</v>
      </c>
      <c r="I60" s="366">
        <v>79.7</v>
      </c>
      <c r="J60" s="357">
        <v>82.3</v>
      </c>
      <c r="K60" s="393">
        <v>84.2</v>
      </c>
      <c r="L60" s="391">
        <v>84.9</v>
      </c>
      <c r="M60" s="357">
        <v>85.2</v>
      </c>
      <c r="N60" s="362">
        <v>85.6</v>
      </c>
      <c r="O60" s="366">
        <v>85.6</v>
      </c>
      <c r="P60" s="4"/>
      <c r="R60" s="7"/>
    </row>
    <row r="61" spans="1:18" s="1" customFormat="1" ht="15" customHeight="1" thickBot="1">
      <c r="A61" s="535"/>
      <c r="B61" s="120" t="s">
        <v>315</v>
      </c>
      <c r="C61" s="367">
        <v>62.1</v>
      </c>
      <c r="D61" s="357">
        <v>65</v>
      </c>
      <c r="E61" s="358">
        <v>67.6</v>
      </c>
      <c r="F61" s="358">
        <v>70.2</v>
      </c>
      <c r="G61" s="358">
        <v>72.8</v>
      </c>
      <c r="H61" s="358">
        <v>76.1</v>
      </c>
      <c r="I61" s="393">
        <v>80</v>
      </c>
      <c r="J61" s="390">
        <v>82.5</v>
      </c>
      <c r="K61" s="358">
        <v>84.1</v>
      </c>
      <c r="L61" s="366">
        <v>84.8</v>
      </c>
      <c r="M61" s="357">
        <v>85.5</v>
      </c>
      <c r="N61" s="362">
        <v>85.6</v>
      </c>
      <c r="O61" s="366">
        <v>85.3</v>
      </c>
      <c r="P61" s="4"/>
      <c r="R61" s="7"/>
    </row>
    <row r="62" spans="1:18" s="1" customFormat="1" ht="15" customHeight="1" thickBot="1">
      <c r="A62" s="535"/>
      <c r="B62" s="116" t="s">
        <v>316</v>
      </c>
      <c r="C62" s="365">
        <v>61.8</v>
      </c>
      <c r="D62" s="364">
        <v>64.6</v>
      </c>
      <c r="E62" s="358">
        <v>67.6</v>
      </c>
      <c r="F62" s="362">
        <v>70.2</v>
      </c>
      <c r="G62" s="362">
        <v>73</v>
      </c>
      <c r="H62" s="358">
        <v>76.3</v>
      </c>
      <c r="I62" s="366">
        <v>79.6</v>
      </c>
      <c r="J62" s="357">
        <v>82.2</v>
      </c>
      <c r="K62" s="358">
        <v>84</v>
      </c>
      <c r="L62" s="399">
        <v>85.1</v>
      </c>
      <c r="M62" s="396">
        <v>85.3</v>
      </c>
      <c r="N62" s="400">
        <v>85.8</v>
      </c>
      <c r="O62" s="363">
        <v>85.5</v>
      </c>
      <c r="P62" s="4"/>
      <c r="R62" s="7"/>
    </row>
    <row r="63" spans="1:18" s="1" customFormat="1" ht="15" customHeight="1" thickBot="1">
      <c r="A63" s="535"/>
      <c r="B63" s="116" t="s">
        <v>317</v>
      </c>
      <c r="C63" s="365">
        <v>61.9</v>
      </c>
      <c r="D63" s="364">
        <v>64.7</v>
      </c>
      <c r="E63" s="358">
        <v>67.6</v>
      </c>
      <c r="F63" s="362">
        <v>69.9</v>
      </c>
      <c r="G63" s="362">
        <v>72.9</v>
      </c>
      <c r="H63" s="358">
        <v>76.2</v>
      </c>
      <c r="I63" s="366">
        <v>79.8</v>
      </c>
      <c r="J63" s="357">
        <v>82.5</v>
      </c>
      <c r="K63" s="358">
        <v>84.1</v>
      </c>
      <c r="L63" s="393">
        <v>85.2</v>
      </c>
      <c r="M63" s="393">
        <v>85.8</v>
      </c>
      <c r="N63" s="393">
        <v>86.1</v>
      </c>
      <c r="O63" s="393">
        <v>85.8</v>
      </c>
      <c r="P63" s="4"/>
      <c r="R63" s="7"/>
    </row>
    <row r="64" spans="1:18" s="1" customFormat="1" ht="15" customHeight="1">
      <c r="A64" s="402"/>
      <c r="B64" s="403" t="s">
        <v>323</v>
      </c>
      <c r="C64" s="413">
        <v>62.1</v>
      </c>
      <c r="D64" s="414">
        <v>64.7</v>
      </c>
      <c r="E64" s="415">
        <v>67.5</v>
      </c>
      <c r="F64" s="415">
        <v>70.3</v>
      </c>
      <c r="G64" s="415">
        <v>72.7</v>
      </c>
      <c r="H64" s="415">
        <v>76.3</v>
      </c>
      <c r="I64" s="416">
        <v>79.6</v>
      </c>
      <c r="J64" s="414">
        <v>82.5</v>
      </c>
      <c r="K64" s="415">
        <v>83.8</v>
      </c>
      <c r="L64" s="428">
        <v>85</v>
      </c>
      <c r="M64" s="427">
        <v>85.4</v>
      </c>
      <c r="N64" s="425">
        <v>85.5</v>
      </c>
      <c r="O64" s="426">
        <v>85.4680281698849</v>
      </c>
      <c r="P64" s="4"/>
      <c r="R64" s="7"/>
    </row>
    <row r="65" spans="1:15" s="150" customFormat="1" ht="15" customHeight="1">
      <c r="A65" s="289"/>
      <c r="B65" s="189" t="s">
        <v>329</v>
      </c>
      <c r="C65" s="370">
        <v>61.3</v>
      </c>
      <c r="D65" s="371">
        <v>64.5</v>
      </c>
      <c r="E65" s="372">
        <v>67.1</v>
      </c>
      <c r="F65" s="372">
        <v>69.9</v>
      </c>
      <c r="G65" s="372">
        <v>73.2</v>
      </c>
      <c r="H65" s="372">
        <v>76.1</v>
      </c>
      <c r="I65" s="373">
        <v>79.3</v>
      </c>
      <c r="J65" s="371">
        <v>82.3</v>
      </c>
      <c r="K65" s="372">
        <v>83.6</v>
      </c>
      <c r="L65" s="373">
        <v>85.1</v>
      </c>
      <c r="M65" s="374">
        <v>85.4</v>
      </c>
      <c r="N65" s="375">
        <v>85.7</v>
      </c>
      <c r="O65" s="424">
        <v>85.7</v>
      </c>
    </row>
    <row r="66" spans="2:15" s="1" customFormat="1" ht="4.5" customHeight="1" thickBot="1">
      <c r="B66" s="5"/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</row>
    <row r="67" spans="2:15" s="101" customFormat="1" ht="15" customHeight="1" thickBot="1">
      <c r="B67" s="190" t="s">
        <v>17</v>
      </c>
      <c r="C67" s="379"/>
      <c r="D67" s="380" t="s">
        <v>322</v>
      </c>
      <c r="E67" s="381"/>
      <c r="F67" s="381"/>
      <c r="G67" s="381"/>
      <c r="H67" s="381"/>
      <c r="I67" s="382"/>
      <c r="J67" s="382"/>
      <c r="K67" s="382"/>
      <c r="L67" s="382"/>
      <c r="M67" s="382"/>
      <c r="N67" s="382"/>
      <c r="O67" s="382"/>
    </row>
    <row r="68" ht="15.75" customHeight="1"/>
    <row r="69" ht="15.75" customHeight="1"/>
  </sheetData>
  <sheetProtection/>
  <mergeCells count="7">
    <mergeCell ref="A36:A63"/>
    <mergeCell ref="M4:O4"/>
    <mergeCell ref="A4:A5"/>
    <mergeCell ref="B4:B5"/>
    <mergeCell ref="D4:I4"/>
    <mergeCell ref="J4:L4"/>
    <mergeCell ref="A6:A33"/>
  </mergeCells>
  <printOptions horizontalCentered="1"/>
  <pageMargins left="0.7874015748031497" right="0.3937007874015748" top="0.7874015748031497" bottom="0.7874015748031497" header="0.5118110236220472" footer="0.31496062992125984"/>
  <pageSetup horizontalDpi="600" verticalDpi="600" orientation="portrait" paperSize="9" scale="77" r:id="rId1"/>
  <headerFooter scaleWithDoc="0" alignWithMargins="0">
    <oddFooter>&amp;C&amp;"ＭＳ 明朝,標準"&amp;10-25-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7"/>
  <sheetViews>
    <sheetView showGridLines="0" view="pageBreakPreview" zoomScale="75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U43" sqref="U43"/>
    </sheetView>
  </sheetViews>
  <sheetFormatPr defaultColWidth="9.00390625" defaultRowHeight="13.5"/>
  <cols>
    <col min="1" max="1" width="5.875" style="43" customWidth="1"/>
    <col min="2" max="2" width="2.25390625" style="43" customWidth="1"/>
    <col min="3" max="3" width="0.6171875" style="43" customWidth="1"/>
    <col min="4" max="7" width="6.75390625" style="43" customWidth="1"/>
    <col min="8" max="8" width="6.75390625" style="44" customWidth="1"/>
    <col min="9" max="17" width="6.75390625" style="43" customWidth="1"/>
    <col min="18" max="21" width="6.625" style="43" customWidth="1"/>
    <col min="22" max="30" width="6.75390625" style="43" customWidth="1"/>
    <col min="31" max="31" width="5.875" style="43" customWidth="1"/>
    <col min="32" max="32" width="2.25390625" style="43" customWidth="1"/>
    <col min="33" max="36" width="6.00390625" style="43" customWidth="1"/>
    <col min="37" max="37" width="7.125" style="43" customWidth="1"/>
    <col min="38" max="16384" width="9.00390625" style="43" customWidth="1"/>
  </cols>
  <sheetData>
    <row r="1" spans="1:28" s="26" customFormat="1" ht="21" customHeight="1">
      <c r="A1" s="542" t="s">
        <v>343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U1" s="27"/>
      <c r="V1" s="27"/>
      <c r="W1" s="27"/>
      <c r="X1" s="27"/>
      <c r="Y1" s="27"/>
      <c r="Z1" s="27"/>
      <c r="AA1" s="27"/>
      <c r="AB1" s="27"/>
    </row>
    <row r="2" s="9" customFormat="1" ht="21" customHeight="1">
      <c r="H2" s="28"/>
    </row>
    <row r="3" spans="1:33" s="2" customFormat="1" ht="15" thickBot="1">
      <c r="A3" s="82"/>
      <c r="B3" s="11"/>
      <c r="C3" s="11"/>
      <c r="D3" s="11"/>
      <c r="E3" s="11"/>
      <c r="F3" s="11"/>
      <c r="G3" s="11"/>
      <c r="H3" s="8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2" t="s">
        <v>53</v>
      </c>
      <c r="AE3" s="84"/>
      <c r="AF3" s="11"/>
      <c r="AG3" s="11"/>
    </row>
    <row r="4" spans="1:36" s="32" customFormat="1" ht="18" customHeight="1">
      <c r="A4" s="46"/>
      <c r="B4" s="46"/>
      <c r="C4" s="46"/>
      <c r="D4" s="47" t="s">
        <v>136</v>
      </c>
      <c r="E4" s="48"/>
      <c r="F4" s="48"/>
      <c r="G4" s="48"/>
      <c r="H4" s="544" t="s">
        <v>55</v>
      </c>
      <c r="I4" s="547" t="s">
        <v>56</v>
      </c>
      <c r="J4" s="548"/>
      <c r="K4" s="549"/>
      <c r="L4" s="547" t="s">
        <v>57</v>
      </c>
      <c r="M4" s="548"/>
      <c r="N4" s="548"/>
      <c r="O4" s="548"/>
      <c r="P4" s="548"/>
      <c r="Q4" s="548"/>
      <c r="R4" s="548"/>
      <c r="S4" s="49"/>
      <c r="T4" s="49"/>
      <c r="U4" s="565" t="s">
        <v>199</v>
      </c>
      <c r="V4" s="565" t="s">
        <v>200</v>
      </c>
      <c r="W4" s="547" t="s">
        <v>61</v>
      </c>
      <c r="X4" s="549"/>
      <c r="Y4" s="571" t="s">
        <v>223</v>
      </c>
      <c r="Z4" s="544" t="s">
        <v>201</v>
      </c>
      <c r="AA4" s="544" t="s">
        <v>224</v>
      </c>
      <c r="AB4" s="547" t="s">
        <v>66</v>
      </c>
      <c r="AC4" s="548"/>
      <c r="AD4" s="549"/>
      <c r="AE4" s="46"/>
      <c r="AF4" s="46"/>
      <c r="AG4" s="49"/>
      <c r="AJ4" s="31"/>
    </row>
    <row r="5" spans="1:33" s="32" customFormat="1" ht="19.5" customHeight="1">
      <c r="A5" s="50"/>
      <c r="B5" s="50"/>
      <c r="C5" s="50"/>
      <c r="D5" s="51"/>
      <c r="E5" s="103" t="s">
        <v>67</v>
      </c>
      <c r="F5" s="103" t="s">
        <v>68</v>
      </c>
      <c r="G5" s="104" t="s">
        <v>69</v>
      </c>
      <c r="H5" s="545"/>
      <c r="I5" s="553" t="s">
        <v>202</v>
      </c>
      <c r="J5" s="553" t="s">
        <v>226</v>
      </c>
      <c r="K5" s="553" t="s">
        <v>203</v>
      </c>
      <c r="L5" s="562" t="s">
        <v>137</v>
      </c>
      <c r="M5" s="563"/>
      <c r="N5" s="564"/>
      <c r="O5" s="550" t="s">
        <v>73</v>
      </c>
      <c r="P5" s="550" t="s">
        <v>74</v>
      </c>
      <c r="Q5" s="550" t="s">
        <v>75</v>
      </c>
      <c r="R5" s="550" t="s">
        <v>76</v>
      </c>
      <c r="S5" s="49"/>
      <c r="T5" s="49"/>
      <c r="U5" s="566"/>
      <c r="V5" s="566"/>
      <c r="W5" s="572" t="s">
        <v>79</v>
      </c>
      <c r="X5" s="559" t="s">
        <v>80</v>
      </c>
      <c r="Y5" s="566"/>
      <c r="Z5" s="545"/>
      <c r="AA5" s="557"/>
      <c r="AB5" s="545" t="s">
        <v>82</v>
      </c>
      <c r="AC5" s="545" t="s">
        <v>83</v>
      </c>
      <c r="AD5" s="545" t="s">
        <v>84</v>
      </c>
      <c r="AE5" s="50"/>
      <c r="AF5" s="50"/>
      <c r="AG5" s="85"/>
    </row>
    <row r="6" spans="1:33" s="32" customFormat="1" ht="19.5" customHeight="1">
      <c r="A6" s="50"/>
      <c r="B6" s="50"/>
      <c r="C6" s="50"/>
      <c r="D6" s="53"/>
      <c r="E6" s="104" t="s">
        <v>86</v>
      </c>
      <c r="F6" s="104" t="s">
        <v>86</v>
      </c>
      <c r="G6" s="104"/>
      <c r="H6" s="545"/>
      <c r="I6" s="545"/>
      <c r="J6" s="545"/>
      <c r="K6" s="545"/>
      <c r="L6" s="554" t="s">
        <v>87</v>
      </c>
      <c r="M6" s="553" t="s">
        <v>227</v>
      </c>
      <c r="N6" s="568" t="s">
        <v>88</v>
      </c>
      <c r="O6" s="551"/>
      <c r="P6" s="551"/>
      <c r="Q6" s="551"/>
      <c r="R6" s="551"/>
      <c r="S6" s="49"/>
      <c r="T6" s="49"/>
      <c r="U6" s="566"/>
      <c r="V6" s="566"/>
      <c r="W6" s="560"/>
      <c r="X6" s="560"/>
      <c r="Y6" s="566"/>
      <c r="Z6" s="545"/>
      <c r="AA6" s="557"/>
      <c r="AB6" s="545"/>
      <c r="AC6" s="545" t="s">
        <v>90</v>
      </c>
      <c r="AD6" s="545" t="s">
        <v>91</v>
      </c>
      <c r="AE6" s="50"/>
      <c r="AF6" s="50"/>
      <c r="AG6" s="85"/>
    </row>
    <row r="7" spans="1:33" s="32" customFormat="1" ht="19.5" customHeight="1">
      <c r="A7" s="55" t="s">
        <v>190</v>
      </c>
      <c r="B7" s="55"/>
      <c r="C7" s="55"/>
      <c r="D7" s="52" t="s">
        <v>87</v>
      </c>
      <c r="E7" s="104" t="s">
        <v>138</v>
      </c>
      <c r="F7" s="103" t="s">
        <v>139</v>
      </c>
      <c r="G7" s="104" t="s">
        <v>140</v>
      </c>
      <c r="H7" s="545"/>
      <c r="I7" s="545"/>
      <c r="J7" s="545"/>
      <c r="K7" s="545"/>
      <c r="L7" s="555"/>
      <c r="M7" s="545"/>
      <c r="N7" s="569"/>
      <c r="O7" s="551"/>
      <c r="P7" s="551"/>
      <c r="Q7" s="551"/>
      <c r="R7" s="551"/>
      <c r="S7" s="49"/>
      <c r="T7" s="56"/>
      <c r="U7" s="566"/>
      <c r="V7" s="566"/>
      <c r="W7" s="560"/>
      <c r="X7" s="560"/>
      <c r="Y7" s="566"/>
      <c r="Z7" s="545"/>
      <c r="AA7" s="557"/>
      <c r="AB7" s="545"/>
      <c r="AC7" s="545"/>
      <c r="AD7" s="545"/>
      <c r="AE7" s="55" t="s">
        <v>190</v>
      </c>
      <c r="AF7" s="55"/>
      <c r="AG7" s="85"/>
    </row>
    <row r="8" spans="1:33" s="32" customFormat="1" ht="19.5" customHeight="1">
      <c r="A8" s="50"/>
      <c r="B8" s="50"/>
      <c r="C8" s="50"/>
      <c r="D8" s="53"/>
      <c r="E8" s="104" t="s">
        <v>141</v>
      </c>
      <c r="F8" s="104" t="s">
        <v>141</v>
      </c>
      <c r="G8" s="104"/>
      <c r="H8" s="545"/>
      <c r="I8" s="545"/>
      <c r="J8" s="545"/>
      <c r="K8" s="545"/>
      <c r="L8" s="555"/>
      <c r="M8" s="545"/>
      <c r="N8" s="569"/>
      <c r="O8" s="551"/>
      <c r="P8" s="551"/>
      <c r="Q8" s="551"/>
      <c r="R8" s="551"/>
      <c r="S8" s="49"/>
      <c r="T8" s="49"/>
      <c r="U8" s="566"/>
      <c r="V8" s="566"/>
      <c r="W8" s="560"/>
      <c r="X8" s="560"/>
      <c r="Y8" s="566"/>
      <c r="Z8" s="545"/>
      <c r="AA8" s="557"/>
      <c r="AB8" s="545"/>
      <c r="AC8" s="545" t="s">
        <v>94</v>
      </c>
      <c r="AD8" s="545" t="s">
        <v>95</v>
      </c>
      <c r="AE8" s="50"/>
      <c r="AF8" s="50"/>
      <c r="AG8" s="85"/>
    </row>
    <row r="9" spans="1:33" s="32" customFormat="1" ht="19.5" customHeight="1">
      <c r="A9" s="50"/>
      <c r="B9" s="50"/>
      <c r="C9" s="50"/>
      <c r="D9" s="53"/>
      <c r="E9" s="104" t="s">
        <v>142</v>
      </c>
      <c r="F9" s="104" t="s">
        <v>142</v>
      </c>
      <c r="G9" s="104" t="s">
        <v>143</v>
      </c>
      <c r="H9" s="545"/>
      <c r="I9" s="545"/>
      <c r="J9" s="545"/>
      <c r="K9" s="545"/>
      <c r="L9" s="555"/>
      <c r="M9" s="545"/>
      <c r="N9" s="569"/>
      <c r="O9" s="551"/>
      <c r="P9" s="551"/>
      <c r="Q9" s="551"/>
      <c r="R9" s="551"/>
      <c r="S9" s="49"/>
      <c r="T9" s="49"/>
      <c r="U9" s="566"/>
      <c r="V9" s="566"/>
      <c r="W9" s="560"/>
      <c r="X9" s="560"/>
      <c r="Y9" s="566"/>
      <c r="Z9" s="545"/>
      <c r="AA9" s="557"/>
      <c r="AB9" s="545"/>
      <c r="AC9" s="545"/>
      <c r="AD9" s="545"/>
      <c r="AE9" s="50"/>
      <c r="AF9" s="50"/>
      <c r="AG9" s="85"/>
    </row>
    <row r="10" spans="1:33" s="32" customFormat="1" ht="18.75" customHeight="1">
      <c r="A10" s="57"/>
      <c r="B10" s="57"/>
      <c r="C10" s="57"/>
      <c r="D10" s="58"/>
      <c r="E10" s="107"/>
      <c r="F10" s="107"/>
      <c r="G10" s="107"/>
      <c r="H10" s="546"/>
      <c r="I10" s="546"/>
      <c r="J10" s="546"/>
      <c r="K10" s="546"/>
      <c r="L10" s="556"/>
      <c r="M10" s="546"/>
      <c r="N10" s="570"/>
      <c r="O10" s="552"/>
      <c r="P10" s="552"/>
      <c r="Q10" s="552"/>
      <c r="R10" s="552"/>
      <c r="S10" s="49"/>
      <c r="T10" s="49"/>
      <c r="U10" s="567"/>
      <c r="V10" s="567"/>
      <c r="W10" s="561"/>
      <c r="X10" s="561"/>
      <c r="Y10" s="567"/>
      <c r="Z10" s="546"/>
      <c r="AA10" s="558"/>
      <c r="AB10" s="546"/>
      <c r="AC10" s="546" t="s">
        <v>99</v>
      </c>
      <c r="AD10" s="546" t="s">
        <v>100</v>
      </c>
      <c r="AE10" s="57"/>
      <c r="AF10" s="57"/>
      <c r="AG10" s="85"/>
    </row>
    <row r="11" spans="1:33" s="33" customFormat="1" ht="9" customHeight="1">
      <c r="A11" s="59"/>
      <c r="B11" s="59"/>
      <c r="C11" s="59"/>
      <c r="D11" s="60"/>
      <c r="E11" s="59"/>
      <c r="F11" s="59"/>
      <c r="G11" s="59"/>
      <c r="H11" s="86"/>
      <c r="I11" s="59"/>
      <c r="J11" s="59"/>
      <c r="K11" s="59"/>
      <c r="L11" s="37"/>
      <c r="M11" s="37"/>
      <c r="N11" s="37"/>
      <c r="O11" s="37"/>
      <c r="P11" s="37"/>
      <c r="Q11" s="37"/>
      <c r="R11" s="37"/>
      <c r="S11" s="37"/>
      <c r="T11" s="37"/>
      <c r="U11" s="61"/>
      <c r="V11" s="59"/>
      <c r="W11" s="59"/>
      <c r="X11" s="59"/>
      <c r="Y11" s="59"/>
      <c r="Z11" s="62" t="s">
        <v>102</v>
      </c>
      <c r="AA11" s="59"/>
      <c r="AB11" s="37"/>
      <c r="AC11" s="37"/>
      <c r="AD11" s="76"/>
      <c r="AE11" s="59"/>
      <c r="AF11" s="59"/>
      <c r="AG11" s="59"/>
    </row>
    <row r="12" spans="1:33" s="38" customFormat="1" ht="16.5" customHeight="1">
      <c r="A12" s="65" t="s">
        <v>144</v>
      </c>
      <c r="B12" s="66"/>
      <c r="C12" s="67"/>
      <c r="D12" s="133" t="s">
        <v>328</v>
      </c>
      <c r="E12" s="133" t="s">
        <v>328</v>
      </c>
      <c r="F12" s="133" t="s">
        <v>328</v>
      </c>
      <c r="G12" s="133" t="s">
        <v>328</v>
      </c>
      <c r="H12" s="133" t="s">
        <v>328</v>
      </c>
      <c r="I12" s="133" t="s">
        <v>328</v>
      </c>
      <c r="J12" s="133" t="s">
        <v>328</v>
      </c>
      <c r="K12" s="133" t="s">
        <v>328</v>
      </c>
      <c r="L12" s="108">
        <v>95.92</v>
      </c>
      <c r="M12" s="108">
        <v>8.02</v>
      </c>
      <c r="N12" s="108">
        <v>91.97</v>
      </c>
      <c r="O12" s="133" t="s">
        <v>328</v>
      </c>
      <c r="P12" s="133" t="s">
        <v>328</v>
      </c>
      <c r="Q12" s="133" t="s">
        <v>328</v>
      </c>
      <c r="R12" s="133" t="s">
        <v>328</v>
      </c>
      <c r="S12" s="108"/>
      <c r="T12" s="108"/>
      <c r="U12" s="109">
        <v>0.11</v>
      </c>
      <c r="V12" s="109">
        <v>0.88</v>
      </c>
      <c r="W12" s="133" t="s">
        <v>328</v>
      </c>
      <c r="X12" s="133" t="s">
        <v>328</v>
      </c>
      <c r="Y12" s="109">
        <v>0.1</v>
      </c>
      <c r="Z12" s="133" t="s">
        <v>328</v>
      </c>
      <c r="AA12" s="133" t="s">
        <v>328</v>
      </c>
      <c r="AB12" s="108">
        <v>0.27</v>
      </c>
      <c r="AC12" s="108">
        <v>0.01</v>
      </c>
      <c r="AD12" s="110">
        <v>0.08</v>
      </c>
      <c r="AE12" s="87" t="s">
        <v>144</v>
      </c>
      <c r="AF12" s="88"/>
      <c r="AG12" s="78"/>
    </row>
    <row r="13" spans="1:33" s="38" customFormat="1" ht="16.5" customHeight="1">
      <c r="A13" s="65" t="s">
        <v>145</v>
      </c>
      <c r="B13" s="66"/>
      <c r="C13" s="67"/>
      <c r="D13" s="133" t="s">
        <v>328</v>
      </c>
      <c r="E13" s="133" t="s">
        <v>328</v>
      </c>
      <c r="F13" s="133" t="s">
        <v>328</v>
      </c>
      <c r="G13" s="133" t="s">
        <v>328</v>
      </c>
      <c r="H13" s="133" t="s">
        <v>328</v>
      </c>
      <c r="I13" s="133" t="s">
        <v>328</v>
      </c>
      <c r="J13" s="133" t="s">
        <v>328</v>
      </c>
      <c r="K13" s="133" t="s">
        <v>328</v>
      </c>
      <c r="L13" s="108">
        <f>M13+N13</f>
        <v>95.78</v>
      </c>
      <c r="M13" s="108">
        <v>9.04</v>
      </c>
      <c r="N13" s="108">
        <v>86.74</v>
      </c>
      <c r="O13" s="133" t="s">
        <v>328</v>
      </c>
      <c r="P13" s="133" t="s">
        <v>328</v>
      </c>
      <c r="Q13" s="133" t="s">
        <v>328</v>
      </c>
      <c r="R13" s="133" t="s">
        <v>328</v>
      </c>
      <c r="S13" s="108"/>
      <c r="T13" s="108"/>
      <c r="U13" s="133" t="s">
        <v>328</v>
      </c>
      <c r="V13" s="109">
        <v>0.44</v>
      </c>
      <c r="W13" s="133" t="s">
        <v>328</v>
      </c>
      <c r="X13" s="133" t="s">
        <v>328</v>
      </c>
      <c r="Y13" s="109">
        <v>0.15</v>
      </c>
      <c r="Z13" s="109">
        <v>1.78</v>
      </c>
      <c r="AA13" s="109">
        <v>3.87</v>
      </c>
      <c r="AB13" s="108">
        <v>0.3</v>
      </c>
      <c r="AC13" s="108">
        <v>0.02</v>
      </c>
      <c r="AD13" s="110">
        <v>0.15</v>
      </c>
      <c r="AE13" s="87" t="s">
        <v>145</v>
      </c>
      <c r="AF13" s="88"/>
      <c r="AG13" s="78"/>
    </row>
    <row r="14" spans="1:33" s="38" customFormat="1" ht="16.5" customHeight="1">
      <c r="A14" s="65" t="s">
        <v>146</v>
      </c>
      <c r="B14" s="66"/>
      <c r="C14" s="67"/>
      <c r="D14" s="133" t="s">
        <v>328</v>
      </c>
      <c r="E14" s="133" t="s">
        <v>328</v>
      </c>
      <c r="F14" s="133" t="s">
        <v>328</v>
      </c>
      <c r="G14" s="133" t="s">
        <v>328</v>
      </c>
      <c r="H14" s="133" t="s">
        <v>328</v>
      </c>
      <c r="I14" s="133" t="s">
        <v>328</v>
      </c>
      <c r="J14" s="133" t="s">
        <v>328</v>
      </c>
      <c r="K14" s="133" t="s">
        <v>328</v>
      </c>
      <c r="L14" s="108">
        <f>M14+N14</f>
        <v>96.19999999999999</v>
      </c>
      <c r="M14" s="108">
        <v>7.24</v>
      </c>
      <c r="N14" s="108">
        <v>88.96</v>
      </c>
      <c r="O14" s="133" t="s">
        <v>328</v>
      </c>
      <c r="P14" s="133" t="s">
        <v>328</v>
      </c>
      <c r="Q14" s="133" t="s">
        <v>328</v>
      </c>
      <c r="R14" s="133" t="s">
        <v>328</v>
      </c>
      <c r="S14" s="108"/>
      <c r="T14" s="108"/>
      <c r="U14" s="133" t="s">
        <v>328</v>
      </c>
      <c r="V14" s="109">
        <v>0.85</v>
      </c>
      <c r="W14" s="133" t="s">
        <v>328</v>
      </c>
      <c r="X14" s="133" t="s">
        <v>328</v>
      </c>
      <c r="Y14" s="109">
        <v>0.23</v>
      </c>
      <c r="Z14" s="109">
        <v>1.4</v>
      </c>
      <c r="AA14" s="109">
        <v>2.23</v>
      </c>
      <c r="AB14" s="108">
        <v>0.34</v>
      </c>
      <c r="AC14" s="108">
        <v>0.06</v>
      </c>
      <c r="AD14" s="110">
        <v>0.2</v>
      </c>
      <c r="AE14" s="87" t="s">
        <v>146</v>
      </c>
      <c r="AF14" s="88"/>
      <c r="AG14" s="78"/>
    </row>
    <row r="15" spans="1:33" s="38" customFormat="1" ht="16.5" customHeight="1">
      <c r="A15" s="65" t="s">
        <v>147</v>
      </c>
      <c r="B15" s="66"/>
      <c r="C15" s="67"/>
      <c r="D15" s="133" t="s">
        <v>328</v>
      </c>
      <c r="E15" s="133" t="s">
        <v>328</v>
      </c>
      <c r="F15" s="133" t="s">
        <v>328</v>
      </c>
      <c r="G15" s="133" t="s">
        <v>328</v>
      </c>
      <c r="H15" s="133" t="s">
        <v>328</v>
      </c>
      <c r="I15" s="133" t="s">
        <v>328</v>
      </c>
      <c r="J15" s="133" t="s">
        <v>328</v>
      </c>
      <c r="K15" s="133" t="s">
        <v>328</v>
      </c>
      <c r="L15" s="108">
        <v>95.47</v>
      </c>
      <c r="M15" s="108">
        <v>8.95</v>
      </c>
      <c r="N15" s="108">
        <v>86.53</v>
      </c>
      <c r="O15" s="133" t="s">
        <v>328</v>
      </c>
      <c r="P15" s="133" t="s">
        <v>328</v>
      </c>
      <c r="Q15" s="133" t="s">
        <v>328</v>
      </c>
      <c r="R15" s="133" t="s">
        <v>328</v>
      </c>
      <c r="S15" s="108"/>
      <c r="T15" s="108"/>
      <c r="U15" s="133" t="s">
        <v>328</v>
      </c>
      <c r="V15" s="109">
        <v>1.36</v>
      </c>
      <c r="W15" s="133" t="s">
        <v>328</v>
      </c>
      <c r="X15" s="133" t="s">
        <v>328</v>
      </c>
      <c r="Y15" s="109">
        <v>0.33</v>
      </c>
      <c r="Z15" s="109">
        <v>1.35</v>
      </c>
      <c r="AA15" s="109">
        <v>3.57</v>
      </c>
      <c r="AB15" s="108">
        <v>0.37</v>
      </c>
      <c r="AC15" s="108">
        <v>0.09</v>
      </c>
      <c r="AD15" s="110">
        <v>0.02</v>
      </c>
      <c r="AE15" s="87" t="s">
        <v>147</v>
      </c>
      <c r="AF15" s="88"/>
      <c r="AG15" s="78"/>
    </row>
    <row r="16" spans="1:33" s="38" customFormat="1" ht="16.5" customHeight="1">
      <c r="A16" s="65" t="s">
        <v>148</v>
      </c>
      <c r="B16" s="66"/>
      <c r="C16" s="67"/>
      <c r="D16" s="133" t="s">
        <v>328</v>
      </c>
      <c r="E16" s="133" t="s">
        <v>328</v>
      </c>
      <c r="F16" s="133" t="s">
        <v>328</v>
      </c>
      <c r="G16" s="133" t="s">
        <v>328</v>
      </c>
      <c r="H16" s="133" t="s">
        <v>328</v>
      </c>
      <c r="I16" s="133" t="s">
        <v>328</v>
      </c>
      <c r="J16" s="133" t="s">
        <v>328</v>
      </c>
      <c r="K16" s="133" t="s">
        <v>328</v>
      </c>
      <c r="L16" s="108">
        <v>93.91</v>
      </c>
      <c r="M16" s="108">
        <v>14.42</v>
      </c>
      <c r="N16" s="108">
        <v>79.49</v>
      </c>
      <c r="O16" s="133" t="s">
        <v>328</v>
      </c>
      <c r="P16" s="133" t="s">
        <v>328</v>
      </c>
      <c r="Q16" s="133" t="s">
        <v>328</v>
      </c>
      <c r="R16" s="133" t="s">
        <v>328</v>
      </c>
      <c r="S16" s="108"/>
      <c r="T16" s="108"/>
      <c r="U16" s="133" t="s">
        <v>328</v>
      </c>
      <c r="V16" s="109" t="s">
        <v>204</v>
      </c>
      <c r="W16" s="133" t="s">
        <v>328</v>
      </c>
      <c r="X16" s="133" t="s">
        <v>328</v>
      </c>
      <c r="Y16" s="109">
        <v>0.3</v>
      </c>
      <c r="Z16" s="109">
        <v>0.35</v>
      </c>
      <c r="AA16" s="109">
        <v>0.68</v>
      </c>
      <c r="AB16" s="108" t="s">
        <v>204</v>
      </c>
      <c r="AC16" s="108" t="s">
        <v>204</v>
      </c>
      <c r="AD16" s="110" t="s">
        <v>204</v>
      </c>
      <c r="AE16" s="87" t="s">
        <v>148</v>
      </c>
      <c r="AF16" s="88"/>
      <c r="AG16" s="78"/>
    </row>
    <row r="17" spans="1:33" s="38" customFormat="1" ht="16.5" customHeight="1">
      <c r="A17" s="65"/>
      <c r="B17" s="66"/>
      <c r="C17" s="67"/>
      <c r="D17" s="108"/>
      <c r="E17" s="108"/>
      <c r="F17" s="108"/>
      <c r="G17" s="108"/>
      <c r="H17" s="109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33"/>
      <c r="V17" s="109"/>
      <c r="W17" s="109"/>
      <c r="X17" s="109"/>
      <c r="Y17" s="109"/>
      <c r="Z17" s="109"/>
      <c r="AA17" s="109"/>
      <c r="AB17" s="108"/>
      <c r="AC17" s="108"/>
      <c r="AD17" s="110"/>
      <c r="AE17" s="87"/>
      <c r="AF17" s="88"/>
      <c r="AG17" s="78"/>
    </row>
    <row r="18" spans="1:33" s="38" customFormat="1" ht="16.5" customHeight="1">
      <c r="A18" s="65" t="s">
        <v>149</v>
      </c>
      <c r="B18" s="66"/>
      <c r="C18" s="67"/>
      <c r="D18" s="133" t="s">
        <v>328</v>
      </c>
      <c r="E18" s="133" t="s">
        <v>328</v>
      </c>
      <c r="F18" s="133" t="s">
        <v>328</v>
      </c>
      <c r="G18" s="133" t="s">
        <v>328</v>
      </c>
      <c r="H18" s="133" t="s">
        <v>328</v>
      </c>
      <c r="I18" s="133" t="s">
        <v>328</v>
      </c>
      <c r="J18" s="133" t="s">
        <v>328</v>
      </c>
      <c r="K18" s="133" t="s">
        <v>328</v>
      </c>
      <c r="L18" s="108">
        <v>88.47</v>
      </c>
      <c r="M18" s="108">
        <v>10.12</v>
      </c>
      <c r="N18" s="108">
        <v>78.38</v>
      </c>
      <c r="O18" s="133" t="s">
        <v>328</v>
      </c>
      <c r="P18" s="133" t="s">
        <v>328</v>
      </c>
      <c r="Q18" s="133" t="s">
        <v>328</v>
      </c>
      <c r="R18" s="133" t="s">
        <v>328</v>
      </c>
      <c r="S18" s="108"/>
      <c r="T18" s="108"/>
      <c r="U18" s="133" t="s">
        <v>328</v>
      </c>
      <c r="V18" s="109">
        <v>0.23</v>
      </c>
      <c r="W18" s="133" t="s">
        <v>328</v>
      </c>
      <c r="X18" s="133" t="s">
        <v>328</v>
      </c>
      <c r="Y18" s="109" t="s">
        <v>204</v>
      </c>
      <c r="Z18" s="109">
        <v>1.82</v>
      </c>
      <c r="AA18" s="109">
        <v>1.84</v>
      </c>
      <c r="AB18" s="108">
        <v>0.77</v>
      </c>
      <c r="AC18" s="108" t="s">
        <v>204</v>
      </c>
      <c r="AD18" s="110">
        <v>0.12</v>
      </c>
      <c r="AE18" s="87" t="s">
        <v>149</v>
      </c>
      <c r="AF18" s="88"/>
      <c r="AG18" s="78"/>
    </row>
    <row r="19" spans="1:33" s="33" customFormat="1" ht="16.5" customHeight="1">
      <c r="A19" s="37" t="s">
        <v>150</v>
      </c>
      <c r="B19" s="36"/>
      <c r="C19" s="64"/>
      <c r="D19" s="108">
        <f>SUM(E19:G19)</f>
        <v>15.48</v>
      </c>
      <c r="E19" s="108">
        <v>11.38</v>
      </c>
      <c r="F19" s="108">
        <v>3.76</v>
      </c>
      <c r="G19" s="108">
        <v>0.34</v>
      </c>
      <c r="H19" s="133" t="s">
        <v>328</v>
      </c>
      <c r="I19" s="133" t="s">
        <v>328</v>
      </c>
      <c r="J19" s="133" t="s">
        <v>328</v>
      </c>
      <c r="K19" s="133" t="s">
        <v>328</v>
      </c>
      <c r="L19" s="108">
        <f>SUM(M19:N19)</f>
        <v>93.03999999999999</v>
      </c>
      <c r="M19" s="108">
        <v>6.02</v>
      </c>
      <c r="N19" s="108">
        <v>87.02</v>
      </c>
      <c r="O19" s="133" t="s">
        <v>328</v>
      </c>
      <c r="P19" s="133" t="s">
        <v>328</v>
      </c>
      <c r="Q19" s="133" t="s">
        <v>328</v>
      </c>
      <c r="R19" s="133" t="s">
        <v>328</v>
      </c>
      <c r="S19" s="108"/>
      <c r="T19" s="108"/>
      <c r="U19" s="133" t="s">
        <v>328</v>
      </c>
      <c r="V19" s="109">
        <v>2.1</v>
      </c>
      <c r="W19" s="133" t="s">
        <v>328</v>
      </c>
      <c r="X19" s="133" t="s">
        <v>328</v>
      </c>
      <c r="Y19" s="109">
        <v>0.22</v>
      </c>
      <c r="Z19" s="109">
        <v>0.67</v>
      </c>
      <c r="AA19" s="109">
        <v>1.71</v>
      </c>
      <c r="AB19" s="108">
        <v>0.2</v>
      </c>
      <c r="AC19" s="108" t="s">
        <v>204</v>
      </c>
      <c r="AD19" s="110">
        <v>0.12</v>
      </c>
      <c r="AE19" s="89" t="s">
        <v>150</v>
      </c>
      <c r="AF19" s="90"/>
      <c r="AG19" s="91"/>
    </row>
    <row r="20" spans="1:33" s="33" customFormat="1" ht="16.5" customHeight="1">
      <c r="A20" s="37" t="s">
        <v>151</v>
      </c>
      <c r="B20" s="36"/>
      <c r="C20" s="64"/>
      <c r="D20" s="108">
        <f>SUM(E20:G20)</f>
        <v>19.229999999999997</v>
      </c>
      <c r="E20" s="108">
        <v>13.77</v>
      </c>
      <c r="F20" s="108">
        <v>5.17</v>
      </c>
      <c r="G20" s="108">
        <v>0.29</v>
      </c>
      <c r="H20" s="133" t="s">
        <v>328</v>
      </c>
      <c r="I20" s="133" t="s">
        <v>328</v>
      </c>
      <c r="J20" s="133" t="s">
        <v>328</v>
      </c>
      <c r="K20" s="133" t="s">
        <v>328</v>
      </c>
      <c r="L20" s="108">
        <v>88.29</v>
      </c>
      <c r="M20" s="108">
        <v>8.66</v>
      </c>
      <c r="N20" s="108">
        <v>79.62</v>
      </c>
      <c r="O20" s="133" t="s">
        <v>328</v>
      </c>
      <c r="P20" s="133" t="s">
        <v>328</v>
      </c>
      <c r="Q20" s="133" t="s">
        <v>328</v>
      </c>
      <c r="R20" s="133" t="s">
        <v>328</v>
      </c>
      <c r="S20" s="108"/>
      <c r="T20" s="108"/>
      <c r="U20" s="133" t="s">
        <v>328</v>
      </c>
      <c r="V20" s="109">
        <v>0.96</v>
      </c>
      <c r="W20" s="133" t="s">
        <v>328</v>
      </c>
      <c r="X20" s="133" t="s">
        <v>328</v>
      </c>
      <c r="Y20" s="109">
        <v>0.39</v>
      </c>
      <c r="Z20" s="109">
        <v>0.09</v>
      </c>
      <c r="AA20" s="109">
        <v>1.68</v>
      </c>
      <c r="AB20" s="108">
        <v>0.87</v>
      </c>
      <c r="AC20" s="108" t="s">
        <v>204</v>
      </c>
      <c r="AD20" s="110">
        <v>0.1</v>
      </c>
      <c r="AE20" s="89" t="s">
        <v>151</v>
      </c>
      <c r="AF20" s="90"/>
      <c r="AG20" s="91"/>
    </row>
    <row r="21" spans="1:33" s="33" customFormat="1" ht="16.5" customHeight="1">
      <c r="A21" s="37" t="s">
        <v>152</v>
      </c>
      <c r="B21" s="36"/>
      <c r="C21" s="64"/>
      <c r="D21" s="108">
        <v>26.61</v>
      </c>
      <c r="E21" s="108">
        <v>21.66</v>
      </c>
      <c r="F21" s="108">
        <v>4.41</v>
      </c>
      <c r="G21" s="108">
        <v>0.53</v>
      </c>
      <c r="H21" s="133" t="s">
        <v>328</v>
      </c>
      <c r="I21" s="133" t="s">
        <v>328</v>
      </c>
      <c r="J21" s="133" t="s">
        <v>328</v>
      </c>
      <c r="K21" s="133" t="s">
        <v>328</v>
      </c>
      <c r="L21" s="108">
        <v>93.19</v>
      </c>
      <c r="M21" s="108">
        <v>8.4</v>
      </c>
      <c r="N21" s="108">
        <v>84.78</v>
      </c>
      <c r="O21" s="133" t="s">
        <v>328</v>
      </c>
      <c r="P21" s="133" t="s">
        <v>328</v>
      </c>
      <c r="Q21" s="133" t="s">
        <v>328</v>
      </c>
      <c r="R21" s="133" t="s">
        <v>328</v>
      </c>
      <c r="S21" s="108"/>
      <c r="T21" s="108"/>
      <c r="U21" s="133" t="s">
        <v>328</v>
      </c>
      <c r="V21" s="109">
        <v>0.69</v>
      </c>
      <c r="W21" s="133" t="s">
        <v>328</v>
      </c>
      <c r="X21" s="133" t="s">
        <v>328</v>
      </c>
      <c r="Y21" s="109">
        <v>0.11</v>
      </c>
      <c r="Z21" s="109">
        <v>0.4</v>
      </c>
      <c r="AA21" s="109">
        <v>2.87</v>
      </c>
      <c r="AB21" s="108">
        <v>0.72</v>
      </c>
      <c r="AC21" s="108" t="s">
        <v>204</v>
      </c>
      <c r="AD21" s="110">
        <v>0.24</v>
      </c>
      <c r="AE21" s="89" t="s">
        <v>152</v>
      </c>
      <c r="AF21" s="90"/>
      <c r="AG21" s="91"/>
    </row>
    <row r="22" spans="1:33" s="33" customFormat="1" ht="16.5" customHeight="1">
      <c r="A22" s="37" t="s">
        <v>153</v>
      </c>
      <c r="B22" s="36"/>
      <c r="C22" s="64"/>
      <c r="D22" s="108">
        <f>SUM(E22:G22)</f>
        <v>19.24</v>
      </c>
      <c r="E22" s="108">
        <v>14.18</v>
      </c>
      <c r="F22" s="108">
        <v>4.79</v>
      </c>
      <c r="G22" s="108">
        <v>0.27</v>
      </c>
      <c r="H22" s="133" t="s">
        <v>328</v>
      </c>
      <c r="I22" s="133" t="s">
        <v>328</v>
      </c>
      <c r="J22" s="133" t="s">
        <v>328</v>
      </c>
      <c r="K22" s="133" t="s">
        <v>328</v>
      </c>
      <c r="L22" s="108">
        <v>88.51</v>
      </c>
      <c r="M22" s="108">
        <v>11.27</v>
      </c>
      <c r="N22" s="108">
        <v>77.24</v>
      </c>
      <c r="O22" s="133" t="s">
        <v>328</v>
      </c>
      <c r="P22" s="133" t="s">
        <v>328</v>
      </c>
      <c r="Q22" s="133" t="s">
        <v>328</v>
      </c>
      <c r="R22" s="133" t="s">
        <v>328</v>
      </c>
      <c r="S22" s="108"/>
      <c r="T22" s="108"/>
      <c r="U22" s="133" t="s">
        <v>328</v>
      </c>
      <c r="V22" s="133" t="s">
        <v>328</v>
      </c>
      <c r="W22" s="133" t="s">
        <v>328</v>
      </c>
      <c r="X22" s="133" t="s">
        <v>328</v>
      </c>
      <c r="Y22" s="109">
        <v>0.49</v>
      </c>
      <c r="Z22" s="109">
        <v>0.35</v>
      </c>
      <c r="AA22" s="109">
        <v>2.3</v>
      </c>
      <c r="AB22" s="108">
        <v>0.48</v>
      </c>
      <c r="AC22" s="108" t="s">
        <v>204</v>
      </c>
      <c r="AD22" s="110">
        <v>0.1</v>
      </c>
      <c r="AE22" s="89" t="s">
        <v>153</v>
      </c>
      <c r="AF22" s="90"/>
      <c r="AG22" s="91"/>
    </row>
    <row r="23" spans="1:33" s="33" customFormat="1" ht="16.5" customHeight="1">
      <c r="A23" s="37"/>
      <c r="B23" s="36"/>
      <c r="C23" s="64"/>
      <c r="D23" s="108"/>
      <c r="E23" s="108"/>
      <c r="F23" s="108"/>
      <c r="G23" s="108"/>
      <c r="H23" s="109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33"/>
      <c r="V23" s="109"/>
      <c r="W23" s="109"/>
      <c r="X23" s="109"/>
      <c r="Y23" s="109"/>
      <c r="Z23" s="109"/>
      <c r="AA23" s="109"/>
      <c r="AB23" s="108"/>
      <c r="AC23" s="108"/>
      <c r="AD23" s="110"/>
      <c r="AE23" s="89"/>
      <c r="AF23" s="90"/>
      <c r="AG23" s="91"/>
    </row>
    <row r="24" spans="1:33" s="33" customFormat="1" ht="16.5" customHeight="1">
      <c r="A24" s="37" t="s">
        <v>154</v>
      </c>
      <c r="B24" s="36"/>
      <c r="C24" s="64"/>
      <c r="D24" s="108">
        <f>SUM(E24:G24)</f>
        <v>23.97</v>
      </c>
      <c r="E24" s="108">
        <v>17.69</v>
      </c>
      <c r="F24" s="108">
        <v>5.74</v>
      </c>
      <c r="G24" s="108">
        <v>0.54</v>
      </c>
      <c r="H24" s="133" t="s">
        <v>328</v>
      </c>
      <c r="I24" s="133" t="s">
        <v>328</v>
      </c>
      <c r="J24" s="133" t="s">
        <v>328</v>
      </c>
      <c r="K24" s="133" t="s">
        <v>328</v>
      </c>
      <c r="L24" s="108">
        <f>SUM(M24:N24)</f>
        <v>92.72</v>
      </c>
      <c r="M24" s="108">
        <v>15.08</v>
      </c>
      <c r="N24" s="108">
        <v>77.64</v>
      </c>
      <c r="O24" s="133" t="s">
        <v>328</v>
      </c>
      <c r="P24" s="133" t="s">
        <v>328</v>
      </c>
      <c r="Q24" s="133" t="s">
        <v>328</v>
      </c>
      <c r="R24" s="133" t="s">
        <v>328</v>
      </c>
      <c r="S24" s="108"/>
      <c r="T24" s="108"/>
      <c r="U24" s="133" t="s">
        <v>328</v>
      </c>
      <c r="V24" s="133" t="s">
        <v>328</v>
      </c>
      <c r="W24" s="133" t="s">
        <v>328</v>
      </c>
      <c r="X24" s="133" t="s">
        <v>328</v>
      </c>
      <c r="Y24" s="109">
        <v>0.21</v>
      </c>
      <c r="Z24" s="109">
        <v>2.16</v>
      </c>
      <c r="AA24" s="109">
        <v>1.73</v>
      </c>
      <c r="AB24" s="108">
        <v>0.07</v>
      </c>
      <c r="AC24" s="108" t="s">
        <v>204</v>
      </c>
      <c r="AD24" s="110">
        <v>0.28</v>
      </c>
      <c r="AE24" s="89" t="s">
        <v>154</v>
      </c>
      <c r="AF24" s="90"/>
      <c r="AG24" s="91"/>
    </row>
    <row r="25" spans="1:33" s="38" customFormat="1" ht="16.5" customHeight="1">
      <c r="A25" s="65" t="s">
        <v>155</v>
      </c>
      <c r="B25" s="66"/>
      <c r="C25" s="67"/>
      <c r="D25" s="108">
        <f>SUM(E25:G25)</f>
        <v>13.3</v>
      </c>
      <c r="E25" s="108">
        <v>9.8</v>
      </c>
      <c r="F25" s="108">
        <v>3.1</v>
      </c>
      <c r="G25" s="108">
        <v>0.4</v>
      </c>
      <c r="H25" s="133" t="s">
        <v>328</v>
      </c>
      <c r="I25" s="133" t="s">
        <v>328</v>
      </c>
      <c r="J25" s="133" t="s">
        <v>328</v>
      </c>
      <c r="K25" s="133" t="s">
        <v>328</v>
      </c>
      <c r="L25" s="108">
        <f>SUM(M25:N25)</f>
        <v>92.9</v>
      </c>
      <c r="M25" s="108">
        <v>18.5</v>
      </c>
      <c r="N25" s="108">
        <v>74.4</v>
      </c>
      <c r="O25" s="133" t="s">
        <v>328</v>
      </c>
      <c r="P25" s="133" t="s">
        <v>328</v>
      </c>
      <c r="Q25" s="133" t="s">
        <v>328</v>
      </c>
      <c r="R25" s="133" t="s">
        <v>328</v>
      </c>
      <c r="S25" s="108"/>
      <c r="T25" s="108"/>
      <c r="U25" s="133" t="s">
        <v>328</v>
      </c>
      <c r="V25" s="133" t="s">
        <v>328</v>
      </c>
      <c r="W25" s="133" t="s">
        <v>328</v>
      </c>
      <c r="X25" s="133" t="s">
        <v>328</v>
      </c>
      <c r="Y25" s="109">
        <v>0.2</v>
      </c>
      <c r="Z25" s="109">
        <v>0.1</v>
      </c>
      <c r="AA25" s="109">
        <v>2.9</v>
      </c>
      <c r="AB25" s="108">
        <v>0.7</v>
      </c>
      <c r="AC25" s="108" t="s">
        <v>204</v>
      </c>
      <c r="AD25" s="110">
        <v>0.2</v>
      </c>
      <c r="AE25" s="87" t="s">
        <v>155</v>
      </c>
      <c r="AF25" s="88"/>
      <c r="AG25" s="78"/>
    </row>
    <row r="26" spans="1:33" s="38" customFormat="1" ht="16.5" customHeight="1">
      <c r="A26" s="65" t="s">
        <v>156</v>
      </c>
      <c r="B26" s="66"/>
      <c r="C26" s="67"/>
      <c r="D26" s="108">
        <v>23.16</v>
      </c>
      <c r="E26" s="108">
        <v>16.35</v>
      </c>
      <c r="F26" s="108">
        <v>6.38</v>
      </c>
      <c r="G26" s="108">
        <v>0.42</v>
      </c>
      <c r="H26" s="133" t="s">
        <v>328</v>
      </c>
      <c r="I26" s="133" t="s">
        <v>328</v>
      </c>
      <c r="J26" s="133" t="s">
        <v>328</v>
      </c>
      <c r="K26" s="133" t="s">
        <v>328</v>
      </c>
      <c r="L26" s="108">
        <f>SUM(M26:N26)</f>
        <v>91.88</v>
      </c>
      <c r="M26" s="108">
        <v>21.68</v>
      </c>
      <c r="N26" s="108">
        <v>70.2</v>
      </c>
      <c r="O26" s="133" t="s">
        <v>328</v>
      </c>
      <c r="P26" s="133" t="s">
        <v>328</v>
      </c>
      <c r="Q26" s="133" t="s">
        <v>328</v>
      </c>
      <c r="R26" s="133" t="s">
        <v>328</v>
      </c>
      <c r="S26" s="108"/>
      <c r="T26" s="108"/>
      <c r="U26" s="133" t="s">
        <v>328</v>
      </c>
      <c r="V26" s="133" t="s">
        <v>328</v>
      </c>
      <c r="W26" s="133" t="s">
        <v>328</v>
      </c>
      <c r="X26" s="133" t="s">
        <v>328</v>
      </c>
      <c r="Y26" s="109">
        <v>0.24</v>
      </c>
      <c r="Z26" s="109">
        <v>0.26</v>
      </c>
      <c r="AA26" s="109">
        <v>2.29</v>
      </c>
      <c r="AB26" s="108">
        <v>0.57</v>
      </c>
      <c r="AC26" s="108" t="s">
        <v>204</v>
      </c>
      <c r="AD26" s="110">
        <v>0.05</v>
      </c>
      <c r="AE26" s="87" t="s">
        <v>156</v>
      </c>
      <c r="AF26" s="88"/>
      <c r="AG26" s="78"/>
    </row>
    <row r="27" spans="1:33" s="38" customFormat="1" ht="16.5" customHeight="1">
      <c r="A27" s="65" t="s">
        <v>157</v>
      </c>
      <c r="B27" s="66"/>
      <c r="C27" s="67"/>
      <c r="D27" s="108">
        <v>16.25</v>
      </c>
      <c r="E27" s="108">
        <v>9.16</v>
      </c>
      <c r="F27" s="108">
        <v>6.35</v>
      </c>
      <c r="G27" s="108">
        <v>0.75</v>
      </c>
      <c r="H27" s="133" t="s">
        <v>328</v>
      </c>
      <c r="I27" s="133" t="s">
        <v>328</v>
      </c>
      <c r="J27" s="133" t="s">
        <v>328</v>
      </c>
      <c r="K27" s="133" t="s">
        <v>328</v>
      </c>
      <c r="L27" s="108">
        <f>SUM(M27:N27)</f>
        <v>88.71000000000001</v>
      </c>
      <c r="M27" s="108">
        <v>19.07</v>
      </c>
      <c r="N27" s="108">
        <v>69.64</v>
      </c>
      <c r="O27" s="133" t="s">
        <v>328</v>
      </c>
      <c r="P27" s="133" t="s">
        <v>328</v>
      </c>
      <c r="Q27" s="133" t="s">
        <v>328</v>
      </c>
      <c r="R27" s="133" t="s">
        <v>328</v>
      </c>
      <c r="S27" s="108"/>
      <c r="T27" s="108"/>
      <c r="U27" s="133" t="s">
        <v>328</v>
      </c>
      <c r="V27" s="133" t="s">
        <v>328</v>
      </c>
      <c r="W27" s="133" t="s">
        <v>328</v>
      </c>
      <c r="X27" s="133" t="s">
        <v>328</v>
      </c>
      <c r="Y27" s="109">
        <v>0.09</v>
      </c>
      <c r="Z27" s="109">
        <v>0.11</v>
      </c>
      <c r="AA27" s="109">
        <v>1.59</v>
      </c>
      <c r="AB27" s="108">
        <v>0.31</v>
      </c>
      <c r="AC27" s="108" t="s">
        <v>204</v>
      </c>
      <c r="AD27" s="110">
        <v>0.07</v>
      </c>
      <c r="AE27" s="87" t="s">
        <v>157</v>
      </c>
      <c r="AF27" s="88"/>
      <c r="AG27" s="78"/>
    </row>
    <row r="28" spans="1:33" s="38" customFormat="1" ht="16.5" customHeight="1">
      <c r="A28" s="65" t="s">
        <v>158</v>
      </c>
      <c r="B28" s="66"/>
      <c r="C28" s="67"/>
      <c r="D28" s="108">
        <f>SUM(E28:G28)</f>
        <v>18.550000000000004</v>
      </c>
      <c r="E28" s="108">
        <v>12.97</v>
      </c>
      <c r="F28" s="108">
        <v>4.66</v>
      </c>
      <c r="G28" s="108">
        <v>0.92</v>
      </c>
      <c r="H28" s="133" t="s">
        <v>328</v>
      </c>
      <c r="I28" s="133" t="s">
        <v>328</v>
      </c>
      <c r="J28" s="133" t="s">
        <v>328</v>
      </c>
      <c r="K28" s="133" t="s">
        <v>328</v>
      </c>
      <c r="L28" s="108">
        <f>SUM(M28:N28)</f>
        <v>89.81</v>
      </c>
      <c r="M28" s="108">
        <v>24.71</v>
      </c>
      <c r="N28" s="108">
        <v>65.1</v>
      </c>
      <c r="O28" s="133" t="s">
        <v>328</v>
      </c>
      <c r="P28" s="133" t="s">
        <v>328</v>
      </c>
      <c r="Q28" s="133" t="s">
        <v>328</v>
      </c>
      <c r="R28" s="133" t="s">
        <v>328</v>
      </c>
      <c r="S28" s="108"/>
      <c r="T28" s="108"/>
      <c r="U28" s="133" t="s">
        <v>328</v>
      </c>
      <c r="V28" s="133" t="s">
        <v>328</v>
      </c>
      <c r="W28" s="133" t="s">
        <v>328</v>
      </c>
      <c r="X28" s="133" t="s">
        <v>328</v>
      </c>
      <c r="Y28" s="109">
        <v>0.31</v>
      </c>
      <c r="Z28" s="109">
        <v>0.1</v>
      </c>
      <c r="AA28" s="109">
        <v>0.95</v>
      </c>
      <c r="AB28" s="108">
        <v>0.77</v>
      </c>
      <c r="AC28" s="108" t="s">
        <v>204</v>
      </c>
      <c r="AD28" s="110">
        <v>0.25</v>
      </c>
      <c r="AE28" s="87" t="s">
        <v>158</v>
      </c>
      <c r="AF28" s="88"/>
      <c r="AG28" s="78"/>
    </row>
    <row r="29" spans="1:33" s="38" customFormat="1" ht="16.5" customHeight="1">
      <c r="A29" s="65"/>
      <c r="B29" s="66"/>
      <c r="C29" s="67"/>
      <c r="D29" s="108"/>
      <c r="E29" s="108"/>
      <c r="F29" s="108"/>
      <c r="G29" s="108"/>
      <c r="H29" s="109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33"/>
      <c r="V29" s="109"/>
      <c r="W29" s="109"/>
      <c r="X29" s="109"/>
      <c r="Y29" s="109"/>
      <c r="Z29" s="109"/>
      <c r="AA29" s="109"/>
      <c r="AB29" s="108"/>
      <c r="AC29" s="108"/>
      <c r="AD29" s="110"/>
      <c r="AE29" s="87"/>
      <c r="AF29" s="88"/>
      <c r="AG29" s="78"/>
    </row>
    <row r="30" spans="1:33" s="33" customFormat="1" ht="16.5" customHeight="1">
      <c r="A30" s="37" t="s">
        <v>159</v>
      </c>
      <c r="B30" s="36"/>
      <c r="C30" s="64"/>
      <c r="D30" s="108">
        <v>38.7</v>
      </c>
      <c r="E30" s="108">
        <v>27.37</v>
      </c>
      <c r="F30" s="108">
        <v>10.74</v>
      </c>
      <c r="G30" s="108">
        <v>0.58</v>
      </c>
      <c r="H30" s="133" t="s">
        <v>328</v>
      </c>
      <c r="I30" s="133" t="s">
        <v>328</v>
      </c>
      <c r="J30" s="133" t="s">
        <v>328</v>
      </c>
      <c r="K30" s="133" t="s">
        <v>328</v>
      </c>
      <c r="L30" s="108">
        <f>SUM(M30:N30)</f>
        <v>85.09</v>
      </c>
      <c r="M30" s="108">
        <v>22.57</v>
      </c>
      <c r="N30" s="108">
        <v>62.52</v>
      </c>
      <c r="O30" s="133" t="s">
        <v>328</v>
      </c>
      <c r="P30" s="133" t="s">
        <v>328</v>
      </c>
      <c r="Q30" s="133" t="s">
        <v>328</v>
      </c>
      <c r="R30" s="133" t="s">
        <v>328</v>
      </c>
      <c r="S30" s="108"/>
      <c r="T30" s="108"/>
      <c r="U30" s="133" t="s">
        <v>328</v>
      </c>
      <c r="V30" s="133" t="s">
        <v>328</v>
      </c>
      <c r="W30" s="133" t="s">
        <v>328</v>
      </c>
      <c r="X30" s="133" t="s">
        <v>328</v>
      </c>
      <c r="Y30" s="109">
        <v>0.18</v>
      </c>
      <c r="Z30" s="109">
        <v>0.08</v>
      </c>
      <c r="AA30" s="109">
        <v>0.75</v>
      </c>
      <c r="AB30" s="108">
        <v>0.72</v>
      </c>
      <c r="AC30" s="108" t="s">
        <v>204</v>
      </c>
      <c r="AD30" s="110">
        <v>0.08</v>
      </c>
      <c r="AE30" s="89" t="s">
        <v>159</v>
      </c>
      <c r="AF30" s="90"/>
      <c r="AG30" s="91"/>
    </row>
    <row r="31" spans="1:33" s="33" customFormat="1" ht="16.5" customHeight="1">
      <c r="A31" s="35" t="s">
        <v>160</v>
      </c>
      <c r="B31" s="36"/>
      <c r="C31" s="64"/>
      <c r="D31" s="108">
        <v>17.85</v>
      </c>
      <c r="E31" s="108">
        <v>14.02</v>
      </c>
      <c r="F31" s="108">
        <v>3.39</v>
      </c>
      <c r="G31" s="108">
        <v>0.43</v>
      </c>
      <c r="H31" s="133" t="s">
        <v>328</v>
      </c>
      <c r="I31" s="133" t="s">
        <v>328</v>
      </c>
      <c r="J31" s="133" t="s">
        <v>328</v>
      </c>
      <c r="K31" s="133" t="s">
        <v>328</v>
      </c>
      <c r="L31" s="108">
        <f>SUM(M31:N31)</f>
        <v>87.06</v>
      </c>
      <c r="M31" s="108">
        <v>27.31</v>
      </c>
      <c r="N31" s="108">
        <v>59.75</v>
      </c>
      <c r="O31" s="133" t="s">
        <v>328</v>
      </c>
      <c r="P31" s="133" t="s">
        <v>328</v>
      </c>
      <c r="Q31" s="133" t="s">
        <v>328</v>
      </c>
      <c r="R31" s="133" t="s">
        <v>328</v>
      </c>
      <c r="S31" s="108"/>
      <c r="T31" s="108"/>
      <c r="U31" s="133" t="s">
        <v>328</v>
      </c>
      <c r="V31" s="133" t="s">
        <v>328</v>
      </c>
      <c r="W31" s="133" t="s">
        <v>328</v>
      </c>
      <c r="X31" s="133" t="s">
        <v>328</v>
      </c>
      <c r="Y31" s="109">
        <v>0.15</v>
      </c>
      <c r="Z31" s="109">
        <v>0.41</v>
      </c>
      <c r="AA31" s="109">
        <v>0.45</v>
      </c>
      <c r="AB31" s="108">
        <v>0.66</v>
      </c>
      <c r="AC31" s="108" t="s">
        <v>204</v>
      </c>
      <c r="AD31" s="110">
        <v>0.13</v>
      </c>
      <c r="AE31" s="92" t="s">
        <v>160</v>
      </c>
      <c r="AF31" s="90"/>
      <c r="AG31" s="91"/>
    </row>
    <row r="32" spans="1:33" s="33" customFormat="1" ht="16.5" customHeight="1">
      <c r="A32" s="35" t="s">
        <v>161</v>
      </c>
      <c r="B32" s="36"/>
      <c r="C32" s="64"/>
      <c r="D32" s="108">
        <v>16.94</v>
      </c>
      <c r="E32" s="108">
        <v>12.22</v>
      </c>
      <c r="F32" s="108">
        <v>4.34</v>
      </c>
      <c r="G32" s="108">
        <v>0.37</v>
      </c>
      <c r="H32" s="133" t="s">
        <v>328</v>
      </c>
      <c r="I32" s="133" t="s">
        <v>328</v>
      </c>
      <c r="J32" s="133" t="s">
        <v>328</v>
      </c>
      <c r="K32" s="133" t="s">
        <v>328</v>
      </c>
      <c r="L32" s="108">
        <v>82.13</v>
      </c>
      <c r="M32" s="108">
        <v>25.05</v>
      </c>
      <c r="N32" s="108">
        <v>57.07</v>
      </c>
      <c r="O32" s="133" t="s">
        <v>328</v>
      </c>
      <c r="P32" s="133" t="s">
        <v>328</v>
      </c>
      <c r="Q32" s="133" t="s">
        <v>328</v>
      </c>
      <c r="R32" s="133" t="s">
        <v>328</v>
      </c>
      <c r="S32" s="108"/>
      <c r="T32" s="108"/>
      <c r="U32" s="133" t="s">
        <v>328</v>
      </c>
      <c r="V32" s="133" t="s">
        <v>328</v>
      </c>
      <c r="W32" s="133" t="s">
        <v>328</v>
      </c>
      <c r="X32" s="133" t="s">
        <v>328</v>
      </c>
      <c r="Y32" s="109">
        <v>0.08</v>
      </c>
      <c r="Z32" s="109">
        <v>0.28</v>
      </c>
      <c r="AA32" s="109">
        <v>0.38</v>
      </c>
      <c r="AB32" s="108">
        <v>0.71</v>
      </c>
      <c r="AC32" s="108">
        <v>0.05</v>
      </c>
      <c r="AD32" s="110" t="s">
        <v>204</v>
      </c>
      <c r="AE32" s="92" t="s">
        <v>161</v>
      </c>
      <c r="AF32" s="90"/>
      <c r="AG32" s="91"/>
    </row>
    <row r="33" spans="1:33" s="33" customFormat="1" ht="16.5" customHeight="1">
      <c r="A33" s="35" t="s">
        <v>162</v>
      </c>
      <c r="B33" s="36"/>
      <c r="C33" s="64"/>
      <c r="D33" s="108">
        <f>SUM(E33:G33)</f>
        <v>18.05</v>
      </c>
      <c r="E33" s="108">
        <v>13</v>
      </c>
      <c r="F33" s="108">
        <v>4.52</v>
      </c>
      <c r="G33" s="108">
        <v>0.53</v>
      </c>
      <c r="H33" s="133" t="s">
        <v>328</v>
      </c>
      <c r="I33" s="133" t="s">
        <v>328</v>
      </c>
      <c r="J33" s="133" t="s">
        <v>328</v>
      </c>
      <c r="K33" s="133" t="s">
        <v>328</v>
      </c>
      <c r="L33" s="108">
        <f>SUM(M33:N33)</f>
        <v>78.81</v>
      </c>
      <c r="M33" s="108">
        <v>19.63</v>
      </c>
      <c r="N33" s="108">
        <v>59.18</v>
      </c>
      <c r="O33" s="133" t="s">
        <v>328</v>
      </c>
      <c r="P33" s="133" t="s">
        <v>328</v>
      </c>
      <c r="Q33" s="133" t="s">
        <v>328</v>
      </c>
      <c r="R33" s="133" t="s">
        <v>328</v>
      </c>
      <c r="S33" s="108"/>
      <c r="T33" s="108"/>
      <c r="U33" s="133" t="s">
        <v>328</v>
      </c>
      <c r="V33" s="133" t="s">
        <v>328</v>
      </c>
      <c r="W33" s="133" t="s">
        <v>328</v>
      </c>
      <c r="X33" s="133" t="s">
        <v>328</v>
      </c>
      <c r="Y33" s="109">
        <v>0.16</v>
      </c>
      <c r="Z33" s="109" t="s">
        <v>204</v>
      </c>
      <c r="AA33" s="109">
        <v>0.23</v>
      </c>
      <c r="AB33" s="108">
        <v>0.14</v>
      </c>
      <c r="AC33" s="108" t="s">
        <v>204</v>
      </c>
      <c r="AD33" s="110">
        <v>0.18</v>
      </c>
      <c r="AE33" s="92" t="s">
        <v>162</v>
      </c>
      <c r="AF33" s="90"/>
      <c r="AG33" s="91"/>
    </row>
    <row r="34" spans="1:33" s="33" customFormat="1" ht="16.5" customHeight="1">
      <c r="A34" s="35" t="s">
        <v>163</v>
      </c>
      <c r="B34" s="36"/>
      <c r="C34" s="64"/>
      <c r="D34" s="108">
        <f>SUM(E34:G34)</f>
        <v>27.729999999999997</v>
      </c>
      <c r="E34" s="108">
        <v>20.97</v>
      </c>
      <c r="F34" s="108">
        <v>5.88</v>
      </c>
      <c r="G34" s="108">
        <v>0.88</v>
      </c>
      <c r="H34" s="133" t="s">
        <v>328</v>
      </c>
      <c r="I34" s="133" t="s">
        <v>328</v>
      </c>
      <c r="J34" s="133" t="s">
        <v>328</v>
      </c>
      <c r="K34" s="133" t="s">
        <v>328</v>
      </c>
      <c r="L34" s="108">
        <f>SUM(M34:N34)</f>
        <v>82.86</v>
      </c>
      <c r="M34" s="108">
        <v>19.12</v>
      </c>
      <c r="N34" s="108">
        <v>63.74</v>
      </c>
      <c r="O34" s="133" t="s">
        <v>328</v>
      </c>
      <c r="P34" s="133" t="s">
        <v>328</v>
      </c>
      <c r="Q34" s="133" t="s">
        <v>328</v>
      </c>
      <c r="R34" s="133" t="s">
        <v>328</v>
      </c>
      <c r="S34" s="108"/>
      <c r="T34" s="108"/>
      <c r="U34" s="133" t="s">
        <v>328</v>
      </c>
      <c r="V34" s="133" t="s">
        <v>328</v>
      </c>
      <c r="W34" s="133" t="s">
        <v>328</v>
      </c>
      <c r="X34" s="133" t="s">
        <v>328</v>
      </c>
      <c r="Y34" s="109">
        <v>0.65</v>
      </c>
      <c r="Z34" s="109">
        <v>1.14</v>
      </c>
      <c r="AA34" s="109">
        <v>0.17</v>
      </c>
      <c r="AB34" s="108">
        <v>0.06</v>
      </c>
      <c r="AC34" s="108" t="s">
        <v>204</v>
      </c>
      <c r="AD34" s="110" t="s">
        <v>204</v>
      </c>
      <c r="AE34" s="92" t="s">
        <v>163</v>
      </c>
      <c r="AF34" s="90"/>
      <c r="AG34" s="91"/>
    </row>
    <row r="35" spans="1:33" s="33" customFormat="1" ht="16.5" customHeight="1">
      <c r="A35" s="37"/>
      <c r="B35" s="36"/>
      <c r="C35" s="64"/>
      <c r="D35" s="108"/>
      <c r="E35" s="108"/>
      <c r="F35" s="108"/>
      <c r="G35" s="108"/>
      <c r="H35" s="109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33"/>
      <c r="V35" s="109"/>
      <c r="W35" s="109"/>
      <c r="X35" s="109"/>
      <c r="Y35" s="109"/>
      <c r="Z35" s="109"/>
      <c r="AA35" s="109"/>
      <c r="AB35" s="108"/>
      <c r="AC35" s="108"/>
      <c r="AD35" s="110"/>
      <c r="AE35" s="89"/>
      <c r="AF35" s="90"/>
      <c r="AG35" s="91"/>
    </row>
    <row r="36" spans="1:36" s="38" customFormat="1" ht="16.5" customHeight="1">
      <c r="A36" s="69" t="s">
        <v>164</v>
      </c>
      <c r="B36" s="66"/>
      <c r="C36" s="67"/>
      <c r="D36" s="108">
        <f>SUM(E36:G36)</f>
        <v>13.87</v>
      </c>
      <c r="E36" s="108">
        <v>11.85</v>
      </c>
      <c r="F36" s="108">
        <v>1.92</v>
      </c>
      <c r="G36" s="108">
        <v>0.1</v>
      </c>
      <c r="H36" s="133" t="s">
        <v>328</v>
      </c>
      <c r="I36" s="133" t="s">
        <v>328</v>
      </c>
      <c r="J36" s="133" t="s">
        <v>328</v>
      </c>
      <c r="K36" s="133" t="s">
        <v>328</v>
      </c>
      <c r="L36" s="108">
        <v>80.41</v>
      </c>
      <c r="M36" s="111">
        <v>30.08</v>
      </c>
      <c r="N36" s="108">
        <v>50.32</v>
      </c>
      <c r="O36" s="133" t="s">
        <v>328</v>
      </c>
      <c r="P36" s="133" t="s">
        <v>328</v>
      </c>
      <c r="Q36" s="133" t="s">
        <v>328</v>
      </c>
      <c r="R36" s="133" t="s">
        <v>328</v>
      </c>
      <c r="S36" s="108"/>
      <c r="T36" s="108"/>
      <c r="U36" s="133" t="s">
        <v>328</v>
      </c>
      <c r="V36" s="133" t="s">
        <v>328</v>
      </c>
      <c r="W36" s="133" t="s">
        <v>328</v>
      </c>
      <c r="X36" s="133" t="s">
        <v>328</v>
      </c>
      <c r="Y36" s="109">
        <v>0.04</v>
      </c>
      <c r="Z36" s="109">
        <v>0.07</v>
      </c>
      <c r="AA36" s="109">
        <v>0.45</v>
      </c>
      <c r="AB36" s="108">
        <v>0.97</v>
      </c>
      <c r="AC36" s="108" t="s">
        <v>204</v>
      </c>
      <c r="AD36" s="110" t="s">
        <v>204</v>
      </c>
      <c r="AE36" s="93" t="s">
        <v>164</v>
      </c>
      <c r="AF36" s="94"/>
      <c r="AG36" s="95"/>
      <c r="AH36" s="39"/>
      <c r="AI36" s="39"/>
      <c r="AJ36" s="39"/>
    </row>
    <row r="37" spans="1:36" s="38" customFormat="1" ht="16.5" customHeight="1">
      <c r="A37" s="69" t="s">
        <v>165</v>
      </c>
      <c r="B37" s="66"/>
      <c r="C37" s="67"/>
      <c r="D37" s="108">
        <f>SUM(E37:G37)</f>
        <v>28.06</v>
      </c>
      <c r="E37" s="108">
        <v>22.95</v>
      </c>
      <c r="F37" s="108">
        <v>4.97</v>
      </c>
      <c r="G37" s="108">
        <v>0.14</v>
      </c>
      <c r="H37" s="133" t="s">
        <v>328</v>
      </c>
      <c r="I37" s="133" t="s">
        <v>328</v>
      </c>
      <c r="J37" s="133" t="s">
        <v>328</v>
      </c>
      <c r="K37" s="133" t="s">
        <v>328</v>
      </c>
      <c r="L37" s="108">
        <v>80.95</v>
      </c>
      <c r="M37" s="111">
        <v>23.33</v>
      </c>
      <c r="N37" s="108">
        <v>57.62</v>
      </c>
      <c r="O37" s="133" t="s">
        <v>328</v>
      </c>
      <c r="P37" s="133" t="s">
        <v>328</v>
      </c>
      <c r="Q37" s="133" t="s">
        <v>328</v>
      </c>
      <c r="R37" s="133" t="s">
        <v>328</v>
      </c>
      <c r="S37" s="108"/>
      <c r="T37" s="108"/>
      <c r="U37" s="133" t="s">
        <v>328</v>
      </c>
      <c r="V37" s="133" t="s">
        <v>328</v>
      </c>
      <c r="W37" s="133" t="s">
        <v>328</v>
      </c>
      <c r="X37" s="133" t="s">
        <v>328</v>
      </c>
      <c r="Y37" s="109">
        <v>0.55</v>
      </c>
      <c r="Z37" s="109" t="s">
        <v>204</v>
      </c>
      <c r="AA37" s="109">
        <v>0.25</v>
      </c>
      <c r="AB37" s="108">
        <v>0.45</v>
      </c>
      <c r="AC37" s="108" t="s">
        <v>204</v>
      </c>
      <c r="AD37" s="110">
        <v>0.21</v>
      </c>
      <c r="AE37" s="93" t="s">
        <v>165</v>
      </c>
      <c r="AF37" s="94"/>
      <c r="AG37" s="95"/>
      <c r="AH37" s="39"/>
      <c r="AI37" s="39"/>
      <c r="AJ37" s="39"/>
    </row>
    <row r="38" spans="1:36" s="38" customFormat="1" ht="16.5" customHeight="1">
      <c r="A38" s="69" t="s">
        <v>166</v>
      </c>
      <c r="B38" s="66"/>
      <c r="C38" s="67"/>
      <c r="D38" s="108">
        <v>25.64</v>
      </c>
      <c r="E38" s="108">
        <v>16.58</v>
      </c>
      <c r="F38" s="108">
        <v>8.18</v>
      </c>
      <c r="G38" s="108">
        <v>0.88</v>
      </c>
      <c r="H38" s="133" t="s">
        <v>328</v>
      </c>
      <c r="I38" s="108">
        <v>1.28</v>
      </c>
      <c r="J38" s="108">
        <v>4.88</v>
      </c>
      <c r="K38" s="108">
        <v>5.64</v>
      </c>
      <c r="L38" s="108">
        <f>SUM(M38:N38)</f>
        <v>83.67</v>
      </c>
      <c r="M38" s="111">
        <v>25.92</v>
      </c>
      <c r="N38" s="108">
        <v>57.75</v>
      </c>
      <c r="O38" s="133" t="s">
        <v>328</v>
      </c>
      <c r="P38" s="133" t="s">
        <v>328</v>
      </c>
      <c r="Q38" s="133" t="s">
        <v>328</v>
      </c>
      <c r="R38" s="133" t="s">
        <v>328</v>
      </c>
      <c r="S38" s="108"/>
      <c r="T38" s="108"/>
      <c r="U38" s="133" t="s">
        <v>328</v>
      </c>
      <c r="V38" s="133" t="s">
        <v>328</v>
      </c>
      <c r="W38" s="133" t="s">
        <v>328</v>
      </c>
      <c r="X38" s="133" t="s">
        <v>328</v>
      </c>
      <c r="Y38" s="109">
        <v>0.33</v>
      </c>
      <c r="Z38" s="109">
        <v>0.29</v>
      </c>
      <c r="AA38" s="109">
        <v>0.26</v>
      </c>
      <c r="AB38" s="108">
        <v>1.13</v>
      </c>
      <c r="AC38" s="108" t="s">
        <v>204</v>
      </c>
      <c r="AD38" s="110">
        <v>0.43</v>
      </c>
      <c r="AE38" s="93" t="s">
        <v>166</v>
      </c>
      <c r="AF38" s="94"/>
      <c r="AG38" s="95"/>
      <c r="AH38" s="39"/>
      <c r="AI38" s="39"/>
      <c r="AJ38" s="39"/>
    </row>
    <row r="39" spans="1:33" s="38" customFormat="1" ht="16.5" customHeight="1">
      <c r="A39" s="69" t="s">
        <v>167</v>
      </c>
      <c r="B39" s="66"/>
      <c r="C39" s="67"/>
      <c r="D39" s="108">
        <v>29.73</v>
      </c>
      <c r="E39" s="108">
        <v>20.14</v>
      </c>
      <c r="F39" s="108">
        <v>8.4</v>
      </c>
      <c r="G39" s="108">
        <v>1.19</v>
      </c>
      <c r="H39" s="133" t="s">
        <v>328</v>
      </c>
      <c r="I39" s="108">
        <v>1.98</v>
      </c>
      <c r="J39" s="108">
        <v>2.23</v>
      </c>
      <c r="K39" s="108">
        <v>3.83</v>
      </c>
      <c r="L39" s="108">
        <v>82.96</v>
      </c>
      <c r="M39" s="111">
        <v>24.82</v>
      </c>
      <c r="N39" s="108">
        <v>58.13</v>
      </c>
      <c r="O39" s="133" t="s">
        <v>328</v>
      </c>
      <c r="P39" s="133" t="s">
        <v>328</v>
      </c>
      <c r="Q39" s="133" t="s">
        <v>328</v>
      </c>
      <c r="R39" s="133" t="s">
        <v>328</v>
      </c>
      <c r="S39" s="108"/>
      <c r="T39" s="108"/>
      <c r="U39" s="133" t="s">
        <v>328</v>
      </c>
      <c r="V39" s="133" t="s">
        <v>328</v>
      </c>
      <c r="W39" s="133" t="s">
        <v>328</v>
      </c>
      <c r="X39" s="133" t="s">
        <v>328</v>
      </c>
      <c r="Y39" s="109">
        <v>0.36</v>
      </c>
      <c r="Z39" s="109">
        <v>0.23</v>
      </c>
      <c r="AA39" s="109">
        <v>0.08</v>
      </c>
      <c r="AB39" s="108">
        <v>0.96</v>
      </c>
      <c r="AC39" s="108" t="s">
        <v>204</v>
      </c>
      <c r="AD39" s="110">
        <v>0.14</v>
      </c>
      <c r="AE39" s="96" t="s">
        <v>167</v>
      </c>
      <c r="AF39" s="88"/>
      <c r="AG39" s="78"/>
    </row>
    <row r="40" spans="1:33" s="33" customFormat="1" ht="16.5" customHeight="1">
      <c r="A40" s="35" t="s">
        <v>168</v>
      </c>
      <c r="B40" s="36"/>
      <c r="C40" s="64"/>
      <c r="D40" s="108">
        <v>25.44</v>
      </c>
      <c r="E40" s="108">
        <v>18.49</v>
      </c>
      <c r="F40" s="108">
        <v>6.94</v>
      </c>
      <c r="G40" s="108" t="s">
        <v>204</v>
      </c>
      <c r="H40" s="133" t="s">
        <v>328</v>
      </c>
      <c r="I40" s="108">
        <v>0.49</v>
      </c>
      <c r="J40" s="108">
        <v>1.36</v>
      </c>
      <c r="K40" s="108">
        <v>8.43</v>
      </c>
      <c r="L40" s="108">
        <v>76.54</v>
      </c>
      <c r="M40" s="108">
        <v>22.88</v>
      </c>
      <c r="N40" s="108">
        <v>53.66</v>
      </c>
      <c r="O40" s="133" t="s">
        <v>328</v>
      </c>
      <c r="P40" s="133" t="s">
        <v>328</v>
      </c>
      <c r="Q40" s="133" t="s">
        <v>328</v>
      </c>
      <c r="R40" s="133" t="s">
        <v>328</v>
      </c>
      <c r="S40" s="108"/>
      <c r="T40" s="108"/>
      <c r="U40" s="133" t="s">
        <v>328</v>
      </c>
      <c r="V40" s="133" t="s">
        <v>328</v>
      </c>
      <c r="W40" s="133" t="s">
        <v>328</v>
      </c>
      <c r="X40" s="133" t="s">
        <v>328</v>
      </c>
      <c r="Y40" s="109" t="s">
        <v>204</v>
      </c>
      <c r="Z40" s="109">
        <v>0.3</v>
      </c>
      <c r="AA40" s="109" t="s">
        <v>204</v>
      </c>
      <c r="AB40" s="108">
        <v>0.25</v>
      </c>
      <c r="AC40" s="108" t="s">
        <v>204</v>
      </c>
      <c r="AD40" s="110">
        <v>0.13</v>
      </c>
      <c r="AE40" s="92" t="s">
        <v>168</v>
      </c>
      <c r="AF40" s="90"/>
      <c r="AG40" s="91"/>
    </row>
    <row r="41" spans="1:33" s="33" customFormat="1" ht="16.5" customHeight="1">
      <c r="A41" s="37"/>
      <c r="B41" s="36"/>
      <c r="C41" s="64"/>
      <c r="D41" s="108"/>
      <c r="E41" s="108"/>
      <c r="F41" s="108"/>
      <c r="G41" s="108"/>
      <c r="H41" s="109"/>
      <c r="I41" s="109"/>
      <c r="J41" s="109"/>
      <c r="K41" s="109"/>
      <c r="L41" s="108"/>
      <c r="M41" s="108"/>
      <c r="N41" s="108"/>
      <c r="O41" s="108"/>
      <c r="P41" s="108"/>
      <c r="Q41" s="108"/>
      <c r="R41" s="108"/>
      <c r="S41" s="108"/>
      <c r="T41" s="108"/>
      <c r="U41" s="133"/>
      <c r="V41" s="109"/>
      <c r="W41" s="109"/>
      <c r="X41" s="109"/>
      <c r="Y41" s="109"/>
      <c r="Z41" s="109"/>
      <c r="AA41" s="109"/>
      <c r="AB41" s="108"/>
      <c r="AC41" s="108"/>
      <c r="AD41" s="110"/>
      <c r="AE41" s="89"/>
      <c r="AF41" s="90"/>
      <c r="AG41" s="91"/>
    </row>
    <row r="42" spans="1:33" s="33" customFormat="1" ht="16.5" customHeight="1">
      <c r="A42" s="35" t="s">
        <v>205</v>
      </c>
      <c r="B42" s="36"/>
      <c r="C42" s="64"/>
      <c r="D42" s="108">
        <v>24.23</v>
      </c>
      <c r="E42" s="108">
        <v>21.7</v>
      </c>
      <c r="F42" s="108">
        <v>2.53</v>
      </c>
      <c r="G42" s="108" t="s">
        <v>204</v>
      </c>
      <c r="H42" s="133" t="s">
        <v>328</v>
      </c>
      <c r="I42" s="109">
        <v>0.1</v>
      </c>
      <c r="J42" s="109">
        <v>0.41</v>
      </c>
      <c r="K42" s="109">
        <v>8.64</v>
      </c>
      <c r="L42" s="108">
        <v>74.13</v>
      </c>
      <c r="M42" s="111">
        <v>28.62</v>
      </c>
      <c r="N42" s="108">
        <v>45.51</v>
      </c>
      <c r="O42" s="133" t="s">
        <v>328</v>
      </c>
      <c r="P42" s="133" t="s">
        <v>328</v>
      </c>
      <c r="Q42" s="133" t="s">
        <v>328</v>
      </c>
      <c r="R42" s="133" t="s">
        <v>328</v>
      </c>
      <c r="S42" s="108"/>
      <c r="T42" s="108"/>
      <c r="U42" s="133" t="s">
        <v>328</v>
      </c>
      <c r="V42" s="133" t="s">
        <v>328</v>
      </c>
      <c r="W42" s="133" t="s">
        <v>328</v>
      </c>
      <c r="X42" s="133" t="s">
        <v>328</v>
      </c>
      <c r="Y42" s="109">
        <v>0.13</v>
      </c>
      <c r="Z42" s="109">
        <v>0.33</v>
      </c>
      <c r="AA42" s="109">
        <v>0.41</v>
      </c>
      <c r="AB42" s="108">
        <v>0.44</v>
      </c>
      <c r="AC42" s="108">
        <v>0.09</v>
      </c>
      <c r="AD42" s="110">
        <v>0.17</v>
      </c>
      <c r="AE42" s="92" t="s">
        <v>205</v>
      </c>
      <c r="AF42" s="90"/>
      <c r="AG42" s="91"/>
    </row>
    <row r="43" spans="1:33" s="33" customFormat="1" ht="16.5" customHeight="1">
      <c r="A43" s="35" t="s">
        <v>206</v>
      </c>
      <c r="B43" s="36"/>
      <c r="C43" s="64"/>
      <c r="D43" s="114">
        <v>17.73</v>
      </c>
      <c r="E43" s="114">
        <v>14.83</v>
      </c>
      <c r="F43" s="114">
        <v>2.9</v>
      </c>
      <c r="G43" s="114" t="s">
        <v>204</v>
      </c>
      <c r="H43" s="133" t="s">
        <v>328</v>
      </c>
      <c r="I43" s="108" t="s">
        <v>204</v>
      </c>
      <c r="J43" s="108">
        <v>1.71</v>
      </c>
      <c r="K43" s="108">
        <v>3.37</v>
      </c>
      <c r="L43" s="108">
        <v>70</v>
      </c>
      <c r="M43" s="111">
        <v>19.04</v>
      </c>
      <c r="N43" s="108">
        <v>50.96</v>
      </c>
      <c r="O43" s="133" t="s">
        <v>328</v>
      </c>
      <c r="P43" s="133" t="s">
        <v>328</v>
      </c>
      <c r="Q43" s="133" t="s">
        <v>328</v>
      </c>
      <c r="R43" s="133" t="s">
        <v>328</v>
      </c>
      <c r="S43" s="108"/>
      <c r="T43" s="108"/>
      <c r="U43" s="133" t="s">
        <v>328</v>
      </c>
      <c r="V43" s="133" t="s">
        <v>328</v>
      </c>
      <c r="W43" s="133" t="s">
        <v>328</v>
      </c>
      <c r="X43" s="133" t="s">
        <v>328</v>
      </c>
      <c r="Y43" s="109" t="s">
        <v>204</v>
      </c>
      <c r="Z43" s="109" t="s">
        <v>204</v>
      </c>
      <c r="AA43" s="109" t="s">
        <v>204</v>
      </c>
      <c r="AB43" s="108">
        <v>1.37</v>
      </c>
      <c r="AC43" s="108" t="s">
        <v>204</v>
      </c>
      <c r="AD43" s="110">
        <v>0.05</v>
      </c>
      <c r="AE43" s="92" t="s">
        <v>206</v>
      </c>
      <c r="AF43" s="90"/>
      <c r="AG43" s="91"/>
    </row>
    <row r="44" spans="1:33" s="33" customFormat="1" ht="16.5" customHeight="1">
      <c r="A44" s="69" t="s">
        <v>207</v>
      </c>
      <c r="B44" s="66"/>
      <c r="C44" s="67"/>
      <c r="D44" s="114">
        <v>24.95</v>
      </c>
      <c r="E44" s="114">
        <v>18.29</v>
      </c>
      <c r="F44" s="114">
        <v>5.94</v>
      </c>
      <c r="G44" s="114">
        <v>0.72</v>
      </c>
      <c r="H44" s="133" t="s">
        <v>328</v>
      </c>
      <c r="I44" s="114" t="s">
        <v>204</v>
      </c>
      <c r="J44" s="114">
        <v>0.87</v>
      </c>
      <c r="K44" s="114">
        <v>6.94</v>
      </c>
      <c r="L44" s="108">
        <v>78.68</v>
      </c>
      <c r="M44" s="111">
        <v>27.47</v>
      </c>
      <c r="N44" s="108">
        <v>51.21</v>
      </c>
      <c r="O44" s="133" t="s">
        <v>328</v>
      </c>
      <c r="P44" s="133" t="s">
        <v>328</v>
      </c>
      <c r="Q44" s="133" t="s">
        <v>328</v>
      </c>
      <c r="R44" s="133" t="s">
        <v>328</v>
      </c>
      <c r="S44" s="108"/>
      <c r="T44" s="108"/>
      <c r="U44" s="133" t="s">
        <v>328</v>
      </c>
      <c r="V44" s="133" t="s">
        <v>328</v>
      </c>
      <c r="W44" s="133" t="s">
        <v>328</v>
      </c>
      <c r="X44" s="133" t="s">
        <v>328</v>
      </c>
      <c r="Y44" s="109">
        <v>0.07</v>
      </c>
      <c r="Z44" s="109">
        <v>0.33</v>
      </c>
      <c r="AA44" s="109" t="s">
        <v>204</v>
      </c>
      <c r="AB44" s="108">
        <v>0.1</v>
      </c>
      <c r="AC44" s="108" t="s">
        <v>204</v>
      </c>
      <c r="AD44" s="110">
        <v>0.44</v>
      </c>
      <c r="AE44" s="92" t="s">
        <v>207</v>
      </c>
      <c r="AF44" s="90"/>
      <c r="AG44" s="91"/>
    </row>
    <row r="45" spans="1:33" s="33" customFormat="1" ht="16.5" customHeight="1">
      <c r="A45" s="35" t="s">
        <v>208</v>
      </c>
      <c r="B45" s="36"/>
      <c r="C45" s="64"/>
      <c r="D45" s="114">
        <v>8.58</v>
      </c>
      <c r="E45" s="114">
        <v>5.75</v>
      </c>
      <c r="F45" s="114">
        <v>2.7</v>
      </c>
      <c r="G45" s="114">
        <v>0.13</v>
      </c>
      <c r="H45" s="133" t="s">
        <v>328</v>
      </c>
      <c r="I45" s="114">
        <v>0.3</v>
      </c>
      <c r="J45" s="114">
        <v>0.5</v>
      </c>
      <c r="K45" s="114">
        <v>1.43</v>
      </c>
      <c r="L45" s="108">
        <v>71</v>
      </c>
      <c r="M45" s="111">
        <v>24.17</v>
      </c>
      <c r="N45" s="108">
        <v>46.83</v>
      </c>
      <c r="O45" s="133" t="s">
        <v>328</v>
      </c>
      <c r="P45" s="133" t="s">
        <v>328</v>
      </c>
      <c r="Q45" s="133" t="s">
        <v>328</v>
      </c>
      <c r="R45" s="133" t="s">
        <v>328</v>
      </c>
      <c r="S45" s="108"/>
      <c r="T45" s="108"/>
      <c r="U45" s="133" t="s">
        <v>328</v>
      </c>
      <c r="V45" s="133" t="s">
        <v>328</v>
      </c>
      <c r="W45" s="133" t="s">
        <v>328</v>
      </c>
      <c r="X45" s="133" t="s">
        <v>328</v>
      </c>
      <c r="Y45" s="109" t="s">
        <v>204</v>
      </c>
      <c r="Z45" s="109">
        <v>0.33</v>
      </c>
      <c r="AA45" s="109" t="s">
        <v>204</v>
      </c>
      <c r="AB45" s="108">
        <v>1.72</v>
      </c>
      <c r="AC45" s="108" t="s">
        <v>204</v>
      </c>
      <c r="AD45" s="110">
        <v>0.38</v>
      </c>
      <c r="AE45" s="92" t="s">
        <v>208</v>
      </c>
      <c r="AF45" s="90"/>
      <c r="AG45" s="91"/>
    </row>
    <row r="46" spans="1:33" s="33" customFormat="1" ht="16.5" customHeight="1">
      <c r="A46" s="35" t="s">
        <v>209</v>
      </c>
      <c r="B46" s="36"/>
      <c r="C46" s="64"/>
      <c r="D46" s="114">
        <v>28.27</v>
      </c>
      <c r="E46" s="114">
        <v>24.21</v>
      </c>
      <c r="F46" s="114">
        <v>3.48</v>
      </c>
      <c r="G46" s="114">
        <v>0.57</v>
      </c>
      <c r="H46" s="133" t="s">
        <v>328</v>
      </c>
      <c r="I46" s="114">
        <v>2.29</v>
      </c>
      <c r="J46" s="114">
        <v>1.23</v>
      </c>
      <c r="K46" s="114">
        <v>1.73</v>
      </c>
      <c r="L46" s="108">
        <v>71.93</v>
      </c>
      <c r="M46" s="111">
        <v>27.43</v>
      </c>
      <c r="N46" s="108">
        <v>44.5</v>
      </c>
      <c r="O46" s="133" t="s">
        <v>328</v>
      </c>
      <c r="P46" s="133" t="s">
        <v>328</v>
      </c>
      <c r="Q46" s="133" t="s">
        <v>328</v>
      </c>
      <c r="R46" s="133" t="s">
        <v>328</v>
      </c>
      <c r="S46" s="108"/>
      <c r="T46" s="108"/>
      <c r="U46" s="133" t="s">
        <v>328</v>
      </c>
      <c r="V46" s="133" t="s">
        <v>328</v>
      </c>
      <c r="W46" s="133" t="s">
        <v>328</v>
      </c>
      <c r="X46" s="133" t="s">
        <v>328</v>
      </c>
      <c r="Y46" s="109">
        <v>0.42</v>
      </c>
      <c r="Z46" s="109">
        <v>0.09</v>
      </c>
      <c r="AA46" s="109" t="s">
        <v>204</v>
      </c>
      <c r="AB46" s="108">
        <v>1.21</v>
      </c>
      <c r="AC46" s="108">
        <v>0.13</v>
      </c>
      <c r="AD46" s="110">
        <v>0.06</v>
      </c>
      <c r="AE46" s="92" t="s">
        <v>209</v>
      </c>
      <c r="AF46" s="90"/>
      <c r="AG46" s="91"/>
    </row>
    <row r="47" spans="1:33" s="33" customFormat="1" ht="16.5" customHeight="1">
      <c r="A47" s="35"/>
      <c r="B47" s="36"/>
      <c r="C47" s="64"/>
      <c r="D47" s="108"/>
      <c r="E47" s="108"/>
      <c r="F47" s="108"/>
      <c r="G47" s="108"/>
      <c r="H47" s="133"/>
      <c r="I47" s="109"/>
      <c r="J47" s="109"/>
      <c r="K47" s="109"/>
      <c r="L47" s="108"/>
      <c r="M47" s="108"/>
      <c r="N47" s="108"/>
      <c r="O47" s="108"/>
      <c r="P47" s="108"/>
      <c r="Q47" s="108"/>
      <c r="R47" s="108"/>
      <c r="S47" s="108"/>
      <c r="T47" s="108"/>
      <c r="U47" s="133"/>
      <c r="V47" s="109"/>
      <c r="W47" s="109"/>
      <c r="X47" s="109"/>
      <c r="Y47" s="109"/>
      <c r="Z47" s="109"/>
      <c r="AA47" s="109"/>
      <c r="AB47" s="108"/>
      <c r="AC47" s="108"/>
      <c r="AD47" s="110"/>
      <c r="AE47" s="92"/>
      <c r="AF47" s="90"/>
      <c r="AG47" s="91"/>
    </row>
    <row r="48" spans="1:33" s="33" customFormat="1" ht="16.5" customHeight="1">
      <c r="A48" s="35" t="s">
        <v>210</v>
      </c>
      <c r="B48" s="36"/>
      <c r="C48" s="64"/>
      <c r="D48" s="114">
        <v>31.88</v>
      </c>
      <c r="E48" s="114">
        <v>20.13</v>
      </c>
      <c r="F48" s="114">
        <v>11.51</v>
      </c>
      <c r="G48" s="114">
        <v>0.24</v>
      </c>
      <c r="H48" s="133" t="s">
        <v>328</v>
      </c>
      <c r="I48" s="114">
        <v>1.75</v>
      </c>
      <c r="J48" s="114">
        <v>2.17</v>
      </c>
      <c r="K48" s="114">
        <v>5.5</v>
      </c>
      <c r="L48" s="108">
        <v>70.92</v>
      </c>
      <c r="M48" s="108">
        <v>21.29</v>
      </c>
      <c r="N48" s="108">
        <v>49.63</v>
      </c>
      <c r="O48" s="133" t="s">
        <v>328</v>
      </c>
      <c r="P48" s="133" t="s">
        <v>328</v>
      </c>
      <c r="Q48" s="133" t="s">
        <v>328</v>
      </c>
      <c r="R48" s="133" t="s">
        <v>328</v>
      </c>
      <c r="S48" s="108"/>
      <c r="T48" s="108"/>
      <c r="U48" s="133" t="s">
        <v>328</v>
      </c>
      <c r="V48" s="133" t="s">
        <v>328</v>
      </c>
      <c r="W48" s="133" t="s">
        <v>328</v>
      </c>
      <c r="X48" s="133" t="s">
        <v>328</v>
      </c>
      <c r="Y48" s="109">
        <v>0.14</v>
      </c>
      <c r="Z48" s="109">
        <v>0.06</v>
      </c>
      <c r="AA48" s="109" t="s">
        <v>204</v>
      </c>
      <c r="AB48" s="108">
        <v>1.46</v>
      </c>
      <c r="AC48" s="108" t="s">
        <v>204</v>
      </c>
      <c r="AD48" s="110">
        <v>0.1</v>
      </c>
      <c r="AE48" s="92" t="s">
        <v>210</v>
      </c>
      <c r="AF48" s="90"/>
      <c r="AG48" s="91"/>
    </row>
    <row r="49" spans="1:33" s="33" customFormat="1" ht="16.5" customHeight="1">
      <c r="A49" s="69" t="s">
        <v>211</v>
      </c>
      <c r="B49" s="66"/>
      <c r="C49" s="67"/>
      <c r="D49" s="114">
        <v>33.55</v>
      </c>
      <c r="E49" s="114">
        <v>22.88</v>
      </c>
      <c r="F49" s="114">
        <v>10.45</v>
      </c>
      <c r="G49" s="114">
        <v>0.21</v>
      </c>
      <c r="H49" s="133" t="s">
        <v>328</v>
      </c>
      <c r="I49" s="109">
        <v>0.72</v>
      </c>
      <c r="J49" s="109">
        <v>1.24</v>
      </c>
      <c r="K49" s="109">
        <v>4.29</v>
      </c>
      <c r="L49" s="108">
        <v>63.52</v>
      </c>
      <c r="M49" s="111">
        <v>16.66</v>
      </c>
      <c r="N49" s="108">
        <v>46.86</v>
      </c>
      <c r="O49" s="133" t="s">
        <v>328</v>
      </c>
      <c r="P49" s="133" t="s">
        <v>328</v>
      </c>
      <c r="Q49" s="133" t="s">
        <v>328</v>
      </c>
      <c r="R49" s="133" t="s">
        <v>328</v>
      </c>
      <c r="S49" s="108"/>
      <c r="T49" s="108"/>
      <c r="U49" s="133" t="s">
        <v>328</v>
      </c>
      <c r="V49" s="133" t="s">
        <v>328</v>
      </c>
      <c r="W49" s="133" t="s">
        <v>328</v>
      </c>
      <c r="X49" s="133" t="s">
        <v>328</v>
      </c>
      <c r="Y49" s="109">
        <v>0.17</v>
      </c>
      <c r="Z49" s="109">
        <v>0.17</v>
      </c>
      <c r="AA49" s="109" t="s">
        <v>204</v>
      </c>
      <c r="AB49" s="108">
        <v>0.82</v>
      </c>
      <c r="AC49" s="108" t="s">
        <v>204</v>
      </c>
      <c r="AD49" s="110">
        <v>0.15</v>
      </c>
      <c r="AE49" s="92" t="s">
        <v>211</v>
      </c>
      <c r="AF49" s="90"/>
      <c r="AG49" s="91"/>
    </row>
    <row r="50" spans="1:33" s="33" customFormat="1" ht="16.5" customHeight="1">
      <c r="A50" s="35" t="s">
        <v>169</v>
      </c>
      <c r="B50" s="36"/>
      <c r="C50" s="64"/>
      <c r="D50" s="114">
        <v>19.85</v>
      </c>
      <c r="E50" s="114">
        <v>15.58</v>
      </c>
      <c r="F50" s="114">
        <v>4.27</v>
      </c>
      <c r="G50" s="114" t="s">
        <v>204</v>
      </c>
      <c r="H50" s="133" t="s">
        <v>328</v>
      </c>
      <c r="I50" s="114">
        <v>0.76</v>
      </c>
      <c r="J50" s="114">
        <v>1.21</v>
      </c>
      <c r="K50" s="114">
        <v>0.43</v>
      </c>
      <c r="L50" s="108">
        <v>63.93</v>
      </c>
      <c r="M50" s="111">
        <v>21.49</v>
      </c>
      <c r="N50" s="108">
        <v>42.44</v>
      </c>
      <c r="O50" s="133" t="s">
        <v>328</v>
      </c>
      <c r="P50" s="133" t="s">
        <v>328</v>
      </c>
      <c r="Q50" s="133" t="s">
        <v>328</v>
      </c>
      <c r="R50" s="133" t="s">
        <v>328</v>
      </c>
      <c r="S50" s="108"/>
      <c r="T50" s="108"/>
      <c r="U50" s="133" t="s">
        <v>328</v>
      </c>
      <c r="V50" s="133" t="s">
        <v>328</v>
      </c>
      <c r="W50" s="133" t="s">
        <v>328</v>
      </c>
      <c r="X50" s="133" t="s">
        <v>328</v>
      </c>
      <c r="Y50" s="109" t="s">
        <v>204</v>
      </c>
      <c r="Z50" s="109">
        <v>0.17</v>
      </c>
      <c r="AA50" s="109" t="s">
        <v>204</v>
      </c>
      <c r="AB50" s="108">
        <v>0.63</v>
      </c>
      <c r="AC50" s="108">
        <v>0.08</v>
      </c>
      <c r="AD50" s="110">
        <v>0.18</v>
      </c>
      <c r="AE50" s="92" t="s">
        <v>169</v>
      </c>
      <c r="AF50" s="90"/>
      <c r="AG50" s="91"/>
    </row>
    <row r="51" spans="1:33" s="33" customFormat="1" ht="16.5" customHeight="1">
      <c r="A51" s="35" t="s">
        <v>170</v>
      </c>
      <c r="B51" s="36"/>
      <c r="C51" s="64"/>
      <c r="D51" s="109" t="s">
        <v>198</v>
      </c>
      <c r="E51" s="109" t="s">
        <v>198</v>
      </c>
      <c r="F51" s="109" t="s">
        <v>198</v>
      </c>
      <c r="G51" s="109" t="s">
        <v>198</v>
      </c>
      <c r="H51" s="109">
        <v>2.51</v>
      </c>
      <c r="I51" s="109">
        <v>0.69</v>
      </c>
      <c r="J51" s="109">
        <v>1.01</v>
      </c>
      <c r="K51" s="109">
        <v>1.08</v>
      </c>
      <c r="L51" s="109">
        <v>68.81</v>
      </c>
      <c r="M51" s="109">
        <v>24.69</v>
      </c>
      <c r="N51" s="109">
        <v>44.11</v>
      </c>
      <c r="O51" s="109">
        <v>2.43</v>
      </c>
      <c r="P51" s="109">
        <v>0.23</v>
      </c>
      <c r="Q51" s="109">
        <v>0.14</v>
      </c>
      <c r="R51" s="109">
        <v>0.07</v>
      </c>
      <c r="S51" s="108"/>
      <c r="T51" s="108"/>
      <c r="U51" s="109">
        <v>0.52</v>
      </c>
      <c r="V51" s="109">
        <v>0.11</v>
      </c>
      <c r="W51" s="109">
        <v>2.7</v>
      </c>
      <c r="X51" s="109">
        <v>1.14</v>
      </c>
      <c r="Y51" s="109">
        <v>0.24</v>
      </c>
      <c r="Z51" s="109">
        <v>0.2</v>
      </c>
      <c r="AA51" s="109" t="s">
        <v>175</v>
      </c>
      <c r="AB51" s="109">
        <v>2.44</v>
      </c>
      <c r="AC51" s="109" t="s">
        <v>175</v>
      </c>
      <c r="AD51" s="109">
        <v>0.53</v>
      </c>
      <c r="AE51" s="97" t="s">
        <v>170</v>
      </c>
      <c r="AF51" s="90"/>
      <c r="AG51" s="91"/>
    </row>
    <row r="52" spans="1:33" s="33" customFormat="1" ht="16.5" customHeight="1">
      <c r="A52" s="35" t="s">
        <v>220</v>
      </c>
      <c r="B52" s="36"/>
      <c r="C52" s="64"/>
      <c r="D52" s="109" t="s">
        <v>198</v>
      </c>
      <c r="E52" s="109" t="s">
        <v>198</v>
      </c>
      <c r="F52" s="109" t="s">
        <v>198</v>
      </c>
      <c r="G52" s="109" t="s">
        <v>198</v>
      </c>
      <c r="H52" s="109">
        <v>1</v>
      </c>
      <c r="I52" s="109">
        <v>1.4</v>
      </c>
      <c r="J52" s="109">
        <v>1.3</v>
      </c>
      <c r="K52" s="109">
        <v>0.9</v>
      </c>
      <c r="L52" s="109">
        <v>66.7</v>
      </c>
      <c r="M52" s="109">
        <v>24.2</v>
      </c>
      <c r="N52" s="109">
        <v>42.5</v>
      </c>
      <c r="O52" s="109">
        <v>3.9</v>
      </c>
      <c r="P52" s="108" t="s">
        <v>175</v>
      </c>
      <c r="Q52" s="108" t="s">
        <v>175</v>
      </c>
      <c r="R52" s="109">
        <v>0.2</v>
      </c>
      <c r="S52" s="108"/>
      <c r="T52" s="108"/>
      <c r="U52" s="109">
        <v>0.3</v>
      </c>
      <c r="V52" s="109">
        <v>0.1</v>
      </c>
      <c r="W52" s="109">
        <v>2.9</v>
      </c>
      <c r="X52" s="109">
        <v>0.6</v>
      </c>
      <c r="Y52" s="109">
        <v>0.4</v>
      </c>
      <c r="Z52" s="109">
        <v>0.5</v>
      </c>
      <c r="AA52" s="108" t="s">
        <v>175</v>
      </c>
      <c r="AB52" s="109">
        <v>3.5</v>
      </c>
      <c r="AC52" s="108" t="s">
        <v>175</v>
      </c>
      <c r="AD52" s="109">
        <v>0.5</v>
      </c>
      <c r="AE52" s="97" t="s">
        <v>220</v>
      </c>
      <c r="AF52" s="90"/>
      <c r="AG52" s="91"/>
    </row>
    <row r="53" spans="1:33" s="33" customFormat="1" ht="16.5" customHeight="1">
      <c r="A53" s="35"/>
      <c r="B53" s="36"/>
      <c r="C53" s="64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8"/>
      <c r="Q53" s="108"/>
      <c r="R53" s="109"/>
      <c r="S53" s="108"/>
      <c r="T53" s="108"/>
      <c r="U53" s="109"/>
      <c r="V53" s="109"/>
      <c r="W53" s="109"/>
      <c r="X53" s="109"/>
      <c r="Y53" s="109"/>
      <c r="Z53" s="109"/>
      <c r="AA53" s="108"/>
      <c r="AB53" s="109"/>
      <c r="AC53" s="108"/>
      <c r="AD53" s="109"/>
      <c r="AE53" s="97"/>
      <c r="AF53" s="90"/>
      <c r="AG53" s="91"/>
    </row>
    <row r="54" spans="1:33" s="68" customFormat="1" ht="16.5" customHeight="1">
      <c r="A54" s="69" t="s">
        <v>332</v>
      </c>
      <c r="B54" s="66"/>
      <c r="C54" s="67"/>
      <c r="D54" s="109" t="s">
        <v>333</v>
      </c>
      <c r="E54" s="109" t="s">
        <v>333</v>
      </c>
      <c r="F54" s="109" t="s">
        <v>333</v>
      </c>
      <c r="G54" s="109" t="s">
        <v>333</v>
      </c>
      <c r="H54" s="109">
        <v>1.6</v>
      </c>
      <c r="I54" s="109">
        <v>2.9</v>
      </c>
      <c r="J54" s="109">
        <v>1.7</v>
      </c>
      <c r="K54" s="109">
        <v>1.7</v>
      </c>
      <c r="L54" s="109">
        <v>62.4</v>
      </c>
      <c r="M54" s="109">
        <v>25.7</v>
      </c>
      <c r="N54" s="109">
        <v>36.7</v>
      </c>
      <c r="O54" s="109">
        <v>3.7</v>
      </c>
      <c r="P54" s="108" t="s">
        <v>334</v>
      </c>
      <c r="Q54" s="108">
        <v>0.1</v>
      </c>
      <c r="R54" s="109">
        <v>0.1</v>
      </c>
      <c r="S54" s="108"/>
      <c r="T54" s="108"/>
      <c r="U54" s="109">
        <v>0.4</v>
      </c>
      <c r="V54" s="109">
        <v>0.4</v>
      </c>
      <c r="W54" s="109">
        <v>2.1</v>
      </c>
      <c r="X54" s="109">
        <v>0.5</v>
      </c>
      <c r="Y54" s="109">
        <v>0.1</v>
      </c>
      <c r="Z54" s="109">
        <v>0.3</v>
      </c>
      <c r="AA54" s="108" t="s">
        <v>334</v>
      </c>
      <c r="AB54" s="109">
        <v>1.1</v>
      </c>
      <c r="AC54" s="108">
        <v>0.04874545351122</v>
      </c>
      <c r="AD54" s="109">
        <v>0.7</v>
      </c>
      <c r="AE54" s="429" t="s">
        <v>332</v>
      </c>
      <c r="AF54" s="88"/>
      <c r="AG54" s="78"/>
    </row>
    <row r="55" spans="1:33" s="38" customFormat="1" ht="16.5" customHeight="1">
      <c r="A55" s="294" t="s">
        <v>331</v>
      </c>
      <c r="B55" s="295"/>
      <c r="C55" s="296"/>
      <c r="D55" s="109" t="s">
        <v>338</v>
      </c>
      <c r="E55" s="109" t="s">
        <v>338</v>
      </c>
      <c r="F55" s="109" t="s">
        <v>338</v>
      </c>
      <c r="G55" s="109" t="s">
        <v>338</v>
      </c>
      <c r="H55" s="297">
        <v>0.54779089320338</v>
      </c>
      <c r="I55" s="297">
        <v>1.32369290189013</v>
      </c>
      <c r="J55" s="297">
        <v>0.05327377578562</v>
      </c>
      <c r="K55" s="297">
        <v>0.63191965583818</v>
      </c>
      <c r="L55" s="297">
        <v>58.09268908662</v>
      </c>
      <c r="M55" s="297">
        <v>22.2045707553759</v>
      </c>
      <c r="N55" s="297">
        <v>35.8881183312441</v>
      </c>
      <c r="O55" s="297">
        <v>1.44040102568294</v>
      </c>
      <c r="P55" s="298" t="s">
        <v>342</v>
      </c>
      <c r="Q55" s="298" t="s">
        <v>175</v>
      </c>
      <c r="R55" s="298" t="s">
        <v>175</v>
      </c>
      <c r="S55" s="298"/>
      <c r="T55" s="298"/>
      <c r="U55" s="298" t="s">
        <v>341</v>
      </c>
      <c r="V55" s="297">
        <v>0.03996777105172</v>
      </c>
      <c r="W55" s="297">
        <v>2.4773198443452</v>
      </c>
      <c r="X55" s="297">
        <v>0.46064253629314</v>
      </c>
      <c r="Y55" s="297">
        <v>0</v>
      </c>
      <c r="Z55" s="297">
        <v>0.1</v>
      </c>
      <c r="AA55" s="298" t="s">
        <v>325</v>
      </c>
      <c r="AB55" s="297">
        <v>1.18970180188593</v>
      </c>
      <c r="AC55" s="298" t="s">
        <v>175</v>
      </c>
      <c r="AD55" s="297">
        <v>1.04355255745953</v>
      </c>
      <c r="AE55" s="305" t="s">
        <v>331</v>
      </c>
      <c r="AF55" s="306"/>
      <c r="AG55" s="307"/>
    </row>
    <row r="56" spans="1:36" s="33" customFormat="1" ht="6" customHeight="1" thickBot="1">
      <c r="A56" s="71"/>
      <c r="B56" s="71"/>
      <c r="C56" s="98"/>
      <c r="D56" s="73"/>
      <c r="E56" s="73"/>
      <c r="F56" s="73"/>
      <c r="G56" s="73"/>
      <c r="H56" s="99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37"/>
      <c r="T56" s="37"/>
      <c r="U56" s="73"/>
      <c r="V56" s="73"/>
      <c r="W56" s="73"/>
      <c r="X56" s="73"/>
      <c r="Y56" s="73"/>
      <c r="Z56" s="73"/>
      <c r="AA56" s="73"/>
      <c r="AB56" s="73"/>
      <c r="AC56" s="73"/>
      <c r="AD56" s="74"/>
      <c r="AE56" s="71"/>
      <c r="AF56" s="71"/>
      <c r="AG56" s="100"/>
      <c r="AH56" s="40"/>
      <c r="AI56" s="40"/>
      <c r="AJ56" s="40"/>
    </row>
    <row r="57" spans="1:36" s="33" customFormat="1" ht="6" customHeight="1">
      <c r="A57" s="34"/>
      <c r="B57" s="34"/>
      <c r="C57" s="34"/>
      <c r="D57" s="40"/>
      <c r="E57" s="40"/>
      <c r="F57" s="40"/>
      <c r="G57" s="40"/>
      <c r="H57" s="41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34"/>
      <c r="T57" s="34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34"/>
      <c r="AF57" s="34"/>
      <c r="AG57" s="40"/>
      <c r="AH57" s="40"/>
      <c r="AI57" s="40"/>
      <c r="AJ57" s="40"/>
    </row>
    <row r="58" spans="8:20" s="32" customFormat="1" ht="15" customHeight="1">
      <c r="H58" s="42"/>
      <c r="S58" s="31"/>
      <c r="T58" s="31"/>
    </row>
    <row r="59" s="32" customFormat="1" ht="15" customHeight="1">
      <c r="H59" s="42"/>
    </row>
    <row r="60" spans="1:41" s="144" customFormat="1" ht="15" customHeight="1">
      <c r="A60" s="141"/>
      <c r="B60" s="142"/>
      <c r="C60" s="141"/>
      <c r="D60" s="142"/>
      <c r="E60" s="573"/>
      <c r="F60" s="575"/>
      <c r="G60" s="141"/>
      <c r="H60" s="142"/>
      <c r="I60" s="141"/>
      <c r="J60" s="576"/>
      <c r="K60" s="576"/>
      <c r="L60" s="576"/>
      <c r="M60" s="576"/>
      <c r="N60" s="576"/>
      <c r="O60" s="576"/>
      <c r="P60" s="576"/>
      <c r="Q60" s="576"/>
      <c r="U60" s="573"/>
      <c r="V60" s="573"/>
      <c r="W60" s="576"/>
      <c r="X60" s="576"/>
      <c r="Y60" s="573"/>
      <c r="Z60" s="581"/>
      <c r="AA60" s="582"/>
      <c r="AB60" s="579"/>
      <c r="AC60" s="583"/>
      <c r="AD60" s="573"/>
      <c r="AE60" s="573"/>
      <c r="AF60" s="573"/>
      <c r="AG60" s="576"/>
      <c r="AH60" s="576"/>
      <c r="AI60" s="576"/>
      <c r="AJ60" s="576"/>
      <c r="AK60" s="145"/>
      <c r="AL60" s="145"/>
      <c r="AM60" s="145"/>
      <c r="AN60" s="145"/>
      <c r="AO60" s="145"/>
    </row>
    <row r="61" spans="1:41" s="144" customFormat="1" ht="15" customHeight="1">
      <c r="A61" s="145"/>
      <c r="B61" s="146"/>
      <c r="C61" s="147"/>
      <c r="D61" s="148"/>
      <c r="E61" s="574"/>
      <c r="F61" s="574"/>
      <c r="G61" s="573"/>
      <c r="H61" s="575"/>
      <c r="I61" s="577"/>
      <c r="J61" s="576"/>
      <c r="K61" s="576"/>
      <c r="L61" s="576"/>
      <c r="M61" s="573"/>
      <c r="N61" s="573"/>
      <c r="O61" s="573"/>
      <c r="P61" s="573"/>
      <c r="Q61" s="577"/>
      <c r="U61" s="573"/>
      <c r="V61" s="573"/>
      <c r="W61" s="573"/>
      <c r="X61" s="580"/>
      <c r="Y61" s="574"/>
      <c r="Z61" s="577"/>
      <c r="AA61" s="145"/>
      <c r="AB61" s="573"/>
      <c r="AC61" s="583"/>
      <c r="AD61" s="573"/>
      <c r="AE61" s="573"/>
      <c r="AF61" s="584"/>
      <c r="AG61" s="573"/>
      <c r="AH61" s="573"/>
      <c r="AI61" s="573"/>
      <c r="AJ61" s="573"/>
      <c r="AK61" s="145"/>
      <c r="AL61" s="145"/>
      <c r="AM61" s="145"/>
      <c r="AN61" s="145"/>
      <c r="AO61" s="145"/>
    </row>
    <row r="62" spans="1:41" s="150" customFormat="1" ht="6.75" customHeight="1">
      <c r="A62" s="145"/>
      <c r="B62" s="148"/>
      <c r="C62" s="149"/>
      <c r="D62" s="148"/>
      <c r="E62" s="574"/>
      <c r="F62" s="574"/>
      <c r="G62" s="573"/>
      <c r="H62" s="575"/>
      <c r="I62" s="577"/>
      <c r="J62" s="578"/>
      <c r="K62" s="577"/>
      <c r="L62" s="579"/>
      <c r="M62" s="573"/>
      <c r="N62" s="573"/>
      <c r="O62" s="573"/>
      <c r="P62" s="573"/>
      <c r="Q62" s="573"/>
      <c r="U62" s="573"/>
      <c r="V62" s="573"/>
      <c r="W62" s="573"/>
      <c r="X62" s="573"/>
      <c r="Y62" s="574"/>
      <c r="Z62" s="577"/>
      <c r="AA62" s="577"/>
      <c r="AB62" s="573"/>
      <c r="AC62" s="583"/>
      <c r="AD62" s="573"/>
      <c r="AE62" s="573"/>
      <c r="AF62" s="584"/>
      <c r="AG62" s="573"/>
      <c r="AH62" s="573"/>
      <c r="AI62" s="573"/>
      <c r="AJ62" s="573"/>
      <c r="AK62" s="145"/>
      <c r="AL62" s="145"/>
      <c r="AM62" s="145"/>
      <c r="AN62" s="145"/>
      <c r="AO62" s="145"/>
    </row>
    <row r="63" spans="1:41" s="150" customFormat="1" ht="12.75" customHeight="1">
      <c r="A63" s="143"/>
      <c r="B63" s="148"/>
      <c r="C63" s="149"/>
      <c r="D63" s="148"/>
      <c r="E63" s="574"/>
      <c r="F63" s="574"/>
      <c r="G63" s="573"/>
      <c r="H63" s="575"/>
      <c r="I63" s="577"/>
      <c r="J63" s="578"/>
      <c r="K63" s="577"/>
      <c r="L63" s="579"/>
      <c r="M63" s="573"/>
      <c r="N63" s="573"/>
      <c r="O63" s="573"/>
      <c r="P63" s="573"/>
      <c r="Q63" s="573"/>
      <c r="U63" s="573"/>
      <c r="V63" s="573"/>
      <c r="W63" s="573"/>
      <c r="X63" s="573"/>
      <c r="Y63" s="574"/>
      <c r="Z63" s="577"/>
      <c r="AA63" s="577"/>
      <c r="AB63" s="573"/>
      <c r="AC63" s="583"/>
      <c r="AD63" s="573"/>
      <c r="AE63" s="573"/>
      <c r="AF63" s="584"/>
      <c r="AG63" s="573"/>
      <c r="AH63" s="573"/>
      <c r="AI63" s="573"/>
      <c r="AJ63" s="573"/>
      <c r="AK63" s="576"/>
      <c r="AL63" s="576"/>
      <c r="AM63" s="576"/>
      <c r="AN63" s="576"/>
      <c r="AO63" s="576"/>
    </row>
    <row r="64" spans="1:41" s="150" customFormat="1" ht="17.25" customHeight="1">
      <c r="A64" s="145"/>
      <c r="B64" s="151"/>
      <c r="C64" s="137"/>
      <c r="D64" s="152"/>
      <c r="E64" s="574"/>
      <c r="F64" s="574"/>
      <c r="G64" s="573"/>
      <c r="H64" s="575"/>
      <c r="I64" s="577"/>
      <c r="J64" s="578"/>
      <c r="K64" s="577"/>
      <c r="L64" s="579"/>
      <c r="M64" s="573"/>
      <c r="N64" s="573"/>
      <c r="O64" s="573"/>
      <c r="P64" s="573"/>
      <c r="Q64" s="573"/>
      <c r="U64" s="573"/>
      <c r="V64" s="573"/>
      <c r="W64" s="573"/>
      <c r="X64" s="573"/>
      <c r="Y64" s="574"/>
      <c r="Z64" s="577"/>
      <c r="AA64" s="577"/>
      <c r="AB64" s="573"/>
      <c r="AC64" s="583"/>
      <c r="AD64" s="573"/>
      <c r="AE64" s="573"/>
      <c r="AF64" s="584"/>
      <c r="AG64" s="573"/>
      <c r="AH64" s="573"/>
      <c r="AI64" s="573"/>
      <c r="AJ64" s="573"/>
      <c r="AK64" s="145"/>
      <c r="AL64" s="145"/>
      <c r="AM64" s="145"/>
      <c r="AN64" s="145"/>
      <c r="AO64" s="145"/>
    </row>
    <row r="65" spans="1:41" s="150" customFormat="1" ht="12.75" customHeight="1">
      <c r="A65" s="145"/>
      <c r="B65" s="153"/>
      <c r="C65" s="137"/>
      <c r="D65" s="152"/>
      <c r="E65" s="574"/>
      <c r="F65" s="574"/>
      <c r="G65" s="573"/>
      <c r="H65" s="575"/>
      <c r="I65" s="577"/>
      <c r="J65" s="578"/>
      <c r="K65" s="577"/>
      <c r="L65" s="579"/>
      <c r="M65" s="573"/>
      <c r="N65" s="573"/>
      <c r="O65" s="573"/>
      <c r="P65" s="573"/>
      <c r="Q65" s="573"/>
      <c r="U65" s="573"/>
      <c r="V65" s="573"/>
      <c r="W65" s="573"/>
      <c r="X65" s="573"/>
      <c r="Y65" s="574"/>
      <c r="Z65" s="577"/>
      <c r="AA65" s="577"/>
      <c r="AB65" s="573"/>
      <c r="AC65" s="583"/>
      <c r="AD65" s="573"/>
      <c r="AE65" s="573"/>
      <c r="AF65" s="584"/>
      <c r="AG65" s="573"/>
      <c r="AH65" s="573"/>
      <c r="AI65" s="573"/>
      <c r="AJ65" s="573"/>
      <c r="AK65" s="145"/>
      <c r="AL65" s="145"/>
      <c r="AM65" s="145"/>
      <c r="AN65" s="145"/>
      <c r="AO65" s="145"/>
    </row>
    <row r="66" spans="1:41" s="150" customFormat="1" ht="12.75" customHeight="1">
      <c r="A66" s="145"/>
      <c r="B66" s="153"/>
      <c r="C66" s="137"/>
      <c r="D66" s="152"/>
      <c r="E66" s="574"/>
      <c r="F66" s="574"/>
      <c r="G66" s="573"/>
      <c r="H66" s="575"/>
      <c r="I66" s="577"/>
      <c r="J66" s="578"/>
      <c r="K66" s="577"/>
      <c r="L66" s="579"/>
      <c r="M66" s="573"/>
      <c r="N66" s="573"/>
      <c r="O66" s="573"/>
      <c r="P66" s="573"/>
      <c r="Q66" s="573"/>
      <c r="U66" s="573"/>
      <c r="V66" s="573"/>
      <c r="W66" s="573"/>
      <c r="X66" s="573"/>
      <c r="Y66" s="574"/>
      <c r="Z66" s="577"/>
      <c r="AA66" s="577"/>
      <c r="AB66" s="573"/>
      <c r="AC66" s="583"/>
      <c r="AD66" s="573"/>
      <c r="AE66" s="573"/>
      <c r="AF66" s="584"/>
      <c r="AG66" s="573"/>
      <c r="AH66" s="573"/>
      <c r="AI66" s="573"/>
      <c r="AJ66" s="573"/>
      <c r="AK66" s="145"/>
      <c r="AL66" s="145"/>
      <c r="AM66" s="145"/>
      <c r="AN66" s="145"/>
      <c r="AO66" s="145"/>
    </row>
    <row r="67" spans="1:41" s="150" customFormat="1" ht="12.75" customHeight="1">
      <c r="A67" s="139"/>
      <c r="B67" s="138"/>
      <c r="C67" s="139"/>
      <c r="D67" s="138"/>
      <c r="E67" s="139"/>
      <c r="F67" s="138"/>
      <c r="G67" s="139"/>
      <c r="H67" s="138"/>
      <c r="I67" s="139"/>
      <c r="J67" s="139"/>
      <c r="K67" s="139"/>
      <c r="L67" s="139"/>
      <c r="M67" s="139"/>
      <c r="N67" s="139"/>
      <c r="O67" s="139"/>
      <c r="P67" s="140"/>
      <c r="Q67" s="140"/>
      <c r="U67" s="139"/>
      <c r="V67" s="139"/>
      <c r="W67" s="139"/>
      <c r="X67" s="139"/>
      <c r="Y67" s="139"/>
      <c r="Z67" s="139"/>
      <c r="AA67" s="139"/>
      <c r="AB67" s="139"/>
      <c r="AC67" s="139"/>
      <c r="AD67" s="140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</row>
    <row r="68" spans="1:41" s="150" customFormat="1" ht="12.75" customHeight="1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U68" s="135"/>
      <c r="V68" s="135"/>
      <c r="W68" s="135"/>
      <c r="X68" s="135"/>
      <c r="Y68" s="133"/>
      <c r="Z68" s="133"/>
      <c r="AA68" s="133"/>
      <c r="AB68" s="135"/>
      <c r="AC68" s="133"/>
      <c r="AD68" s="135"/>
      <c r="AE68" s="133"/>
      <c r="AF68" s="135"/>
      <c r="AG68" s="135"/>
      <c r="AH68" s="135"/>
      <c r="AI68" s="135"/>
      <c r="AJ68" s="135"/>
      <c r="AK68" s="154"/>
      <c r="AL68" s="154"/>
      <c r="AM68" s="140"/>
      <c r="AN68" s="140"/>
      <c r="AO68" s="139"/>
    </row>
    <row r="69" s="150" customFormat="1" ht="12.75" customHeight="1">
      <c r="H69" s="155"/>
    </row>
    <row r="70" s="2" customFormat="1" ht="12.75" customHeight="1">
      <c r="H70" s="30"/>
    </row>
    <row r="71" s="2" customFormat="1" ht="18" customHeight="1">
      <c r="H71" s="30"/>
    </row>
    <row r="72" s="2" customFormat="1" ht="12.75" customHeight="1">
      <c r="H72" s="30"/>
    </row>
    <row r="73" s="2" customFormat="1" ht="12.75" customHeight="1">
      <c r="H73" s="30"/>
    </row>
    <row r="74" s="2" customFormat="1" ht="12.75" customHeight="1">
      <c r="H74" s="30"/>
    </row>
    <row r="75" s="2" customFormat="1" ht="18.75" customHeight="1">
      <c r="H75" s="30"/>
    </row>
    <row r="76" s="2" customFormat="1" ht="12.75" customHeight="1">
      <c r="H76" s="30"/>
    </row>
    <row r="77" s="2" customFormat="1" ht="12.75" customHeight="1">
      <c r="H77" s="30"/>
    </row>
    <row r="78" s="2" customFormat="1" ht="12.75" customHeight="1">
      <c r="H78" s="30"/>
    </row>
    <row r="79" s="2" customFormat="1" ht="18.75" customHeight="1">
      <c r="H79" s="30"/>
    </row>
    <row r="80" s="2" customFormat="1" ht="12.75" customHeight="1">
      <c r="H80" s="30"/>
    </row>
    <row r="81" s="2" customFormat="1" ht="17.25" customHeight="1">
      <c r="H81" s="30"/>
    </row>
    <row r="82" s="2" customFormat="1" ht="12.75" customHeight="1">
      <c r="H82" s="30"/>
    </row>
    <row r="83" s="2" customFormat="1" ht="12.75" customHeight="1">
      <c r="H83" s="30"/>
    </row>
    <row r="84" s="2" customFormat="1" ht="12.75" customHeight="1">
      <c r="H84" s="30"/>
    </row>
    <row r="85" s="2" customFormat="1" ht="12.75" customHeight="1">
      <c r="H85" s="30"/>
    </row>
    <row r="86" s="2" customFormat="1" ht="12.75" customHeight="1">
      <c r="H86" s="30"/>
    </row>
    <row r="87" s="2" customFormat="1" ht="12.75" customHeight="1">
      <c r="H87" s="30"/>
    </row>
    <row r="88" s="2" customFormat="1" ht="17.25" customHeight="1">
      <c r="H88" s="30"/>
    </row>
    <row r="89" s="2" customFormat="1" ht="12.75" customHeight="1">
      <c r="H89" s="30"/>
    </row>
    <row r="90" s="2" customFormat="1" ht="12.75" customHeight="1">
      <c r="H90" s="30"/>
    </row>
    <row r="91" s="2" customFormat="1" ht="12.75" customHeight="1">
      <c r="H91" s="30"/>
    </row>
    <row r="92" s="2" customFormat="1" ht="18" customHeight="1">
      <c r="H92" s="30"/>
    </row>
    <row r="93" s="2" customFormat="1" ht="12.75" customHeight="1">
      <c r="H93" s="30"/>
    </row>
    <row r="94" s="2" customFormat="1" ht="12.75" customHeight="1">
      <c r="H94" s="30"/>
    </row>
    <row r="95" s="2" customFormat="1" ht="12.75" customHeight="1">
      <c r="H95" s="30"/>
    </row>
    <row r="96" s="2" customFormat="1" ht="18.75" customHeight="1">
      <c r="H96" s="30"/>
    </row>
    <row r="97" s="2" customFormat="1" ht="12.75" customHeight="1">
      <c r="H97" s="30"/>
    </row>
    <row r="98" s="2" customFormat="1" ht="18" customHeight="1">
      <c r="H98" s="30"/>
    </row>
    <row r="99" s="2" customFormat="1" ht="12.75" customHeight="1">
      <c r="H99" s="30"/>
    </row>
    <row r="100" s="2" customFormat="1" ht="12.75" customHeight="1">
      <c r="H100" s="30"/>
    </row>
    <row r="101" s="2" customFormat="1" ht="12.75" customHeight="1">
      <c r="H101" s="30"/>
    </row>
    <row r="102" s="2" customFormat="1" ht="6.75" customHeight="1">
      <c r="H102" s="30"/>
    </row>
    <row r="103" s="2" customFormat="1" ht="12.75" customHeight="1">
      <c r="H103" s="30"/>
    </row>
    <row r="104" s="2" customFormat="1" ht="12.75" customHeight="1">
      <c r="H104" s="30"/>
    </row>
    <row r="105" s="2" customFormat="1" ht="12.75" customHeight="1">
      <c r="H105" s="30"/>
    </row>
    <row r="106" s="2" customFormat="1" ht="12.75" customHeight="1">
      <c r="H106" s="30"/>
    </row>
    <row r="107" spans="1:32" ht="17.25">
      <c r="A107" s="2"/>
      <c r="B107" s="2"/>
      <c r="C107" s="2"/>
      <c r="D107" s="2"/>
      <c r="E107" s="2"/>
      <c r="F107" s="2"/>
      <c r="G107" s="2"/>
      <c r="H107" s="30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AE107" s="2"/>
      <c r="AF107" s="2"/>
    </row>
  </sheetData>
  <sheetProtection/>
  <mergeCells count="62">
    <mergeCell ref="AK63:AO63"/>
    <mergeCell ref="AE60:AE66"/>
    <mergeCell ref="AF60:AF66"/>
    <mergeCell ref="AG60:AJ60"/>
    <mergeCell ref="AH61:AH66"/>
    <mergeCell ref="AI61:AI66"/>
    <mergeCell ref="AJ61:AJ66"/>
    <mergeCell ref="AB60:AB66"/>
    <mergeCell ref="AC60:AC66"/>
    <mergeCell ref="AD60:AD66"/>
    <mergeCell ref="AA62:AA66"/>
    <mergeCell ref="Z61:Z66"/>
    <mergeCell ref="AG61:AG66"/>
    <mergeCell ref="V60:V66"/>
    <mergeCell ref="W60:X60"/>
    <mergeCell ref="Y60:Y66"/>
    <mergeCell ref="W61:W66"/>
    <mergeCell ref="X61:X66"/>
    <mergeCell ref="Z60:AA60"/>
    <mergeCell ref="P61:P66"/>
    <mergeCell ref="Q61:Q66"/>
    <mergeCell ref="J62:J66"/>
    <mergeCell ref="K62:K66"/>
    <mergeCell ref="L62:L66"/>
    <mergeCell ref="U60:U66"/>
    <mergeCell ref="E60:E66"/>
    <mergeCell ref="F60:F66"/>
    <mergeCell ref="J60:Q60"/>
    <mergeCell ref="G61:G66"/>
    <mergeCell ref="H61:H66"/>
    <mergeCell ref="I61:I66"/>
    <mergeCell ref="J61:L61"/>
    <mergeCell ref="M61:M66"/>
    <mergeCell ref="N61:N66"/>
    <mergeCell ref="O61:O66"/>
    <mergeCell ref="AB5:AB10"/>
    <mergeCell ref="AC5:AC10"/>
    <mergeCell ref="AD5:AD10"/>
    <mergeCell ref="AB4:AD4"/>
    <mergeCell ref="Z4:Z10"/>
    <mergeCell ref="O5:O10"/>
    <mergeCell ref="P5:P10"/>
    <mergeCell ref="W4:X4"/>
    <mergeCell ref="Y4:Y10"/>
    <mergeCell ref="W5:W10"/>
    <mergeCell ref="AA4:AA10"/>
    <mergeCell ref="X5:X10"/>
    <mergeCell ref="K5:K10"/>
    <mergeCell ref="L5:N5"/>
    <mergeCell ref="U4:U10"/>
    <mergeCell ref="V4:V10"/>
    <mergeCell ref="N6:N10"/>
    <mergeCell ref="A1:R1"/>
    <mergeCell ref="H4:H10"/>
    <mergeCell ref="I4:K4"/>
    <mergeCell ref="L4:R4"/>
    <mergeCell ref="Q5:Q10"/>
    <mergeCell ref="R5:R10"/>
    <mergeCell ref="I5:I10"/>
    <mergeCell ref="J5:J10"/>
    <mergeCell ref="L6:L10"/>
    <mergeCell ref="M6:M10"/>
  </mergeCells>
  <printOptions/>
  <pageMargins left="0.7874015748031497" right="0.7874015748031497" top="0.984251968503937" bottom="0.984251968503937" header="0.5118110236220472" footer="0.5118110236220472"/>
  <pageSetup firstPageNumber="26" useFirstPageNumber="1" fitToWidth="2" fitToHeight="1" horizontalDpi="600" verticalDpi="600" orientation="portrait" paperSize="9" scale="70" r:id="rId2"/>
  <headerFooter scaleWithDoc="0" alignWithMargins="0">
    <oddFooter>&amp;C&amp;"ＭＳ 明朝,標準"&amp;10-&amp;P--</oddFooter>
  </headerFooter>
  <colBreaks count="1" manualBreakCount="1">
    <brk id="1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11"/>
  <sheetViews>
    <sheetView showGridLines="0" view="pageBreakPreview" zoomScale="75" zoomScaleSheetLayoutView="75" zoomScalePageLayoutView="0" workbookViewId="0" topLeftCell="Q1">
      <pane ySplit="10" topLeftCell="A15" activePane="bottomLeft" state="frozen"/>
      <selection pane="topLeft" activeCell="A1" sqref="A1"/>
      <selection pane="bottomLeft" activeCell="AD18" sqref="AD18"/>
    </sheetView>
  </sheetViews>
  <sheetFormatPr defaultColWidth="9.00390625" defaultRowHeight="13.5"/>
  <cols>
    <col min="1" max="1" width="5.875" style="15" customWidth="1"/>
    <col min="2" max="2" width="2.25390625" style="15" customWidth="1"/>
    <col min="3" max="3" width="0.6171875" style="15" customWidth="1"/>
    <col min="4" max="22" width="6.625" style="15" customWidth="1"/>
    <col min="23" max="23" width="6.00390625" style="15" customWidth="1"/>
    <col min="24" max="36" width="6.625" style="15" customWidth="1"/>
    <col min="37" max="37" width="5.875" style="15" customWidth="1"/>
    <col min="38" max="38" width="2.25390625" style="15" customWidth="1"/>
    <col min="39" max="39" width="4.625" style="15" customWidth="1"/>
    <col min="40" max="16384" width="9.00390625" style="15" customWidth="1"/>
  </cols>
  <sheetData>
    <row r="1" spans="1:30" s="26" customFormat="1" ht="21" customHeight="1">
      <c r="A1" s="542" t="s">
        <v>344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81"/>
      <c r="V1" s="588"/>
      <c r="W1" s="588"/>
      <c r="X1" s="588"/>
      <c r="Y1" s="588"/>
      <c r="Z1" s="588"/>
      <c r="AA1" s="588"/>
      <c r="AB1" s="588"/>
      <c r="AC1" s="588"/>
      <c r="AD1" s="588"/>
    </row>
    <row r="2" spans="21:38" s="9" customFormat="1" ht="21" customHeight="1">
      <c r="U2" s="45"/>
      <c r="AK2" s="45"/>
      <c r="AL2" s="45"/>
    </row>
    <row r="3" spans="1:37" s="11" customFormat="1" ht="15" thickBot="1">
      <c r="A3" s="29"/>
      <c r="AJ3" s="12" t="s">
        <v>53</v>
      </c>
      <c r="AK3" s="10"/>
    </row>
    <row r="4" spans="1:38" s="50" customFormat="1" ht="18" customHeight="1">
      <c r="A4" s="46"/>
      <c r="B4" s="46"/>
      <c r="C4" s="46"/>
      <c r="D4" s="47" t="s">
        <v>136</v>
      </c>
      <c r="E4" s="48"/>
      <c r="F4" s="48"/>
      <c r="G4" s="48"/>
      <c r="H4" s="544" t="s">
        <v>55</v>
      </c>
      <c r="I4" s="544" t="s">
        <v>262</v>
      </c>
      <c r="J4" s="547" t="s">
        <v>56</v>
      </c>
      <c r="K4" s="548"/>
      <c r="L4" s="549"/>
      <c r="M4" s="547" t="s">
        <v>57</v>
      </c>
      <c r="N4" s="548"/>
      <c r="O4" s="548"/>
      <c r="P4" s="548"/>
      <c r="Q4" s="548"/>
      <c r="R4" s="548"/>
      <c r="S4" s="548"/>
      <c r="T4" s="49"/>
      <c r="U4" s="49"/>
      <c r="V4" s="565" t="s">
        <v>59</v>
      </c>
      <c r="W4" s="565" t="s">
        <v>60</v>
      </c>
      <c r="X4" s="547" t="s">
        <v>61</v>
      </c>
      <c r="Y4" s="549"/>
      <c r="Z4" s="544" t="s">
        <v>222</v>
      </c>
      <c r="AA4" s="595" t="s">
        <v>171</v>
      </c>
      <c r="AB4" s="596"/>
      <c r="AC4" s="571" t="s">
        <v>223</v>
      </c>
      <c r="AD4" s="585" t="s">
        <v>63</v>
      </c>
      <c r="AE4" s="544" t="s">
        <v>64</v>
      </c>
      <c r="AF4" s="544" t="s">
        <v>65</v>
      </c>
      <c r="AG4" s="544" t="s">
        <v>224</v>
      </c>
      <c r="AH4" s="547" t="s">
        <v>66</v>
      </c>
      <c r="AI4" s="548"/>
      <c r="AJ4" s="549"/>
      <c r="AK4" s="46"/>
      <c r="AL4" s="46"/>
    </row>
    <row r="5" spans="4:36" s="50" customFormat="1" ht="19.5" customHeight="1">
      <c r="D5" s="51"/>
      <c r="E5" s="103" t="s">
        <v>67</v>
      </c>
      <c r="F5" s="103" t="s">
        <v>68</v>
      </c>
      <c r="G5" s="104" t="s">
        <v>69</v>
      </c>
      <c r="H5" s="545"/>
      <c r="I5" s="593"/>
      <c r="J5" s="553" t="s">
        <v>172</v>
      </c>
      <c r="K5" s="553" t="s">
        <v>226</v>
      </c>
      <c r="L5" s="553" t="s">
        <v>173</v>
      </c>
      <c r="M5" s="562" t="s">
        <v>137</v>
      </c>
      <c r="N5" s="563"/>
      <c r="O5" s="564"/>
      <c r="P5" s="550" t="s">
        <v>73</v>
      </c>
      <c r="Q5" s="550" t="s">
        <v>74</v>
      </c>
      <c r="R5" s="550" t="s">
        <v>75</v>
      </c>
      <c r="S5" s="550" t="s">
        <v>76</v>
      </c>
      <c r="T5" s="49"/>
      <c r="U5" s="49"/>
      <c r="V5" s="566"/>
      <c r="W5" s="566"/>
      <c r="X5" s="553" t="s">
        <v>79</v>
      </c>
      <c r="Y5" s="589" t="s">
        <v>80</v>
      </c>
      <c r="Z5" s="593"/>
      <c r="AA5" s="590" t="s">
        <v>81</v>
      </c>
      <c r="AB5" s="54"/>
      <c r="AC5" s="566"/>
      <c r="AD5" s="586"/>
      <c r="AE5" s="545"/>
      <c r="AF5" s="545"/>
      <c r="AG5" s="557"/>
      <c r="AH5" s="545" t="s">
        <v>82</v>
      </c>
      <c r="AI5" s="545" t="s">
        <v>83</v>
      </c>
      <c r="AJ5" s="545" t="s">
        <v>84</v>
      </c>
    </row>
    <row r="6" spans="4:36" s="50" customFormat="1" ht="19.5" customHeight="1">
      <c r="D6" s="53"/>
      <c r="E6" s="104" t="s">
        <v>86</v>
      </c>
      <c r="F6" s="104" t="s">
        <v>86</v>
      </c>
      <c r="G6" s="104"/>
      <c r="H6" s="545"/>
      <c r="I6" s="593"/>
      <c r="J6" s="545"/>
      <c r="K6" s="545"/>
      <c r="L6" s="545"/>
      <c r="M6" s="554" t="s">
        <v>87</v>
      </c>
      <c r="N6" s="553" t="s">
        <v>227</v>
      </c>
      <c r="O6" s="568" t="s">
        <v>88</v>
      </c>
      <c r="P6" s="551"/>
      <c r="Q6" s="551"/>
      <c r="R6" s="551"/>
      <c r="S6" s="551"/>
      <c r="T6" s="49"/>
      <c r="U6" s="49"/>
      <c r="V6" s="566"/>
      <c r="W6" s="566"/>
      <c r="X6" s="545"/>
      <c r="Y6" s="545"/>
      <c r="Z6" s="593"/>
      <c r="AA6" s="591"/>
      <c r="AB6" s="572" t="s">
        <v>89</v>
      </c>
      <c r="AC6" s="566"/>
      <c r="AD6" s="586"/>
      <c r="AE6" s="545"/>
      <c r="AF6" s="545"/>
      <c r="AG6" s="557"/>
      <c r="AH6" s="545"/>
      <c r="AI6" s="545" t="s">
        <v>90</v>
      </c>
      <c r="AJ6" s="545" t="s">
        <v>91</v>
      </c>
    </row>
    <row r="7" spans="1:38" s="50" customFormat="1" ht="19.5" customHeight="1">
      <c r="A7" s="55" t="s">
        <v>174</v>
      </c>
      <c r="B7" s="55"/>
      <c r="C7" s="55"/>
      <c r="D7" s="52" t="s">
        <v>87</v>
      </c>
      <c r="E7" s="104" t="s">
        <v>138</v>
      </c>
      <c r="F7" s="103" t="s">
        <v>139</v>
      </c>
      <c r="G7" s="104" t="s">
        <v>140</v>
      </c>
      <c r="H7" s="545"/>
      <c r="I7" s="593"/>
      <c r="J7" s="545"/>
      <c r="K7" s="545"/>
      <c r="L7" s="545"/>
      <c r="M7" s="555"/>
      <c r="N7" s="545"/>
      <c r="O7" s="569"/>
      <c r="P7" s="551"/>
      <c r="Q7" s="551"/>
      <c r="R7" s="551"/>
      <c r="S7" s="551"/>
      <c r="T7" s="49"/>
      <c r="U7" s="56"/>
      <c r="V7" s="566"/>
      <c r="W7" s="566"/>
      <c r="X7" s="545"/>
      <c r="Y7" s="545"/>
      <c r="Z7" s="593"/>
      <c r="AA7" s="591"/>
      <c r="AB7" s="560"/>
      <c r="AC7" s="566"/>
      <c r="AD7" s="586"/>
      <c r="AE7" s="545"/>
      <c r="AF7" s="545"/>
      <c r="AG7" s="557"/>
      <c r="AH7" s="545"/>
      <c r="AI7" s="545"/>
      <c r="AJ7" s="545"/>
      <c r="AK7" s="55" t="s">
        <v>174</v>
      </c>
      <c r="AL7" s="55"/>
    </row>
    <row r="8" spans="4:36" s="50" customFormat="1" ht="19.5" customHeight="1">
      <c r="D8" s="53"/>
      <c r="E8" s="104" t="s">
        <v>141</v>
      </c>
      <c r="F8" s="104" t="s">
        <v>141</v>
      </c>
      <c r="G8" s="104"/>
      <c r="H8" s="545"/>
      <c r="I8" s="593"/>
      <c r="J8" s="545"/>
      <c r="K8" s="545"/>
      <c r="L8" s="545"/>
      <c r="M8" s="555"/>
      <c r="N8" s="545"/>
      <c r="O8" s="569"/>
      <c r="P8" s="551"/>
      <c r="Q8" s="551"/>
      <c r="R8" s="551"/>
      <c r="S8" s="551"/>
      <c r="T8" s="49"/>
      <c r="U8" s="49"/>
      <c r="V8" s="566"/>
      <c r="W8" s="566"/>
      <c r="X8" s="545"/>
      <c r="Y8" s="545"/>
      <c r="Z8" s="593"/>
      <c r="AA8" s="591"/>
      <c r="AB8" s="560"/>
      <c r="AC8" s="566"/>
      <c r="AD8" s="586"/>
      <c r="AE8" s="545"/>
      <c r="AF8" s="545"/>
      <c r="AG8" s="557"/>
      <c r="AH8" s="545"/>
      <c r="AI8" s="545" t="s">
        <v>94</v>
      </c>
      <c r="AJ8" s="545" t="s">
        <v>95</v>
      </c>
    </row>
    <row r="9" spans="4:36" s="50" customFormat="1" ht="19.5" customHeight="1">
      <c r="D9" s="53"/>
      <c r="E9" s="104" t="s">
        <v>142</v>
      </c>
      <c r="F9" s="104" t="s">
        <v>142</v>
      </c>
      <c r="G9" s="104" t="s">
        <v>143</v>
      </c>
      <c r="H9" s="545"/>
      <c r="I9" s="593"/>
      <c r="J9" s="545"/>
      <c r="K9" s="545"/>
      <c r="L9" s="545"/>
      <c r="M9" s="555"/>
      <c r="N9" s="545"/>
      <c r="O9" s="569"/>
      <c r="P9" s="551"/>
      <c r="Q9" s="551"/>
      <c r="R9" s="551"/>
      <c r="S9" s="551"/>
      <c r="T9" s="49"/>
      <c r="U9" s="49"/>
      <c r="V9" s="566"/>
      <c r="W9" s="566"/>
      <c r="X9" s="545"/>
      <c r="Y9" s="545"/>
      <c r="Z9" s="593"/>
      <c r="AA9" s="591"/>
      <c r="AB9" s="560"/>
      <c r="AC9" s="566"/>
      <c r="AD9" s="586"/>
      <c r="AE9" s="545"/>
      <c r="AF9" s="545"/>
      <c r="AG9" s="557"/>
      <c r="AH9" s="545"/>
      <c r="AI9" s="545"/>
      <c r="AJ9" s="545"/>
    </row>
    <row r="10" spans="1:54" s="50" customFormat="1" ht="18.75" customHeight="1">
      <c r="A10" s="57"/>
      <c r="B10" s="57"/>
      <c r="C10" s="57"/>
      <c r="D10" s="58"/>
      <c r="E10" s="107"/>
      <c r="F10" s="107"/>
      <c r="G10" s="107"/>
      <c r="H10" s="546"/>
      <c r="I10" s="594"/>
      <c r="J10" s="546"/>
      <c r="K10" s="546"/>
      <c r="L10" s="546"/>
      <c r="M10" s="556"/>
      <c r="N10" s="546"/>
      <c r="O10" s="570"/>
      <c r="P10" s="552"/>
      <c r="Q10" s="552"/>
      <c r="R10" s="552"/>
      <c r="S10" s="552"/>
      <c r="T10" s="49"/>
      <c r="U10" s="49"/>
      <c r="V10" s="567"/>
      <c r="W10" s="567"/>
      <c r="X10" s="546"/>
      <c r="Y10" s="546"/>
      <c r="Z10" s="594"/>
      <c r="AA10" s="592"/>
      <c r="AB10" s="561"/>
      <c r="AC10" s="567"/>
      <c r="AD10" s="587"/>
      <c r="AE10" s="546"/>
      <c r="AF10" s="546"/>
      <c r="AG10" s="558"/>
      <c r="AH10" s="546"/>
      <c r="AI10" s="546" t="s">
        <v>99</v>
      </c>
      <c r="AJ10" s="546" t="s">
        <v>100</v>
      </c>
      <c r="AK10" s="57"/>
      <c r="AL10" s="57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</row>
    <row r="11" spans="4:54" s="59" customFormat="1" ht="9" customHeight="1">
      <c r="D11" s="60"/>
      <c r="M11" s="37"/>
      <c r="N11" s="37"/>
      <c r="O11" s="37"/>
      <c r="P11" s="37"/>
      <c r="Q11" s="37"/>
      <c r="R11" s="37"/>
      <c r="S11" s="37"/>
      <c r="T11" s="37"/>
      <c r="U11" s="37"/>
      <c r="V11" s="61"/>
      <c r="AE11" s="62" t="s">
        <v>102</v>
      </c>
      <c r="AH11" s="37"/>
      <c r="AI11" s="37"/>
      <c r="AJ11" s="63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</row>
    <row r="12" spans="1:54" s="68" customFormat="1" ht="16.5" customHeight="1">
      <c r="A12" s="65" t="s">
        <v>144</v>
      </c>
      <c r="B12" s="66"/>
      <c r="C12" s="67"/>
      <c r="D12" s="133" t="s">
        <v>328</v>
      </c>
      <c r="E12" s="133" t="s">
        <v>328</v>
      </c>
      <c r="F12" s="133" t="s">
        <v>328</v>
      </c>
      <c r="G12" s="133" t="s">
        <v>328</v>
      </c>
      <c r="H12" s="133" t="s">
        <v>328</v>
      </c>
      <c r="I12" s="109">
        <v>0.21</v>
      </c>
      <c r="J12" s="133" t="s">
        <v>328</v>
      </c>
      <c r="K12" s="133" t="s">
        <v>328</v>
      </c>
      <c r="L12" s="133" t="s">
        <v>328</v>
      </c>
      <c r="M12" s="108">
        <v>93.26</v>
      </c>
      <c r="N12" s="108">
        <v>11.36</v>
      </c>
      <c r="O12" s="108">
        <v>81.9</v>
      </c>
      <c r="P12" s="133" t="s">
        <v>328</v>
      </c>
      <c r="Q12" s="133" t="s">
        <v>328</v>
      </c>
      <c r="R12" s="133" t="s">
        <v>328</v>
      </c>
      <c r="S12" s="133" t="s">
        <v>328</v>
      </c>
      <c r="T12" s="108"/>
      <c r="U12" s="108"/>
      <c r="V12" s="109">
        <v>0.06</v>
      </c>
      <c r="W12" s="109">
        <v>0.38</v>
      </c>
      <c r="X12" s="133" t="s">
        <v>328</v>
      </c>
      <c r="Y12" s="133" t="s">
        <v>328</v>
      </c>
      <c r="Z12" s="109">
        <v>0.07</v>
      </c>
      <c r="AA12" s="133" t="s">
        <v>328</v>
      </c>
      <c r="AB12" s="133" t="s">
        <v>328</v>
      </c>
      <c r="AC12" s="109">
        <v>0.15</v>
      </c>
      <c r="AD12" s="133" t="s">
        <v>328</v>
      </c>
      <c r="AE12" s="133" t="s">
        <v>328</v>
      </c>
      <c r="AF12" s="133" t="s">
        <v>328</v>
      </c>
      <c r="AG12" s="133" t="s">
        <v>328</v>
      </c>
      <c r="AH12" s="108">
        <v>0.27</v>
      </c>
      <c r="AI12" s="108">
        <v>0.04</v>
      </c>
      <c r="AJ12" s="110">
        <v>0.09</v>
      </c>
      <c r="AK12" s="65" t="s">
        <v>144</v>
      </c>
      <c r="AL12" s="66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</row>
    <row r="13" spans="1:54" s="68" customFormat="1" ht="16.5" customHeight="1">
      <c r="A13" s="65" t="s">
        <v>145</v>
      </c>
      <c r="B13" s="66"/>
      <c r="C13" s="67"/>
      <c r="D13" s="133" t="s">
        <v>328</v>
      </c>
      <c r="E13" s="133" t="s">
        <v>328</v>
      </c>
      <c r="F13" s="133" t="s">
        <v>328</v>
      </c>
      <c r="G13" s="133" t="s">
        <v>328</v>
      </c>
      <c r="H13" s="133" t="s">
        <v>328</v>
      </c>
      <c r="I13" s="109">
        <v>0.9</v>
      </c>
      <c r="J13" s="133" t="s">
        <v>328</v>
      </c>
      <c r="K13" s="133" t="s">
        <v>328</v>
      </c>
      <c r="L13" s="133" t="s">
        <v>328</v>
      </c>
      <c r="M13" s="108">
        <f>N13+O13</f>
        <v>94.74</v>
      </c>
      <c r="N13" s="108">
        <v>10.28</v>
      </c>
      <c r="O13" s="108">
        <v>84.46</v>
      </c>
      <c r="P13" s="133" t="s">
        <v>328</v>
      </c>
      <c r="Q13" s="133" t="s">
        <v>328</v>
      </c>
      <c r="R13" s="133" t="s">
        <v>328</v>
      </c>
      <c r="S13" s="133" t="s">
        <v>328</v>
      </c>
      <c r="T13" s="108"/>
      <c r="U13" s="108"/>
      <c r="V13" s="133" t="s">
        <v>328</v>
      </c>
      <c r="W13" s="109">
        <v>0.6</v>
      </c>
      <c r="X13" s="133" t="s">
        <v>328</v>
      </c>
      <c r="Y13" s="133" t="s">
        <v>328</v>
      </c>
      <c r="Z13" s="109">
        <v>0.02</v>
      </c>
      <c r="AA13" s="133" t="s">
        <v>328</v>
      </c>
      <c r="AB13" s="133" t="s">
        <v>328</v>
      </c>
      <c r="AC13" s="109">
        <v>0.32</v>
      </c>
      <c r="AD13" s="133" t="s">
        <v>328</v>
      </c>
      <c r="AE13" s="109">
        <v>1.39</v>
      </c>
      <c r="AF13" s="133" t="s">
        <v>328</v>
      </c>
      <c r="AG13" s="109">
        <v>3.76</v>
      </c>
      <c r="AH13" s="108">
        <v>0.22</v>
      </c>
      <c r="AI13" s="108">
        <v>0.1</v>
      </c>
      <c r="AJ13" s="110">
        <v>0.2</v>
      </c>
      <c r="AK13" s="65" t="s">
        <v>145</v>
      </c>
      <c r="AL13" s="66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</row>
    <row r="14" spans="1:38" s="68" customFormat="1" ht="16.5" customHeight="1">
      <c r="A14" s="65" t="s">
        <v>146</v>
      </c>
      <c r="B14" s="66"/>
      <c r="C14" s="67"/>
      <c r="D14" s="133" t="s">
        <v>328</v>
      </c>
      <c r="E14" s="133" t="s">
        <v>328</v>
      </c>
      <c r="F14" s="133" t="s">
        <v>328</v>
      </c>
      <c r="G14" s="133" t="s">
        <v>328</v>
      </c>
      <c r="H14" s="133" t="s">
        <v>328</v>
      </c>
      <c r="I14" s="109">
        <v>0.79</v>
      </c>
      <c r="J14" s="133" t="s">
        <v>328</v>
      </c>
      <c r="K14" s="133" t="s">
        <v>328</v>
      </c>
      <c r="L14" s="133" t="s">
        <v>328</v>
      </c>
      <c r="M14" s="108">
        <v>94.43</v>
      </c>
      <c r="N14" s="108">
        <v>10.66</v>
      </c>
      <c r="O14" s="108">
        <v>83.76</v>
      </c>
      <c r="P14" s="133" t="s">
        <v>328</v>
      </c>
      <c r="Q14" s="133" t="s">
        <v>328</v>
      </c>
      <c r="R14" s="133" t="s">
        <v>328</v>
      </c>
      <c r="S14" s="133" t="s">
        <v>328</v>
      </c>
      <c r="T14" s="108"/>
      <c r="U14" s="108"/>
      <c r="V14" s="133" t="s">
        <v>328</v>
      </c>
      <c r="W14" s="109">
        <v>0.47</v>
      </c>
      <c r="X14" s="133" t="s">
        <v>328</v>
      </c>
      <c r="Y14" s="133" t="s">
        <v>328</v>
      </c>
      <c r="Z14" s="109">
        <v>0.05</v>
      </c>
      <c r="AA14" s="133" t="s">
        <v>328</v>
      </c>
      <c r="AB14" s="133" t="s">
        <v>328</v>
      </c>
      <c r="AC14" s="109">
        <v>0.21</v>
      </c>
      <c r="AD14" s="133" t="s">
        <v>328</v>
      </c>
      <c r="AE14" s="109">
        <v>1.16</v>
      </c>
      <c r="AF14" s="133" t="s">
        <v>328</v>
      </c>
      <c r="AG14" s="109">
        <v>3.11</v>
      </c>
      <c r="AH14" s="108">
        <v>0.16</v>
      </c>
      <c r="AI14" s="108">
        <v>0.03</v>
      </c>
      <c r="AJ14" s="110">
        <v>0.27</v>
      </c>
      <c r="AK14" s="65" t="s">
        <v>146</v>
      </c>
      <c r="AL14" s="66"/>
    </row>
    <row r="15" spans="1:38" s="68" customFormat="1" ht="16.5" customHeight="1">
      <c r="A15" s="65" t="s">
        <v>147</v>
      </c>
      <c r="B15" s="66"/>
      <c r="C15" s="67"/>
      <c r="D15" s="133" t="s">
        <v>328</v>
      </c>
      <c r="E15" s="133" t="s">
        <v>328</v>
      </c>
      <c r="F15" s="133" t="s">
        <v>328</v>
      </c>
      <c r="G15" s="133" t="s">
        <v>328</v>
      </c>
      <c r="H15" s="133" t="s">
        <v>328</v>
      </c>
      <c r="I15" s="109">
        <v>0.31</v>
      </c>
      <c r="J15" s="133" t="s">
        <v>328</v>
      </c>
      <c r="K15" s="133" t="s">
        <v>328</v>
      </c>
      <c r="L15" s="133" t="s">
        <v>328</v>
      </c>
      <c r="M15" s="108">
        <v>94.98</v>
      </c>
      <c r="N15" s="108">
        <v>12.31</v>
      </c>
      <c r="O15" s="108">
        <v>82.67</v>
      </c>
      <c r="P15" s="133" t="s">
        <v>328</v>
      </c>
      <c r="Q15" s="133" t="s">
        <v>328</v>
      </c>
      <c r="R15" s="133" t="s">
        <v>328</v>
      </c>
      <c r="S15" s="133" t="s">
        <v>328</v>
      </c>
      <c r="T15" s="108"/>
      <c r="U15" s="108"/>
      <c r="V15" s="133" t="s">
        <v>328</v>
      </c>
      <c r="W15" s="109">
        <v>0.35</v>
      </c>
      <c r="X15" s="133" t="s">
        <v>328</v>
      </c>
      <c r="Y15" s="133" t="s">
        <v>328</v>
      </c>
      <c r="Z15" s="109">
        <v>0.11</v>
      </c>
      <c r="AA15" s="133" t="s">
        <v>328</v>
      </c>
      <c r="AB15" s="133" t="s">
        <v>328</v>
      </c>
      <c r="AC15" s="109">
        <v>0.22</v>
      </c>
      <c r="AD15" s="133" t="s">
        <v>328</v>
      </c>
      <c r="AE15" s="109">
        <v>1.42</v>
      </c>
      <c r="AF15" s="133" t="s">
        <v>328</v>
      </c>
      <c r="AG15" s="109">
        <v>3.37</v>
      </c>
      <c r="AH15" s="108">
        <v>0.33</v>
      </c>
      <c r="AI15" s="108">
        <v>0.04</v>
      </c>
      <c r="AJ15" s="110">
        <v>0.22</v>
      </c>
      <c r="AK15" s="65" t="s">
        <v>147</v>
      </c>
      <c r="AL15" s="66"/>
    </row>
    <row r="16" spans="1:38" s="59" customFormat="1" ht="16.5" customHeight="1">
      <c r="A16" s="65" t="s">
        <v>148</v>
      </c>
      <c r="B16" s="66"/>
      <c r="C16" s="67"/>
      <c r="D16" s="133" t="s">
        <v>328</v>
      </c>
      <c r="E16" s="133" t="s">
        <v>328</v>
      </c>
      <c r="F16" s="133" t="s">
        <v>328</v>
      </c>
      <c r="G16" s="133" t="s">
        <v>328</v>
      </c>
      <c r="H16" s="133" t="s">
        <v>328</v>
      </c>
      <c r="I16" s="109">
        <v>0.13</v>
      </c>
      <c r="J16" s="133" t="s">
        <v>328</v>
      </c>
      <c r="K16" s="133" t="s">
        <v>328</v>
      </c>
      <c r="L16" s="133" t="s">
        <v>328</v>
      </c>
      <c r="M16" s="108">
        <v>93.73</v>
      </c>
      <c r="N16" s="108">
        <v>13</v>
      </c>
      <c r="O16" s="108">
        <v>80.73</v>
      </c>
      <c r="P16" s="133" t="s">
        <v>328</v>
      </c>
      <c r="Q16" s="133" t="s">
        <v>328</v>
      </c>
      <c r="R16" s="133" t="s">
        <v>328</v>
      </c>
      <c r="S16" s="133" t="s">
        <v>328</v>
      </c>
      <c r="T16" s="108"/>
      <c r="U16" s="108"/>
      <c r="V16" s="133" t="s">
        <v>328</v>
      </c>
      <c r="W16" s="109">
        <v>1.45</v>
      </c>
      <c r="X16" s="133" t="s">
        <v>328</v>
      </c>
      <c r="Y16" s="133" t="s">
        <v>328</v>
      </c>
      <c r="Z16" s="109" t="s">
        <v>175</v>
      </c>
      <c r="AA16" s="133" t="s">
        <v>328</v>
      </c>
      <c r="AB16" s="133" t="s">
        <v>328</v>
      </c>
      <c r="AC16" s="109">
        <v>0.22</v>
      </c>
      <c r="AD16" s="133" t="s">
        <v>328</v>
      </c>
      <c r="AE16" s="109">
        <v>0.51</v>
      </c>
      <c r="AF16" s="133" t="s">
        <v>328</v>
      </c>
      <c r="AG16" s="109">
        <v>3.02</v>
      </c>
      <c r="AH16" s="108">
        <v>0.34</v>
      </c>
      <c r="AI16" s="108">
        <v>0.03</v>
      </c>
      <c r="AJ16" s="110">
        <v>0.09</v>
      </c>
      <c r="AK16" s="37" t="s">
        <v>148</v>
      </c>
      <c r="AL16" s="36"/>
    </row>
    <row r="17" spans="1:38" s="59" customFormat="1" ht="16.5" customHeight="1">
      <c r="A17" s="65"/>
      <c r="B17" s="66"/>
      <c r="C17" s="67"/>
      <c r="D17" s="108"/>
      <c r="E17" s="108"/>
      <c r="F17" s="108"/>
      <c r="G17" s="108"/>
      <c r="H17" s="109"/>
      <c r="I17" s="109"/>
      <c r="J17" s="108"/>
      <c r="K17" s="108"/>
      <c r="L17" s="108"/>
      <c r="M17" s="109"/>
      <c r="N17" s="109"/>
      <c r="O17" s="109"/>
      <c r="P17" s="108"/>
      <c r="Q17" s="108"/>
      <c r="R17" s="108"/>
      <c r="S17" s="108"/>
      <c r="T17" s="108"/>
      <c r="U17" s="108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8"/>
      <c r="AI17" s="108"/>
      <c r="AJ17" s="110"/>
      <c r="AK17" s="37"/>
      <c r="AL17" s="36"/>
    </row>
    <row r="18" spans="1:38" s="59" customFormat="1" ht="16.5" customHeight="1">
      <c r="A18" s="65" t="s">
        <v>149</v>
      </c>
      <c r="B18" s="66"/>
      <c r="C18" s="67"/>
      <c r="D18" s="133" t="s">
        <v>328</v>
      </c>
      <c r="E18" s="133" t="s">
        <v>328</v>
      </c>
      <c r="F18" s="133" t="s">
        <v>328</v>
      </c>
      <c r="G18" s="133" t="s">
        <v>328</v>
      </c>
      <c r="H18" s="133" t="s">
        <v>328</v>
      </c>
      <c r="I18" s="109">
        <v>0.15</v>
      </c>
      <c r="J18" s="133" t="s">
        <v>328</v>
      </c>
      <c r="K18" s="133" t="s">
        <v>328</v>
      </c>
      <c r="L18" s="133" t="s">
        <v>328</v>
      </c>
      <c r="M18" s="108">
        <v>96.8</v>
      </c>
      <c r="N18" s="108">
        <v>16.01</v>
      </c>
      <c r="O18" s="108">
        <v>80.78</v>
      </c>
      <c r="P18" s="133" t="s">
        <v>328</v>
      </c>
      <c r="Q18" s="133" t="s">
        <v>328</v>
      </c>
      <c r="R18" s="133" t="s">
        <v>328</v>
      </c>
      <c r="S18" s="133" t="s">
        <v>328</v>
      </c>
      <c r="T18" s="108"/>
      <c r="U18" s="108"/>
      <c r="V18" s="133" t="s">
        <v>328</v>
      </c>
      <c r="W18" s="109">
        <v>0.27</v>
      </c>
      <c r="X18" s="133" t="s">
        <v>328</v>
      </c>
      <c r="Y18" s="133" t="s">
        <v>328</v>
      </c>
      <c r="Z18" s="133" t="s">
        <v>328</v>
      </c>
      <c r="AA18" s="133" t="s">
        <v>328</v>
      </c>
      <c r="AB18" s="133" t="s">
        <v>328</v>
      </c>
      <c r="AC18" s="109">
        <v>0.09</v>
      </c>
      <c r="AD18" s="133" t="s">
        <v>328</v>
      </c>
      <c r="AE18" s="109">
        <v>1.49</v>
      </c>
      <c r="AF18" s="133" t="s">
        <v>328</v>
      </c>
      <c r="AG18" s="109">
        <v>2.07</v>
      </c>
      <c r="AH18" s="108">
        <v>0.45</v>
      </c>
      <c r="AI18" s="108">
        <v>0.12</v>
      </c>
      <c r="AJ18" s="110" t="s">
        <v>175</v>
      </c>
      <c r="AK18" s="37" t="s">
        <v>149</v>
      </c>
      <c r="AL18" s="36"/>
    </row>
    <row r="19" spans="1:38" s="59" customFormat="1" ht="16.5" customHeight="1">
      <c r="A19" s="37" t="s">
        <v>150</v>
      </c>
      <c r="B19" s="36"/>
      <c r="C19" s="64"/>
      <c r="D19" s="109">
        <f>SUM(E19:G19)</f>
        <v>19.75</v>
      </c>
      <c r="E19" s="109">
        <v>9.77</v>
      </c>
      <c r="F19" s="109">
        <v>7.15</v>
      </c>
      <c r="G19" s="109">
        <v>2.83</v>
      </c>
      <c r="H19" s="133" t="s">
        <v>328</v>
      </c>
      <c r="I19" s="109">
        <v>0.25</v>
      </c>
      <c r="J19" s="133" t="s">
        <v>328</v>
      </c>
      <c r="K19" s="133" t="s">
        <v>328</v>
      </c>
      <c r="L19" s="133" t="s">
        <v>328</v>
      </c>
      <c r="M19" s="108">
        <v>92.99</v>
      </c>
      <c r="N19" s="108">
        <v>18.39</v>
      </c>
      <c r="O19" s="108">
        <v>74.59</v>
      </c>
      <c r="P19" s="133" t="s">
        <v>328</v>
      </c>
      <c r="Q19" s="133" t="s">
        <v>328</v>
      </c>
      <c r="R19" s="133" t="s">
        <v>328</v>
      </c>
      <c r="S19" s="133" t="s">
        <v>328</v>
      </c>
      <c r="T19" s="108"/>
      <c r="U19" s="108"/>
      <c r="V19" s="133" t="s">
        <v>328</v>
      </c>
      <c r="W19" s="109">
        <v>0.89</v>
      </c>
      <c r="X19" s="133" t="s">
        <v>328</v>
      </c>
      <c r="Y19" s="133" t="s">
        <v>328</v>
      </c>
      <c r="Z19" s="133" t="s">
        <v>328</v>
      </c>
      <c r="AA19" s="133" t="s">
        <v>328</v>
      </c>
      <c r="AB19" s="133" t="s">
        <v>328</v>
      </c>
      <c r="AC19" s="109">
        <v>0.12</v>
      </c>
      <c r="AD19" s="133" t="s">
        <v>328</v>
      </c>
      <c r="AE19" s="109">
        <v>0.87</v>
      </c>
      <c r="AF19" s="133" t="s">
        <v>328</v>
      </c>
      <c r="AG19" s="109">
        <v>1.7</v>
      </c>
      <c r="AH19" s="108">
        <v>0.31</v>
      </c>
      <c r="AI19" s="108">
        <v>0.03</v>
      </c>
      <c r="AJ19" s="110" t="s">
        <v>176</v>
      </c>
      <c r="AK19" s="37" t="s">
        <v>150</v>
      </c>
      <c r="AL19" s="36"/>
    </row>
    <row r="20" spans="1:38" s="59" customFormat="1" ht="16.5" customHeight="1">
      <c r="A20" s="37" t="s">
        <v>151</v>
      </c>
      <c r="B20" s="36"/>
      <c r="C20" s="64"/>
      <c r="D20" s="109">
        <f>SUM(E20:G20)</f>
        <v>18.009999999999998</v>
      </c>
      <c r="E20" s="109">
        <v>10.31</v>
      </c>
      <c r="F20" s="109">
        <v>5.55</v>
      </c>
      <c r="G20" s="109">
        <v>2.15</v>
      </c>
      <c r="H20" s="133" t="s">
        <v>328</v>
      </c>
      <c r="I20" s="109">
        <v>0.49</v>
      </c>
      <c r="J20" s="133" t="s">
        <v>328</v>
      </c>
      <c r="K20" s="133" t="s">
        <v>328</v>
      </c>
      <c r="L20" s="133" t="s">
        <v>328</v>
      </c>
      <c r="M20" s="108">
        <f>SUM(N20:O20)</f>
        <v>94.1</v>
      </c>
      <c r="N20" s="108">
        <v>19.66</v>
      </c>
      <c r="O20" s="108">
        <v>74.44</v>
      </c>
      <c r="P20" s="133" t="s">
        <v>328</v>
      </c>
      <c r="Q20" s="133" t="s">
        <v>328</v>
      </c>
      <c r="R20" s="133" t="s">
        <v>328</v>
      </c>
      <c r="S20" s="133" t="s">
        <v>328</v>
      </c>
      <c r="T20" s="108"/>
      <c r="U20" s="108"/>
      <c r="V20" s="133" t="s">
        <v>328</v>
      </c>
      <c r="W20" s="109">
        <v>0.58</v>
      </c>
      <c r="X20" s="133" t="s">
        <v>328</v>
      </c>
      <c r="Y20" s="133" t="s">
        <v>328</v>
      </c>
      <c r="Z20" s="133" t="s">
        <v>328</v>
      </c>
      <c r="AA20" s="133" t="s">
        <v>328</v>
      </c>
      <c r="AB20" s="133" t="s">
        <v>328</v>
      </c>
      <c r="AC20" s="109">
        <v>0.2</v>
      </c>
      <c r="AD20" s="133" t="s">
        <v>328</v>
      </c>
      <c r="AE20" s="109">
        <v>0.78</v>
      </c>
      <c r="AF20" s="133" t="s">
        <v>328</v>
      </c>
      <c r="AG20" s="109">
        <v>2.82</v>
      </c>
      <c r="AH20" s="108">
        <v>0.15</v>
      </c>
      <c r="AI20" s="108">
        <v>0.05</v>
      </c>
      <c r="AJ20" s="110">
        <v>0.1</v>
      </c>
      <c r="AK20" s="37" t="s">
        <v>151</v>
      </c>
      <c r="AL20" s="36"/>
    </row>
    <row r="21" spans="1:38" s="59" customFormat="1" ht="16.5" customHeight="1">
      <c r="A21" s="37" t="s">
        <v>152</v>
      </c>
      <c r="B21" s="36"/>
      <c r="C21" s="64"/>
      <c r="D21" s="109">
        <v>18.61</v>
      </c>
      <c r="E21" s="109">
        <v>10.59</v>
      </c>
      <c r="F21" s="109">
        <v>5.4</v>
      </c>
      <c r="G21" s="109">
        <v>2.63</v>
      </c>
      <c r="H21" s="133" t="s">
        <v>328</v>
      </c>
      <c r="I21" s="109">
        <v>0.31</v>
      </c>
      <c r="J21" s="133" t="s">
        <v>328</v>
      </c>
      <c r="K21" s="133" t="s">
        <v>328</v>
      </c>
      <c r="L21" s="133" t="s">
        <v>328</v>
      </c>
      <c r="M21" s="108">
        <f>SUM(N21:O21)</f>
        <v>95.9</v>
      </c>
      <c r="N21" s="108">
        <v>18.2</v>
      </c>
      <c r="O21" s="108">
        <v>77.7</v>
      </c>
      <c r="P21" s="133" t="s">
        <v>328</v>
      </c>
      <c r="Q21" s="133" t="s">
        <v>328</v>
      </c>
      <c r="R21" s="133" t="s">
        <v>328</v>
      </c>
      <c r="S21" s="133" t="s">
        <v>328</v>
      </c>
      <c r="T21" s="108"/>
      <c r="U21" s="108"/>
      <c r="V21" s="133" t="s">
        <v>328</v>
      </c>
      <c r="W21" s="109">
        <v>0.47</v>
      </c>
      <c r="X21" s="133" t="s">
        <v>328</v>
      </c>
      <c r="Y21" s="133" t="s">
        <v>328</v>
      </c>
      <c r="Z21" s="133" t="s">
        <v>328</v>
      </c>
      <c r="AA21" s="133" t="s">
        <v>328</v>
      </c>
      <c r="AB21" s="133" t="s">
        <v>328</v>
      </c>
      <c r="AC21" s="109">
        <v>0.23</v>
      </c>
      <c r="AD21" s="133" t="s">
        <v>328</v>
      </c>
      <c r="AE21" s="109">
        <v>0.55</v>
      </c>
      <c r="AF21" s="133" t="s">
        <v>328</v>
      </c>
      <c r="AG21" s="109">
        <v>3.37</v>
      </c>
      <c r="AH21" s="108">
        <v>0.24</v>
      </c>
      <c r="AI21" s="108">
        <v>0.05</v>
      </c>
      <c r="AJ21" s="110">
        <v>0.04</v>
      </c>
      <c r="AK21" s="37" t="s">
        <v>152</v>
      </c>
      <c r="AL21" s="36"/>
    </row>
    <row r="22" spans="1:38" s="59" customFormat="1" ht="16.5" customHeight="1">
      <c r="A22" s="37" t="s">
        <v>153</v>
      </c>
      <c r="B22" s="36"/>
      <c r="C22" s="64"/>
      <c r="D22" s="109">
        <f>SUM(E22:G22)</f>
        <v>15.39</v>
      </c>
      <c r="E22" s="109">
        <v>9.05</v>
      </c>
      <c r="F22" s="109">
        <v>4.43</v>
      </c>
      <c r="G22" s="109">
        <v>1.91</v>
      </c>
      <c r="H22" s="133" t="s">
        <v>328</v>
      </c>
      <c r="I22" s="109">
        <v>0.87</v>
      </c>
      <c r="J22" s="133" t="s">
        <v>328</v>
      </c>
      <c r="K22" s="133" t="s">
        <v>328</v>
      </c>
      <c r="L22" s="133" t="s">
        <v>328</v>
      </c>
      <c r="M22" s="108">
        <f>SUM(N22:O22)</f>
        <v>95.62</v>
      </c>
      <c r="N22" s="108">
        <v>24.26</v>
      </c>
      <c r="O22" s="108">
        <v>71.36</v>
      </c>
      <c r="P22" s="133" t="s">
        <v>328</v>
      </c>
      <c r="Q22" s="133" t="s">
        <v>328</v>
      </c>
      <c r="R22" s="133" t="s">
        <v>328</v>
      </c>
      <c r="S22" s="133" t="s">
        <v>328</v>
      </c>
      <c r="T22" s="108"/>
      <c r="U22" s="108"/>
      <c r="V22" s="133" t="s">
        <v>328</v>
      </c>
      <c r="W22" s="133" t="s">
        <v>328</v>
      </c>
      <c r="X22" s="133" t="s">
        <v>328</v>
      </c>
      <c r="Y22" s="133" t="s">
        <v>328</v>
      </c>
      <c r="Z22" s="133" t="s">
        <v>328</v>
      </c>
      <c r="AA22" s="133" t="s">
        <v>328</v>
      </c>
      <c r="AB22" s="133" t="s">
        <v>328</v>
      </c>
      <c r="AC22" s="109">
        <v>0.23</v>
      </c>
      <c r="AD22" s="133" t="s">
        <v>328</v>
      </c>
      <c r="AE22" s="109">
        <v>0.62</v>
      </c>
      <c r="AF22" s="133" t="s">
        <v>328</v>
      </c>
      <c r="AG22" s="109">
        <v>2.57</v>
      </c>
      <c r="AH22" s="108">
        <v>0.24</v>
      </c>
      <c r="AI22" s="108">
        <v>0.1</v>
      </c>
      <c r="AJ22" s="110" t="s">
        <v>176</v>
      </c>
      <c r="AK22" s="37" t="s">
        <v>153</v>
      </c>
      <c r="AL22" s="36"/>
    </row>
    <row r="23" spans="1:38" s="59" customFormat="1" ht="16.5" customHeight="1">
      <c r="A23" s="37"/>
      <c r="B23" s="36"/>
      <c r="C23" s="64"/>
      <c r="D23" s="109"/>
      <c r="E23" s="109"/>
      <c r="F23" s="109"/>
      <c r="G23" s="109"/>
      <c r="H23" s="109"/>
      <c r="I23" s="109"/>
      <c r="J23" s="108"/>
      <c r="K23" s="108"/>
      <c r="L23" s="108"/>
      <c r="M23" s="109"/>
      <c r="N23" s="109"/>
      <c r="O23" s="109"/>
      <c r="P23" s="108"/>
      <c r="Q23" s="108"/>
      <c r="R23" s="108"/>
      <c r="S23" s="108"/>
      <c r="T23" s="108"/>
      <c r="U23" s="108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8"/>
      <c r="AI23" s="108"/>
      <c r="AJ23" s="110"/>
      <c r="AK23" s="37"/>
      <c r="AL23" s="36"/>
    </row>
    <row r="24" spans="1:38" s="59" customFormat="1" ht="16.5" customHeight="1">
      <c r="A24" s="37" t="s">
        <v>154</v>
      </c>
      <c r="B24" s="36"/>
      <c r="C24" s="64"/>
      <c r="D24" s="109">
        <f>SUM(E24:G24)</f>
        <v>18.96</v>
      </c>
      <c r="E24" s="109">
        <v>10.22</v>
      </c>
      <c r="F24" s="109">
        <v>6.42</v>
      </c>
      <c r="G24" s="109">
        <v>2.32</v>
      </c>
      <c r="H24" s="133" t="s">
        <v>328</v>
      </c>
      <c r="I24" s="109">
        <v>0.31</v>
      </c>
      <c r="J24" s="133" t="s">
        <v>328</v>
      </c>
      <c r="K24" s="133" t="s">
        <v>328</v>
      </c>
      <c r="L24" s="133" t="s">
        <v>328</v>
      </c>
      <c r="M24" s="108">
        <f>SUM(N24:O24)</f>
        <v>94.22</v>
      </c>
      <c r="N24" s="108">
        <v>24.65</v>
      </c>
      <c r="O24" s="108">
        <v>69.57</v>
      </c>
      <c r="P24" s="133" t="s">
        <v>328</v>
      </c>
      <c r="Q24" s="133" t="s">
        <v>328</v>
      </c>
      <c r="R24" s="133" t="s">
        <v>328</v>
      </c>
      <c r="S24" s="133" t="s">
        <v>328</v>
      </c>
      <c r="T24" s="108"/>
      <c r="U24" s="108"/>
      <c r="V24" s="133" t="s">
        <v>328</v>
      </c>
      <c r="W24" s="133" t="s">
        <v>328</v>
      </c>
      <c r="X24" s="133" t="s">
        <v>328</v>
      </c>
      <c r="Y24" s="133" t="s">
        <v>328</v>
      </c>
      <c r="Z24" s="108" t="s">
        <v>176</v>
      </c>
      <c r="AA24" s="133" t="s">
        <v>328</v>
      </c>
      <c r="AB24" s="133" t="s">
        <v>328</v>
      </c>
      <c r="AC24" s="109">
        <v>0.24</v>
      </c>
      <c r="AD24" s="133" t="s">
        <v>328</v>
      </c>
      <c r="AE24" s="109">
        <v>0.49</v>
      </c>
      <c r="AF24" s="133" t="s">
        <v>328</v>
      </c>
      <c r="AG24" s="109">
        <v>1.3</v>
      </c>
      <c r="AH24" s="108">
        <v>0.21</v>
      </c>
      <c r="AI24" s="108">
        <v>0.03</v>
      </c>
      <c r="AJ24" s="110" t="s">
        <v>176</v>
      </c>
      <c r="AK24" s="37" t="s">
        <v>154</v>
      </c>
      <c r="AL24" s="36"/>
    </row>
    <row r="25" spans="1:38" s="68" customFormat="1" ht="16.5" customHeight="1">
      <c r="A25" s="65" t="s">
        <v>155</v>
      </c>
      <c r="B25" s="66"/>
      <c r="C25" s="67"/>
      <c r="D25" s="109">
        <v>18.4</v>
      </c>
      <c r="E25" s="109">
        <v>9.4</v>
      </c>
      <c r="F25" s="109">
        <v>6.2</v>
      </c>
      <c r="G25" s="109">
        <v>2.9</v>
      </c>
      <c r="H25" s="133" t="s">
        <v>328</v>
      </c>
      <c r="I25" s="109">
        <v>0.3</v>
      </c>
      <c r="J25" s="133" t="s">
        <v>328</v>
      </c>
      <c r="K25" s="133" t="s">
        <v>328</v>
      </c>
      <c r="L25" s="133" t="s">
        <v>328</v>
      </c>
      <c r="M25" s="108">
        <f>SUM(N25:O25)</f>
        <v>93.80000000000001</v>
      </c>
      <c r="N25" s="108">
        <v>26.6</v>
      </c>
      <c r="O25" s="108">
        <v>67.2</v>
      </c>
      <c r="P25" s="133" t="s">
        <v>328</v>
      </c>
      <c r="Q25" s="133" t="s">
        <v>328</v>
      </c>
      <c r="R25" s="133" t="s">
        <v>328</v>
      </c>
      <c r="S25" s="133" t="s">
        <v>328</v>
      </c>
      <c r="T25" s="108"/>
      <c r="U25" s="108"/>
      <c r="V25" s="133" t="s">
        <v>328</v>
      </c>
      <c r="W25" s="133" t="s">
        <v>328</v>
      </c>
      <c r="X25" s="133" t="s">
        <v>328</v>
      </c>
      <c r="Y25" s="133" t="s">
        <v>328</v>
      </c>
      <c r="Z25" s="109" t="s">
        <v>176</v>
      </c>
      <c r="AA25" s="133" t="s">
        <v>328</v>
      </c>
      <c r="AB25" s="133" t="s">
        <v>328</v>
      </c>
      <c r="AC25" s="109">
        <v>0.3</v>
      </c>
      <c r="AD25" s="133" t="s">
        <v>328</v>
      </c>
      <c r="AE25" s="109">
        <v>0.5</v>
      </c>
      <c r="AF25" s="133" t="s">
        <v>328</v>
      </c>
      <c r="AG25" s="109">
        <v>2.4</v>
      </c>
      <c r="AH25" s="108">
        <v>0.3</v>
      </c>
      <c r="AI25" s="108">
        <v>0.1</v>
      </c>
      <c r="AJ25" s="110">
        <v>0.1</v>
      </c>
      <c r="AK25" s="65" t="s">
        <v>155</v>
      </c>
      <c r="AL25" s="66"/>
    </row>
    <row r="26" spans="1:38" s="68" customFormat="1" ht="16.5" customHeight="1">
      <c r="A26" s="65" t="s">
        <v>156</v>
      </c>
      <c r="B26" s="66"/>
      <c r="C26" s="67"/>
      <c r="D26" s="109">
        <v>19.98</v>
      </c>
      <c r="E26" s="109">
        <v>10.26</v>
      </c>
      <c r="F26" s="109">
        <v>7.1</v>
      </c>
      <c r="G26" s="109">
        <v>2.61</v>
      </c>
      <c r="H26" s="133" t="s">
        <v>328</v>
      </c>
      <c r="I26" s="109">
        <v>0.67</v>
      </c>
      <c r="J26" s="133" t="s">
        <v>328</v>
      </c>
      <c r="K26" s="133" t="s">
        <v>328</v>
      </c>
      <c r="L26" s="133" t="s">
        <v>328</v>
      </c>
      <c r="M26" s="108">
        <f>SUM(N26:O26)</f>
        <v>93.38999999999999</v>
      </c>
      <c r="N26" s="108">
        <v>27.65</v>
      </c>
      <c r="O26" s="108">
        <v>65.74</v>
      </c>
      <c r="P26" s="133" t="s">
        <v>328</v>
      </c>
      <c r="Q26" s="133" t="s">
        <v>328</v>
      </c>
      <c r="R26" s="133" t="s">
        <v>328</v>
      </c>
      <c r="S26" s="133" t="s">
        <v>328</v>
      </c>
      <c r="T26" s="108"/>
      <c r="U26" s="108"/>
      <c r="V26" s="133" t="s">
        <v>328</v>
      </c>
      <c r="W26" s="133" t="s">
        <v>328</v>
      </c>
      <c r="X26" s="133" t="s">
        <v>328</v>
      </c>
      <c r="Y26" s="133" t="s">
        <v>328</v>
      </c>
      <c r="Z26" s="109">
        <v>0.15</v>
      </c>
      <c r="AA26" s="133" t="s">
        <v>328</v>
      </c>
      <c r="AB26" s="133" t="s">
        <v>328</v>
      </c>
      <c r="AC26" s="109">
        <v>0.42</v>
      </c>
      <c r="AD26" s="133" t="s">
        <v>328</v>
      </c>
      <c r="AE26" s="109">
        <v>0.42</v>
      </c>
      <c r="AF26" s="133" t="s">
        <v>328</v>
      </c>
      <c r="AG26" s="109">
        <v>2.38</v>
      </c>
      <c r="AH26" s="108">
        <v>0.55</v>
      </c>
      <c r="AI26" s="108">
        <v>0.04</v>
      </c>
      <c r="AJ26" s="110">
        <v>0.1</v>
      </c>
      <c r="AK26" s="65" t="s">
        <v>156</v>
      </c>
      <c r="AL26" s="66"/>
    </row>
    <row r="27" spans="1:38" s="68" customFormat="1" ht="16.5" customHeight="1">
      <c r="A27" s="65" t="s">
        <v>157</v>
      </c>
      <c r="B27" s="66"/>
      <c r="C27" s="67"/>
      <c r="D27" s="109">
        <f>SUM(E27:G27)</f>
        <v>18.66</v>
      </c>
      <c r="E27" s="109">
        <v>9.16</v>
      </c>
      <c r="F27" s="109">
        <v>6.11</v>
      </c>
      <c r="G27" s="109">
        <v>3.39</v>
      </c>
      <c r="H27" s="133" t="s">
        <v>328</v>
      </c>
      <c r="I27" s="109">
        <v>0.58</v>
      </c>
      <c r="J27" s="133" t="s">
        <v>328</v>
      </c>
      <c r="K27" s="133" t="s">
        <v>328</v>
      </c>
      <c r="L27" s="133" t="s">
        <v>328</v>
      </c>
      <c r="M27" s="108">
        <f>SUM(N27:O27)</f>
        <v>94.11</v>
      </c>
      <c r="N27" s="108">
        <v>31.72</v>
      </c>
      <c r="O27" s="108">
        <v>62.39</v>
      </c>
      <c r="P27" s="133" t="s">
        <v>328</v>
      </c>
      <c r="Q27" s="133" t="s">
        <v>328</v>
      </c>
      <c r="R27" s="133" t="s">
        <v>328</v>
      </c>
      <c r="S27" s="133" t="s">
        <v>328</v>
      </c>
      <c r="T27" s="108"/>
      <c r="U27" s="108"/>
      <c r="V27" s="133" t="s">
        <v>328</v>
      </c>
      <c r="W27" s="133" t="s">
        <v>328</v>
      </c>
      <c r="X27" s="133" t="s">
        <v>328</v>
      </c>
      <c r="Y27" s="133" t="s">
        <v>328</v>
      </c>
      <c r="Z27" s="109">
        <v>0.11</v>
      </c>
      <c r="AA27" s="133" t="s">
        <v>328</v>
      </c>
      <c r="AB27" s="133" t="s">
        <v>328</v>
      </c>
      <c r="AC27" s="109">
        <v>0.37</v>
      </c>
      <c r="AD27" s="133" t="s">
        <v>328</v>
      </c>
      <c r="AE27" s="109">
        <v>0.43</v>
      </c>
      <c r="AF27" s="133" t="s">
        <v>328</v>
      </c>
      <c r="AG27" s="109">
        <v>1.74</v>
      </c>
      <c r="AH27" s="108">
        <v>0.28</v>
      </c>
      <c r="AI27" s="108">
        <v>0.05</v>
      </c>
      <c r="AJ27" s="110">
        <v>0.02</v>
      </c>
      <c r="AK27" s="65" t="s">
        <v>157</v>
      </c>
      <c r="AL27" s="66"/>
    </row>
    <row r="28" spans="1:42" s="68" customFormat="1" ht="16.5" customHeight="1">
      <c r="A28" s="65" t="s">
        <v>158</v>
      </c>
      <c r="B28" s="66"/>
      <c r="C28" s="67"/>
      <c r="D28" s="109">
        <v>21.45</v>
      </c>
      <c r="E28" s="109">
        <v>11.19</v>
      </c>
      <c r="F28" s="109">
        <v>6.62</v>
      </c>
      <c r="G28" s="109">
        <v>3.63</v>
      </c>
      <c r="H28" s="133" t="s">
        <v>328</v>
      </c>
      <c r="I28" s="109">
        <v>0.78</v>
      </c>
      <c r="J28" s="133" t="s">
        <v>328</v>
      </c>
      <c r="K28" s="133" t="s">
        <v>328</v>
      </c>
      <c r="L28" s="133" t="s">
        <v>328</v>
      </c>
      <c r="M28" s="108">
        <v>93.17</v>
      </c>
      <c r="N28" s="108">
        <v>35.79</v>
      </c>
      <c r="O28" s="108">
        <v>57.39</v>
      </c>
      <c r="P28" s="133" t="s">
        <v>328</v>
      </c>
      <c r="Q28" s="133" t="s">
        <v>328</v>
      </c>
      <c r="R28" s="133" t="s">
        <v>328</v>
      </c>
      <c r="S28" s="133" t="s">
        <v>328</v>
      </c>
      <c r="T28" s="108"/>
      <c r="U28" s="108"/>
      <c r="V28" s="133" t="s">
        <v>328</v>
      </c>
      <c r="W28" s="133" t="s">
        <v>328</v>
      </c>
      <c r="X28" s="133" t="s">
        <v>328</v>
      </c>
      <c r="Y28" s="133" t="s">
        <v>328</v>
      </c>
      <c r="Z28" s="109" t="s">
        <v>176</v>
      </c>
      <c r="AA28" s="133" t="s">
        <v>328</v>
      </c>
      <c r="AB28" s="133" t="s">
        <v>328</v>
      </c>
      <c r="AC28" s="109">
        <v>0.4</v>
      </c>
      <c r="AD28" s="133" t="s">
        <v>328</v>
      </c>
      <c r="AE28" s="109">
        <v>0.22</v>
      </c>
      <c r="AF28" s="133" t="s">
        <v>328</v>
      </c>
      <c r="AG28" s="109">
        <v>1.69</v>
      </c>
      <c r="AH28" s="108">
        <v>0.52</v>
      </c>
      <c r="AI28" s="108">
        <v>0.07</v>
      </c>
      <c r="AJ28" s="110">
        <v>0.04</v>
      </c>
      <c r="AK28" s="65" t="s">
        <v>158</v>
      </c>
      <c r="AL28" s="66"/>
      <c r="AN28" s="65"/>
      <c r="AO28" s="65"/>
      <c r="AP28" s="65"/>
    </row>
    <row r="29" spans="1:42" s="68" customFormat="1" ht="16.5" customHeight="1">
      <c r="A29" s="65"/>
      <c r="B29" s="66"/>
      <c r="C29" s="67"/>
      <c r="D29" s="109"/>
      <c r="E29" s="109"/>
      <c r="F29" s="109"/>
      <c r="G29" s="109"/>
      <c r="H29" s="109"/>
      <c r="I29" s="109"/>
      <c r="J29" s="108"/>
      <c r="K29" s="108"/>
      <c r="L29" s="108"/>
      <c r="M29" s="109"/>
      <c r="N29" s="109"/>
      <c r="O29" s="109"/>
      <c r="P29" s="108"/>
      <c r="Q29" s="108"/>
      <c r="R29" s="108"/>
      <c r="S29" s="108"/>
      <c r="T29" s="108"/>
      <c r="U29" s="108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8"/>
      <c r="AI29" s="108"/>
      <c r="AJ29" s="110"/>
      <c r="AK29" s="65"/>
      <c r="AL29" s="66"/>
      <c r="AN29" s="65"/>
      <c r="AO29" s="65"/>
      <c r="AP29" s="65"/>
    </row>
    <row r="30" spans="1:42" s="59" customFormat="1" ht="16.5" customHeight="1">
      <c r="A30" s="37" t="s">
        <v>159</v>
      </c>
      <c r="B30" s="36"/>
      <c r="C30" s="64"/>
      <c r="D30" s="109">
        <v>18.51</v>
      </c>
      <c r="E30" s="109">
        <v>9.34</v>
      </c>
      <c r="F30" s="109">
        <v>6.12</v>
      </c>
      <c r="G30" s="109">
        <v>3.06</v>
      </c>
      <c r="H30" s="133" t="s">
        <v>328</v>
      </c>
      <c r="I30" s="109">
        <v>0.21</v>
      </c>
      <c r="J30" s="133" t="s">
        <v>328</v>
      </c>
      <c r="K30" s="133" t="s">
        <v>328</v>
      </c>
      <c r="L30" s="133" t="s">
        <v>328</v>
      </c>
      <c r="M30" s="108">
        <v>93.68</v>
      </c>
      <c r="N30" s="108">
        <v>32.34</v>
      </c>
      <c r="O30" s="108">
        <v>61.35</v>
      </c>
      <c r="P30" s="133" t="s">
        <v>328</v>
      </c>
      <c r="Q30" s="133" t="s">
        <v>328</v>
      </c>
      <c r="R30" s="133" t="s">
        <v>328</v>
      </c>
      <c r="S30" s="133" t="s">
        <v>328</v>
      </c>
      <c r="T30" s="108"/>
      <c r="U30" s="108"/>
      <c r="V30" s="133" t="s">
        <v>328</v>
      </c>
      <c r="W30" s="133" t="s">
        <v>328</v>
      </c>
      <c r="X30" s="133" t="s">
        <v>328</v>
      </c>
      <c r="Y30" s="133" t="s">
        <v>328</v>
      </c>
      <c r="Z30" s="108" t="s">
        <v>176</v>
      </c>
      <c r="AA30" s="133" t="s">
        <v>328</v>
      </c>
      <c r="AB30" s="133" t="s">
        <v>328</v>
      </c>
      <c r="AC30" s="109">
        <v>0.28</v>
      </c>
      <c r="AD30" s="133" t="s">
        <v>328</v>
      </c>
      <c r="AE30" s="109">
        <v>0.31</v>
      </c>
      <c r="AF30" s="133" t="s">
        <v>328</v>
      </c>
      <c r="AG30" s="109">
        <v>1.74</v>
      </c>
      <c r="AH30" s="108">
        <v>0.59</v>
      </c>
      <c r="AI30" s="108">
        <v>0.03</v>
      </c>
      <c r="AJ30" s="110">
        <v>0.01</v>
      </c>
      <c r="AK30" s="37" t="s">
        <v>159</v>
      </c>
      <c r="AL30" s="36"/>
      <c r="AN30" s="37"/>
      <c r="AO30" s="37"/>
      <c r="AP30" s="37"/>
    </row>
    <row r="31" spans="1:42" s="59" customFormat="1" ht="16.5" customHeight="1">
      <c r="A31" s="35" t="s">
        <v>160</v>
      </c>
      <c r="B31" s="36"/>
      <c r="C31" s="64"/>
      <c r="D31" s="109">
        <f>SUM(E31:G31)</f>
        <v>20.75</v>
      </c>
      <c r="E31" s="109">
        <v>10.12</v>
      </c>
      <c r="F31" s="109">
        <v>7.09</v>
      </c>
      <c r="G31" s="109">
        <v>3.54</v>
      </c>
      <c r="H31" s="133" t="s">
        <v>328</v>
      </c>
      <c r="I31" s="109">
        <v>0.6</v>
      </c>
      <c r="J31" s="133" t="s">
        <v>328</v>
      </c>
      <c r="K31" s="133" t="s">
        <v>328</v>
      </c>
      <c r="L31" s="133" t="s">
        <v>328</v>
      </c>
      <c r="M31" s="108">
        <f>SUM(N31:O31)</f>
        <v>94.78999999999999</v>
      </c>
      <c r="N31" s="108">
        <v>33.16</v>
      </c>
      <c r="O31" s="108">
        <v>61.63</v>
      </c>
      <c r="P31" s="133" t="s">
        <v>328</v>
      </c>
      <c r="Q31" s="133" t="s">
        <v>328</v>
      </c>
      <c r="R31" s="133" t="s">
        <v>328</v>
      </c>
      <c r="S31" s="133" t="s">
        <v>328</v>
      </c>
      <c r="T31" s="108"/>
      <c r="U31" s="108"/>
      <c r="V31" s="133" t="s">
        <v>328</v>
      </c>
      <c r="W31" s="133" t="s">
        <v>328</v>
      </c>
      <c r="X31" s="133" t="s">
        <v>328</v>
      </c>
      <c r="Y31" s="133" t="s">
        <v>328</v>
      </c>
      <c r="Z31" s="109" t="s">
        <v>176</v>
      </c>
      <c r="AA31" s="133" t="s">
        <v>328</v>
      </c>
      <c r="AB31" s="133" t="s">
        <v>328</v>
      </c>
      <c r="AC31" s="109">
        <v>0.35</v>
      </c>
      <c r="AD31" s="133" t="s">
        <v>328</v>
      </c>
      <c r="AE31" s="109">
        <v>0.37</v>
      </c>
      <c r="AF31" s="133" t="s">
        <v>328</v>
      </c>
      <c r="AG31" s="109">
        <v>1.42</v>
      </c>
      <c r="AH31" s="108">
        <v>1.29</v>
      </c>
      <c r="AI31" s="108">
        <v>0.09</v>
      </c>
      <c r="AJ31" s="110">
        <v>0.15</v>
      </c>
      <c r="AK31" s="35" t="s">
        <v>160</v>
      </c>
      <c r="AL31" s="36"/>
      <c r="AN31" s="37"/>
      <c r="AO31" s="37"/>
      <c r="AP31" s="37"/>
    </row>
    <row r="32" spans="1:42" s="59" customFormat="1" ht="16.5" customHeight="1">
      <c r="A32" s="35" t="s">
        <v>161</v>
      </c>
      <c r="B32" s="36"/>
      <c r="C32" s="64"/>
      <c r="D32" s="109">
        <v>23.84</v>
      </c>
      <c r="E32" s="109">
        <v>12.12</v>
      </c>
      <c r="F32" s="109">
        <v>8.08</v>
      </c>
      <c r="G32" s="109">
        <v>3.64</v>
      </c>
      <c r="H32" s="133" t="s">
        <v>328</v>
      </c>
      <c r="I32" s="109">
        <v>1.1</v>
      </c>
      <c r="J32" s="133" t="s">
        <v>328</v>
      </c>
      <c r="K32" s="133" t="s">
        <v>328</v>
      </c>
      <c r="L32" s="133" t="s">
        <v>328</v>
      </c>
      <c r="M32" s="108">
        <v>89</v>
      </c>
      <c r="N32" s="108">
        <v>35.05</v>
      </c>
      <c r="O32" s="108">
        <v>53.95</v>
      </c>
      <c r="P32" s="133" t="s">
        <v>328</v>
      </c>
      <c r="Q32" s="133" t="s">
        <v>328</v>
      </c>
      <c r="R32" s="133" t="s">
        <v>328</v>
      </c>
      <c r="S32" s="133" t="s">
        <v>328</v>
      </c>
      <c r="T32" s="108"/>
      <c r="U32" s="108"/>
      <c r="V32" s="133" t="s">
        <v>328</v>
      </c>
      <c r="W32" s="133" t="s">
        <v>328</v>
      </c>
      <c r="X32" s="133" t="s">
        <v>328</v>
      </c>
      <c r="Y32" s="133" t="s">
        <v>328</v>
      </c>
      <c r="Z32" s="109" t="s">
        <v>176</v>
      </c>
      <c r="AA32" s="133" t="s">
        <v>328</v>
      </c>
      <c r="AB32" s="133" t="s">
        <v>328</v>
      </c>
      <c r="AC32" s="109">
        <v>0.41</v>
      </c>
      <c r="AD32" s="133" t="s">
        <v>328</v>
      </c>
      <c r="AE32" s="109">
        <v>0.3</v>
      </c>
      <c r="AF32" s="133" t="s">
        <v>328</v>
      </c>
      <c r="AG32" s="109">
        <v>1.02</v>
      </c>
      <c r="AH32" s="108">
        <v>0.77</v>
      </c>
      <c r="AI32" s="108">
        <v>0.07</v>
      </c>
      <c r="AJ32" s="110">
        <v>0.08</v>
      </c>
      <c r="AK32" s="35" t="s">
        <v>161</v>
      </c>
      <c r="AL32" s="36"/>
      <c r="AN32" s="37"/>
      <c r="AO32" s="37"/>
      <c r="AP32" s="37"/>
    </row>
    <row r="33" spans="1:42" s="59" customFormat="1" ht="16.5" customHeight="1">
      <c r="A33" s="35" t="s">
        <v>162</v>
      </c>
      <c r="B33" s="36"/>
      <c r="C33" s="64"/>
      <c r="D33" s="109">
        <v>24.78</v>
      </c>
      <c r="E33" s="109">
        <v>11.98</v>
      </c>
      <c r="F33" s="109">
        <v>8.2</v>
      </c>
      <c r="G33" s="109">
        <v>4.61</v>
      </c>
      <c r="H33" s="133" t="s">
        <v>328</v>
      </c>
      <c r="I33" s="109">
        <v>0.51</v>
      </c>
      <c r="J33" s="133" t="s">
        <v>328</v>
      </c>
      <c r="K33" s="133" t="s">
        <v>328</v>
      </c>
      <c r="L33" s="133" t="s">
        <v>328</v>
      </c>
      <c r="M33" s="108">
        <v>93.14</v>
      </c>
      <c r="N33" s="108">
        <v>35.36</v>
      </c>
      <c r="O33" s="108">
        <v>57.78</v>
      </c>
      <c r="P33" s="133" t="s">
        <v>328</v>
      </c>
      <c r="Q33" s="133" t="s">
        <v>328</v>
      </c>
      <c r="R33" s="133" t="s">
        <v>328</v>
      </c>
      <c r="S33" s="133" t="s">
        <v>328</v>
      </c>
      <c r="T33" s="108"/>
      <c r="U33" s="108"/>
      <c r="V33" s="133" t="s">
        <v>328</v>
      </c>
      <c r="W33" s="133" t="s">
        <v>328</v>
      </c>
      <c r="X33" s="133" t="s">
        <v>328</v>
      </c>
      <c r="Y33" s="133" t="s">
        <v>328</v>
      </c>
      <c r="Z33" s="109">
        <v>0.11</v>
      </c>
      <c r="AA33" s="133" t="s">
        <v>328</v>
      </c>
      <c r="AB33" s="133" t="s">
        <v>328</v>
      </c>
      <c r="AC33" s="109">
        <v>0.22</v>
      </c>
      <c r="AD33" s="133" t="s">
        <v>328</v>
      </c>
      <c r="AE33" s="109">
        <v>0.32</v>
      </c>
      <c r="AF33" s="133" t="s">
        <v>328</v>
      </c>
      <c r="AG33" s="109">
        <v>0.58</v>
      </c>
      <c r="AH33" s="108">
        <v>0.52</v>
      </c>
      <c r="AI33" s="108">
        <v>0.06</v>
      </c>
      <c r="AJ33" s="110">
        <v>0.04</v>
      </c>
      <c r="AK33" s="35" t="s">
        <v>162</v>
      </c>
      <c r="AL33" s="36"/>
      <c r="AN33" s="37"/>
      <c r="AO33" s="37"/>
      <c r="AP33" s="37"/>
    </row>
    <row r="34" spans="1:42" s="59" customFormat="1" ht="16.5" customHeight="1">
      <c r="A34" s="69" t="s">
        <v>163</v>
      </c>
      <c r="B34" s="66"/>
      <c r="C34" s="67"/>
      <c r="D34" s="109">
        <v>23.77</v>
      </c>
      <c r="E34" s="109">
        <v>11.48</v>
      </c>
      <c r="F34" s="109">
        <v>7.84</v>
      </c>
      <c r="G34" s="109">
        <v>4.44</v>
      </c>
      <c r="H34" s="133" t="s">
        <v>328</v>
      </c>
      <c r="I34" s="109">
        <v>1.4</v>
      </c>
      <c r="J34" s="133" t="s">
        <v>328</v>
      </c>
      <c r="K34" s="133" t="s">
        <v>328</v>
      </c>
      <c r="L34" s="133" t="s">
        <v>328</v>
      </c>
      <c r="M34" s="108">
        <f>SUM(N34:O34)</f>
        <v>92.93</v>
      </c>
      <c r="N34" s="108">
        <v>36.78</v>
      </c>
      <c r="O34" s="108">
        <v>56.15</v>
      </c>
      <c r="P34" s="133" t="s">
        <v>328</v>
      </c>
      <c r="Q34" s="133" t="s">
        <v>328</v>
      </c>
      <c r="R34" s="133" t="s">
        <v>328</v>
      </c>
      <c r="S34" s="133" t="s">
        <v>328</v>
      </c>
      <c r="T34" s="108"/>
      <c r="U34" s="108"/>
      <c r="V34" s="133" t="s">
        <v>328</v>
      </c>
      <c r="W34" s="133" t="s">
        <v>328</v>
      </c>
      <c r="X34" s="133" t="s">
        <v>328</v>
      </c>
      <c r="Y34" s="133" t="s">
        <v>328</v>
      </c>
      <c r="Z34" s="109" t="s">
        <v>176</v>
      </c>
      <c r="AA34" s="133" t="s">
        <v>328</v>
      </c>
      <c r="AB34" s="133" t="s">
        <v>328</v>
      </c>
      <c r="AC34" s="109">
        <v>0.5</v>
      </c>
      <c r="AD34" s="133" t="s">
        <v>328</v>
      </c>
      <c r="AE34" s="109">
        <v>0.18</v>
      </c>
      <c r="AF34" s="109">
        <v>0.04</v>
      </c>
      <c r="AG34" s="109">
        <v>0.87</v>
      </c>
      <c r="AH34" s="108">
        <v>0.37</v>
      </c>
      <c r="AI34" s="108">
        <v>0.09</v>
      </c>
      <c r="AJ34" s="110">
        <v>0.03</v>
      </c>
      <c r="AK34" s="35" t="s">
        <v>163</v>
      </c>
      <c r="AL34" s="36"/>
      <c r="AN34" s="37"/>
      <c r="AO34" s="37"/>
      <c r="AP34" s="37"/>
    </row>
    <row r="35" spans="1:42" s="59" customFormat="1" ht="16.5" customHeight="1">
      <c r="A35" s="65"/>
      <c r="B35" s="66"/>
      <c r="C35" s="67"/>
      <c r="D35" s="109"/>
      <c r="E35" s="109"/>
      <c r="F35" s="109"/>
      <c r="G35" s="109"/>
      <c r="H35" s="109"/>
      <c r="I35" s="109"/>
      <c r="J35" s="108"/>
      <c r="K35" s="108"/>
      <c r="L35" s="108"/>
      <c r="M35" s="109"/>
      <c r="N35" s="109"/>
      <c r="O35" s="109"/>
      <c r="P35" s="108"/>
      <c r="Q35" s="108"/>
      <c r="R35" s="108"/>
      <c r="S35" s="108"/>
      <c r="T35" s="108"/>
      <c r="U35" s="108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8"/>
      <c r="AI35" s="108"/>
      <c r="AJ35" s="110"/>
      <c r="AK35" s="37"/>
      <c r="AL35" s="36"/>
      <c r="AN35" s="37"/>
      <c r="AO35" s="37"/>
      <c r="AP35" s="37"/>
    </row>
    <row r="36" spans="1:42" s="68" customFormat="1" ht="16.5" customHeight="1">
      <c r="A36" s="69" t="s">
        <v>164</v>
      </c>
      <c r="B36" s="66"/>
      <c r="C36" s="67"/>
      <c r="D36" s="109">
        <f>SUM(E36:G36)</f>
        <v>23.86</v>
      </c>
      <c r="E36" s="109">
        <v>11.29</v>
      </c>
      <c r="F36" s="109">
        <v>7.98</v>
      </c>
      <c r="G36" s="109">
        <v>4.59</v>
      </c>
      <c r="H36" s="133" t="s">
        <v>328</v>
      </c>
      <c r="I36" s="109">
        <v>0.49</v>
      </c>
      <c r="J36" s="133" t="s">
        <v>328</v>
      </c>
      <c r="K36" s="133" t="s">
        <v>328</v>
      </c>
      <c r="L36" s="133" t="s">
        <v>328</v>
      </c>
      <c r="M36" s="108">
        <v>91.71</v>
      </c>
      <c r="N36" s="111">
        <v>38.9</v>
      </c>
      <c r="O36" s="108">
        <v>52.8</v>
      </c>
      <c r="P36" s="133" t="s">
        <v>328</v>
      </c>
      <c r="Q36" s="133" t="s">
        <v>328</v>
      </c>
      <c r="R36" s="133" t="s">
        <v>328</v>
      </c>
      <c r="S36" s="133" t="s">
        <v>328</v>
      </c>
      <c r="T36" s="108"/>
      <c r="U36" s="108"/>
      <c r="V36" s="133" t="s">
        <v>328</v>
      </c>
      <c r="W36" s="133" t="s">
        <v>328</v>
      </c>
      <c r="X36" s="133" t="s">
        <v>328</v>
      </c>
      <c r="Y36" s="133" t="s">
        <v>328</v>
      </c>
      <c r="Z36" s="108" t="s">
        <v>178</v>
      </c>
      <c r="AA36" s="133" t="s">
        <v>328</v>
      </c>
      <c r="AB36" s="133" t="s">
        <v>328</v>
      </c>
      <c r="AC36" s="109">
        <v>0.56</v>
      </c>
      <c r="AD36" s="133" t="s">
        <v>328</v>
      </c>
      <c r="AE36" s="109">
        <v>0.25</v>
      </c>
      <c r="AF36" s="109">
        <v>0.03</v>
      </c>
      <c r="AG36" s="109">
        <v>1.04</v>
      </c>
      <c r="AH36" s="108">
        <v>0.43</v>
      </c>
      <c r="AI36" s="108">
        <v>0.04</v>
      </c>
      <c r="AJ36" s="110">
        <v>0.06</v>
      </c>
      <c r="AK36" s="69" t="s">
        <v>164</v>
      </c>
      <c r="AL36" s="66"/>
      <c r="AN36" s="65"/>
      <c r="AO36" s="65"/>
      <c r="AP36" s="65"/>
    </row>
    <row r="37" spans="1:42" s="68" customFormat="1" ht="16.5" customHeight="1">
      <c r="A37" s="69" t="s">
        <v>165</v>
      </c>
      <c r="B37" s="66"/>
      <c r="C37" s="67"/>
      <c r="D37" s="109">
        <f>SUM(E37:G37)</f>
        <v>24.520000000000003</v>
      </c>
      <c r="E37" s="109">
        <v>12.04</v>
      </c>
      <c r="F37" s="109">
        <v>8.63</v>
      </c>
      <c r="G37" s="109">
        <v>3.85</v>
      </c>
      <c r="H37" s="133" t="s">
        <v>328</v>
      </c>
      <c r="I37" s="109">
        <v>0.35</v>
      </c>
      <c r="J37" s="133" t="s">
        <v>328</v>
      </c>
      <c r="K37" s="133" t="s">
        <v>328</v>
      </c>
      <c r="L37" s="133" t="s">
        <v>328</v>
      </c>
      <c r="M37" s="108">
        <v>88.15</v>
      </c>
      <c r="N37" s="111">
        <v>38.37</v>
      </c>
      <c r="O37" s="108">
        <v>49.79</v>
      </c>
      <c r="P37" s="133" t="s">
        <v>328</v>
      </c>
      <c r="Q37" s="133" t="s">
        <v>328</v>
      </c>
      <c r="R37" s="133" t="s">
        <v>328</v>
      </c>
      <c r="S37" s="133" t="s">
        <v>328</v>
      </c>
      <c r="T37" s="108"/>
      <c r="U37" s="108"/>
      <c r="V37" s="133" t="s">
        <v>328</v>
      </c>
      <c r="W37" s="133" t="s">
        <v>328</v>
      </c>
      <c r="X37" s="133" t="s">
        <v>328</v>
      </c>
      <c r="Y37" s="133" t="s">
        <v>328</v>
      </c>
      <c r="Z37" s="108" t="s">
        <v>177</v>
      </c>
      <c r="AA37" s="133" t="s">
        <v>328</v>
      </c>
      <c r="AB37" s="133" t="s">
        <v>328</v>
      </c>
      <c r="AC37" s="109">
        <v>0.35</v>
      </c>
      <c r="AD37" s="133" t="s">
        <v>328</v>
      </c>
      <c r="AE37" s="109">
        <v>0.29</v>
      </c>
      <c r="AF37" s="109">
        <v>0.03</v>
      </c>
      <c r="AG37" s="109">
        <v>0.7</v>
      </c>
      <c r="AH37" s="108">
        <v>0.46</v>
      </c>
      <c r="AI37" s="108">
        <v>0.03</v>
      </c>
      <c r="AJ37" s="110">
        <v>0.08</v>
      </c>
      <c r="AK37" s="69" t="s">
        <v>165</v>
      </c>
      <c r="AL37" s="66"/>
      <c r="AN37" s="65"/>
      <c r="AO37" s="65"/>
      <c r="AP37" s="65"/>
    </row>
    <row r="38" spans="1:42" s="68" customFormat="1" ht="16.5" customHeight="1">
      <c r="A38" s="69" t="s">
        <v>166</v>
      </c>
      <c r="B38" s="66"/>
      <c r="C38" s="67"/>
      <c r="D38" s="109">
        <f>SUM(E38:G38)</f>
        <v>25.86</v>
      </c>
      <c r="E38" s="109">
        <v>11.9</v>
      </c>
      <c r="F38" s="109">
        <v>9.07</v>
      </c>
      <c r="G38" s="109">
        <v>4.89</v>
      </c>
      <c r="H38" s="133" t="s">
        <v>328</v>
      </c>
      <c r="I38" s="109">
        <v>0.77</v>
      </c>
      <c r="J38" s="109">
        <v>1.89</v>
      </c>
      <c r="K38" s="109">
        <v>4.2</v>
      </c>
      <c r="L38" s="109">
        <v>2.86</v>
      </c>
      <c r="M38" s="108">
        <f>SUM(N38:O38)</f>
        <v>89.41</v>
      </c>
      <c r="N38" s="111">
        <v>36.91</v>
      </c>
      <c r="O38" s="108">
        <v>52.5</v>
      </c>
      <c r="P38" s="133" t="s">
        <v>328</v>
      </c>
      <c r="Q38" s="133" t="s">
        <v>328</v>
      </c>
      <c r="R38" s="133" t="s">
        <v>328</v>
      </c>
      <c r="S38" s="133" t="s">
        <v>328</v>
      </c>
      <c r="T38" s="108"/>
      <c r="U38" s="108"/>
      <c r="V38" s="133" t="s">
        <v>328</v>
      </c>
      <c r="W38" s="133" t="s">
        <v>328</v>
      </c>
      <c r="X38" s="133" t="s">
        <v>328</v>
      </c>
      <c r="Y38" s="133" t="s">
        <v>328</v>
      </c>
      <c r="Z38" s="108" t="s">
        <v>176</v>
      </c>
      <c r="AA38" s="133" t="s">
        <v>328</v>
      </c>
      <c r="AB38" s="133" t="s">
        <v>328</v>
      </c>
      <c r="AC38" s="109">
        <v>0.27</v>
      </c>
      <c r="AD38" s="109">
        <v>1.9</v>
      </c>
      <c r="AE38" s="109">
        <v>0.47</v>
      </c>
      <c r="AF38" s="109">
        <v>0.01</v>
      </c>
      <c r="AG38" s="109">
        <v>0.79</v>
      </c>
      <c r="AH38" s="108">
        <v>0.53</v>
      </c>
      <c r="AI38" s="108">
        <v>0.04</v>
      </c>
      <c r="AJ38" s="110">
        <v>0.05</v>
      </c>
      <c r="AK38" s="69" t="s">
        <v>166</v>
      </c>
      <c r="AL38" s="66"/>
      <c r="AN38" s="65"/>
      <c r="AO38" s="65"/>
      <c r="AP38" s="65"/>
    </row>
    <row r="39" spans="1:42" s="68" customFormat="1" ht="16.5" customHeight="1">
      <c r="A39" s="69" t="s">
        <v>167</v>
      </c>
      <c r="B39" s="66"/>
      <c r="C39" s="67"/>
      <c r="D39" s="109">
        <v>25.59</v>
      </c>
      <c r="E39" s="109">
        <v>10.65</v>
      </c>
      <c r="F39" s="109">
        <v>9.78</v>
      </c>
      <c r="G39" s="109">
        <v>5.16</v>
      </c>
      <c r="H39" s="133" t="s">
        <v>328</v>
      </c>
      <c r="I39" s="109">
        <v>0.31</v>
      </c>
      <c r="J39" s="109">
        <v>3.21</v>
      </c>
      <c r="K39" s="109">
        <v>5.02</v>
      </c>
      <c r="L39" s="109">
        <v>4.05</v>
      </c>
      <c r="M39" s="108">
        <v>90.19</v>
      </c>
      <c r="N39" s="111">
        <v>40.92</v>
      </c>
      <c r="O39" s="108">
        <v>49.27</v>
      </c>
      <c r="P39" s="133" t="s">
        <v>328</v>
      </c>
      <c r="Q39" s="133" t="s">
        <v>328</v>
      </c>
      <c r="R39" s="133" t="s">
        <v>328</v>
      </c>
      <c r="S39" s="133" t="s">
        <v>328</v>
      </c>
      <c r="T39" s="108"/>
      <c r="U39" s="108"/>
      <c r="V39" s="133" t="s">
        <v>328</v>
      </c>
      <c r="W39" s="133" t="s">
        <v>328</v>
      </c>
      <c r="X39" s="133" t="s">
        <v>328</v>
      </c>
      <c r="Y39" s="133" t="s">
        <v>328</v>
      </c>
      <c r="Z39" s="108" t="s">
        <v>176</v>
      </c>
      <c r="AA39" s="133" t="s">
        <v>328</v>
      </c>
      <c r="AB39" s="133" t="s">
        <v>328</v>
      </c>
      <c r="AC39" s="109">
        <v>0.34</v>
      </c>
      <c r="AD39" s="109">
        <v>2.61</v>
      </c>
      <c r="AE39" s="109">
        <v>0.1</v>
      </c>
      <c r="AF39" s="109">
        <v>0.07</v>
      </c>
      <c r="AG39" s="109">
        <v>0.46</v>
      </c>
      <c r="AH39" s="108">
        <v>1.03</v>
      </c>
      <c r="AI39" s="108">
        <v>0.09</v>
      </c>
      <c r="AJ39" s="110">
        <v>0.11</v>
      </c>
      <c r="AK39" s="69" t="s">
        <v>167</v>
      </c>
      <c r="AL39" s="66"/>
      <c r="AN39" s="65"/>
      <c r="AO39" s="65"/>
      <c r="AP39" s="65"/>
    </row>
    <row r="40" spans="1:41" s="59" customFormat="1" ht="16.5" customHeight="1">
      <c r="A40" s="35" t="s">
        <v>168</v>
      </c>
      <c r="B40" s="36"/>
      <c r="C40" s="64"/>
      <c r="D40" s="109">
        <v>29.69</v>
      </c>
      <c r="E40" s="109">
        <v>14.23</v>
      </c>
      <c r="F40" s="109">
        <v>9.74</v>
      </c>
      <c r="G40" s="109">
        <v>5.71</v>
      </c>
      <c r="H40" s="133" t="s">
        <v>328</v>
      </c>
      <c r="I40" s="109">
        <v>0.93</v>
      </c>
      <c r="J40" s="109">
        <v>2.44</v>
      </c>
      <c r="K40" s="109">
        <v>5.55</v>
      </c>
      <c r="L40" s="109">
        <v>2.94</v>
      </c>
      <c r="M40" s="108">
        <v>87.45</v>
      </c>
      <c r="N40" s="108">
        <v>42.46</v>
      </c>
      <c r="O40" s="108">
        <v>44.99</v>
      </c>
      <c r="P40" s="133" t="s">
        <v>328</v>
      </c>
      <c r="Q40" s="133" t="s">
        <v>328</v>
      </c>
      <c r="R40" s="133" t="s">
        <v>328</v>
      </c>
      <c r="S40" s="133" t="s">
        <v>328</v>
      </c>
      <c r="T40" s="108"/>
      <c r="U40" s="108"/>
      <c r="V40" s="133" t="s">
        <v>328</v>
      </c>
      <c r="W40" s="133" t="s">
        <v>328</v>
      </c>
      <c r="X40" s="133" t="s">
        <v>328</v>
      </c>
      <c r="Y40" s="133" t="s">
        <v>328</v>
      </c>
      <c r="Z40" s="108" t="s">
        <v>176</v>
      </c>
      <c r="AA40" s="133" t="s">
        <v>328</v>
      </c>
      <c r="AB40" s="133" t="s">
        <v>328</v>
      </c>
      <c r="AC40" s="109">
        <v>0.16</v>
      </c>
      <c r="AD40" s="109">
        <v>3.08</v>
      </c>
      <c r="AE40" s="109">
        <v>0.21</v>
      </c>
      <c r="AF40" s="109">
        <v>0.08</v>
      </c>
      <c r="AG40" s="109">
        <v>0.4</v>
      </c>
      <c r="AH40" s="108">
        <v>0.6</v>
      </c>
      <c r="AI40" s="108">
        <v>0.04</v>
      </c>
      <c r="AJ40" s="110">
        <v>0.11</v>
      </c>
      <c r="AK40" s="35" t="s">
        <v>168</v>
      </c>
      <c r="AL40" s="36"/>
      <c r="AN40" s="37"/>
      <c r="AO40" s="37"/>
    </row>
    <row r="41" spans="1:38" s="59" customFormat="1" ht="16.5" customHeight="1">
      <c r="A41" s="37"/>
      <c r="B41" s="36"/>
      <c r="C41" s="64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8"/>
      <c r="Q41" s="108"/>
      <c r="R41" s="108"/>
      <c r="S41" s="108"/>
      <c r="T41" s="108"/>
      <c r="U41" s="108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8"/>
      <c r="AI41" s="108"/>
      <c r="AJ41" s="110"/>
      <c r="AK41" s="37"/>
      <c r="AL41" s="36"/>
    </row>
    <row r="42" spans="1:38" s="59" customFormat="1" ht="16.5" customHeight="1">
      <c r="A42" s="35" t="s">
        <v>179</v>
      </c>
      <c r="B42" s="36"/>
      <c r="C42" s="64"/>
      <c r="D42" s="109">
        <v>30.1</v>
      </c>
      <c r="E42" s="109">
        <v>13.87</v>
      </c>
      <c r="F42" s="109">
        <v>10.05</v>
      </c>
      <c r="G42" s="109">
        <v>6.18</v>
      </c>
      <c r="H42" s="133" t="s">
        <v>328</v>
      </c>
      <c r="I42" s="109">
        <v>1.08</v>
      </c>
      <c r="J42" s="109">
        <v>2.64</v>
      </c>
      <c r="K42" s="109">
        <v>5.11</v>
      </c>
      <c r="L42" s="109">
        <v>3.13</v>
      </c>
      <c r="M42" s="108">
        <v>87.7</v>
      </c>
      <c r="N42" s="111">
        <v>41.51</v>
      </c>
      <c r="O42" s="108">
        <v>46.19</v>
      </c>
      <c r="P42" s="133" t="s">
        <v>328</v>
      </c>
      <c r="Q42" s="133" t="s">
        <v>328</v>
      </c>
      <c r="R42" s="133" t="s">
        <v>328</v>
      </c>
      <c r="S42" s="133" t="s">
        <v>328</v>
      </c>
      <c r="T42" s="108"/>
      <c r="U42" s="108"/>
      <c r="V42" s="133" t="s">
        <v>328</v>
      </c>
      <c r="W42" s="133" t="s">
        <v>328</v>
      </c>
      <c r="X42" s="133" t="s">
        <v>328</v>
      </c>
      <c r="Y42" s="133" t="s">
        <v>328</v>
      </c>
      <c r="Z42" s="109" t="s">
        <v>176</v>
      </c>
      <c r="AA42" s="133" t="s">
        <v>328</v>
      </c>
      <c r="AB42" s="133" t="s">
        <v>328</v>
      </c>
      <c r="AC42" s="109">
        <v>0.26</v>
      </c>
      <c r="AD42" s="109">
        <v>2.12</v>
      </c>
      <c r="AE42" s="109">
        <v>0.39</v>
      </c>
      <c r="AF42" s="109">
        <v>0.03</v>
      </c>
      <c r="AG42" s="109">
        <v>0.04</v>
      </c>
      <c r="AH42" s="108">
        <v>2.6</v>
      </c>
      <c r="AI42" s="108">
        <v>0.15</v>
      </c>
      <c r="AJ42" s="110">
        <v>0.18</v>
      </c>
      <c r="AK42" s="35" t="s">
        <v>179</v>
      </c>
      <c r="AL42" s="36"/>
    </row>
    <row r="43" spans="1:38" s="59" customFormat="1" ht="16.5" customHeight="1">
      <c r="A43" s="69" t="s">
        <v>180</v>
      </c>
      <c r="B43" s="66"/>
      <c r="C43" s="67"/>
      <c r="D43" s="109">
        <v>31.42</v>
      </c>
      <c r="E43" s="109">
        <v>14.37</v>
      </c>
      <c r="F43" s="109">
        <v>10.06</v>
      </c>
      <c r="G43" s="109">
        <v>6.99</v>
      </c>
      <c r="H43" s="133" t="s">
        <v>328</v>
      </c>
      <c r="I43" s="109">
        <v>0.87</v>
      </c>
      <c r="J43" s="109">
        <v>2.5</v>
      </c>
      <c r="K43" s="109">
        <v>6.86</v>
      </c>
      <c r="L43" s="109">
        <v>4.48</v>
      </c>
      <c r="M43" s="108">
        <v>86.27</v>
      </c>
      <c r="N43" s="111">
        <v>41.3</v>
      </c>
      <c r="O43" s="108">
        <v>44.96</v>
      </c>
      <c r="P43" s="133" t="s">
        <v>328</v>
      </c>
      <c r="Q43" s="133" t="s">
        <v>328</v>
      </c>
      <c r="R43" s="133" t="s">
        <v>328</v>
      </c>
      <c r="S43" s="133" t="s">
        <v>328</v>
      </c>
      <c r="T43" s="108"/>
      <c r="U43" s="108"/>
      <c r="V43" s="133" t="s">
        <v>328</v>
      </c>
      <c r="W43" s="133" t="s">
        <v>328</v>
      </c>
      <c r="X43" s="133" t="s">
        <v>328</v>
      </c>
      <c r="Y43" s="133" t="s">
        <v>328</v>
      </c>
      <c r="Z43" s="109" t="s">
        <v>176</v>
      </c>
      <c r="AA43" s="133" t="s">
        <v>328</v>
      </c>
      <c r="AB43" s="133" t="s">
        <v>328</v>
      </c>
      <c r="AC43" s="109">
        <v>0.41</v>
      </c>
      <c r="AD43" s="109">
        <v>2.21</v>
      </c>
      <c r="AE43" s="109">
        <v>0.32</v>
      </c>
      <c r="AF43" s="109">
        <v>0.03</v>
      </c>
      <c r="AG43" s="109">
        <v>0.07</v>
      </c>
      <c r="AH43" s="108">
        <v>1.83</v>
      </c>
      <c r="AI43" s="108">
        <v>0.09</v>
      </c>
      <c r="AJ43" s="110">
        <v>0.15</v>
      </c>
      <c r="AK43" s="35" t="s">
        <v>180</v>
      </c>
      <c r="AL43" s="36"/>
    </row>
    <row r="44" spans="1:38" s="59" customFormat="1" ht="16.5" customHeight="1">
      <c r="A44" s="69" t="s">
        <v>181</v>
      </c>
      <c r="B44" s="66"/>
      <c r="C44" s="67"/>
      <c r="D44" s="109">
        <v>29.59</v>
      </c>
      <c r="E44" s="109">
        <v>13.52</v>
      </c>
      <c r="F44" s="109">
        <v>10.08</v>
      </c>
      <c r="G44" s="109">
        <v>5.99</v>
      </c>
      <c r="H44" s="133" t="s">
        <v>328</v>
      </c>
      <c r="I44" s="109">
        <v>0.66</v>
      </c>
      <c r="J44" s="109">
        <v>3.46</v>
      </c>
      <c r="K44" s="109">
        <v>7.71</v>
      </c>
      <c r="L44" s="109">
        <v>2.05</v>
      </c>
      <c r="M44" s="108">
        <v>83.6</v>
      </c>
      <c r="N44" s="111">
        <v>38.02</v>
      </c>
      <c r="O44" s="108">
        <v>45.58</v>
      </c>
      <c r="P44" s="133" t="s">
        <v>328</v>
      </c>
      <c r="Q44" s="133" t="s">
        <v>328</v>
      </c>
      <c r="R44" s="133" t="s">
        <v>328</v>
      </c>
      <c r="S44" s="133" t="s">
        <v>328</v>
      </c>
      <c r="T44" s="108"/>
      <c r="U44" s="108"/>
      <c r="V44" s="133" t="s">
        <v>328</v>
      </c>
      <c r="W44" s="133" t="s">
        <v>328</v>
      </c>
      <c r="X44" s="133" t="s">
        <v>328</v>
      </c>
      <c r="Y44" s="133" t="s">
        <v>328</v>
      </c>
      <c r="Z44" s="109" t="s">
        <v>176</v>
      </c>
      <c r="AA44" s="133" t="s">
        <v>328</v>
      </c>
      <c r="AB44" s="133" t="s">
        <v>328</v>
      </c>
      <c r="AC44" s="109">
        <v>0.25</v>
      </c>
      <c r="AD44" s="109">
        <v>1.79</v>
      </c>
      <c r="AE44" s="109">
        <v>0.17</v>
      </c>
      <c r="AF44" s="109">
        <v>0.03</v>
      </c>
      <c r="AG44" s="109">
        <v>0.21</v>
      </c>
      <c r="AH44" s="108">
        <v>1.73</v>
      </c>
      <c r="AI44" s="108">
        <v>0.05</v>
      </c>
      <c r="AJ44" s="110">
        <v>0.1</v>
      </c>
      <c r="AK44" s="35" t="s">
        <v>181</v>
      </c>
      <c r="AL44" s="36"/>
    </row>
    <row r="45" spans="1:38" s="59" customFormat="1" ht="16.5" customHeight="1">
      <c r="A45" s="35" t="s">
        <v>182</v>
      </c>
      <c r="B45" s="36"/>
      <c r="C45" s="64"/>
      <c r="D45" s="109">
        <v>26.94</v>
      </c>
      <c r="E45" s="109">
        <v>12.06</v>
      </c>
      <c r="F45" s="109">
        <v>9.61</v>
      </c>
      <c r="G45" s="109">
        <v>5.28</v>
      </c>
      <c r="H45" s="133" t="s">
        <v>328</v>
      </c>
      <c r="I45" s="109">
        <v>0.96</v>
      </c>
      <c r="J45" s="109">
        <v>3.33</v>
      </c>
      <c r="K45" s="109">
        <v>7.85</v>
      </c>
      <c r="L45" s="109">
        <v>2.09</v>
      </c>
      <c r="M45" s="108">
        <v>85.75</v>
      </c>
      <c r="N45" s="111">
        <v>39.86</v>
      </c>
      <c r="O45" s="108">
        <v>45.89</v>
      </c>
      <c r="P45" s="133" t="s">
        <v>328</v>
      </c>
      <c r="Q45" s="133" t="s">
        <v>328</v>
      </c>
      <c r="R45" s="133" t="s">
        <v>328</v>
      </c>
      <c r="S45" s="133" t="s">
        <v>328</v>
      </c>
      <c r="T45" s="108"/>
      <c r="U45" s="108"/>
      <c r="V45" s="133" t="s">
        <v>328</v>
      </c>
      <c r="W45" s="133" t="s">
        <v>328</v>
      </c>
      <c r="X45" s="133" t="s">
        <v>328</v>
      </c>
      <c r="Y45" s="133" t="s">
        <v>328</v>
      </c>
      <c r="Z45" s="109" t="s">
        <v>176</v>
      </c>
      <c r="AA45" s="133" t="s">
        <v>328</v>
      </c>
      <c r="AB45" s="133" t="s">
        <v>328</v>
      </c>
      <c r="AC45" s="109">
        <v>0.38</v>
      </c>
      <c r="AD45" s="109">
        <v>3.45</v>
      </c>
      <c r="AE45" s="109">
        <v>0.35</v>
      </c>
      <c r="AF45" s="109">
        <v>0.06</v>
      </c>
      <c r="AG45" s="109">
        <v>0.12</v>
      </c>
      <c r="AH45" s="108">
        <v>2.1</v>
      </c>
      <c r="AI45" s="108">
        <v>0.1</v>
      </c>
      <c r="AJ45" s="110">
        <v>0.28</v>
      </c>
      <c r="AK45" s="35" t="s">
        <v>182</v>
      </c>
      <c r="AL45" s="36"/>
    </row>
    <row r="46" spans="1:38" s="59" customFormat="1" ht="16.5" customHeight="1">
      <c r="A46" s="69" t="s">
        <v>183</v>
      </c>
      <c r="B46" s="66"/>
      <c r="C46" s="67"/>
      <c r="D46" s="109">
        <v>28.52</v>
      </c>
      <c r="E46" s="109">
        <v>11.89</v>
      </c>
      <c r="F46" s="109">
        <v>10.32</v>
      </c>
      <c r="G46" s="109">
        <v>6.31</v>
      </c>
      <c r="H46" s="133" t="s">
        <v>328</v>
      </c>
      <c r="I46" s="109">
        <v>0.96</v>
      </c>
      <c r="J46" s="109">
        <v>2.49</v>
      </c>
      <c r="K46" s="109">
        <v>6.04</v>
      </c>
      <c r="L46" s="109">
        <v>2.92</v>
      </c>
      <c r="M46" s="108">
        <v>79.29</v>
      </c>
      <c r="N46" s="111">
        <v>36.39</v>
      </c>
      <c r="O46" s="108">
        <v>42.9</v>
      </c>
      <c r="P46" s="133" t="s">
        <v>328</v>
      </c>
      <c r="Q46" s="133" t="s">
        <v>328</v>
      </c>
      <c r="R46" s="133" t="s">
        <v>328</v>
      </c>
      <c r="S46" s="133" t="s">
        <v>328</v>
      </c>
      <c r="T46" s="108"/>
      <c r="U46" s="108"/>
      <c r="V46" s="133" t="s">
        <v>328</v>
      </c>
      <c r="W46" s="133" t="s">
        <v>328</v>
      </c>
      <c r="X46" s="133" t="s">
        <v>328</v>
      </c>
      <c r="Y46" s="133" t="s">
        <v>328</v>
      </c>
      <c r="Z46" s="109" t="s">
        <v>176</v>
      </c>
      <c r="AA46" s="133" t="s">
        <v>328</v>
      </c>
      <c r="AB46" s="133" t="s">
        <v>328</v>
      </c>
      <c r="AC46" s="109">
        <v>0.44</v>
      </c>
      <c r="AD46" s="109">
        <v>2.1</v>
      </c>
      <c r="AE46" s="109">
        <v>0.25</v>
      </c>
      <c r="AF46" s="109">
        <v>0.09</v>
      </c>
      <c r="AG46" s="109">
        <v>0.03</v>
      </c>
      <c r="AH46" s="108">
        <v>1.49</v>
      </c>
      <c r="AI46" s="108">
        <v>0.11</v>
      </c>
      <c r="AJ46" s="110">
        <v>0.08</v>
      </c>
      <c r="AK46" s="35" t="s">
        <v>183</v>
      </c>
      <c r="AL46" s="36"/>
    </row>
    <row r="47" spans="1:38" s="59" customFormat="1" ht="16.5" customHeight="1">
      <c r="A47" s="35"/>
      <c r="B47" s="36"/>
      <c r="C47" s="64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8"/>
      <c r="Q47" s="108"/>
      <c r="R47" s="108"/>
      <c r="S47" s="108"/>
      <c r="T47" s="108"/>
      <c r="U47" s="108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8"/>
      <c r="AI47" s="108"/>
      <c r="AJ47" s="110"/>
      <c r="AK47" s="35"/>
      <c r="AL47" s="36"/>
    </row>
    <row r="48" spans="1:38" s="59" customFormat="1" ht="16.5" customHeight="1">
      <c r="A48" s="35" t="s">
        <v>184</v>
      </c>
      <c r="B48" s="36"/>
      <c r="C48" s="64"/>
      <c r="D48" s="109">
        <v>28.8</v>
      </c>
      <c r="E48" s="109">
        <v>13.16</v>
      </c>
      <c r="F48" s="109">
        <v>10.39</v>
      </c>
      <c r="G48" s="109">
        <v>5.25</v>
      </c>
      <c r="H48" s="133" t="s">
        <v>328</v>
      </c>
      <c r="I48" s="109">
        <v>0.39</v>
      </c>
      <c r="J48" s="109">
        <v>3.08</v>
      </c>
      <c r="K48" s="109">
        <v>4.58</v>
      </c>
      <c r="L48" s="109">
        <v>3.38</v>
      </c>
      <c r="M48" s="108">
        <v>77.6</v>
      </c>
      <c r="N48" s="111">
        <v>33.76</v>
      </c>
      <c r="O48" s="108">
        <v>43.84</v>
      </c>
      <c r="P48" s="133" t="s">
        <v>328</v>
      </c>
      <c r="Q48" s="133" t="s">
        <v>328</v>
      </c>
      <c r="R48" s="133" t="s">
        <v>328</v>
      </c>
      <c r="S48" s="133" t="s">
        <v>328</v>
      </c>
      <c r="T48" s="108"/>
      <c r="U48" s="108"/>
      <c r="V48" s="133" t="s">
        <v>328</v>
      </c>
      <c r="W48" s="133" t="s">
        <v>328</v>
      </c>
      <c r="X48" s="133" t="s">
        <v>328</v>
      </c>
      <c r="Y48" s="133" t="s">
        <v>328</v>
      </c>
      <c r="Z48" s="109" t="s">
        <v>176</v>
      </c>
      <c r="AA48" s="109">
        <v>1.52</v>
      </c>
      <c r="AB48" s="109">
        <v>0.19</v>
      </c>
      <c r="AC48" s="109">
        <v>0.37</v>
      </c>
      <c r="AD48" s="109">
        <v>2.54</v>
      </c>
      <c r="AE48" s="109">
        <v>0.36</v>
      </c>
      <c r="AF48" s="109">
        <v>0.14</v>
      </c>
      <c r="AG48" s="109">
        <v>0.03</v>
      </c>
      <c r="AH48" s="108">
        <v>2.89</v>
      </c>
      <c r="AI48" s="108">
        <v>0.09</v>
      </c>
      <c r="AJ48" s="110">
        <v>0.2</v>
      </c>
      <c r="AK48" s="35" t="s">
        <v>184</v>
      </c>
      <c r="AL48" s="36"/>
    </row>
    <row r="49" spans="1:38" s="59" customFormat="1" ht="16.5" customHeight="1">
      <c r="A49" s="35" t="s">
        <v>185</v>
      </c>
      <c r="B49" s="36"/>
      <c r="C49" s="64"/>
      <c r="D49" s="109">
        <v>28.92</v>
      </c>
      <c r="E49" s="109">
        <v>12.87</v>
      </c>
      <c r="F49" s="109">
        <v>10.66</v>
      </c>
      <c r="G49" s="109">
        <v>5.4</v>
      </c>
      <c r="H49" s="133" t="s">
        <v>328</v>
      </c>
      <c r="I49" s="109">
        <v>0.58</v>
      </c>
      <c r="J49" s="109">
        <v>3.08</v>
      </c>
      <c r="K49" s="109">
        <v>5.42</v>
      </c>
      <c r="L49" s="109">
        <v>1.76</v>
      </c>
      <c r="M49" s="108">
        <v>77.62</v>
      </c>
      <c r="N49" s="111">
        <v>36.11</v>
      </c>
      <c r="O49" s="108">
        <v>41.51</v>
      </c>
      <c r="P49" s="133" t="s">
        <v>328</v>
      </c>
      <c r="Q49" s="133" t="s">
        <v>328</v>
      </c>
      <c r="R49" s="133" t="s">
        <v>328</v>
      </c>
      <c r="S49" s="133" t="s">
        <v>328</v>
      </c>
      <c r="T49" s="108"/>
      <c r="U49" s="108"/>
      <c r="V49" s="133" t="s">
        <v>328</v>
      </c>
      <c r="W49" s="133" t="s">
        <v>328</v>
      </c>
      <c r="X49" s="133" t="s">
        <v>328</v>
      </c>
      <c r="Y49" s="133" t="s">
        <v>328</v>
      </c>
      <c r="Z49" s="109" t="s">
        <v>176</v>
      </c>
      <c r="AA49" s="109">
        <v>0.66</v>
      </c>
      <c r="AB49" s="109">
        <v>0.01</v>
      </c>
      <c r="AC49" s="109">
        <v>0.34</v>
      </c>
      <c r="AD49" s="109">
        <v>1.6</v>
      </c>
      <c r="AE49" s="109">
        <v>0.29</v>
      </c>
      <c r="AF49" s="109">
        <v>0.03</v>
      </c>
      <c r="AG49" s="109" t="s">
        <v>176</v>
      </c>
      <c r="AH49" s="108">
        <v>2.09</v>
      </c>
      <c r="AI49" s="108">
        <v>0.09</v>
      </c>
      <c r="AJ49" s="110">
        <v>0.12</v>
      </c>
      <c r="AK49" s="35" t="s">
        <v>185</v>
      </c>
      <c r="AL49" s="36"/>
    </row>
    <row r="50" spans="1:38" s="59" customFormat="1" ht="16.5" customHeight="1">
      <c r="A50" s="35" t="s">
        <v>169</v>
      </c>
      <c r="B50" s="36"/>
      <c r="C50" s="64"/>
      <c r="D50" s="109">
        <v>31.02</v>
      </c>
      <c r="E50" s="109">
        <v>12.83</v>
      </c>
      <c r="F50" s="109">
        <v>11.9</v>
      </c>
      <c r="G50" s="109">
        <v>6.29</v>
      </c>
      <c r="H50" s="133" t="s">
        <v>328</v>
      </c>
      <c r="I50" s="109">
        <v>0.94</v>
      </c>
      <c r="J50" s="109">
        <v>3.52</v>
      </c>
      <c r="K50" s="109">
        <v>7.9</v>
      </c>
      <c r="L50" s="109">
        <v>2.59</v>
      </c>
      <c r="M50" s="108">
        <v>74.18</v>
      </c>
      <c r="N50" s="111">
        <v>31.72</v>
      </c>
      <c r="O50" s="108">
        <v>42.45</v>
      </c>
      <c r="P50" s="133" t="s">
        <v>328</v>
      </c>
      <c r="Q50" s="133" t="s">
        <v>328</v>
      </c>
      <c r="R50" s="133" t="s">
        <v>328</v>
      </c>
      <c r="S50" s="133" t="s">
        <v>328</v>
      </c>
      <c r="T50" s="108"/>
      <c r="U50" s="108"/>
      <c r="V50" s="133" t="s">
        <v>328</v>
      </c>
      <c r="W50" s="133" t="s">
        <v>328</v>
      </c>
      <c r="X50" s="133" t="s">
        <v>328</v>
      </c>
      <c r="Y50" s="133" t="s">
        <v>328</v>
      </c>
      <c r="Z50" s="109">
        <v>0.02</v>
      </c>
      <c r="AA50" s="109">
        <v>0.67</v>
      </c>
      <c r="AB50" s="109">
        <v>0.08</v>
      </c>
      <c r="AC50" s="109">
        <v>0.32</v>
      </c>
      <c r="AD50" s="109">
        <v>3.14</v>
      </c>
      <c r="AE50" s="109">
        <v>0.38</v>
      </c>
      <c r="AF50" s="109">
        <v>0.1</v>
      </c>
      <c r="AG50" s="109">
        <v>0.02</v>
      </c>
      <c r="AH50" s="108">
        <v>2.46</v>
      </c>
      <c r="AI50" s="108">
        <v>0.05</v>
      </c>
      <c r="AJ50" s="110">
        <v>0.16</v>
      </c>
      <c r="AK50" s="35" t="s">
        <v>169</v>
      </c>
      <c r="AL50" s="36"/>
    </row>
    <row r="51" spans="1:38" s="59" customFormat="1" ht="16.5" customHeight="1">
      <c r="A51" s="35" t="s">
        <v>170</v>
      </c>
      <c r="B51" s="36"/>
      <c r="C51" s="64"/>
      <c r="D51" s="109">
        <v>29.86</v>
      </c>
      <c r="E51" s="109">
        <v>11.74</v>
      </c>
      <c r="F51" s="109">
        <v>11.67</v>
      </c>
      <c r="G51" s="109">
        <v>6.44</v>
      </c>
      <c r="H51" s="109">
        <v>3.3</v>
      </c>
      <c r="I51" s="109">
        <v>1.26</v>
      </c>
      <c r="J51" s="109">
        <v>4.04</v>
      </c>
      <c r="K51" s="109">
        <v>7.97</v>
      </c>
      <c r="L51" s="109">
        <v>2.12</v>
      </c>
      <c r="M51" s="109">
        <v>76.26</v>
      </c>
      <c r="N51" s="109">
        <v>36.31</v>
      </c>
      <c r="O51" s="109">
        <v>39.94</v>
      </c>
      <c r="P51" s="109">
        <v>4.08</v>
      </c>
      <c r="Q51" s="109">
        <v>0.09</v>
      </c>
      <c r="R51" s="109">
        <v>3.5</v>
      </c>
      <c r="S51" s="109">
        <v>1.91</v>
      </c>
      <c r="T51" s="108"/>
      <c r="U51" s="108"/>
      <c r="V51" s="109">
        <v>2.11</v>
      </c>
      <c r="W51" s="109">
        <v>0.26</v>
      </c>
      <c r="X51" s="109">
        <v>3.07</v>
      </c>
      <c r="Y51" s="109">
        <v>0.53</v>
      </c>
      <c r="Z51" s="109" t="s">
        <v>175</v>
      </c>
      <c r="AA51" s="109">
        <v>0.5</v>
      </c>
      <c r="AB51" s="109">
        <v>0.08</v>
      </c>
      <c r="AC51" s="109">
        <v>0.39</v>
      </c>
      <c r="AD51" s="109">
        <v>1.94</v>
      </c>
      <c r="AE51" s="109">
        <v>0.4</v>
      </c>
      <c r="AF51" s="109">
        <v>0.06</v>
      </c>
      <c r="AG51" s="109">
        <v>0.02</v>
      </c>
      <c r="AH51" s="109">
        <v>2.94</v>
      </c>
      <c r="AI51" s="109">
        <v>0.11</v>
      </c>
      <c r="AJ51" s="109">
        <v>0.25</v>
      </c>
      <c r="AK51" s="70" t="s">
        <v>170</v>
      </c>
      <c r="AL51" s="36"/>
    </row>
    <row r="52" spans="1:38" s="59" customFormat="1" ht="16.5" customHeight="1">
      <c r="A52" s="35" t="s">
        <v>220</v>
      </c>
      <c r="B52" s="36"/>
      <c r="C52" s="64"/>
      <c r="D52" s="109">
        <v>30.9</v>
      </c>
      <c r="E52" s="109">
        <v>13.4</v>
      </c>
      <c r="F52" s="109">
        <v>10.7</v>
      </c>
      <c r="G52" s="109">
        <v>6.8</v>
      </c>
      <c r="H52" s="109">
        <v>3.2</v>
      </c>
      <c r="I52" s="109">
        <v>0.7</v>
      </c>
      <c r="J52" s="109">
        <v>2.9</v>
      </c>
      <c r="K52" s="109">
        <v>6.3</v>
      </c>
      <c r="L52" s="109">
        <v>2.1</v>
      </c>
      <c r="M52" s="109">
        <v>73.8</v>
      </c>
      <c r="N52" s="109">
        <v>32.9</v>
      </c>
      <c r="O52" s="109">
        <v>40.9</v>
      </c>
      <c r="P52" s="109">
        <v>3.4</v>
      </c>
      <c r="Q52" s="109">
        <v>0.1</v>
      </c>
      <c r="R52" s="109">
        <v>2</v>
      </c>
      <c r="S52" s="109">
        <v>0.9</v>
      </c>
      <c r="T52" s="108"/>
      <c r="U52" s="108"/>
      <c r="V52" s="109">
        <v>2.9</v>
      </c>
      <c r="W52" s="109">
        <v>0.3</v>
      </c>
      <c r="X52" s="109">
        <v>4.2</v>
      </c>
      <c r="Y52" s="109">
        <v>0.3</v>
      </c>
      <c r="Z52" s="109" t="s">
        <v>175</v>
      </c>
      <c r="AA52" s="109">
        <v>0.3</v>
      </c>
      <c r="AB52" s="109">
        <v>0.1</v>
      </c>
      <c r="AC52" s="109">
        <v>0.4</v>
      </c>
      <c r="AD52" s="109">
        <v>2.6</v>
      </c>
      <c r="AE52" s="109">
        <v>0.3</v>
      </c>
      <c r="AF52" s="109">
        <v>0</v>
      </c>
      <c r="AG52" s="109" t="s">
        <v>175</v>
      </c>
      <c r="AH52" s="109">
        <v>3.6</v>
      </c>
      <c r="AI52" s="109">
        <v>0.2</v>
      </c>
      <c r="AJ52" s="109">
        <v>0.4</v>
      </c>
      <c r="AK52" s="70" t="s">
        <v>220</v>
      </c>
      <c r="AL52" s="36"/>
    </row>
    <row r="53" spans="1:38" s="59" customFormat="1" ht="16.5" customHeight="1">
      <c r="A53" s="35"/>
      <c r="B53" s="36"/>
      <c r="C53" s="64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8"/>
      <c r="U53" s="108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70"/>
      <c r="AL53" s="36"/>
    </row>
    <row r="54" spans="1:38" s="68" customFormat="1" ht="16.5" customHeight="1">
      <c r="A54" s="69" t="s">
        <v>336</v>
      </c>
      <c r="B54" s="66"/>
      <c r="C54" s="67"/>
      <c r="D54" s="109">
        <v>31.9</v>
      </c>
      <c r="E54" s="109">
        <v>12.6</v>
      </c>
      <c r="F54" s="109">
        <v>12.1</v>
      </c>
      <c r="G54" s="109">
        <v>7.1</v>
      </c>
      <c r="H54" s="109">
        <v>2.8</v>
      </c>
      <c r="I54" s="109">
        <v>0.9</v>
      </c>
      <c r="J54" s="109">
        <v>4.70884121620967</v>
      </c>
      <c r="K54" s="109">
        <v>8.37916362025526</v>
      </c>
      <c r="L54" s="109">
        <v>3.5129608905132</v>
      </c>
      <c r="M54" s="109">
        <v>73.3695709694703</v>
      </c>
      <c r="N54" s="109">
        <v>34.0770615801158</v>
      </c>
      <c r="O54" s="109">
        <v>39.2925093893544</v>
      </c>
      <c r="P54" s="109">
        <v>3.77665903325665</v>
      </c>
      <c r="Q54" s="248">
        <v>0.01870256110175</v>
      </c>
      <c r="R54" s="248">
        <v>2.57719764354128</v>
      </c>
      <c r="S54" s="135">
        <v>0.76034490340583</v>
      </c>
      <c r="T54" s="108"/>
      <c r="U54" s="108"/>
      <c r="V54" s="109">
        <v>2.80123578098472</v>
      </c>
      <c r="W54" s="109">
        <v>0.32022922910621</v>
      </c>
      <c r="X54" s="109">
        <v>3.21383802201651</v>
      </c>
      <c r="Y54" s="109">
        <v>0.83929699330644</v>
      </c>
      <c r="Z54" s="248">
        <v>0.00277132326085</v>
      </c>
      <c r="AA54" s="109">
        <v>0.38854289167438</v>
      </c>
      <c r="AB54" s="109">
        <v>0.04903786382299</v>
      </c>
      <c r="AC54" s="109">
        <v>0.50304217774903</v>
      </c>
      <c r="AD54" s="109">
        <v>2.20686978554838</v>
      </c>
      <c r="AE54" s="109">
        <v>0.34275142145821</v>
      </c>
      <c r="AF54" s="109">
        <v>0.06911827828838</v>
      </c>
      <c r="AG54" s="248">
        <v>0.00613155288704</v>
      </c>
      <c r="AH54" s="109">
        <v>3.23647177537632</v>
      </c>
      <c r="AI54" s="109">
        <v>0.13472193866175</v>
      </c>
      <c r="AJ54" s="109">
        <v>0.27586686442478</v>
      </c>
      <c r="AK54" s="430" t="s">
        <v>336</v>
      </c>
      <c r="AL54" s="66"/>
    </row>
    <row r="55" spans="1:38" s="38" customFormat="1" ht="16.5" customHeight="1">
      <c r="A55" s="294" t="s">
        <v>335</v>
      </c>
      <c r="B55" s="295"/>
      <c r="C55" s="296"/>
      <c r="D55" s="297">
        <v>32.2651295586542</v>
      </c>
      <c r="E55" s="297">
        <v>12.5914405017474</v>
      </c>
      <c r="F55" s="297">
        <v>11.8299183393728</v>
      </c>
      <c r="G55" s="297">
        <v>7.8437707175339</v>
      </c>
      <c r="H55" s="297">
        <v>3.29682599014903</v>
      </c>
      <c r="I55" s="297">
        <v>0.90179451100699</v>
      </c>
      <c r="J55" s="297">
        <v>6.25088898399973</v>
      </c>
      <c r="K55" s="297">
        <v>11.9822558469575</v>
      </c>
      <c r="L55" s="297">
        <v>2.60738927011148</v>
      </c>
      <c r="M55" s="297">
        <v>70.6637705197852</v>
      </c>
      <c r="N55" s="297">
        <v>31.4386980010576</v>
      </c>
      <c r="O55" s="297">
        <v>39.2250725187275</v>
      </c>
      <c r="P55" s="297">
        <v>1.83531634511503</v>
      </c>
      <c r="Q55" s="303">
        <v>0.07409968721387</v>
      </c>
      <c r="R55" s="303">
        <v>1.77754345428215</v>
      </c>
      <c r="S55" s="304">
        <v>0.62637648377755</v>
      </c>
      <c r="T55" s="298"/>
      <c r="U55" s="298"/>
      <c r="V55" s="297">
        <v>2.01111911445587</v>
      </c>
      <c r="W55" s="297">
        <v>0.12700309226655</v>
      </c>
      <c r="X55" s="297">
        <v>2.87567134995779</v>
      </c>
      <c r="Y55" s="297">
        <v>0.44499750216617</v>
      </c>
      <c r="Z55" s="297" t="s">
        <v>340</v>
      </c>
      <c r="AA55" s="297">
        <v>0.20156930200099</v>
      </c>
      <c r="AB55" s="297">
        <v>0.03426134497264</v>
      </c>
      <c r="AC55" s="297">
        <v>0.38139146577605</v>
      </c>
      <c r="AD55" s="297">
        <v>2.01479162859173</v>
      </c>
      <c r="AE55" s="297">
        <v>0.49959218109917</v>
      </c>
      <c r="AF55" s="297">
        <v>0.06342824499696</v>
      </c>
      <c r="AG55" s="303">
        <v>0.00644389370724</v>
      </c>
      <c r="AH55" s="297">
        <v>3.27383313902533</v>
      </c>
      <c r="AI55" s="297">
        <v>0.11219163635092</v>
      </c>
      <c r="AJ55" s="297">
        <v>0.22007050658982</v>
      </c>
      <c r="AK55" s="302" t="s">
        <v>339</v>
      </c>
      <c r="AL55" s="295"/>
    </row>
    <row r="56" spans="1:38" s="59" customFormat="1" ht="6" customHeight="1" thickBot="1">
      <c r="A56" s="71"/>
      <c r="B56" s="71"/>
      <c r="C56" s="71"/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37"/>
      <c r="U56" s="37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4"/>
      <c r="AK56" s="71"/>
      <c r="AL56" s="71"/>
    </row>
    <row r="57" spans="13:32" s="59" customFormat="1" ht="8.25" customHeight="1">
      <c r="M57" s="37"/>
      <c r="N57" s="37"/>
      <c r="O57" s="37"/>
      <c r="P57" s="37"/>
      <c r="Q57" s="37"/>
      <c r="R57" s="37"/>
      <c r="S57" s="37"/>
      <c r="T57" s="37"/>
      <c r="U57" s="37"/>
      <c r="AF57" s="62"/>
    </row>
    <row r="58" spans="13:32" s="59" customFormat="1" ht="8.25" customHeight="1">
      <c r="M58" s="37"/>
      <c r="N58" s="37"/>
      <c r="O58" s="37"/>
      <c r="P58" s="37"/>
      <c r="Q58" s="37"/>
      <c r="R58" s="37"/>
      <c r="S58" s="37"/>
      <c r="AF58" s="62"/>
    </row>
    <row r="59" spans="13:40" s="50" customFormat="1" ht="12.75" customHeight="1">
      <c r="M59" s="49"/>
      <c r="N59" s="49"/>
      <c r="O59" s="49"/>
      <c r="P59" s="49"/>
      <c r="Q59" s="49"/>
      <c r="R59" s="49"/>
      <c r="S59" s="4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62"/>
      <c r="AG59" s="59"/>
      <c r="AH59" s="59"/>
      <c r="AI59" s="59"/>
      <c r="AJ59" s="59"/>
      <c r="AM59" s="59"/>
      <c r="AN59" s="59"/>
    </row>
    <row r="60" spans="13:40" s="14" customFormat="1" ht="15" customHeight="1">
      <c r="M60" s="13"/>
      <c r="N60" s="13"/>
      <c r="O60" s="13"/>
      <c r="P60" s="13"/>
      <c r="Q60" s="13"/>
      <c r="R60" s="13"/>
      <c r="S60" s="13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M60" s="11"/>
      <c r="AN60" s="11"/>
    </row>
    <row r="61" spans="4:47" s="17" customFormat="1" ht="30" customHeight="1">
      <c r="D61" s="22"/>
      <c r="F61" s="22"/>
      <c r="G61" s="23"/>
      <c r="H61" s="24"/>
      <c r="I61" s="23"/>
      <c r="J61" s="24"/>
      <c r="K61" s="597"/>
      <c r="L61" s="599"/>
      <c r="M61" s="23"/>
      <c r="N61" s="24"/>
      <c r="O61" s="23"/>
      <c r="P61" s="600"/>
      <c r="Q61" s="600"/>
      <c r="R61" s="600"/>
      <c r="S61" s="600"/>
      <c r="T61" s="600"/>
      <c r="U61" s="600"/>
      <c r="V61" s="600"/>
      <c r="W61" s="600"/>
      <c r="X61" s="601"/>
      <c r="Y61" s="600"/>
      <c r="Z61" s="600"/>
      <c r="AA61" s="600"/>
      <c r="AB61" s="600"/>
      <c r="AF61" s="597"/>
      <c r="AG61" s="597"/>
      <c r="AH61" s="600"/>
      <c r="AI61" s="600"/>
      <c r="AJ61" s="597"/>
      <c r="AK61" s="608"/>
      <c r="AL61" s="609"/>
      <c r="AM61" s="605"/>
      <c r="AN61" s="606"/>
      <c r="AO61" s="597"/>
      <c r="AP61" s="597"/>
      <c r="AQ61" s="597"/>
      <c r="AR61" s="600"/>
      <c r="AS61" s="600"/>
      <c r="AT61" s="600"/>
      <c r="AU61" s="600"/>
    </row>
    <row r="62" spans="4:47" s="17" customFormat="1" ht="19.5" customHeight="1">
      <c r="D62" s="22"/>
      <c r="F62" s="22"/>
      <c r="H62" s="125"/>
      <c r="I62" s="126"/>
      <c r="J62" s="127"/>
      <c r="K62" s="598"/>
      <c r="L62" s="598"/>
      <c r="M62" s="597"/>
      <c r="N62" s="599"/>
      <c r="O62" s="602"/>
      <c r="P62" s="600"/>
      <c r="Q62" s="600"/>
      <c r="R62" s="600"/>
      <c r="S62" s="597"/>
      <c r="T62" s="597"/>
      <c r="U62" s="597"/>
      <c r="V62" s="597"/>
      <c r="W62" s="602"/>
      <c r="Y62" s="603"/>
      <c r="Z62" s="23"/>
      <c r="AA62" s="23"/>
      <c r="AB62" s="23"/>
      <c r="AF62" s="597"/>
      <c r="AG62" s="597"/>
      <c r="AH62" s="597"/>
      <c r="AI62" s="607"/>
      <c r="AJ62" s="598"/>
      <c r="AK62" s="602"/>
      <c r="AM62" s="597"/>
      <c r="AN62" s="606"/>
      <c r="AO62" s="597"/>
      <c r="AP62" s="597"/>
      <c r="AQ62" s="610"/>
      <c r="AR62" s="597"/>
      <c r="AS62" s="597"/>
      <c r="AT62" s="597"/>
      <c r="AU62" s="597"/>
    </row>
    <row r="63" spans="4:47" s="17" customFormat="1" ht="19.5" customHeight="1">
      <c r="D63" s="22"/>
      <c r="F63" s="22"/>
      <c r="H63" s="127"/>
      <c r="I63" s="128"/>
      <c r="J63" s="127"/>
      <c r="K63" s="598"/>
      <c r="L63" s="598"/>
      <c r="M63" s="597"/>
      <c r="N63" s="599"/>
      <c r="O63" s="602"/>
      <c r="P63" s="604"/>
      <c r="Q63" s="602"/>
      <c r="R63" s="605"/>
      <c r="S63" s="597"/>
      <c r="T63" s="597"/>
      <c r="U63" s="597"/>
      <c r="V63" s="597"/>
      <c r="W63" s="597"/>
      <c r="Y63" s="598"/>
      <c r="AA63" s="597"/>
      <c r="AB63" s="597"/>
      <c r="AF63" s="597"/>
      <c r="AG63" s="597"/>
      <c r="AH63" s="597"/>
      <c r="AI63" s="597"/>
      <c r="AJ63" s="598"/>
      <c r="AK63" s="602"/>
      <c r="AL63" s="602"/>
      <c r="AM63" s="597"/>
      <c r="AN63" s="606"/>
      <c r="AO63" s="597"/>
      <c r="AP63" s="597"/>
      <c r="AQ63" s="610"/>
      <c r="AR63" s="597"/>
      <c r="AS63" s="597"/>
      <c r="AT63" s="597"/>
      <c r="AU63" s="597"/>
    </row>
    <row r="64" spans="1:52" s="17" customFormat="1" ht="19.5" customHeight="1">
      <c r="A64" s="23"/>
      <c r="B64" s="23"/>
      <c r="C64" s="23"/>
      <c r="D64" s="24"/>
      <c r="E64" s="23"/>
      <c r="F64" s="24"/>
      <c r="G64" s="18"/>
      <c r="H64" s="127"/>
      <c r="I64" s="128"/>
      <c r="J64" s="127"/>
      <c r="K64" s="598"/>
      <c r="L64" s="598"/>
      <c r="M64" s="597"/>
      <c r="N64" s="599"/>
      <c r="O64" s="602"/>
      <c r="P64" s="604"/>
      <c r="Q64" s="602"/>
      <c r="R64" s="605"/>
      <c r="S64" s="597"/>
      <c r="T64" s="597"/>
      <c r="U64" s="597"/>
      <c r="V64" s="597"/>
      <c r="W64" s="597"/>
      <c r="X64" s="18"/>
      <c r="Y64" s="598"/>
      <c r="Z64" s="18"/>
      <c r="AA64" s="597"/>
      <c r="AB64" s="610"/>
      <c r="AF64" s="597"/>
      <c r="AG64" s="597"/>
      <c r="AH64" s="597"/>
      <c r="AI64" s="597"/>
      <c r="AJ64" s="598"/>
      <c r="AK64" s="602"/>
      <c r="AL64" s="602"/>
      <c r="AM64" s="597"/>
      <c r="AN64" s="606"/>
      <c r="AO64" s="597"/>
      <c r="AP64" s="597"/>
      <c r="AQ64" s="610"/>
      <c r="AR64" s="597"/>
      <c r="AS64" s="597"/>
      <c r="AT64" s="597"/>
      <c r="AU64" s="597"/>
      <c r="AV64" s="600"/>
      <c r="AW64" s="600"/>
      <c r="AX64" s="600"/>
      <c r="AY64" s="600"/>
      <c r="AZ64" s="600"/>
    </row>
    <row r="65" spans="4:47" s="17" customFormat="1" ht="19.5" customHeight="1">
      <c r="D65" s="22"/>
      <c r="F65" s="22"/>
      <c r="H65" s="129"/>
      <c r="I65" s="19"/>
      <c r="J65" s="130"/>
      <c r="K65" s="598"/>
      <c r="L65" s="598"/>
      <c r="M65" s="597"/>
      <c r="N65" s="599"/>
      <c r="O65" s="602"/>
      <c r="P65" s="604"/>
      <c r="Q65" s="602"/>
      <c r="R65" s="605"/>
      <c r="S65" s="597"/>
      <c r="T65" s="597"/>
      <c r="U65" s="597"/>
      <c r="V65" s="597"/>
      <c r="W65" s="597"/>
      <c r="Y65" s="598"/>
      <c r="AA65" s="597"/>
      <c r="AB65" s="610"/>
      <c r="AF65" s="597"/>
      <c r="AG65" s="597"/>
      <c r="AH65" s="597"/>
      <c r="AI65" s="597"/>
      <c r="AJ65" s="598"/>
      <c r="AK65" s="602"/>
      <c r="AL65" s="602"/>
      <c r="AM65" s="597"/>
      <c r="AN65" s="606"/>
      <c r="AO65" s="597"/>
      <c r="AP65" s="597"/>
      <c r="AQ65" s="610"/>
      <c r="AR65" s="597"/>
      <c r="AS65" s="597"/>
      <c r="AT65" s="597"/>
      <c r="AU65" s="597"/>
    </row>
    <row r="66" spans="4:47" s="17" customFormat="1" ht="19.5" customHeight="1">
      <c r="D66" s="22"/>
      <c r="F66" s="22"/>
      <c r="H66" s="131"/>
      <c r="I66" s="19"/>
      <c r="J66" s="130"/>
      <c r="K66" s="598"/>
      <c r="L66" s="598"/>
      <c r="M66" s="597"/>
      <c r="N66" s="599"/>
      <c r="O66" s="602"/>
      <c r="P66" s="604"/>
      <c r="Q66" s="602"/>
      <c r="R66" s="605"/>
      <c r="S66" s="597"/>
      <c r="T66" s="597"/>
      <c r="U66" s="597"/>
      <c r="V66" s="597"/>
      <c r="W66" s="597"/>
      <c r="Y66" s="598"/>
      <c r="AA66" s="597"/>
      <c r="AB66" s="610"/>
      <c r="AF66" s="597"/>
      <c r="AG66" s="597"/>
      <c r="AH66" s="597"/>
      <c r="AI66" s="597"/>
      <c r="AJ66" s="598"/>
      <c r="AK66" s="602"/>
      <c r="AL66" s="602"/>
      <c r="AM66" s="597"/>
      <c r="AN66" s="606"/>
      <c r="AO66" s="597"/>
      <c r="AP66" s="597"/>
      <c r="AQ66" s="610"/>
      <c r="AR66" s="597"/>
      <c r="AS66" s="597"/>
      <c r="AT66" s="597"/>
      <c r="AU66" s="597"/>
    </row>
    <row r="67" spans="4:47" s="17" customFormat="1" ht="19.5" customHeight="1">
      <c r="D67" s="22"/>
      <c r="F67" s="22"/>
      <c r="H67" s="131"/>
      <c r="I67" s="19"/>
      <c r="J67" s="130"/>
      <c r="K67" s="598"/>
      <c r="L67" s="598"/>
      <c r="M67" s="597"/>
      <c r="N67" s="599"/>
      <c r="O67" s="602"/>
      <c r="P67" s="604"/>
      <c r="Q67" s="602"/>
      <c r="R67" s="605"/>
      <c r="S67" s="597"/>
      <c r="T67" s="597"/>
      <c r="U67" s="597"/>
      <c r="V67" s="597"/>
      <c r="W67" s="597"/>
      <c r="X67" s="19"/>
      <c r="Y67" s="19"/>
      <c r="Z67" s="19"/>
      <c r="AA67" s="19"/>
      <c r="AB67" s="19"/>
      <c r="AF67" s="597"/>
      <c r="AG67" s="597"/>
      <c r="AH67" s="597"/>
      <c r="AI67" s="597"/>
      <c r="AJ67" s="598"/>
      <c r="AK67" s="602"/>
      <c r="AL67" s="602"/>
      <c r="AM67" s="597"/>
      <c r="AN67" s="606"/>
      <c r="AO67" s="597"/>
      <c r="AP67" s="597"/>
      <c r="AQ67" s="610"/>
      <c r="AR67" s="597"/>
      <c r="AS67" s="597"/>
      <c r="AT67" s="597"/>
      <c r="AU67" s="597"/>
    </row>
    <row r="68" spans="4:49" s="16" customFormat="1" ht="20.25" customHeight="1">
      <c r="D68" s="20"/>
      <c r="E68" s="25"/>
      <c r="F68" s="20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3"/>
      <c r="Y68" s="133"/>
      <c r="Z68" s="133"/>
      <c r="AA68" s="134"/>
      <c r="AB68" s="134"/>
      <c r="AC68" s="21"/>
      <c r="AD68" s="21"/>
      <c r="AE68" s="21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W68" s="25"/>
    </row>
    <row r="69" s="101" customFormat="1" ht="12.75" customHeight="1"/>
    <row r="70" s="11" customFormat="1" ht="12.75" customHeight="1"/>
    <row r="71" s="11" customFormat="1" ht="12.75" customHeight="1"/>
    <row r="72" s="11" customFormat="1" ht="12.75" customHeight="1"/>
    <row r="73" s="11" customFormat="1" ht="12.75" customHeight="1"/>
    <row r="74" s="11" customFormat="1" ht="12.75" customHeight="1"/>
    <row r="75" s="11" customFormat="1" ht="18" customHeight="1"/>
    <row r="76" s="11" customFormat="1" ht="12.75" customHeight="1"/>
    <row r="77" s="11" customFormat="1" ht="12.75" customHeight="1"/>
    <row r="78" s="11" customFormat="1" ht="12.75" customHeight="1"/>
    <row r="79" s="11" customFormat="1" ht="18.75" customHeight="1"/>
    <row r="80" s="11" customFormat="1" ht="12.75" customHeight="1"/>
    <row r="81" s="11" customFormat="1" ht="12.75" customHeight="1"/>
    <row r="82" s="11" customFormat="1" ht="12.75" customHeight="1"/>
    <row r="83" s="11" customFormat="1" ht="18.75" customHeight="1"/>
    <row r="84" s="11" customFormat="1" ht="12.75" customHeight="1"/>
    <row r="85" s="11" customFormat="1" ht="17.25" customHeight="1"/>
    <row r="86" s="11" customFormat="1" ht="12.75" customHeight="1"/>
    <row r="87" s="11" customFormat="1" ht="12.75" customHeight="1"/>
    <row r="88" s="11" customFormat="1" ht="12.75" customHeight="1"/>
    <row r="89" s="11" customFormat="1" ht="12.75" customHeight="1"/>
    <row r="90" s="11" customFormat="1" ht="12.75" customHeight="1"/>
    <row r="91" s="11" customFormat="1" ht="12.75" customHeight="1"/>
    <row r="92" s="11" customFormat="1" ht="17.25" customHeight="1"/>
    <row r="93" s="11" customFormat="1" ht="12.75" customHeight="1"/>
    <row r="94" s="11" customFormat="1" ht="12.75" customHeight="1"/>
    <row r="95" s="11" customFormat="1" ht="12.75" customHeight="1"/>
    <row r="96" s="11" customFormat="1" ht="18" customHeight="1"/>
    <row r="97" s="11" customFormat="1" ht="12.75" customHeight="1"/>
    <row r="98" s="11" customFormat="1" ht="12.75" customHeight="1"/>
    <row r="99" s="11" customFormat="1" ht="12.75" customHeight="1"/>
    <row r="100" s="11" customFormat="1" ht="18.75" customHeight="1"/>
    <row r="101" s="11" customFormat="1" ht="12.75" customHeight="1"/>
    <row r="102" s="11" customFormat="1" ht="18" customHeight="1"/>
    <row r="103" s="11" customFormat="1" ht="12.75" customHeight="1"/>
    <row r="104" s="11" customFormat="1" ht="12.75" customHeight="1"/>
    <row r="105" s="11" customFormat="1" ht="12.75" customHeight="1"/>
    <row r="106" s="11" customFormat="1" ht="6.75" customHeight="1"/>
    <row r="107" s="11" customFormat="1" ht="12.75" customHeight="1"/>
    <row r="108" s="11" customFormat="1" ht="12.75" customHeight="1"/>
    <row r="109" s="11" customFormat="1" ht="12.75" customHeight="1"/>
    <row r="110" s="11" customFormat="1" ht="12.75" customHeight="1"/>
    <row r="111" spans="1:38" ht="17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AK111" s="11"/>
      <c r="AL111" s="11"/>
    </row>
  </sheetData>
  <sheetProtection/>
  <mergeCells count="74">
    <mergeCell ref="AA63:AA66"/>
    <mergeCell ref="AB63:AB66"/>
    <mergeCell ref="AL63:AL67"/>
    <mergeCell ref="AV64:AZ64"/>
    <mergeCell ref="AR62:AR67"/>
    <mergeCell ref="AS62:AS67"/>
    <mergeCell ref="AT62:AT67"/>
    <mergeCell ref="AU62:AU67"/>
    <mergeCell ref="AP61:AP67"/>
    <mergeCell ref="AQ61:AQ67"/>
    <mergeCell ref="AR61:AU61"/>
    <mergeCell ref="M62:M67"/>
    <mergeCell ref="N62:N67"/>
    <mergeCell ref="O62:O67"/>
    <mergeCell ref="P62:R62"/>
    <mergeCell ref="S62:S67"/>
    <mergeCell ref="T62:T67"/>
    <mergeCell ref="U62:U67"/>
    <mergeCell ref="AK61:AL61"/>
    <mergeCell ref="AM61:AM67"/>
    <mergeCell ref="AN61:AN67"/>
    <mergeCell ref="AO61:AO67"/>
    <mergeCell ref="AK62:AK67"/>
    <mergeCell ref="AF61:AF67"/>
    <mergeCell ref="AG61:AG67"/>
    <mergeCell ref="AH61:AI61"/>
    <mergeCell ref="AJ61:AJ67"/>
    <mergeCell ref="AH62:AH67"/>
    <mergeCell ref="AI62:AI67"/>
    <mergeCell ref="K61:K67"/>
    <mergeCell ref="L61:L67"/>
    <mergeCell ref="P61:W61"/>
    <mergeCell ref="X61:AB61"/>
    <mergeCell ref="V62:V67"/>
    <mergeCell ref="W62:W67"/>
    <mergeCell ref="Y62:Y66"/>
    <mergeCell ref="P63:P67"/>
    <mergeCell ref="Q63:Q67"/>
    <mergeCell ref="R63:R67"/>
    <mergeCell ref="I4:I10"/>
    <mergeCell ref="Z4:Z10"/>
    <mergeCell ref="AG4:AG10"/>
    <mergeCell ref="K5:K10"/>
    <mergeCell ref="L5:L10"/>
    <mergeCell ref="AA4:AB4"/>
    <mergeCell ref="S5:S10"/>
    <mergeCell ref="R5:R10"/>
    <mergeCell ref="X4:Y4"/>
    <mergeCell ref="O6:O10"/>
    <mergeCell ref="M5:O5"/>
    <mergeCell ref="P5:P10"/>
    <mergeCell ref="AE4:AE10"/>
    <mergeCell ref="V1:AD1"/>
    <mergeCell ref="Y5:Y10"/>
    <mergeCell ref="AA5:AA10"/>
    <mergeCell ref="AC4:AC10"/>
    <mergeCell ref="X5:X10"/>
    <mergeCell ref="AB6:AB10"/>
    <mergeCell ref="AH4:AJ4"/>
    <mergeCell ref="AI5:AI10"/>
    <mergeCell ref="AJ5:AJ10"/>
    <mergeCell ref="AH5:AH10"/>
    <mergeCell ref="AF4:AF10"/>
    <mergeCell ref="Q5:Q10"/>
    <mergeCell ref="J5:J10"/>
    <mergeCell ref="M6:M10"/>
    <mergeCell ref="A1:R1"/>
    <mergeCell ref="AD4:AD10"/>
    <mergeCell ref="H4:H10"/>
    <mergeCell ref="J4:L4"/>
    <mergeCell ref="M4:S4"/>
    <mergeCell ref="V4:V10"/>
    <mergeCell ref="W4:W10"/>
    <mergeCell ref="N6:N10"/>
  </mergeCells>
  <printOptions/>
  <pageMargins left="0.7874015748031497" right="0.7874015748031497" top="0.984251968503937" bottom="0.984251968503937" header="0.5118110236220472" footer="0.5118110236220472"/>
  <pageSetup firstPageNumber="28" useFirstPageNumber="1" fitToWidth="2" fitToHeight="1" horizontalDpi="600" verticalDpi="600" orientation="portrait" paperSize="9" scale="71" r:id="rId2"/>
  <headerFooter scaleWithDoc="0" alignWithMargins="0">
    <oddFooter>&amp;C&amp;"ＭＳ 明朝,標準"&amp;10-&amp;P--</oddFooter>
  </headerFooter>
  <colBreaks count="2" manualBreakCount="2">
    <brk id="20" max="65535" man="1"/>
    <brk id="39" max="5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11"/>
  <sheetViews>
    <sheetView showGridLines="0" view="pageBreakPreview" zoomScale="75" zoomScaleSheetLayoutView="7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J16" sqref="J16"/>
    </sheetView>
  </sheetViews>
  <sheetFormatPr defaultColWidth="9.00390625" defaultRowHeight="13.5"/>
  <cols>
    <col min="1" max="1" width="5.875" style="15" customWidth="1"/>
    <col min="2" max="2" width="2.25390625" style="15" customWidth="1"/>
    <col min="3" max="3" width="0.6171875" style="15" customWidth="1"/>
    <col min="4" max="19" width="6.625" style="15" customWidth="1"/>
    <col min="20" max="20" width="7.125" style="15" customWidth="1"/>
    <col min="21" max="35" width="6.625" style="15" customWidth="1"/>
    <col min="36" max="36" width="5.875" style="15" customWidth="1"/>
    <col min="37" max="37" width="2.25390625" style="15" customWidth="1"/>
    <col min="38" max="38" width="4.625" style="15" customWidth="1"/>
    <col min="39" max="16384" width="9.00390625" style="15" customWidth="1"/>
  </cols>
  <sheetData>
    <row r="1" spans="1:30" s="26" customFormat="1" ht="21" customHeight="1">
      <c r="A1" s="542" t="s">
        <v>345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81"/>
      <c r="T1" s="81"/>
      <c r="V1" s="588"/>
      <c r="W1" s="588"/>
      <c r="X1" s="588"/>
      <c r="Y1" s="588"/>
      <c r="Z1" s="588"/>
      <c r="AA1" s="588"/>
      <c r="AB1" s="588"/>
      <c r="AC1" s="588"/>
      <c r="AD1" s="588"/>
    </row>
    <row r="2" spans="21:37" s="9" customFormat="1" ht="21" customHeight="1">
      <c r="U2" s="45"/>
      <c r="AJ2" s="45"/>
      <c r="AK2" s="45"/>
    </row>
    <row r="3" spans="1:36" s="11" customFormat="1" ht="15" thickBot="1">
      <c r="A3" s="29"/>
      <c r="AI3" s="12" t="s">
        <v>53</v>
      </c>
      <c r="AJ3" s="10"/>
    </row>
    <row r="4" spans="1:37" s="50" customFormat="1" ht="18" customHeight="1">
      <c r="A4" s="46"/>
      <c r="B4" s="46"/>
      <c r="C4" s="46"/>
      <c r="D4" s="47" t="s">
        <v>136</v>
      </c>
      <c r="E4" s="48"/>
      <c r="F4" s="48"/>
      <c r="G4" s="48"/>
      <c r="H4" s="544" t="s">
        <v>55</v>
      </c>
      <c r="I4" s="544" t="s">
        <v>262</v>
      </c>
      <c r="J4" s="547" t="s">
        <v>56</v>
      </c>
      <c r="K4" s="548"/>
      <c r="L4" s="549"/>
      <c r="M4" s="547" t="s">
        <v>57</v>
      </c>
      <c r="N4" s="548"/>
      <c r="O4" s="548"/>
      <c r="P4" s="548"/>
      <c r="Q4" s="548"/>
      <c r="R4" s="548"/>
      <c r="S4" s="548"/>
      <c r="T4" s="611" t="s">
        <v>186</v>
      </c>
      <c r="U4" s="49"/>
      <c r="V4" s="565" t="s">
        <v>59</v>
      </c>
      <c r="W4" s="565" t="s">
        <v>60</v>
      </c>
      <c r="X4" s="547" t="s">
        <v>61</v>
      </c>
      <c r="Y4" s="549"/>
      <c r="Z4" s="544" t="s">
        <v>222</v>
      </c>
      <c r="AA4" s="595" t="s">
        <v>171</v>
      </c>
      <c r="AB4" s="596"/>
      <c r="AC4" s="571" t="s">
        <v>223</v>
      </c>
      <c r="AD4" s="585" t="s">
        <v>63</v>
      </c>
      <c r="AE4" s="544" t="s">
        <v>64</v>
      </c>
      <c r="AF4" s="544" t="s">
        <v>65</v>
      </c>
      <c r="AG4" s="547" t="s">
        <v>66</v>
      </c>
      <c r="AH4" s="548"/>
      <c r="AI4" s="549"/>
      <c r="AJ4" s="46"/>
      <c r="AK4" s="46"/>
    </row>
    <row r="5" spans="4:35" s="50" customFormat="1" ht="19.5" customHeight="1">
      <c r="D5" s="51"/>
      <c r="E5" s="103" t="s">
        <v>67</v>
      </c>
      <c r="F5" s="103" t="s">
        <v>68</v>
      </c>
      <c r="G5" s="104" t="s">
        <v>69</v>
      </c>
      <c r="H5" s="545"/>
      <c r="I5" s="593"/>
      <c r="J5" s="553" t="s">
        <v>70</v>
      </c>
      <c r="K5" s="553" t="s">
        <v>226</v>
      </c>
      <c r="L5" s="553" t="s">
        <v>71</v>
      </c>
      <c r="M5" s="562" t="s">
        <v>137</v>
      </c>
      <c r="N5" s="563"/>
      <c r="O5" s="564"/>
      <c r="P5" s="550" t="s">
        <v>73</v>
      </c>
      <c r="Q5" s="550" t="s">
        <v>74</v>
      </c>
      <c r="R5" s="550" t="s">
        <v>75</v>
      </c>
      <c r="S5" s="550" t="s">
        <v>76</v>
      </c>
      <c r="T5" s="612"/>
      <c r="U5" s="49"/>
      <c r="V5" s="566"/>
      <c r="W5" s="566"/>
      <c r="X5" s="553" t="s">
        <v>79</v>
      </c>
      <c r="Y5" s="589" t="s">
        <v>80</v>
      </c>
      <c r="Z5" s="593"/>
      <c r="AA5" s="550" t="s">
        <v>81</v>
      </c>
      <c r="AB5" s="54"/>
      <c r="AC5" s="566"/>
      <c r="AD5" s="586"/>
      <c r="AE5" s="545"/>
      <c r="AF5" s="545"/>
      <c r="AG5" s="545" t="s">
        <v>82</v>
      </c>
      <c r="AH5" s="545" t="s">
        <v>83</v>
      </c>
      <c r="AI5" s="545" t="s">
        <v>84</v>
      </c>
    </row>
    <row r="6" spans="4:35" s="50" customFormat="1" ht="19.5" customHeight="1">
      <c r="D6" s="53"/>
      <c r="E6" s="104" t="s">
        <v>86</v>
      </c>
      <c r="F6" s="104" t="s">
        <v>86</v>
      </c>
      <c r="G6" s="104"/>
      <c r="H6" s="545"/>
      <c r="I6" s="593"/>
      <c r="J6" s="545"/>
      <c r="K6" s="545"/>
      <c r="L6" s="545"/>
      <c r="M6" s="554" t="s">
        <v>87</v>
      </c>
      <c r="N6" s="553" t="s">
        <v>227</v>
      </c>
      <c r="O6" s="568" t="s">
        <v>88</v>
      </c>
      <c r="P6" s="551"/>
      <c r="Q6" s="551"/>
      <c r="R6" s="551"/>
      <c r="S6" s="551"/>
      <c r="T6" s="612"/>
      <c r="U6" s="49"/>
      <c r="V6" s="566"/>
      <c r="W6" s="566"/>
      <c r="X6" s="545"/>
      <c r="Y6" s="545"/>
      <c r="Z6" s="593"/>
      <c r="AA6" s="551"/>
      <c r="AB6" s="553" t="s">
        <v>89</v>
      </c>
      <c r="AC6" s="566"/>
      <c r="AD6" s="586"/>
      <c r="AE6" s="545"/>
      <c r="AF6" s="545"/>
      <c r="AG6" s="545"/>
      <c r="AH6" s="545" t="s">
        <v>90</v>
      </c>
      <c r="AI6" s="545" t="s">
        <v>91</v>
      </c>
    </row>
    <row r="7" spans="1:37" s="50" customFormat="1" ht="19.5" customHeight="1">
      <c r="A7" s="55" t="s">
        <v>174</v>
      </c>
      <c r="B7" s="55"/>
      <c r="C7" s="55"/>
      <c r="D7" s="52" t="s">
        <v>87</v>
      </c>
      <c r="E7" s="104" t="s">
        <v>138</v>
      </c>
      <c r="F7" s="103" t="s">
        <v>139</v>
      </c>
      <c r="G7" s="104" t="s">
        <v>140</v>
      </c>
      <c r="H7" s="545"/>
      <c r="I7" s="593"/>
      <c r="J7" s="545"/>
      <c r="K7" s="545"/>
      <c r="L7" s="545"/>
      <c r="M7" s="555"/>
      <c r="N7" s="545"/>
      <c r="O7" s="569"/>
      <c r="P7" s="551"/>
      <c r="Q7" s="551"/>
      <c r="R7" s="551"/>
      <c r="S7" s="551"/>
      <c r="T7" s="612"/>
      <c r="U7" s="56"/>
      <c r="V7" s="566"/>
      <c r="W7" s="566"/>
      <c r="X7" s="545"/>
      <c r="Y7" s="545"/>
      <c r="Z7" s="593"/>
      <c r="AA7" s="551"/>
      <c r="AB7" s="545"/>
      <c r="AC7" s="566"/>
      <c r="AD7" s="586"/>
      <c r="AE7" s="545"/>
      <c r="AF7" s="545"/>
      <c r="AG7" s="545"/>
      <c r="AH7" s="545"/>
      <c r="AI7" s="545"/>
      <c r="AJ7" s="55" t="s">
        <v>174</v>
      </c>
      <c r="AK7" s="55"/>
    </row>
    <row r="8" spans="4:35" s="50" customFormat="1" ht="19.5" customHeight="1">
      <c r="D8" s="53"/>
      <c r="E8" s="104" t="s">
        <v>141</v>
      </c>
      <c r="F8" s="104" t="s">
        <v>141</v>
      </c>
      <c r="G8" s="104"/>
      <c r="H8" s="545"/>
      <c r="I8" s="593"/>
      <c r="J8" s="545"/>
      <c r="K8" s="545"/>
      <c r="L8" s="545"/>
      <c r="M8" s="555"/>
      <c r="N8" s="545"/>
      <c r="O8" s="569"/>
      <c r="P8" s="551"/>
      <c r="Q8" s="551"/>
      <c r="R8" s="551"/>
      <c r="S8" s="551"/>
      <c r="T8" s="612"/>
      <c r="U8" s="49"/>
      <c r="V8" s="566"/>
      <c r="W8" s="566"/>
      <c r="X8" s="545"/>
      <c r="Y8" s="545"/>
      <c r="Z8" s="593"/>
      <c r="AA8" s="551"/>
      <c r="AB8" s="545"/>
      <c r="AC8" s="566"/>
      <c r="AD8" s="586"/>
      <c r="AE8" s="545"/>
      <c r="AF8" s="545"/>
      <c r="AG8" s="545"/>
      <c r="AH8" s="545" t="s">
        <v>94</v>
      </c>
      <c r="AI8" s="545" t="s">
        <v>95</v>
      </c>
    </row>
    <row r="9" spans="4:35" s="50" customFormat="1" ht="19.5" customHeight="1">
      <c r="D9" s="53"/>
      <c r="E9" s="104" t="s">
        <v>142</v>
      </c>
      <c r="F9" s="104" t="s">
        <v>142</v>
      </c>
      <c r="G9" s="104" t="s">
        <v>143</v>
      </c>
      <c r="H9" s="545"/>
      <c r="I9" s="593"/>
      <c r="J9" s="545"/>
      <c r="K9" s="545"/>
      <c r="L9" s="545"/>
      <c r="M9" s="555"/>
      <c r="N9" s="545"/>
      <c r="O9" s="569"/>
      <c r="P9" s="551"/>
      <c r="Q9" s="551"/>
      <c r="R9" s="551"/>
      <c r="S9" s="551"/>
      <c r="T9" s="612"/>
      <c r="U9" s="49"/>
      <c r="V9" s="566"/>
      <c r="W9" s="566"/>
      <c r="X9" s="545"/>
      <c r="Y9" s="545"/>
      <c r="Z9" s="593"/>
      <c r="AA9" s="551"/>
      <c r="AB9" s="545"/>
      <c r="AC9" s="566"/>
      <c r="AD9" s="586"/>
      <c r="AE9" s="545"/>
      <c r="AF9" s="545"/>
      <c r="AG9" s="545"/>
      <c r="AH9" s="545"/>
      <c r="AI9" s="545"/>
    </row>
    <row r="10" spans="1:37" s="50" customFormat="1" ht="18.75" customHeight="1">
      <c r="A10" s="57"/>
      <c r="B10" s="57"/>
      <c r="C10" s="57"/>
      <c r="D10" s="58"/>
      <c r="E10" s="107"/>
      <c r="F10" s="107"/>
      <c r="G10" s="107"/>
      <c r="H10" s="546"/>
      <c r="I10" s="594"/>
      <c r="J10" s="546"/>
      <c r="K10" s="546"/>
      <c r="L10" s="546"/>
      <c r="M10" s="556"/>
      <c r="N10" s="546"/>
      <c r="O10" s="570"/>
      <c r="P10" s="552"/>
      <c r="Q10" s="552"/>
      <c r="R10" s="552"/>
      <c r="S10" s="552"/>
      <c r="T10" s="75" t="s">
        <v>98</v>
      </c>
      <c r="U10" s="49"/>
      <c r="V10" s="567"/>
      <c r="W10" s="567"/>
      <c r="X10" s="546"/>
      <c r="Y10" s="546"/>
      <c r="Z10" s="594"/>
      <c r="AA10" s="552"/>
      <c r="AB10" s="546"/>
      <c r="AC10" s="567"/>
      <c r="AD10" s="587"/>
      <c r="AE10" s="546"/>
      <c r="AF10" s="546"/>
      <c r="AG10" s="546"/>
      <c r="AH10" s="546" t="s">
        <v>99</v>
      </c>
      <c r="AI10" s="546" t="s">
        <v>100</v>
      </c>
      <c r="AJ10" s="57"/>
      <c r="AK10" s="57"/>
    </row>
    <row r="11" spans="4:35" s="59" customFormat="1" ht="9" customHeight="1">
      <c r="D11" s="60"/>
      <c r="S11" s="432"/>
      <c r="T11" s="431" t="s">
        <v>101</v>
      </c>
      <c r="U11" s="37"/>
      <c r="V11" s="61"/>
      <c r="AE11" s="62" t="s">
        <v>102</v>
      </c>
      <c r="AG11" s="37"/>
      <c r="AH11" s="37"/>
      <c r="AI11" s="76"/>
    </row>
    <row r="12" spans="1:37" s="68" customFormat="1" ht="16.5" customHeight="1">
      <c r="A12" s="65" t="s">
        <v>144</v>
      </c>
      <c r="B12" s="66"/>
      <c r="C12" s="67"/>
      <c r="D12" s="133" t="s">
        <v>328</v>
      </c>
      <c r="E12" s="133" t="s">
        <v>328</v>
      </c>
      <c r="F12" s="133" t="s">
        <v>328</v>
      </c>
      <c r="G12" s="133" t="s">
        <v>328</v>
      </c>
      <c r="H12" s="133" t="s">
        <v>328</v>
      </c>
      <c r="I12" s="109">
        <v>0.19</v>
      </c>
      <c r="J12" s="133" t="s">
        <v>328</v>
      </c>
      <c r="K12" s="133" t="s">
        <v>328</v>
      </c>
      <c r="L12" s="133" t="s">
        <v>328</v>
      </c>
      <c r="M12" s="109">
        <v>93.82</v>
      </c>
      <c r="N12" s="108">
        <v>20.46</v>
      </c>
      <c r="O12" s="108">
        <v>73.36</v>
      </c>
      <c r="P12" s="133" t="s">
        <v>328</v>
      </c>
      <c r="Q12" s="133" t="s">
        <v>328</v>
      </c>
      <c r="R12" s="133" t="s">
        <v>328</v>
      </c>
      <c r="S12" s="433" t="s">
        <v>328</v>
      </c>
      <c r="T12" s="133" t="s">
        <v>328</v>
      </c>
      <c r="U12" s="108"/>
      <c r="V12" s="108">
        <v>0.03</v>
      </c>
      <c r="W12" s="109">
        <v>0.23</v>
      </c>
      <c r="X12" s="133" t="s">
        <v>328</v>
      </c>
      <c r="Y12" s="133" t="s">
        <v>328</v>
      </c>
      <c r="Z12" s="109">
        <v>0.07</v>
      </c>
      <c r="AA12" s="133" t="s">
        <v>328</v>
      </c>
      <c r="AB12" s="133" t="s">
        <v>328</v>
      </c>
      <c r="AC12" s="109">
        <v>0.26</v>
      </c>
      <c r="AD12" s="133" t="s">
        <v>328</v>
      </c>
      <c r="AE12" s="133" t="s">
        <v>328</v>
      </c>
      <c r="AF12" s="133" t="s">
        <v>328</v>
      </c>
      <c r="AG12" s="108">
        <v>0.1</v>
      </c>
      <c r="AH12" s="108">
        <v>0.03</v>
      </c>
      <c r="AI12" s="110">
        <v>0.04</v>
      </c>
      <c r="AJ12" s="65" t="s">
        <v>144</v>
      </c>
      <c r="AK12" s="66"/>
    </row>
    <row r="13" spans="1:37" s="68" customFormat="1" ht="16.5" customHeight="1">
      <c r="A13" s="65" t="s">
        <v>145</v>
      </c>
      <c r="B13" s="66"/>
      <c r="C13" s="67"/>
      <c r="D13" s="133" t="s">
        <v>328</v>
      </c>
      <c r="E13" s="133" t="s">
        <v>328</v>
      </c>
      <c r="F13" s="133" t="s">
        <v>328</v>
      </c>
      <c r="G13" s="133" t="s">
        <v>328</v>
      </c>
      <c r="H13" s="133" t="s">
        <v>328</v>
      </c>
      <c r="I13" s="109">
        <v>0.5</v>
      </c>
      <c r="J13" s="133" t="s">
        <v>328</v>
      </c>
      <c r="K13" s="133" t="s">
        <v>328</v>
      </c>
      <c r="L13" s="133" t="s">
        <v>328</v>
      </c>
      <c r="M13" s="109">
        <f>N13+O13</f>
        <v>91.75</v>
      </c>
      <c r="N13" s="108">
        <v>19.55</v>
      </c>
      <c r="O13" s="108">
        <v>72.2</v>
      </c>
      <c r="P13" s="133" t="s">
        <v>328</v>
      </c>
      <c r="Q13" s="133" t="s">
        <v>328</v>
      </c>
      <c r="R13" s="133" t="s">
        <v>328</v>
      </c>
      <c r="S13" s="433" t="s">
        <v>328</v>
      </c>
      <c r="T13" s="133" t="s">
        <v>328</v>
      </c>
      <c r="U13" s="108"/>
      <c r="V13" s="133" t="s">
        <v>328</v>
      </c>
      <c r="W13" s="109">
        <v>0.24</v>
      </c>
      <c r="X13" s="133" t="s">
        <v>328</v>
      </c>
      <c r="Y13" s="133" t="s">
        <v>328</v>
      </c>
      <c r="Z13" s="109">
        <v>0.02</v>
      </c>
      <c r="AA13" s="133" t="s">
        <v>328</v>
      </c>
      <c r="AB13" s="133" t="s">
        <v>328</v>
      </c>
      <c r="AC13" s="109">
        <v>0.28</v>
      </c>
      <c r="AD13" s="133" t="s">
        <v>328</v>
      </c>
      <c r="AE13" s="109">
        <v>2.6</v>
      </c>
      <c r="AF13" s="133" t="s">
        <v>328</v>
      </c>
      <c r="AG13" s="108">
        <v>0.07</v>
      </c>
      <c r="AH13" s="108">
        <v>0.06</v>
      </c>
      <c r="AI13" s="110">
        <v>0.07</v>
      </c>
      <c r="AJ13" s="65" t="s">
        <v>145</v>
      </c>
      <c r="AK13" s="66"/>
    </row>
    <row r="14" spans="1:37" s="68" customFormat="1" ht="16.5" customHeight="1">
      <c r="A14" s="65" t="s">
        <v>146</v>
      </c>
      <c r="B14" s="66"/>
      <c r="C14" s="67"/>
      <c r="D14" s="133" t="s">
        <v>328</v>
      </c>
      <c r="E14" s="133" t="s">
        <v>328</v>
      </c>
      <c r="F14" s="133" t="s">
        <v>328</v>
      </c>
      <c r="G14" s="133" t="s">
        <v>328</v>
      </c>
      <c r="H14" s="133" t="s">
        <v>328</v>
      </c>
      <c r="I14" s="109">
        <v>0.61</v>
      </c>
      <c r="J14" s="133" t="s">
        <v>328</v>
      </c>
      <c r="K14" s="133" t="s">
        <v>328</v>
      </c>
      <c r="L14" s="133" t="s">
        <v>328</v>
      </c>
      <c r="M14" s="109">
        <v>93.24</v>
      </c>
      <c r="N14" s="108">
        <v>19.7</v>
      </c>
      <c r="O14" s="108">
        <v>73.54</v>
      </c>
      <c r="P14" s="133" t="s">
        <v>328</v>
      </c>
      <c r="Q14" s="133" t="s">
        <v>328</v>
      </c>
      <c r="R14" s="133" t="s">
        <v>328</v>
      </c>
      <c r="S14" s="433" t="s">
        <v>328</v>
      </c>
      <c r="T14" s="133" t="s">
        <v>328</v>
      </c>
      <c r="U14" s="108"/>
      <c r="V14" s="133" t="s">
        <v>328</v>
      </c>
      <c r="W14" s="109">
        <v>0.25</v>
      </c>
      <c r="X14" s="133" t="s">
        <v>328</v>
      </c>
      <c r="Y14" s="133" t="s">
        <v>328</v>
      </c>
      <c r="Z14" s="109">
        <v>0.03</v>
      </c>
      <c r="AA14" s="133" t="s">
        <v>328</v>
      </c>
      <c r="AB14" s="133" t="s">
        <v>328</v>
      </c>
      <c r="AC14" s="109">
        <v>0.29</v>
      </c>
      <c r="AD14" s="133" t="s">
        <v>328</v>
      </c>
      <c r="AE14" s="109">
        <v>1.63</v>
      </c>
      <c r="AF14" s="133" t="s">
        <v>328</v>
      </c>
      <c r="AG14" s="108">
        <v>0.12</v>
      </c>
      <c r="AH14" s="108">
        <v>0.1</v>
      </c>
      <c r="AI14" s="110">
        <v>0.17</v>
      </c>
      <c r="AJ14" s="65" t="s">
        <v>146</v>
      </c>
      <c r="AK14" s="66"/>
    </row>
    <row r="15" spans="1:37" s="68" customFormat="1" ht="16.5" customHeight="1">
      <c r="A15" s="65" t="s">
        <v>147</v>
      </c>
      <c r="B15" s="66"/>
      <c r="C15" s="67"/>
      <c r="D15" s="133" t="s">
        <v>328</v>
      </c>
      <c r="E15" s="133" t="s">
        <v>328</v>
      </c>
      <c r="F15" s="133" t="s">
        <v>328</v>
      </c>
      <c r="G15" s="133" t="s">
        <v>328</v>
      </c>
      <c r="H15" s="133" t="s">
        <v>328</v>
      </c>
      <c r="I15" s="109">
        <v>0.38</v>
      </c>
      <c r="J15" s="133" t="s">
        <v>328</v>
      </c>
      <c r="K15" s="133" t="s">
        <v>328</v>
      </c>
      <c r="L15" s="133" t="s">
        <v>328</v>
      </c>
      <c r="M15" s="109">
        <v>91.85</v>
      </c>
      <c r="N15" s="108">
        <v>24.84</v>
      </c>
      <c r="O15" s="108">
        <v>67.01</v>
      </c>
      <c r="P15" s="133" t="s">
        <v>328</v>
      </c>
      <c r="Q15" s="133" t="s">
        <v>328</v>
      </c>
      <c r="R15" s="133" t="s">
        <v>328</v>
      </c>
      <c r="S15" s="433" t="s">
        <v>328</v>
      </c>
      <c r="T15" s="133" t="s">
        <v>328</v>
      </c>
      <c r="U15" s="108"/>
      <c r="V15" s="133" t="s">
        <v>328</v>
      </c>
      <c r="W15" s="109">
        <v>0.39</v>
      </c>
      <c r="X15" s="133" t="s">
        <v>328</v>
      </c>
      <c r="Y15" s="133" t="s">
        <v>328</v>
      </c>
      <c r="Z15" s="109">
        <v>0.02</v>
      </c>
      <c r="AA15" s="133" t="s">
        <v>328</v>
      </c>
      <c r="AB15" s="133" t="s">
        <v>328</v>
      </c>
      <c r="AC15" s="109">
        <v>0.51</v>
      </c>
      <c r="AD15" s="133" t="s">
        <v>328</v>
      </c>
      <c r="AE15" s="109">
        <v>2.81</v>
      </c>
      <c r="AF15" s="133" t="s">
        <v>328</v>
      </c>
      <c r="AG15" s="108">
        <v>0.24</v>
      </c>
      <c r="AH15" s="108">
        <v>0.11</v>
      </c>
      <c r="AI15" s="110">
        <v>0.11</v>
      </c>
      <c r="AJ15" s="65" t="s">
        <v>147</v>
      </c>
      <c r="AK15" s="66"/>
    </row>
    <row r="16" spans="1:37" s="68" customFormat="1" ht="16.5" customHeight="1">
      <c r="A16" s="65" t="s">
        <v>148</v>
      </c>
      <c r="B16" s="66"/>
      <c r="C16" s="67"/>
      <c r="D16" s="133" t="s">
        <v>328</v>
      </c>
      <c r="E16" s="133" t="s">
        <v>328</v>
      </c>
      <c r="F16" s="133" t="s">
        <v>328</v>
      </c>
      <c r="G16" s="133" t="s">
        <v>328</v>
      </c>
      <c r="H16" s="133" t="s">
        <v>328</v>
      </c>
      <c r="I16" s="109">
        <v>0.48</v>
      </c>
      <c r="J16" s="133" t="s">
        <v>328</v>
      </c>
      <c r="K16" s="133" t="s">
        <v>328</v>
      </c>
      <c r="L16" s="133" t="s">
        <v>328</v>
      </c>
      <c r="M16" s="109">
        <v>94.55</v>
      </c>
      <c r="N16" s="108">
        <v>23.07</v>
      </c>
      <c r="O16" s="108">
        <v>71.48</v>
      </c>
      <c r="P16" s="133" t="s">
        <v>328</v>
      </c>
      <c r="Q16" s="133" t="s">
        <v>328</v>
      </c>
      <c r="R16" s="133" t="s">
        <v>328</v>
      </c>
      <c r="S16" s="433" t="s">
        <v>328</v>
      </c>
      <c r="T16" s="133" t="s">
        <v>328</v>
      </c>
      <c r="U16" s="108"/>
      <c r="V16" s="133" t="s">
        <v>328</v>
      </c>
      <c r="W16" s="109">
        <v>1.14</v>
      </c>
      <c r="X16" s="133" t="s">
        <v>328</v>
      </c>
      <c r="Y16" s="133" t="s">
        <v>328</v>
      </c>
      <c r="Z16" s="109" t="s">
        <v>187</v>
      </c>
      <c r="AA16" s="133" t="s">
        <v>328</v>
      </c>
      <c r="AB16" s="133" t="s">
        <v>328</v>
      </c>
      <c r="AC16" s="109">
        <v>0.22</v>
      </c>
      <c r="AD16" s="133" t="s">
        <v>328</v>
      </c>
      <c r="AE16" s="109">
        <v>0.74</v>
      </c>
      <c r="AF16" s="133" t="s">
        <v>328</v>
      </c>
      <c r="AG16" s="108">
        <v>0.09</v>
      </c>
      <c r="AH16" s="108">
        <v>0.13</v>
      </c>
      <c r="AI16" s="110" t="s">
        <v>187</v>
      </c>
      <c r="AJ16" s="65" t="s">
        <v>148</v>
      </c>
      <c r="AK16" s="66"/>
    </row>
    <row r="17" spans="1:37" s="68" customFormat="1" ht="16.5" customHeight="1">
      <c r="A17" s="65"/>
      <c r="B17" s="66"/>
      <c r="C17" s="67"/>
      <c r="D17" s="108"/>
      <c r="E17" s="108"/>
      <c r="F17" s="108"/>
      <c r="G17" s="108"/>
      <c r="H17" s="109"/>
      <c r="I17" s="109"/>
      <c r="J17" s="108"/>
      <c r="K17" s="108"/>
      <c r="L17" s="108"/>
      <c r="M17" s="109"/>
      <c r="N17" s="109"/>
      <c r="O17" s="109"/>
      <c r="P17" s="108"/>
      <c r="Q17" s="108"/>
      <c r="R17" s="108"/>
      <c r="S17" s="434"/>
      <c r="T17" s="108"/>
      <c r="U17" s="108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10"/>
      <c r="AJ17" s="65"/>
      <c r="AK17" s="66"/>
    </row>
    <row r="18" spans="1:37" s="68" customFormat="1" ht="16.5" customHeight="1">
      <c r="A18" s="65" t="s">
        <v>149</v>
      </c>
      <c r="B18" s="66"/>
      <c r="C18" s="67"/>
      <c r="D18" s="133" t="s">
        <v>328</v>
      </c>
      <c r="E18" s="133" t="s">
        <v>328</v>
      </c>
      <c r="F18" s="133" t="s">
        <v>328</v>
      </c>
      <c r="G18" s="133" t="s">
        <v>328</v>
      </c>
      <c r="H18" s="133" t="s">
        <v>328</v>
      </c>
      <c r="I18" s="109">
        <v>0.55</v>
      </c>
      <c r="J18" s="133" t="s">
        <v>328</v>
      </c>
      <c r="K18" s="133" t="s">
        <v>328</v>
      </c>
      <c r="L18" s="133" t="s">
        <v>328</v>
      </c>
      <c r="M18" s="109">
        <v>92.1</v>
      </c>
      <c r="N18" s="108">
        <v>26.58</v>
      </c>
      <c r="O18" s="108">
        <v>65.52</v>
      </c>
      <c r="P18" s="133" t="s">
        <v>328</v>
      </c>
      <c r="Q18" s="133" t="s">
        <v>328</v>
      </c>
      <c r="R18" s="133" t="s">
        <v>328</v>
      </c>
      <c r="S18" s="433" t="s">
        <v>328</v>
      </c>
      <c r="T18" s="133" t="s">
        <v>328</v>
      </c>
      <c r="U18" s="108"/>
      <c r="V18" s="133" t="s">
        <v>328</v>
      </c>
      <c r="W18" s="109">
        <v>0.3</v>
      </c>
      <c r="X18" s="133" t="s">
        <v>328</v>
      </c>
      <c r="Y18" s="133" t="s">
        <v>328</v>
      </c>
      <c r="Z18" s="109" t="s">
        <v>187</v>
      </c>
      <c r="AA18" s="133" t="s">
        <v>328</v>
      </c>
      <c r="AB18" s="133" t="s">
        <v>328</v>
      </c>
      <c r="AC18" s="109">
        <v>0.19</v>
      </c>
      <c r="AD18" s="133" t="s">
        <v>328</v>
      </c>
      <c r="AE18" s="109">
        <v>1.34</v>
      </c>
      <c r="AF18" s="133" t="s">
        <v>328</v>
      </c>
      <c r="AG18" s="108">
        <v>0.07</v>
      </c>
      <c r="AH18" s="108">
        <v>0.03</v>
      </c>
      <c r="AI18" s="110" t="s">
        <v>187</v>
      </c>
      <c r="AJ18" s="65" t="s">
        <v>149</v>
      </c>
      <c r="AK18" s="66"/>
    </row>
    <row r="19" spans="1:37" s="59" customFormat="1" ht="16.5" customHeight="1">
      <c r="A19" s="37" t="s">
        <v>150</v>
      </c>
      <c r="B19" s="36"/>
      <c r="C19" s="64"/>
      <c r="D19" s="109">
        <f>SUM(E19:G19)</f>
        <v>38.66</v>
      </c>
      <c r="E19" s="109">
        <v>10.5</v>
      </c>
      <c r="F19" s="109">
        <v>14.16</v>
      </c>
      <c r="G19" s="109">
        <v>14</v>
      </c>
      <c r="H19" s="133" t="s">
        <v>328</v>
      </c>
      <c r="I19" s="109">
        <v>0.28</v>
      </c>
      <c r="J19" s="133" t="s">
        <v>328</v>
      </c>
      <c r="K19" s="133" t="s">
        <v>328</v>
      </c>
      <c r="L19" s="133" t="s">
        <v>328</v>
      </c>
      <c r="M19" s="109">
        <v>92.05</v>
      </c>
      <c r="N19" s="108">
        <v>26.49</v>
      </c>
      <c r="O19" s="108">
        <v>65.55</v>
      </c>
      <c r="P19" s="133" t="s">
        <v>328</v>
      </c>
      <c r="Q19" s="133" t="s">
        <v>328</v>
      </c>
      <c r="R19" s="133" t="s">
        <v>328</v>
      </c>
      <c r="S19" s="433" t="s">
        <v>328</v>
      </c>
      <c r="T19" s="133" t="s">
        <v>328</v>
      </c>
      <c r="U19" s="108"/>
      <c r="V19" s="133" t="s">
        <v>328</v>
      </c>
      <c r="W19" s="109">
        <v>1.41</v>
      </c>
      <c r="X19" s="133" t="s">
        <v>328</v>
      </c>
      <c r="Y19" s="133" t="s">
        <v>328</v>
      </c>
      <c r="Z19" s="109" t="s">
        <v>176</v>
      </c>
      <c r="AA19" s="133" t="s">
        <v>328</v>
      </c>
      <c r="AB19" s="133" t="s">
        <v>328</v>
      </c>
      <c r="AC19" s="109">
        <v>0.4</v>
      </c>
      <c r="AD19" s="133" t="s">
        <v>328</v>
      </c>
      <c r="AE19" s="109">
        <v>1.03</v>
      </c>
      <c r="AF19" s="133" t="s">
        <v>328</v>
      </c>
      <c r="AG19" s="108">
        <v>0.36</v>
      </c>
      <c r="AH19" s="108">
        <v>0.09</v>
      </c>
      <c r="AI19" s="110" t="s">
        <v>176</v>
      </c>
      <c r="AJ19" s="37" t="s">
        <v>150</v>
      </c>
      <c r="AK19" s="36"/>
    </row>
    <row r="20" spans="1:37" s="59" customFormat="1" ht="16.5" customHeight="1">
      <c r="A20" s="37" t="s">
        <v>151</v>
      </c>
      <c r="B20" s="36"/>
      <c r="C20" s="64"/>
      <c r="D20" s="109">
        <f>SUM(E20:G20)</f>
        <v>34.09</v>
      </c>
      <c r="E20" s="109">
        <v>11.02</v>
      </c>
      <c r="F20" s="109">
        <v>12.02</v>
      </c>
      <c r="G20" s="109">
        <v>11.05</v>
      </c>
      <c r="H20" s="133" t="s">
        <v>328</v>
      </c>
      <c r="I20" s="109">
        <v>0.43</v>
      </c>
      <c r="J20" s="133" t="s">
        <v>328</v>
      </c>
      <c r="K20" s="133" t="s">
        <v>328</v>
      </c>
      <c r="L20" s="133" t="s">
        <v>328</v>
      </c>
      <c r="M20" s="109">
        <f>SUM(N20:O20)</f>
        <v>93.46</v>
      </c>
      <c r="N20" s="108">
        <v>26.83</v>
      </c>
      <c r="O20" s="108">
        <v>66.63</v>
      </c>
      <c r="P20" s="133" t="s">
        <v>328</v>
      </c>
      <c r="Q20" s="133" t="s">
        <v>328</v>
      </c>
      <c r="R20" s="133" t="s">
        <v>328</v>
      </c>
      <c r="S20" s="433" t="s">
        <v>328</v>
      </c>
      <c r="T20" s="133" t="s">
        <v>328</v>
      </c>
      <c r="U20" s="108"/>
      <c r="V20" s="133" t="s">
        <v>328</v>
      </c>
      <c r="W20" s="109">
        <v>0.46</v>
      </c>
      <c r="X20" s="133" t="s">
        <v>328</v>
      </c>
      <c r="Y20" s="133" t="s">
        <v>328</v>
      </c>
      <c r="Z20" s="109" t="s">
        <v>176</v>
      </c>
      <c r="AA20" s="133" t="s">
        <v>328</v>
      </c>
      <c r="AB20" s="133" t="s">
        <v>328</v>
      </c>
      <c r="AC20" s="109">
        <v>0.34</v>
      </c>
      <c r="AD20" s="133" t="s">
        <v>328</v>
      </c>
      <c r="AE20" s="109">
        <v>1.07</v>
      </c>
      <c r="AF20" s="133" t="s">
        <v>328</v>
      </c>
      <c r="AG20" s="108">
        <v>0.06</v>
      </c>
      <c r="AH20" s="108">
        <v>0.04</v>
      </c>
      <c r="AI20" s="110">
        <v>0.05</v>
      </c>
      <c r="AJ20" s="37" t="s">
        <v>151</v>
      </c>
      <c r="AK20" s="36"/>
    </row>
    <row r="21" spans="1:37" s="59" customFormat="1" ht="16.5" customHeight="1">
      <c r="A21" s="37" t="s">
        <v>152</v>
      </c>
      <c r="B21" s="36"/>
      <c r="C21" s="64"/>
      <c r="D21" s="109">
        <v>37.07</v>
      </c>
      <c r="E21" s="109">
        <v>11.95</v>
      </c>
      <c r="F21" s="109">
        <v>12.28</v>
      </c>
      <c r="G21" s="109">
        <v>12.85</v>
      </c>
      <c r="H21" s="133" t="s">
        <v>328</v>
      </c>
      <c r="I21" s="109">
        <v>0.31</v>
      </c>
      <c r="J21" s="133" t="s">
        <v>328</v>
      </c>
      <c r="K21" s="133" t="s">
        <v>328</v>
      </c>
      <c r="L21" s="133" t="s">
        <v>328</v>
      </c>
      <c r="M21" s="109">
        <f>SUM(N21:O21)</f>
        <v>93.41999999999999</v>
      </c>
      <c r="N21" s="108">
        <v>26.93</v>
      </c>
      <c r="O21" s="108">
        <v>66.49</v>
      </c>
      <c r="P21" s="133" t="s">
        <v>328</v>
      </c>
      <c r="Q21" s="133" t="s">
        <v>328</v>
      </c>
      <c r="R21" s="133" t="s">
        <v>328</v>
      </c>
      <c r="S21" s="433" t="s">
        <v>328</v>
      </c>
      <c r="T21" s="133" t="s">
        <v>328</v>
      </c>
      <c r="U21" s="108"/>
      <c r="V21" s="133" t="s">
        <v>328</v>
      </c>
      <c r="W21" s="109">
        <v>1.43</v>
      </c>
      <c r="X21" s="133" t="s">
        <v>328</v>
      </c>
      <c r="Y21" s="133" t="s">
        <v>328</v>
      </c>
      <c r="Z21" s="109" t="s">
        <v>176</v>
      </c>
      <c r="AA21" s="133" t="s">
        <v>328</v>
      </c>
      <c r="AB21" s="133" t="s">
        <v>328</v>
      </c>
      <c r="AC21" s="109">
        <v>0.55</v>
      </c>
      <c r="AD21" s="133" t="s">
        <v>328</v>
      </c>
      <c r="AE21" s="109">
        <v>0.62</v>
      </c>
      <c r="AF21" s="133" t="s">
        <v>328</v>
      </c>
      <c r="AG21" s="108">
        <v>0.12</v>
      </c>
      <c r="AH21" s="108">
        <v>0.04</v>
      </c>
      <c r="AI21" s="110">
        <v>0.01</v>
      </c>
      <c r="AJ21" s="37" t="s">
        <v>152</v>
      </c>
      <c r="AK21" s="36"/>
    </row>
    <row r="22" spans="1:37" s="59" customFormat="1" ht="16.5" customHeight="1">
      <c r="A22" s="37" t="s">
        <v>153</v>
      </c>
      <c r="B22" s="36"/>
      <c r="C22" s="64"/>
      <c r="D22" s="109">
        <v>36.44</v>
      </c>
      <c r="E22" s="109">
        <v>11.8</v>
      </c>
      <c r="F22" s="109">
        <v>12.07</v>
      </c>
      <c r="G22" s="109">
        <v>12.56</v>
      </c>
      <c r="H22" s="133" t="s">
        <v>328</v>
      </c>
      <c r="I22" s="109">
        <v>0.13</v>
      </c>
      <c r="J22" s="133" t="s">
        <v>328</v>
      </c>
      <c r="K22" s="133" t="s">
        <v>328</v>
      </c>
      <c r="L22" s="133" t="s">
        <v>328</v>
      </c>
      <c r="M22" s="109">
        <f>SUM(N22:O22)</f>
        <v>94.61999999999999</v>
      </c>
      <c r="N22" s="108">
        <v>30.16</v>
      </c>
      <c r="O22" s="108">
        <v>64.46</v>
      </c>
      <c r="P22" s="133" t="s">
        <v>328</v>
      </c>
      <c r="Q22" s="133" t="s">
        <v>328</v>
      </c>
      <c r="R22" s="133" t="s">
        <v>328</v>
      </c>
      <c r="S22" s="433" t="s">
        <v>328</v>
      </c>
      <c r="T22" s="133" t="s">
        <v>328</v>
      </c>
      <c r="U22" s="108"/>
      <c r="V22" s="133" t="s">
        <v>328</v>
      </c>
      <c r="W22" s="133" t="s">
        <v>328</v>
      </c>
      <c r="X22" s="133" t="s">
        <v>328</v>
      </c>
      <c r="Y22" s="133" t="s">
        <v>328</v>
      </c>
      <c r="Z22" s="109" t="s">
        <v>176</v>
      </c>
      <c r="AA22" s="133" t="s">
        <v>328</v>
      </c>
      <c r="AB22" s="133" t="s">
        <v>328</v>
      </c>
      <c r="AC22" s="109">
        <v>0.47</v>
      </c>
      <c r="AD22" s="133" t="s">
        <v>328</v>
      </c>
      <c r="AE22" s="109">
        <v>1.66</v>
      </c>
      <c r="AF22" s="133" t="s">
        <v>328</v>
      </c>
      <c r="AG22" s="108">
        <v>0.23</v>
      </c>
      <c r="AH22" s="108">
        <v>0.04</v>
      </c>
      <c r="AI22" s="110" t="s">
        <v>176</v>
      </c>
      <c r="AJ22" s="37" t="s">
        <v>153</v>
      </c>
      <c r="AK22" s="36"/>
    </row>
    <row r="23" spans="1:37" s="59" customFormat="1" ht="16.5" customHeight="1">
      <c r="A23" s="37"/>
      <c r="B23" s="36"/>
      <c r="C23" s="64"/>
      <c r="D23" s="109"/>
      <c r="E23" s="109"/>
      <c r="F23" s="109"/>
      <c r="G23" s="109"/>
      <c r="H23" s="109"/>
      <c r="I23" s="109"/>
      <c r="J23" s="108"/>
      <c r="K23" s="108"/>
      <c r="L23" s="108"/>
      <c r="M23" s="109"/>
      <c r="N23" s="109"/>
      <c r="O23" s="109"/>
      <c r="P23" s="108"/>
      <c r="Q23" s="108"/>
      <c r="R23" s="108"/>
      <c r="S23" s="434"/>
      <c r="T23" s="108"/>
      <c r="U23" s="108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10"/>
      <c r="AJ23" s="37"/>
      <c r="AK23" s="36"/>
    </row>
    <row r="24" spans="1:37" s="59" customFormat="1" ht="16.5" customHeight="1">
      <c r="A24" s="37" t="s">
        <v>154</v>
      </c>
      <c r="B24" s="36"/>
      <c r="C24" s="64"/>
      <c r="D24" s="109">
        <f>SUM(E24:G24)</f>
        <v>33.81</v>
      </c>
      <c r="E24" s="109">
        <v>10.49</v>
      </c>
      <c r="F24" s="109">
        <v>12.37</v>
      </c>
      <c r="G24" s="109">
        <v>10.95</v>
      </c>
      <c r="H24" s="133" t="s">
        <v>328</v>
      </c>
      <c r="I24" s="109">
        <v>0.42</v>
      </c>
      <c r="J24" s="133" t="s">
        <v>328</v>
      </c>
      <c r="K24" s="133" t="s">
        <v>328</v>
      </c>
      <c r="L24" s="133" t="s">
        <v>328</v>
      </c>
      <c r="M24" s="109">
        <f>SUM(N24:O24)</f>
        <v>92.5</v>
      </c>
      <c r="N24" s="108">
        <v>34.62</v>
      </c>
      <c r="O24" s="108">
        <v>57.88</v>
      </c>
      <c r="P24" s="133" t="s">
        <v>328</v>
      </c>
      <c r="Q24" s="133" t="s">
        <v>328</v>
      </c>
      <c r="R24" s="133" t="s">
        <v>328</v>
      </c>
      <c r="S24" s="433" t="s">
        <v>328</v>
      </c>
      <c r="T24" s="133" t="s">
        <v>328</v>
      </c>
      <c r="U24" s="108"/>
      <c r="V24" s="133" t="s">
        <v>328</v>
      </c>
      <c r="W24" s="133" t="s">
        <v>328</v>
      </c>
      <c r="X24" s="133" t="s">
        <v>328</v>
      </c>
      <c r="Y24" s="133" t="s">
        <v>328</v>
      </c>
      <c r="Z24" s="109" t="s">
        <v>177</v>
      </c>
      <c r="AA24" s="133" t="s">
        <v>328</v>
      </c>
      <c r="AB24" s="133" t="s">
        <v>328</v>
      </c>
      <c r="AC24" s="109">
        <v>0.92</v>
      </c>
      <c r="AD24" s="133" t="s">
        <v>328</v>
      </c>
      <c r="AE24" s="109">
        <v>0.66</v>
      </c>
      <c r="AF24" s="133" t="s">
        <v>328</v>
      </c>
      <c r="AG24" s="108">
        <v>0.22</v>
      </c>
      <c r="AH24" s="108">
        <v>0.11</v>
      </c>
      <c r="AI24" s="110">
        <v>0.01</v>
      </c>
      <c r="AJ24" s="37" t="s">
        <v>154</v>
      </c>
      <c r="AK24" s="36"/>
    </row>
    <row r="25" spans="1:37" s="68" customFormat="1" ht="16.5" customHeight="1">
      <c r="A25" s="65" t="s">
        <v>155</v>
      </c>
      <c r="B25" s="66"/>
      <c r="C25" s="67"/>
      <c r="D25" s="109">
        <v>33.9</v>
      </c>
      <c r="E25" s="109">
        <v>10.5</v>
      </c>
      <c r="F25" s="109">
        <v>12</v>
      </c>
      <c r="G25" s="109">
        <v>11.5</v>
      </c>
      <c r="H25" s="133" t="s">
        <v>328</v>
      </c>
      <c r="I25" s="109">
        <v>0.7</v>
      </c>
      <c r="J25" s="133" t="s">
        <v>328</v>
      </c>
      <c r="K25" s="133" t="s">
        <v>328</v>
      </c>
      <c r="L25" s="133" t="s">
        <v>328</v>
      </c>
      <c r="M25" s="109">
        <f>SUM(N25:O25)</f>
        <v>92.3</v>
      </c>
      <c r="N25" s="108">
        <v>31.7</v>
      </c>
      <c r="O25" s="108">
        <v>60.6</v>
      </c>
      <c r="P25" s="133" t="s">
        <v>328</v>
      </c>
      <c r="Q25" s="133" t="s">
        <v>328</v>
      </c>
      <c r="R25" s="133" t="s">
        <v>328</v>
      </c>
      <c r="S25" s="133" t="s">
        <v>328</v>
      </c>
      <c r="T25" s="112" t="s">
        <v>176</v>
      </c>
      <c r="U25" s="108"/>
      <c r="V25" s="133" t="s">
        <v>328</v>
      </c>
      <c r="W25" s="133" t="s">
        <v>328</v>
      </c>
      <c r="X25" s="133" t="s">
        <v>328</v>
      </c>
      <c r="Y25" s="133" t="s">
        <v>328</v>
      </c>
      <c r="Z25" s="109" t="s">
        <v>176</v>
      </c>
      <c r="AA25" s="133" t="s">
        <v>328</v>
      </c>
      <c r="AB25" s="133" t="s">
        <v>328</v>
      </c>
      <c r="AC25" s="109">
        <v>0.4</v>
      </c>
      <c r="AD25" s="133" t="s">
        <v>328</v>
      </c>
      <c r="AE25" s="109">
        <v>0.9</v>
      </c>
      <c r="AF25" s="133" t="s">
        <v>328</v>
      </c>
      <c r="AG25" s="108">
        <v>0.3</v>
      </c>
      <c r="AH25" s="108">
        <v>0.2</v>
      </c>
      <c r="AI25" s="110" t="s">
        <v>176</v>
      </c>
      <c r="AJ25" s="65" t="s">
        <v>155</v>
      </c>
      <c r="AK25" s="66"/>
    </row>
    <row r="26" spans="1:37" s="68" customFormat="1" ht="16.5" customHeight="1">
      <c r="A26" s="65" t="s">
        <v>156</v>
      </c>
      <c r="B26" s="66"/>
      <c r="C26" s="67"/>
      <c r="D26" s="109">
        <v>34.25</v>
      </c>
      <c r="E26" s="109">
        <v>10.82</v>
      </c>
      <c r="F26" s="109">
        <v>11.83</v>
      </c>
      <c r="G26" s="109">
        <v>11.59</v>
      </c>
      <c r="H26" s="133" t="s">
        <v>328</v>
      </c>
      <c r="I26" s="109">
        <v>0.4</v>
      </c>
      <c r="J26" s="133" t="s">
        <v>328</v>
      </c>
      <c r="K26" s="133" t="s">
        <v>328</v>
      </c>
      <c r="L26" s="133" t="s">
        <v>328</v>
      </c>
      <c r="M26" s="109">
        <f>SUM(N26:O26)</f>
        <v>93.05000000000001</v>
      </c>
      <c r="N26" s="108">
        <v>34.35</v>
      </c>
      <c r="O26" s="108">
        <v>58.7</v>
      </c>
      <c r="P26" s="133" t="s">
        <v>328</v>
      </c>
      <c r="Q26" s="133" t="s">
        <v>328</v>
      </c>
      <c r="R26" s="133" t="s">
        <v>328</v>
      </c>
      <c r="S26" s="133" t="s">
        <v>328</v>
      </c>
      <c r="T26" s="112">
        <v>5.65</v>
      </c>
      <c r="U26" s="108"/>
      <c r="V26" s="133" t="s">
        <v>328</v>
      </c>
      <c r="W26" s="133" t="s">
        <v>328</v>
      </c>
      <c r="X26" s="133" t="s">
        <v>328</v>
      </c>
      <c r="Y26" s="133" t="s">
        <v>328</v>
      </c>
      <c r="Z26" s="109">
        <v>0.02</v>
      </c>
      <c r="AA26" s="133" t="s">
        <v>328</v>
      </c>
      <c r="AB26" s="133" t="s">
        <v>328</v>
      </c>
      <c r="AC26" s="109">
        <v>0.59</v>
      </c>
      <c r="AD26" s="133" t="s">
        <v>328</v>
      </c>
      <c r="AE26" s="109">
        <v>1.19</v>
      </c>
      <c r="AF26" s="133" t="s">
        <v>328</v>
      </c>
      <c r="AG26" s="108">
        <v>0.28</v>
      </c>
      <c r="AH26" s="108">
        <v>0.1</v>
      </c>
      <c r="AI26" s="110">
        <v>0.01</v>
      </c>
      <c r="AJ26" s="65" t="s">
        <v>156</v>
      </c>
      <c r="AK26" s="66"/>
    </row>
    <row r="27" spans="1:37" s="68" customFormat="1" ht="16.5" customHeight="1">
      <c r="A27" s="65" t="s">
        <v>157</v>
      </c>
      <c r="B27" s="66"/>
      <c r="C27" s="67"/>
      <c r="D27" s="109">
        <f>SUM(E27:G27)</f>
        <v>37.489999999999995</v>
      </c>
      <c r="E27" s="109">
        <v>10.81</v>
      </c>
      <c r="F27" s="109">
        <v>12.7</v>
      </c>
      <c r="G27" s="109">
        <v>13.98</v>
      </c>
      <c r="H27" s="133" t="s">
        <v>328</v>
      </c>
      <c r="I27" s="109">
        <v>0.56</v>
      </c>
      <c r="J27" s="133" t="s">
        <v>328</v>
      </c>
      <c r="K27" s="133" t="s">
        <v>328</v>
      </c>
      <c r="L27" s="133" t="s">
        <v>328</v>
      </c>
      <c r="M27" s="109">
        <v>92.55</v>
      </c>
      <c r="N27" s="108">
        <v>37.66</v>
      </c>
      <c r="O27" s="108">
        <v>54.88</v>
      </c>
      <c r="P27" s="133" t="s">
        <v>328</v>
      </c>
      <c r="Q27" s="133" t="s">
        <v>328</v>
      </c>
      <c r="R27" s="133" t="s">
        <v>328</v>
      </c>
      <c r="S27" s="133" t="s">
        <v>328</v>
      </c>
      <c r="T27" s="112">
        <v>4.59</v>
      </c>
      <c r="U27" s="108"/>
      <c r="V27" s="133" t="s">
        <v>328</v>
      </c>
      <c r="W27" s="133" t="s">
        <v>328</v>
      </c>
      <c r="X27" s="133" t="s">
        <v>328</v>
      </c>
      <c r="Y27" s="133" t="s">
        <v>328</v>
      </c>
      <c r="Z27" s="109">
        <v>0.02</v>
      </c>
      <c r="AA27" s="133" t="s">
        <v>328</v>
      </c>
      <c r="AB27" s="133" t="s">
        <v>328</v>
      </c>
      <c r="AC27" s="109">
        <v>0.39</v>
      </c>
      <c r="AD27" s="133" t="s">
        <v>328</v>
      </c>
      <c r="AE27" s="109">
        <v>0.99</v>
      </c>
      <c r="AF27" s="133" t="s">
        <v>328</v>
      </c>
      <c r="AG27" s="108">
        <v>0.36</v>
      </c>
      <c r="AH27" s="108">
        <v>0.08</v>
      </c>
      <c r="AI27" s="110">
        <v>0.06</v>
      </c>
      <c r="AJ27" s="65" t="s">
        <v>157</v>
      </c>
      <c r="AK27" s="66"/>
    </row>
    <row r="28" spans="1:37" s="68" customFormat="1" ht="16.5" customHeight="1">
      <c r="A28" s="65" t="s">
        <v>158</v>
      </c>
      <c r="B28" s="66"/>
      <c r="C28" s="67"/>
      <c r="D28" s="109">
        <f>SUM(E28:G28)</f>
        <v>36.239999999999995</v>
      </c>
      <c r="E28" s="109">
        <v>11.29</v>
      </c>
      <c r="F28" s="109">
        <v>12.68</v>
      </c>
      <c r="G28" s="109">
        <v>12.27</v>
      </c>
      <c r="H28" s="133" t="s">
        <v>328</v>
      </c>
      <c r="I28" s="109">
        <v>0.19</v>
      </c>
      <c r="J28" s="133" t="s">
        <v>328</v>
      </c>
      <c r="K28" s="133" t="s">
        <v>328</v>
      </c>
      <c r="L28" s="133" t="s">
        <v>328</v>
      </c>
      <c r="M28" s="109">
        <f>SUM(N28:O28)</f>
        <v>90.05</v>
      </c>
      <c r="N28" s="108">
        <v>37.89</v>
      </c>
      <c r="O28" s="108">
        <v>52.16</v>
      </c>
      <c r="P28" s="133" t="s">
        <v>328</v>
      </c>
      <c r="Q28" s="133" t="s">
        <v>328</v>
      </c>
      <c r="R28" s="133" t="s">
        <v>328</v>
      </c>
      <c r="S28" s="133" t="s">
        <v>328</v>
      </c>
      <c r="T28" s="112">
        <v>4.49</v>
      </c>
      <c r="U28" s="108"/>
      <c r="V28" s="133" t="s">
        <v>328</v>
      </c>
      <c r="W28" s="133" t="s">
        <v>328</v>
      </c>
      <c r="X28" s="133" t="s">
        <v>328</v>
      </c>
      <c r="Y28" s="133" t="s">
        <v>328</v>
      </c>
      <c r="Z28" s="109" t="s">
        <v>176</v>
      </c>
      <c r="AA28" s="133" t="s">
        <v>328</v>
      </c>
      <c r="AB28" s="133" t="s">
        <v>328</v>
      </c>
      <c r="AC28" s="109">
        <v>0.38</v>
      </c>
      <c r="AD28" s="133" t="s">
        <v>328</v>
      </c>
      <c r="AE28" s="109">
        <v>0.66</v>
      </c>
      <c r="AF28" s="133" t="s">
        <v>328</v>
      </c>
      <c r="AG28" s="108">
        <v>0.22</v>
      </c>
      <c r="AH28" s="108">
        <v>0.04</v>
      </c>
      <c r="AI28" s="110">
        <v>0.03</v>
      </c>
      <c r="AJ28" s="65" t="s">
        <v>158</v>
      </c>
      <c r="AK28" s="66"/>
    </row>
    <row r="29" spans="1:37" s="68" customFormat="1" ht="16.5" customHeight="1">
      <c r="A29" s="65"/>
      <c r="B29" s="66"/>
      <c r="C29" s="67"/>
      <c r="D29" s="109"/>
      <c r="E29" s="109"/>
      <c r="F29" s="109"/>
      <c r="G29" s="109"/>
      <c r="H29" s="109"/>
      <c r="I29" s="109"/>
      <c r="J29" s="108"/>
      <c r="K29" s="108"/>
      <c r="L29" s="108"/>
      <c r="M29" s="109"/>
      <c r="N29" s="109"/>
      <c r="O29" s="109"/>
      <c r="P29" s="108"/>
      <c r="Q29" s="108"/>
      <c r="R29" s="108"/>
      <c r="S29" s="108"/>
      <c r="T29" s="112"/>
      <c r="U29" s="108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10"/>
      <c r="AJ29" s="65"/>
      <c r="AK29" s="66"/>
    </row>
    <row r="30" spans="1:37" s="59" customFormat="1" ht="16.5" customHeight="1">
      <c r="A30" s="37" t="s">
        <v>159</v>
      </c>
      <c r="B30" s="36"/>
      <c r="C30" s="64"/>
      <c r="D30" s="109">
        <v>38.58</v>
      </c>
      <c r="E30" s="109">
        <v>11.43</v>
      </c>
      <c r="F30" s="109">
        <v>14.25</v>
      </c>
      <c r="G30" s="109">
        <v>12.89</v>
      </c>
      <c r="H30" s="133" t="s">
        <v>328</v>
      </c>
      <c r="I30" s="109">
        <v>0.93</v>
      </c>
      <c r="J30" s="133" t="s">
        <v>328</v>
      </c>
      <c r="K30" s="133" t="s">
        <v>328</v>
      </c>
      <c r="L30" s="133" t="s">
        <v>328</v>
      </c>
      <c r="M30" s="109">
        <f>SUM(N30:O30)</f>
        <v>91.28</v>
      </c>
      <c r="N30" s="108">
        <v>36.74</v>
      </c>
      <c r="O30" s="108">
        <v>54.54</v>
      </c>
      <c r="P30" s="133" t="s">
        <v>328</v>
      </c>
      <c r="Q30" s="133" t="s">
        <v>328</v>
      </c>
      <c r="R30" s="133" t="s">
        <v>328</v>
      </c>
      <c r="S30" s="133" t="s">
        <v>328</v>
      </c>
      <c r="T30" s="112">
        <v>4.32</v>
      </c>
      <c r="U30" s="108"/>
      <c r="V30" s="133" t="s">
        <v>328</v>
      </c>
      <c r="W30" s="133" t="s">
        <v>328</v>
      </c>
      <c r="X30" s="133" t="s">
        <v>328</v>
      </c>
      <c r="Y30" s="133" t="s">
        <v>328</v>
      </c>
      <c r="Z30" s="109">
        <v>0.03</v>
      </c>
      <c r="AA30" s="133" t="s">
        <v>328</v>
      </c>
      <c r="AB30" s="133" t="s">
        <v>328</v>
      </c>
      <c r="AC30" s="109">
        <v>0.62</v>
      </c>
      <c r="AD30" s="133" t="s">
        <v>328</v>
      </c>
      <c r="AE30" s="109">
        <v>1.24</v>
      </c>
      <c r="AF30" s="133" t="s">
        <v>328</v>
      </c>
      <c r="AG30" s="108">
        <v>0.56</v>
      </c>
      <c r="AH30" s="108">
        <v>0.1</v>
      </c>
      <c r="AI30" s="110">
        <v>0.06</v>
      </c>
      <c r="AJ30" s="37" t="s">
        <v>159</v>
      </c>
      <c r="AK30" s="36"/>
    </row>
    <row r="31" spans="1:37" s="59" customFormat="1" ht="16.5" customHeight="1">
      <c r="A31" s="35" t="s">
        <v>160</v>
      </c>
      <c r="B31" s="36"/>
      <c r="C31" s="64"/>
      <c r="D31" s="109">
        <f>SUM(E31:G31)</f>
        <v>38.269999999999996</v>
      </c>
      <c r="E31" s="109">
        <v>11.11</v>
      </c>
      <c r="F31" s="109">
        <v>12.95</v>
      </c>
      <c r="G31" s="109">
        <v>14.21</v>
      </c>
      <c r="H31" s="133" t="s">
        <v>328</v>
      </c>
      <c r="I31" s="109">
        <v>0.61</v>
      </c>
      <c r="J31" s="133" t="s">
        <v>328</v>
      </c>
      <c r="K31" s="133" t="s">
        <v>328</v>
      </c>
      <c r="L31" s="133" t="s">
        <v>328</v>
      </c>
      <c r="M31" s="109">
        <f>SUM(N31:O31)</f>
        <v>93.62</v>
      </c>
      <c r="N31" s="108">
        <v>38.73</v>
      </c>
      <c r="O31" s="108">
        <v>54.89</v>
      </c>
      <c r="P31" s="133" t="s">
        <v>328</v>
      </c>
      <c r="Q31" s="133" t="s">
        <v>328</v>
      </c>
      <c r="R31" s="133" t="s">
        <v>328</v>
      </c>
      <c r="S31" s="133" t="s">
        <v>328</v>
      </c>
      <c r="T31" s="112">
        <v>4.55</v>
      </c>
      <c r="U31" s="108"/>
      <c r="V31" s="133" t="s">
        <v>328</v>
      </c>
      <c r="W31" s="133" t="s">
        <v>328</v>
      </c>
      <c r="X31" s="133" t="s">
        <v>328</v>
      </c>
      <c r="Y31" s="133" t="s">
        <v>328</v>
      </c>
      <c r="Z31" s="109">
        <v>0.02</v>
      </c>
      <c r="AA31" s="133" t="s">
        <v>328</v>
      </c>
      <c r="AB31" s="133" t="s">
        <v>328</v>
      </c>
      <c r="AC31" s="109">
        <v>0.42</v>
      </c>
      <c r="AD31" s="133" t="s">
        <v>328</v>
      </c>
      <c r="AE31" s="109">
        <v>1.33</v>
      </c>
      <c r="AF31" s="133" t="s">
        <v>328</v>
      </c>
      <c r="AG31" s="108">
        <v>0.42</v>
      </c>
      <c r="AH31" s="108">
        <v>0.08</v>
      </c>
      <c r="AI31" s="110">
        <v>0.02</v>
      </c>
      <c r="AJ31" s="35" t="s">
        <v>160</v>
      </c>
      <c r="AK31" s="36"/>
    </row>
    <row r="32" spans="1:37" s="59" customFormat="1" ht="16.5" customHeight="1">
      <c r="A32" s="35" t="s">
        <v>161</v>
      </c>
      <c r="B32" s="36"/>
      <c r="C32" s="64"/>
      <c r="D32" s="109">
        <f>SUM(E32:G32)</f>
        <v>39.519999999999996</v>
      </c>
      <c r="E32" s="109">
        <v>9.71</v>
      </c>
      <c r="F32" s="109">
        <v>13.61</v>
      </c>
      <c r="G32" s="109">
        <v>16.2</v>
      </c>
      <c r="H32" s="133" t="s">
        <v>328</v>
      </c>
      <c r="I32" s="109">
        <v>0.41</v>
      </c>
      <c r="J32" s="133" t="s">
        <v>328</v>
      </c>
      <c r="K32" s="133" t="s">
        <v>328</v>
      </c>
      <c r="L32" s="133" t="s">
        <v>328</v>
      </c>
      <c r="M32" s="109">
        <f>SUM(N32:O32)</f>
        <v>90.11</v>
      </c>
      <c r="N32" s="108">
        <v>43.6</v>
      </c>
      <c r="O32" s="108">
        <v>46.51</v>
      </c>
      <c r="P32" s="133" t="s">
        <v>328</v>
      </c>
      <c r="Q32" s="133" t="s">
        <v>328</v>
      </c>
      <c r="R32" s="133" t="s">
        <v>328</v>
      </c>
      <c r="S32" s="133" t="s">
        <v>328</v>
      </c>
      <c r="T32" s="112">
        <v>4.35</v>
      </c>
      <c r="U32" s="108"/>
      <c r="V32" s="133" t="s">
        <v>328</v>
      </c>
      <c r="W32" s="133" t="s">
        <v>328</v>
      </c>
      <c r="X32" s="133" t="s">
        <v>328</v>
      </c>
      <c r="Y32" s="133" t="s">
        <v>328</v>
      </c>
      <c r="Z32" s="109" t="s">
        <v>177</v>
      </c>
      <c r="AA32" s="133" t="s">
        <v>328</v>
      </c>
      <c r="AB32" s="133" t="s">
        <v>328</v>
      </c>
      <c r="AC32" s="109">
        <v>0.59</v>
      </c>
      <c r="AD32" s="133" t="s">
        <v>328</v>
      </c>
      <c r="AE32" s="109">
        <v>0.62</v>
      </c>
      <c r="AF32" s="133" t="s">
        <v>328</v>
      </c>
      <c r="AG32" s="108">
        <v>0.29</v>
      </c>
      <c r="AH32" s="108">
        <v>0.14</v>
      </c>
      <c r="AI32" s="110">
        <v>0.01</v>
      </c>
      <c r="AJ32" s="35" t="s">
        <v>161</v>
      </c>
      <c r="AK32" s="36"/>
    </row>
    <row r="33" spans="1:37" s="59" customFormat="1" ht="16.5" customHeight="1">
      <c r="A33" s="35" t="s">
        <v>162</v>
      </c>
      <c r="B33" s="36"/>
      <c r="C33" s="64"/>
      <c r="D33" s="109">
        <f>SUM(E33:G33)</f>
        <v>41.49</v>
      </c>
      <c r="E33" s="109">
        <v>11.49</v>
      </c>
      <c r="F33" s="109">
        <v>14.35</v>
      </c>
      <c r="G33" s="109">
        <v>15.65</v>
      </c>
      <c r="H33" s="133" t="s">
        <v>328</v>
      </c>
      <c r="I33" s="109">
        <v>0.4</v>
      </c>
      <c r="J33" s="133" t="s">
        <v>328</v>
      </c>
      <c r="K33" s="133" t="s">
        <v>328</v>
      </c>
      <c r="L33" s="133" t="s">
        <v>328</v>
      </c>
      <c r="M33" s="109">
        <f>SUM(N33:O33)</f>
        <v>91.72999999999999</v>
      </c>
      <c r="N33" s="108">
        <v>36.87</v>
      </c>
      <c r="O33" s="108">
        <v>54.86</v>
      </c>
      <c r="P33" s="133" t="s">
        <v>328</v>
      </c>
      <c r="Q33" s="133" t="s">
        <v>328</v>
      </c>
      <c r="R33" s="133" t="s">
        <v>328</v>
      </c>
      <c r="S33" s="133" t="s">
        <v>328</v>
      </c>
      <c r="T33" s="112">
        <v>4.63</v>
      </c>
      <c r="U33" s="108"/>
      <c r="V33" s="133" t="s">
        <v>328</v>
      </c>
      <c r="W33" s="133" t="s">
        <v>328</v>
      </c>
      <c r="X33" s="133" t="s">
        <v>328</v>
      </c>
      <c r="Y33" s="133" t="s">
        <v>328</v>
      </c>
      <c r="Z33" s="109">
        <v>0.54</v>
      </c>
      <c r="AA33" s="133" t="s">
        <v>328</v>
      </c>
      <c r="AB33" s="133" t="s">
        <v>328</v>
      </c>
      <c r="AC33" s="109">
        <v>0.67</v>
      </c>
      <c r="AD33" s="133" t="s">
        <v>328</v>
      </c>
      <c r="AE33" s="109">
        <v>1.18</v>
      </c>
      <c r="AF33" s="133" t="s">
        <v>328</v>
      </c>
      <c r="AG33" s="108">
        <v>0.48</v>
      </c>
      <c r="AH33" s="108">
        <v>0.06</v>
      </c>
      <c r="AI33" s="110">
        <v>0.03</v>
      </c>
      <c r="AJ33" s="35" t="s">
        <v>162</v>
      </c>
      <c r="AK33" s="36"/>
    </row>
    <row r="34" spans="1:37" s="68" customFormat="1" ht="16.5" customHeight="1">
      <c r="A34" s="69" t="s">
        <v>163</v>
      </c>
      <c r="B34" s="66"/>
      <c r="C34" s="67"/>
      <c r="D34" s="109">
        <f>SUM(E34:G34)</f>
        <v>44.97</v>
      </c>
      <c r="E34" s="109">
        <v>11.8</v>
      </c>
      <c r="F34" s="109">
        <v>15.83</v>
      </c>
      <c r="G34" s="109">
        <v>17.34</v>
      </c>
      <c r="H34" s="133" t="s">
        <v>328</v>
      </c>
      <c r="I34" s="109">
        <v>0.42</v>
      </c>
      <c r="J34" s="133" t="s">
        <v>328</v>
      </c>
      <c r="K34" s="133" t="s">
        <v>328</v>
      </c>
      <c r="L34" s="133" t="s">
        <v>328</v>
      </c>
      <c r="M34" s="109">
        <f>SUM(N34:O34)</f>
        <v>92.22</v>
      </c>
      <c r="N34" s="108">
        <v>44.27</v>
      </c>
      <c r="O34" s="108">
        <v>47.95</v>
      </c>
      <c r="P34" s="133" t="s">
        <v>328</v>
      </c>
      <c r="Q34" s="133" t="s">
        <v>328</v>
      </c>
      <c r="R34" s="133" t="s">
        <v>328</v>
      </c>
      <c r="S34" s="133" t="s">
        <v>328</v>
      </c>
      <c r="T34" s="112">
        <v>4.16</v>
      </c>
      <c r="U34" s="108"/>
      <c r="V34" s="133" t="s">
        <v>328</v>
      </c>
      <c r="W34" s="133" t="s">
        <v>328</v>
      </c>
      <c r="X34" s="133" t="s">
        <v>328</v>
      </c>
      <c r="Y34" s="133" t="s">
        <v>328</v>
      </c>
      <c r="Z34" s="109" t="s">
        <v>176</v>
      </c>
      <c r="AA34" s="133" t="s">
        <v>328</v>
      </c>
      <c r="AB34" s="133" t="s">
        <v>328</v>
      </c>
      <c r="AC34" s="109">
        <v>0.79</v>
      </c>
      <c r="AD34" s="133" t="s">
        <v>328</v>
      </c>
      <c r="AE34" s="109">
        <v>0.85</v>
      </c>
      <c r="AF34" s="109">
        <v>0.07</v>
      </c>
      <c r="AG34" s="108">
        <v>0.31</v>
      </c>
      <c r="AH34" s="108">
        <v>0.09</v>
      </c>
      <c r="AI34" s="110">
        <v>0.05</v>
      </c>
      <c r="AJ34" s="69" t="s">
        <v>163</v>
      </c>
      <c r="AK34" s="66"/>
    </row>
    <row r="35" spans="1:37" s="68" customFormat="1" ht="16.5" customHeight="1">
      <c r="A35" s="65"/>
      <c r="B35" s="66"/>
      <c r="C35" s="67"/>
      <c r="D35" s="109"/>
      <c r="E35" s="109"/>
      <c r="F35" s="109"/>
      <c r="G35" s="109"/>
      <c r="H35" s="109"/>
      <c r="I35" s="109"/>
      <c r="J35" s="108"/>
      <c r="K35" s="108"/>
      <c r="L35" s="108"/>
      <c r="M35" s="109"/>
      <c r="N35" s="109"/>
      <c r="O35" s="109"/>
      <c r="P35" s="108"/>
      <c r="Q35" s="108"/>
      <c r="R35" s="108"/>
      <c r="S35" s="108"/>
      <c r="T35" s="112"/>
      <c r="U35" s="108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10"/>
      <c r="AJ35" s="65"/>
      <c r="AK35" s="66"/>
    </row>
    <row r="36" spans="1:37" s="68" customFormat="1" ht="16.5" customHeight="1">
      <c r="A36" s="69" t="s">
        <v>164</v>
      </c>
      <c r="B36" s="66"/>
      <c r="C36" s="67"/>
      <c r="D36" s="109">
        <f>SUM(E36:G36)</f>
        <v>45.870000000000005</v>
      </c>
      <c r="E36" s="109">
        <v>12.09</v>
      </c>
      <c r="F36" s="109">
        <v>15.16</v>
      </c>
      <c r="G36" s="109">
        <v>18.62</v>
      </c>
      <c r="H36" s="133" t="s">
        <v>328</v>
      </c>
      <c r="I36" s="109">
        <v>0.83</v>
      </c>
      <c r="J36" s="133" t="s">
        <v>328</v>
      </c>
      <c r="K36" s="133" t="s">
        <v>328</v>
      </c>
      <c r="L36" s="133" t="s">
        <v>328</v>
      </c>
      <c r="M36" s="109">
        <f>SUM(N36:O36)</f>
        <v>91.1</v>
      </c>
      <c r="N36" s="111">
        <v>43.77</v>
      </c>
      <c r="O36" s="108">
        <v>47.33</v>
      </c>
      <c r="P36" s="133" t="s">
        <v>328</v>
      </c>
      <c r="Q36" s="133" t="s">
        <v>328</v>
      </c>
      <c r="R36" s="133" t="s">
        <v>328</v>
      </c>
      <c r="S36" s="133" t="s">
        <v>328</v>
      </c>
      <c r="T36" s="112">
        <v>4.36</v>
      </c>
      <c r="U36" s="108"/>
      <c r="V36" s="133" t="s">
        <v>328</v>
      </c>
      <c r="W36" s="133" t="s">
        <v>328</v>
      </c>
      <c r="X36" s="133" t="s">
        <v>328</v>
      </c>
      <c r="Y36" s="133" t="s">
        <v>328</v>
      </c>
      <c r="Z36" s="109" t="s">
        <v>176</v>
      </c>
      <c r="AA36" s="133" t="s">
        <v>328</v>
      </c>
      <c r="AB36" s="133" t="s">
        <v>328</v>
      </c>
      <c r="AC36" s="109">
        <v>0.68</v>
      </c>
      <c r="AD36" s="133" t="s">
        <v>328</v>
      </c>
      <c r="AE36" s="109">
        <v>1.15</v>
      </c>
      <c r="AF36" s="109">
        <v>0.14</v>
      </c>
      <c r="AG36" s="108">
        <v>0.34</v>
      </c>
      <c r="AH36" s="108">
        <v>0.07</v>
      </c>
      <c r="AI36" s="110">
        <v>0.01</v>
      </c>
      <c r="AJ36" s="69" t="s">
        <v>164</v>
      </c>
      <c r="AK36" s="66"/>
    </row>
    <row r="37" spans="1:37" s="68" customFormat="1" ht="16.5" customHeight="1">
      <c r="A37" s="69" t="s">
        <v>165</v>
      </c>
      <c r="B37" s="66"/>
      <c r="C37" s="67"/>
      <c r="D37" s="109">
        <f>SUM(E37:G37)</f>
        <v>46.98</v>
      </c>
      <c r="E37" s="109">
        <v>11.44</v>
      </c>
      <c r="F37" s="109">
        <v>15.79</v>
      </c>
      <c r="G37" s="109">
        <v>19.75</v>
      </c>
      <c r="H37" s="133" t="s">
        <v>328</v>
      </c>
      <c r="I37" s="109">
        <v>0.39</v>
      </c>
      <c r="J37" s="133" t="s">
        <v>328</v>
      </c>
      <c r="K37" s="133" t="s">
        <v>328</v>
      </c>
      <c r="L37" s="133" t="s">
        <v>328</v>
      </c>
      <c r="M37" s="109">
        <f>SUM(N37:O37)</f>
        <v>90.46</v>
      </c>
      <c r="N37" s="111">
        <v>39.91</v>
      </c>
      <c r="O37" s="108">
        <v>50.55</v>
      </c>
      <c r="P37" s="133" t="s">
        <v>328</v>
      </c>
      <c r="Q37" s="133" t="s">
        <v>328</v>
      </c>
      <c r="R37" s="133" t="s">
        <v>328</v>
      </c>
      <c r="S37" s="133" t="s">
        <v>328</v>
      </c>
      <c r="T37" s="112">
        <v>4.33</v>
      </c>
      <c r="U37" s="108"/>
      <c r="V37" s="133" t="s">
        <v>328</v>
      </c>
      <c r="W37" s="133" t="s">
        <v>328</v>
      </c>
      <c r="X37" s="133" t="s">
        <v>328</v>
      </c>
      <c r="Y37" s="133" t="s">
        <v>328</v>
      </c>
      <c r="Z37" s="109" t="s">
        <v>176</v>
      </c>
      <c r="AA37" s="133" t="s">
        <v>328</v>
      </c>
      <c r="AB37" s="133" t="s">
        <v>328</v>
      </c>
      <c r="AC37" s="109">
        <v>0.4</v>
      </c>
      <c r="AD37" s="133" t="s">
        <v>328</v>
      </c>
      <c r="AE37" s="109">
        <v>0.77</v>
      </c>
      <c r="AF37" s="109">
        <v>0.16</v>
      </c>
      <c r="AG37" s="108">
        <v>0.33</v>
      </c>
      <c r="AH37" s="108">
        <v>0.1</v>
      </c>
      <c r="AI37" s="110">
        <v>0.04</v>
      </c>
      <c r="AJ37" s="69" t="s">
        <v>165</v>
      </c>
      <c r="AK37" s="66"/>
    </row>
    <row r="38" spans="1:37" s="68" customFormat="1" ht="16.5" customHeight="1">
      <c r="A38" s="69" t="s">
        <v>166</v>
      </c>
      <c r="B38" s="66"/>
      <c r="C38" s="67"/>
      <c r="D38" s="109">
        <v>48.03</v>
      </c>
      <c r="E38" s="109">
        <v>12.38</v>
      </c>
      <c r="F38" s="109">
        <v>16.76</v>
      </c>
      <c r="G38" s="109">
        <v>18.88</v>
      </c>
      <c r="H38" s="133" t="s">
        <v>328</v>
      </c>
      <c r="I38" s="109">
        <v>0.63</v>
      </c>
      <c r="J38" s="109">
        <v>1.44</v>
      </c>
      <c r="K38" s="109">
        <v>4.83</v>
      </c>
      <c r="L38" s="109">
        <v>1.98</v>
      </c>
      <c r="M38" s="109">
        <f>SUM(N38:O38)</f>
        <v>88.56</v>
      </c>
      <c r="N38" s="111">
        <v>44.58</v>
      </c>
      <c r="O38" s="108">
        <v>43.98</v>
      </c>
      <c r="P38" s="133" t="s">
        <v>328</v>
      </c>
      <c r="Q38" s="133" t="s">
        <v>328</v>
      </c>
      <c r="R38" s="133" t="s">
        <v>328</v>
      </c>
      <c r="S38" s="133" t="s">
        <v>328</v>
      </c>
      <c r="T38" s="112">
        <v>4.41</v>
      </c>
      <c r="U38" s="108"/>
      <c r="V38" s="133" t="s">
        <v>328</v>
      </c>
      <c r="W38" s="133" t="s">
        <v>328</v>
      </c>
      <c r="X38" s="133" t="s">
        <v>328</v>
      </c>
      <c r="Y38" s="133" t="s">
        <v>328</v>
      </c>
      <c r="Z38" s="109" t="s">
        <v>176</v>
      </c>
      <c r="AA38" s="133" t="s">
        <v>328</v>
      </c>
      <c r="AB38" s="133" t="s">
        <v>328</v>
      </c>
      <c r="AC38" s="109">
        <v>0.39</v>
      </c>
      <c r="AD38" s="109">
        <v>3.47</v>
      </c>
      <c r="AE38" s="109">
        <v>0.98</v>
      </c>
      <c r="AF38" s="109">
        <v>0.07</v>
      </c>
      <c r="AG38" s="108">
        <v>0.49</v>
      </c>
      <c r="AH38" s="108">
        <v>0.04</v>
      </c>
      <c r="AI38" s="110">
        <v>0.02</v>
      </c>
      <c r="AJ38" s="69" t="s">
        <v>166</v>
      </c>
      <c r="AK38" s="66"/>
    </row>
    <row r="39" spans="1:37" s="68" customFormat="1" ht="16.5" customHeight="1">
      <c r="A39" s="69" t="s">
        <v>167</v>
      </c>
      <c r="B39" s="66"/>
      <c r="C39" s="67"/>
      <c r="D39" s="109">
        <v>48.22</v>
      </c>
      <c r="E39" s="109">
        <v>11.57</v>
      </c>
      <c r="F39" s="109">
        <v>16.59</v>
      </c>
      <c r="G39" s="109">
        <v>20.06</v>
      </c>
      <c r="H39" s="133" t="s">
        <v>328</v>
      </c>
      <c r="I39" s="109">
        <v>0.38</v>
      </c>
      <c r="J39" s="109">
        <v>1.34</v>
      </c>
      <c r="K39" s="109">
        <v>5.03</v>
      </c>
      <c r="L39" s="109">
        <v>2.74</v>
      </c>
      <c r="M39" s="109">
        <v>88.6</v>
      </c>
      <c r="N39" s="111">
        <v>48.67</v>
      </c>
      <c r="O39" s="108">
        <v>39.93</v>
      </c>
      <c r="P39" s="133" t="s">
        <v>328</v>
      </c>
      <c r="Q39" s="133" t="s">
        <v>328</v>
      </c>
      <c r="R39" s="133" t="s">
        <v>328</v>
      </c>
      <c r="S39" s="133" t="s">
        <v>328</v>
      </c>
      <c r="T39" s="112">
        <v>3.69</v>
      </c>
      <c r="U39" s="108"/>
      <c r="V39" s="133" t="s">
        <v>328</v>
      </c>
      <c r="W39" s="133" t="s">
        <v>328</v>
      </c>
      <c r="X39" s="133" t="s">
        <v>328</v>
      </c>
      <c r="Y39" s="133" t="s">
        <v>328</v>
      </c>
      <c r="Z39" s="109" t="s">
        <v>176</v>
      </c>
      <c r="AA39" s="133" t="s">
        <v>328</v>
      </c>
      <c r="AB39" s="133" t="s">
        <v>328</v>
      </c>
      <c r="AC39" s="109">
        <v>0.48</v>
      </c>
      <c r="AD39" s="109">
        <v>2.94</v>
      </c>
      <c r="AE39" s="109">
        <v>1.26</v>
      </c>
      <c r="AF39" s="109">
        <v>0.07</v>
      </c>
      <c r="AG39" s="108">
        <v>1.03</v>
      </c>
      <c r="AH39" s="108">
        <v>0.11</v>
      </c>
      <c r="AI39" s="110">
        <v>0.09</v>
      </c>
      <c r="AJ39" s="69" t="s">
        <v>167</v>
      </c>
      <c r="AK39" s="66"/>
    </row>
    <row r="40" spans="1:37" s="59" customFormat="1" ht="16.5" customHeight="1">
      <c r="A40" s="35" t="s">
        <v>168</v>
      </c>
      <c r="B40" s="36"/>
      <c r="C40" s="64"/>
      <c r="D40" s="109">
        <v>48.04</v>
      </c>
      <c r="E40" s="109">
        <v>11.31</v>
      </c>
      <c r="F40" s="109">
        <v>15.85</v>
      </c>
      <c r="G40" s="109">
        <v>20.88</v>
      </c>
      <c r="H40" s="133" t="s">
        <v>328</v>
      </c>
      <c r="I40" s="109">
        <v>0.6</v>
      </c>
      <c r="J40" s="109">
        <v>1</v>
      </c>
      <c r="K40" s="109">
        <v>3.44</v>
      </c>
      <c r="L40" s="109">
        <v>2.33</v>
      </c>
      <c r="M40" s="109">
        <v>86.67</v>
      </c>
      <c r="N40" s="108">
        <v>45.25</v>
      </c>
      <c r="O40" s="108">
        <v>41.42</v>
      </c>
      <c r="P40" s="133" t="s">
        <v>328</v>
      </c>
      <c r="Q40" s="133" t="s">
        <v>328</v>
      </c>
      <c r="R40" s="133" t="s">
        <v>328</v>
      </c>
      <c r="S40" s="133" t="s">
        <v>328</v>
      </c>
      <c r="T40" s="112">
        <v>3.85</v>
      </c>
      <c r="U40" s="108"/>
      <c r="V40" s="133" t="s">
        <v>328</v>
      </c>
      <c r="W40" s="133" t="s">
        <v>328</v>
      </c>
      <c r="X40" s="133" t="s">
        <v>328</v>
      </c>
      <c r="Y40" s="133" t="s">
        <v>328</v>
      </c>
      <c r="Z40" s="109">
        <v>0.07</v>
      </c>
      <c r="AA40" s="133" t="s">
        <v>328</v>
      </c>
      <c r="AB40" s="133" t="s">
        <v>328</v>
      </c>
      <c r="AC40" s="109">
        <v>0.32</v>
      </c>
      <c r="AD40" s="109">
        <v>3.03</v>
      </c>
      <c r="AE40" s="109">
        <v>1</v>
      </c>
      <c r="AF40" s="109">
        <v>0.16</v>
      </c>
      <c r="AG40" s="108">
        <v>1.39</v>
      </c>
      <c r="AH40" s="108">
        <v>0.11</v>
      </c>
      <c r="AI40" s="110">
        <v>0.02</v>
      </c>
      <c r="AJ40" s="35" t="s">
        <v>168</v>
      </c>
      <c r="AK40" s="36"/>
    </row>
    <row r="41" spans="1:37" s="59" customFormat="1" ht="16.5" customHeight="1">
      <c r="A41" s="37"/>
      <c r="B41" s="36"/>
      <c r="C41" s="64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8"/>
      <c r="Q41" s="108"/>
      <c r="R41" s="108"/>
      <c r="S41" s="108"/>
      <c r="T41" s="112"/>
      <c r="U41" s="108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10"/>
      <c r="AJ41" s="37"/>
      <c r="AK41" s="36"/>
    </row>
    <row r="42" spans="1:37" s="59" customFormat="1" ht="16.5" customHeight="1">
      <c r="A42" s="35" t="s">
        <v>179</v>
      </c>
      <c r="B42" s="36"/>
      <c r="C42" s="64"/>
      <c r="D42" s="109">
        <v>51.59</v>
      </c>
      <c r="E42" s="109">
        <v>13.39</v>
      </c>
      <c r="F42" s="109">
        <v>18.04</v>
      </c>
      <c r="G42" s="109">
        <v>20.16</v>
      </c>
      <c r="H42" s="133" t="s">
        <v>328</v>
      </c>
      <c r="I42" s="109">
        <v>0.39</v>
      </c>
      <c r="J42" s="109">
        <v>1.25</v>
      </c>
      <c r="K42" s="109">
        <v>4.46</v>
      </c>
      <c r="L42" s="109">
        <v>1.96</v>
      </c>
      <c r="M42" s="109">
        <v>87.03</v>
      </c>
      <c r="N42" s="111">
        <v>42.78</v>
      </c>
      <c r="O42" s="108">
        <v>44.25</v>
      </c>
      <c r="P42" s="133" t="s">
        <v>328</v>
      </c>
      <c r="Q42" s="133" t="s">
        <v>328</v>
      </c>
      <c r="R42" s="133" t="s">
        <v>328</v>
      </c>
      <c r="S42" s="133" t="s">
        <v>328</v>
      </c>
      <c r="T42" s="112">
        <v>3.37</v>
      </c>
      <c r="U42" s="108"/>
      <c r="V42" s="133" t="s">
        <v>328</v>
      </c>
      <c r="W42" s="133" t="s">
        <v>328</v>
      </c>
      <c r="X42" s="133" t="s">
        <v>328</v>
      </c>
      <c r="Y42" s="133" t="s">
        <v>328</v>
      </c>
      <c r="Z42" s="109" t="s">
        <v>176</v>
      </c>
      <c r="AA42" s="133" t="s">
        <v>328</v>
      </c>
      <c r="AB42" s="133" t="s">
        <v>328</v>
      </c>
      <c r="AC42" s="109">
        <v>0.1</v>
      </c>
      <c r="AD42" s="109">
        <v>2.84</v>
      </c>
      <c r="AE42" s="109">
        <v>1.27</v>
      </c>
      <c r="AF42" s="109">
        <v>0.04</v>
      </c>
      <c r="AG42" s="108">
        <v>0.94</v>
      </c>
      <c r="AH42" s="108">
        <v>0.04</v>
      </c>
      <c r="AI42" s="110">
        <v>0.05</v>
      </c>
      <c r="AJ42" s="35" t="s">
        <v>179</v>
      </c>
      <c r="AK42" s="36"/>
    </row>
    <row r="43" spans="1:37" s="59" customFormat="1" ht="16.5" customHeight="1">
      <c r="A43" s="35" t="s">
        <v>180</v>
      </c>
      <c r="B43" s="36"/>
      <c r="C43" s="64"/>
      <c r="D43" s="109">
        <v>48.78</v>
      </c>
      <c r="E43" s="109">
        <v>13.16</v>
      </c>
      <c r="F43" s="109">
        <v>16.01</v>
      </c>
      <c r="G43" s="109">
        <v>19.62</v>
      </c>
      <c r="H43" s="133" t="s">
        <v>328</v>
      </c>
      <c r="I43" s="109">
        <v>0.76</v>
      </c>
      <c r="J43" s="109">
        <v>2.87</v>
      </c>
      <c r="K43" s="109">
        <v>9.34</v>
      </c>
      <c r="L43" s="109">
        <v>2.59</v>
      </c>
      <c r="M43" s="109">
        <v>83.42</v>
      </c>
      <c r="N43" s="111">
        <v>45.49</v>
      </c>
      <c r="O43" s="108">
        <v>37.93</v>
      </c>
      <c r="P43" s="133" t="s">
        <v>328</v>
      </c>
      <c r="Q43" s="133" t="s">
        <v>328</v>
      </c>
      <c r="R43" s="133" t="s">
        <v>328</v>
      </c>
      <c r="S43" s="133" t="s">
        <v>328</v>
      </c>
      <c r="T43" s="112">
        <v>3.23</v>
      </c>
      <c r="U43" s="108"/>
      <c r="V43" s="133" t="s">
        <v>328</v>
      </c>
      <c r="W43" s="133" t="s">
        <v>328</v>
      </c>
      <c r="X43" s="133" t="s">
        <v>328</v>
      </c>
      <c r="Y43" s="133" t="s">
        <v>328</v>
      </c>
      <c r="Z43" s="109" t="s">
        <v>176</v>
      </c>
      <c r="AA43" s="133" t="s">
        <v>328</v>
      </c>
      <c r="AB43" s="133" t="s">
        <v>328</v>
      </c>
      <c r="AC43" s="109">
        <v>0.25</v>
      </c>
      <c r="AD43" s="109">
        <v>2.97</v>
      </c>
      <c r="AE43" s="109">
        <v>1.47</v>
      </c>
      <c r="AF43" s="109">
        <v>0.08</v>
      </c>
      <c r="AG43" s="108">
        <v>1.11</v>
      </c>
      <c r="AH43" s="108">
        <v>0.12</v>
      </c>
      <c r="AI43" s="110">
        <v>0.01</v>
      </c>
      <c r="AJ43" s="35" t="s">
        <v>180</v>
      </c>
      <c r="AK43" s="36"/>
    </row>
    <row r="44" spans="1:37" s="59" customFormat="1" ht="16.5" customHeight="1">
      <c r="A44" s="69" t="s">
        <v>181</v>
      </c>
      <c r="B44" s="66"/>
      <c r="C44" s="67"/>
      <c r="D44" s="109">
        <v>50.97</v>
      </c>
      <c r="E44" s="109">
        <v>12.32</v>
      </c>
      <c r="F44" s="109">
        <v>17.62</v>
      </c>
      <c r="G44" s="109">
        <v>21.03</v>
      </c>
      <c r="H44" s="133" t="s">
        <v>328</v>
      </c>
      <c r="I44" s="109">
        <v>0.75</v>
      </c>
      <c r="J44" s="109">
        <v>1.99</v>
      </c>
      <c r="K44" s="109">
        <v>5.24</v>
      </c>
      <c r="L44" s="109">
        <v>1.68</v>
      </c>
      <c r="M44" s="109">
        <v>80.93</v>
      </c>
      <c r="N44" s="111">
        <v>41.14</v>
      </c>
      <c r="O44" s="108">
        <v>39.79</v>
      </c>
      <c r="P44" s="133" t="s">
        <v>328</v>
      </c>
      <c r="Q44" s="133" t="s">
        <v>328</v>
      </c>
      <c r="R44" s="133" t="s">
        <v>328</v>
      </c>
      <c r="S44" s="133" t="s">
        <v>328</v>
      </c>
      <c r="T44" s="112">
        <v>3.09</v>
      </c>
      <c r="U44" s="108"/>
      <c r="V44" s="133" t="s">
        <v>328</v>
      </c>
      <c r="W44" s="133" t="s">
        <v>328</v>
      </c>
      <c r="X44" s="133" t="s">
        <v>328</v>
      </c>
      <c r="Y44" s="133" t="s">
        <v>328</v>
      </c>
      <c r="Z44" s="109">
        <v>0.06</v>
      </c>
      <c r="AA44" s="133" t="s">
        <v>328</v>
      </c>
      <c r="AB44" s="133" t="s">
        <v>328</v>
      </c>
      <c r="AC44" s="109">
        <v>0.4</v>
      </c>
      <c r="AD44" s="109">
        <v>3.53</v>
      </c>
      <c r="AE44" s="109">
        <v>0.87</v>
      </c>
      <c r="AF44" s="109">
        <v>0.12</v>
      </c>
      <c r="AG44" s="108">
        <v>1.14</v>
      </c>
      <c r="AH44" s="108">
        <v>0.07</v>
      </c>
      <c r="AI44" s="110">
        <v>0.12</v>
      </c>
      <c r="AJ44" s="35" t="s">
        <v>181</v>
      </c>
      <c r="AK44" s="36"/>
    </row>
    <row r="45" spans="1:37" s="59" customFormat="1" ht="16.5" customHeight="1">
      <c r="A45" s="35" t="s">
        <v>182</v>
      </c>
      <c r="B45" s="36"/>
      <c r="C45" s="64"/>
      <c r="D45" s="109">
        <v>52.67</v>
      </c>
      <c r="E45" s="109">
        <v>11.17</v>
      </c>
      <c r="F45" s="109">
        <v>18.6</v>
      </c>
      <c r="G45" s="109">
        <v>22.9</v>
      </c>
      <c r="H45" s="133" t="s">
        <v>328</v>
      </c>
      <c r="I45" s="109">
        <v>0.48</v>
      </c>
      <c r="J45" s="109">
        <v>1.51</v>
      </c>
      <c r="K45" s="109">
        <v>5.47</v>
      </c>
      <c r="L45" s="109">
        <v>1.95</v>
      </c>
      <c r="M45" s="109">
        <v>79.51</v>
      </c>
      <c r="N45" s="111">
        <v>42.18</v>
      </c>
      <c r="O45" s="108">
        <v>37.33</v>
      </c>
      <c r="P45" s="133" t="s">
        <v>328</v>
      </c>
      <c r="Q45" s="133" t="s">
        <v>328</v>
      </c>
      <c r="R45" s="133" t="s">
        <v>328</v>
      </c>
      <c r="S45" s="133" t="s">
        <v>328</v>
      </c>
      <c r="T45" s="112">
        <v>2.89</v>
      </c>
      <c r="U45" s="108"/>
      <c r="V45" s="133" t="s">
        <v>328</v>
      </c>
      <c r="W45" s="133" t="s">
        <v>328</v>
      </c>
      <c r="X45" s="133" t="s">
        <v>328</v>
      </c>
      <c r="Y45" s="133" t="s">
        <v>328</v>
      </c>
      <c r="Z45" s="109" t="s">
        <v>176</v>
      </c>
      <c r="AA45" s="133" t="s">
        <v>328</v>
      </c>
      <c r="AB45" s="133" t="s">
        <v>328</v>
      </c>
      <c r="AC45" s="109">
        <v>0.29</v>
      </c>
      <c r="AD45" s="109">
        <v>2.8</v>
      </c>
      <c r="AE45" s="109">
        <v>0.92</v>
      </c>
      <c r="AF45" s="109">
        <v>0.07</v>
      </c>
      <c r="AG45" s="108">
        <v>1.13</v>
      </c>
      <c r="AH45" s="108">
        <v>0.13</v>
      </c>
      <c r="AI45" s="110">
        <v>0.05</v>
      </c>
      <c r="AJ45" s="35" t="s">
        <v>182</v>
      </c>
      <c r="AK45" s="36"/>
    </row>
    <row r="46" spans="1:37" s="59" customFormat="1" ht="16.5" customHeight="1">
      <c r="A46" s="69" t="s">
        <v>183</v>
      </c>
      <c r="B46" s="66"/>
      <c r="C46" s="67"/>
      <c r="D46" s="109">
        <v>49.44</v>
      </c>
      <c r="E46" s="109">
        <v>12.01</v>
      </c>
      <c r="F46" s="109">
        <v>16.78</v>
      </c>
      <c r="G46" s="109">
        <v>20.64</v>
      </c>
      <c r="H46" s="133" t="s">
        <v>328</v>
      </c>
      <c r="I46" s="109">
        <v>0.52</v>
      </c>
      <c r="J46" s="109">
        <v>1.79</v>
      </c>
      <c r="K46" s="109">
        <v>5.1</v>
      </c>
      <c r="L46" s="109">
        <v>1.4</v>
      </c>
      <c r="M46" s="109">
        <v>77.26</v>
      </c>
      <c r="N46" s="111">
        <v>43.28</v>
      </c>
      <c r="O46" s="108">
        <v>33.98</v>
      </c>
      <c r="P46" s="133" t="s">
        <v>328</v>
      </c>
      <c r="Q46" s="133" t="s">
        <v>328</v>
      </c>
      <c r="R46" s="133" t="s">
        <v>328</v>
      </c>
      <c r="S46" s="133" t="s">
        <v>328</v>
      </c>
      <c r="T46" s="112">
        <v>2.58</v>
      </c>
      <c r="U46" s="108"/>
      <c r="V46" s="133" t="s">
        <v>328</v>
      </c>
      <c r="W46" s="133" t="s">
        <v>328</v>
      </c>
      <c r="X46" s="133" t="s">
        <v>328</v>
      </c>
      <c r="Y46" s="133" t="s">
        <v>328</v>
      </c>
      <c r="Z46" s="109" t="s">
        <v>176</v>
      </c>
      <c r="AA46" s="133" t="s">
        <v>328</v>
      </c>
      <c r="AB46" s="133" t="s">
        <v>328</v>
      </c>
      <c r="AC46" s="109">
        <v>0.37</v>
      </c>
      <c r="AD46" s="109">
        <v>3.66</v>
      </c>
      <c r="AE46" s="109">
        <v>0.77</v>
      </c>
      <c r="AF46" s="109">
        <v>0.05</v>
      </c>
      <c r="AG46" s="108">
        <v>1.06</v>
      </c>
      <c r="AH46" s="108">
        <v>0.09</v>
      </c>
      <c r="AI46" s="110">
        <v>0.08</v>
      </c>
      <c r="AJ46" s="35" t="s">
        <v>183</v>
      </c>
      <c r="AK46" s="36"/>
    </row>
    <row r="47" spans="1:37" s="59" customFormat="1" ht="16.5" customHeight="1">
      <c r="A47" s="69"/>
      <c r="B47" s="66"/>
      <c r="C47" s="67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8"/>
      <c r="Q47" s="108"/>
      <c r="R47" s="108"/>
      <c r="S47" s="108"/>
      <c r="T47" s="112"/>
      <c r="U47" s="108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10"/>
      <c r="AJ47" s="35"/>
      <c r="AK47" s="36"/>
    </row>
    <row r="48" spans="1:37" s="59" customFormat="1" ht="16.5" customHeight="1">
      <c r="A48" s="69" t="s">
        <v>184</v>
      </c>
      <c r="B48" s="66"/>
      <c r="C48" s="67"/>
      <c r="D48" s="109">
        <v>48.1</v>
      </c>
      <c r="E48" s="109">
        <v>11.38</v>
      </c>
      <c r="F48" s="109">
        <v>17.54</v>
      </c>
      <c r="G48" s="109">
        <v>19.19</v>
      </c>
      <c r="H48" s="133" t="s">
        <v>328</v>
      </c>
      <c r="I48" s="109">
        <v>0.85</v>
      </c>
      <c r="J48" s="109">
        <v>2.08</v>
      </c>
      <c r="K48" s="109">
        <v>6.57</v>
      </c>
      <c r="L48" s="109">
        <v>1.49</v>
      </c>
      <c r="M48" s="109">
        <v>74.41</v>
      </c>
      <c r="N48" s="111">
        <v>37.34</v>
      </c>
      <c r="O48" s="108">
        <v>37.07</v>
      </c>
      <c r="P48" s="133" t="s">
        <v>328</v>
      </c>
      <c r="Q48" s="133" t="s">
        <v>328</v>
      </c>
      <c r="R48" s="133" t="s">
        <v>328</v>
      </c>
      <c r="S48" s="133" t="s">
        <v>328</v>
      </c>
      <c r="T48" s="112">
        <v>2.68</v>
      </c>
      <c r="U48" s="108"/>
      <c r="V48" s="133" t="s">
        <v>328</v>
      </c>
      <c r="W48" s="133" t="s">
        <v>328</v>
      </c>
      <c r="X48" s="133" t="s">
        <v>328</v>
      </c>
      <c r="Y48" s="133" t="s">
        <v>328</v>
      </c>
      <c r="Z48" s="109" t="s">
        <v>176</v>
      </c>
      <c r="AA48" s="109">
        <v>1.42</v>
      </c>
      <c r="AB48" s="109">
        <v>0.2</v>
      </c>
      <c r="AC48" s="109">
        <v>0.53</v>
      </c>
      <c r="AD48" s="109">
        <v>3.31</v>
      </c>
      <c r="AE48" s="109">
        <v>1.04</v>
      </c>
      <c r="AF48" s="109">
        <v>0.06</v>
      </c>
      <c r="AG48" s="108">
        <v>1.4</v>
      </c>
      <c r="AH48" s="108">
        <v>0.12</v>
      </c>
      <c r="AI48" s="110">
        <v>0.02</v>
      </c>
      <c r="AJ48" s="35" t="s">
        <v>184</v>
      </c>
      <c r="AK48" s="36"/>
    </row>
    <row r="49" spans="1:37" s="59" customFormat="1" ht="16.5" customHeight="1">
      <c r="A49" s="69" t="s">
        <v>185</v>
      </c>
      <c r="B49" s="66"/>
      <c r="C49" s="67"/>
      <c r="D49" s="109">
        <v>50.54</v>
      </c>
      <c r="E49" s="109">
        <v>12.86</v>
      </c>
      <c r="F49" s="109">
        <v>17.51</v>
      </c>
      <c r="G49" s="109">
        <v>20.17</v>
      </c>
      <c r="H49" s="133" t="s">
        <v>328</v>
      </c>
      <c r="I49" s="109">
        <v>0.76</v>
      </c>
      <c r="J49" s="109">
        <v>1.93</v>
      </c>
      <c r="K49" s="109">
        <v>5.57</v>
      </c>
      <c r="L49" s="109">
        <v>1.21</v>
      </c>
      <c r="M49" s="109">
        <v>71.31</v>
      </c>
      <c r="N49" s="111">
        <v>38.31</v>
      </c>
      <c r="O49" s="108">
        <v>32.99</v>
      </c>
      <c r="P49" s="133" t="s">
        <v>328</v>
      </c>
      <c r="Q49" s="133" t="s">
        <v>328</v>
      </c>
      <c r="R49" s="133" t="s">
        <v>328</v>
      </c>
      <c r="S49" s="133" t="s">
        <v>328</v>
      </c>
      <c r="T49" s="112">
        <v>2.09</v>
      </c>
      <c r="U49" s="108"/>
      <c r="V49" s="133" t="s">
        <v>328</v>
      </c>
      <c r="W49" s="133" t="s">
        <v>328</v>
      </c>
      <c r="X49" s="133" t="s">
        <v>328</v>
      </c>
      <c r="Y49" s="133" t="s">
        <v>328</v>
      </c>
      <c r="Z49" s="109" t="s">
        <v>176</v>
      </c>
      <c r="AA49" s="109">
        <v>0.33</v>
      </c>
      <c r="AB49" s="109" t="s">
        <v>176</v>
      </c>
      <c r="AC49" s="109">
        <v>0.28</v>
      </c>
      <c r="AD49" s="109">
        <v>3.41</v>
      </c>
      <c r="AE49" s="109">
        <v>1.65</v>
      </c>
      <c r="AF49" s="109">
        <v>0.13</v>
      </c>
      <c r="AG49" s="108">
        <v>1.03</v>
      </c>
      <c r="AH49" s="108">
        <v>0.13</v>
      </c>
      <c r="AI49" s="110">
        <v>0.02</v>
      </c>
      <c r="AJ49" s="35" t="s">
        <v>185</v>
      </c>
      <c r="AK49" s="36"/>
    </row>
    <row r="50" spans="1:37" s="59" customFormat="1" ht="16.5" customHeight="1">
      <c r="A50" s="69" t="s">
        <v>169</v>
      </c>
      <c r="B50" s="66"/>
      <c r="C50" s="67"/>
      <c r="D50" s="109">
        <v>50.35</v>
      </c>
      <c r="E50" s="109">
        <v>12.47</v>
      </c>
      <c r="F50" s="109">
        <v>17.47</v>
      </c>
      <c r="G50" s="109">
        <v>20.41</v>
      </c>
      <c r="H50" s="133" t="s">
        <v>328</v>
      </c>
      <c r="I50" s="109">
        <v>0.56</v>
      </c>
      <c r="J50" s="109">
        <v>1.69</v>
      </c>
      <c r="K50" s="109">
        <v>6.79</v>
      </c>
      <c r="L50" s="109">
        <v>0.97</v>
      </c>
      <c r="M50" s="109">
        <v>67.7</v>
      </c>
      <c r="N50" s="111">
        <v>37.83</v>
      </c>
      <c r="O50" s="108">
        <v>29.87</v>
      </c>
      <c r="P50" s="133" t="s">
        <v>328</v>
      </c>
      <c r="Q50" s="133" t="s">
        <v>328</v>
      </c>
      <c r="R50" s="133" t="s">
        <v>328</v>
      </c>
      <c r="S50" s="133" t="s">
        <v>328</v>
      </c>
      <c r="T50" s="112">
        <v>2</v>
      </c>
      <c r="U50" s="108"/>
      <c r="V50" s="133" t="s">
        <v>328</v>
      </c>
      <c r="W50" s="133" t="s">
        <v>328</v>
      </c>
      <c r="X50" s="133" t="s">
        <v>328</v>
      </c>
      <c r="Y50" s="133" t="s">
        <v>328</v>
      </c>
      <c r="Z50" s="109">
        <v>0.01</v>
      </c>
      <c r="AA50" s="109">
        <v>0.15</v>
      </c>
      <c r="AB50" s="109" t="s">
        <v>176</v>
      </c>
      <c r="AC50" s="109">
        <v>0.21</v>
      </c>
      <c r="AD50" s="109">
        <v>2.6</v>
      </c>
      <c r="AE50" s="109">
        <v>0.9</v>
      </c>
      <c r="AF50" s="109">
        <v>0.02</v>
      </c>
      <c r="AG50" s="108">
        <v>1.27</v>
      </c>
      <c r="AH50" s="108">
        <v>0.13</v>
      </c>
      <c r="AI50" s="110">
        <v>0.04</v>
      </c>
      <c r="AJ50" s="35" t="s">
        <v>169</v>
      </c>
      <c r="AK50" s="36"/>
    </row>
    <row r="51" spans="1:37" s="59" customFormat="1" ht="16.5" customHeight="1">
      <c r="A51" s="35" t="s">
        <v>170</v>
      </c>
      <c r="B51" s="36"/>
      <c r="C51" s="64"/>
      <c r="D51" s="109">
        <v>49.82</v>
      </c>
      <c r="E51" s="109">
        <v>13.01</v>
      </c>
      <c r="F51" s="109">
        <v>18.53</v>
      </c>
      <c r="G51" s="109">
        <v>18.27</v>
      </c>
      <c r="H51" s="109">
        <v>2.54</v>
      </c>
      <c r="I51" s="109">
        <v>0.83</v>
      </c>
      <c r="J51" s="109">
        <v>1.26</v>
      </c>
      <c r="K51" s="109">
        <v>6.52</v>
      </c>
      <c r="L51" s="109">
        <v>1.15</v>
      </c>
      <c r="M51" s="109">
        <v>67.65</v>
      </c>
      <c r="N51" s="109">
        <v>35.98</v>
      </c>
      <c r="O51" s="109">
        <v>31.67</v>
      </c>
      <c r="P51" s="109">
        <v>3.98</v>
      </c>
      <c r="Q51" s="109">
        <v>0.06</v>
      </c>
      <c r="R51" s="109">
        <v>4.21</v>
      </c>
      <c r="S51" s="109">
        <v>2.69</v>
      </c>
      <c r="T51" s="112">
        <v>2</v>
      </c>
      <c r="U51" s="108"/>
      <c r="V51" s="108">
        <v>1.16</v>
      </c>
      <c r="W51" s="108">
        <v>0.37</v>
      </c>
      <c r="X51" s="108">
        <v>2.57</v>
      </c>
      <c r="Y51" s="108">
        <v>0.22</v>
      </c>
      <c r="Z51" s="108">
        <v>0.01</v>
      </c>
      <c r="AA51" s="108">
        <v>0.28</v>
      </c>
      <c r="AB51" s="108">
        <v>0.01</v>
      </c>
      <c r="AC51" s="108">
        <v>0.46</v>
      </c>
      <c r="AD51" s="108">
        <v>2.47</v>
      </c>
      <c r="AE51" s="108">
        <v>0.79</v>
      </c>
      <c r="AF51" s="108">
        <v>0.16</v>
      </c>
      <c r="AG51" s="113">
        <v>1.91</v>
      </c>
      <c r="AH51" s="113">
        <v>0.19</v>
      </c>
      <c r="AI51" s="113">
        <v>0.09</v>
      </c>
      <c r="AJ51" s="70" t="s">
        <v>170</v>
      </c>
      <c r="AK51" s="36"/>
    </row>
    <row r="52" spans="1:37" s="59" customFormat="1" ht="16.5" customHeight="1">
      <c r="A52" s="35" t="s">
        <v>220</v>
      </c>
      <c r="B52" s="36"/>
      <c r="C52" s="64"/>
      <c r="D52" s="109">
        <v>55.2</v>
      </c>
      <c r="E52" s="109">
        <v>14.7</v>
      </c>
      <c r="F52" s="109">
        <v>19</v>
      </c>
      <c r="G52" s="109">
        <v>21.4</v>
      </c>
      <c r="H52" s="109">
        <v>2.5</v>
      </c>
      <c r="I52" s="109">
        <v>0.8</v>
      </c>
      <c r="J52" s="109">
        <v>3.3</v>
      </c>
      <c r="K52" s="109">
        <v>11.2</v>
      </c>
      <c r="L52" s="109">
        <v>0.9</v>
      </c>
      <c r="M52" s="109">
        <v>70.2</v>
      </c>
      <c r="N52" s="109">
        <v>34.3</v>
      </c>
      <c r="O52" s="109">
        <v>35.9</v>
      </c>
      <c r="P52" s="109">
        <v>6.1</v>
      </c>
      <c r="Q52" s="109">
        <v>0.1</v>
      </c>
      <c r="R52" s="109">
        <v>6.9</v>
      </c>
      <c r="S52" s="109">
        <v>6</v>
      </c>
      <c r="T52" s="112">
        <v>2.2</v>
      </c>
      <c r="U52" s="108"/>
      <c r="V52" s="108">
        <v>1.8</v>
      </c>
      <c r="W52" s="108">
        <v>0.4</v>
      </c>
      <c r="X52" s="108">
        <v>2.3</v>
      </c>
      <c r="Y52" s="108">
        <v>0.4</v>
      </c>
      <c r="Z52" s="109" t="s">
        <v>175</v>
      </c>
      <c r="AA52" s="108">
        <v>0.6</v>
      </c>
      <c r="AB52" s="108">
        <v>0</v>
      </c>
      <c r="AC52" s="108">
        <v>0.3</v>
      </c>
      <c r="AD52" s="108">
        <v>2.6</v>
      </c>
      <c r="AE52" s="108">
        <v>1.4</v>
      </c>
      <c r="AF52" s="108">
        <v>0.1</v>
      </c>
      <c r="AG52" s="113">
        <v>1.6</v>
      </c>
      <c r="AH52" s="113">
        <v>0.1</v>
      </c>
      <c r="AI52" s="113">
        <v>0.1</v>
      </c>
      <c r="AJ52" s="70" t="s">
        <v>220</v>
      </c>
      <c r="AK52" s="36"/>
    </row>
    <row r="53" spans="1:37" s="59" customFormat="1" ht="16.5" customHeight="1">
      <c r="A53" s="35"/>
      <c r="B53" s="36"/>
      <c r="C53" s="64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12"/>
      <c r="U53" s="108"/>
      <c r="V53" s="108"/>
      <c r="W53" s="108"/>
      <c r="X53" s="108"/>
      <c r="Y53" s="108"/>
      <c r="Z53" s="109"/>
      <c r="AA53" s="108"/>
      <c r="AB53" s="108"/>
      <c r="AC53" s="108"/>
      <c r="AD53" s="108"/>
      <c r="AE53" s="108"/>
      <c r="AF53" s="108"/>
      <c r="AG53" s="113"/>
      <c r="AH53" s="113"/>
      <c r="AI53" s="113"/>
      <c r="AJ53" s="70"/>
      <c r="AK53" s="36"/>
    </row>
    <row r="54" spans="1:37" s="68" customFormat="1" ht="16.5" customHeight="1">
      <c r="A54" s="69" t="s">
        <v>336</v>
      </c>
      <c r="B54" s="66"/>
      <c r="C54" s="67"/>
      <c r="D54" s="109">
        <v>55.7999432128629</v>
      </c>
      <c r="E54" s="109">
        <v>11.6816260834035</v>
      </c>
      <c r="F54" s="109">
        <v>19.4710697036018</v>
      </c>
      <c r="G54" s="109">
        <v>24.6472474258575</v>
      </c>
      <c r="H54" s="109">
        <v>2.75958701247368</v>
      </c>
      <c r="I54" s="109">
        <v>0.71030578449671</v>
      </c>
      <c r="J54" s="109">
        <v>1.89282323970321</v>
      </c>
      <c r="K54" s="109">
        <v>4.15371406448321</v>
      </c>
      <c r="L54" s="109">
        <v>3.02422011088963</v>
      </c>
      <c r="M54" s="109">
        <v>64.1269800033967</v>
      </c>
      <c r="N54" s="109">
        <v>35.3453373893402</v>
      </c>
      <c r="O54" s="109">
        <v>28.7816426140565</v>
      </c>
      <c r="P54" s="109">
        <v>3.76486809095156</v>
      </c>
      <c r="Q54" s="109">
        <v>0.32548390039855</v>
      </c>
      <c r="R54" s="109">
        <v>4.40973608677154</v>
      </c>
      <c r="S54" s="109">
        <v>3.31854014643663</v>
      </c>
      <c r="T54" s="112">
        <v>1.8</v>
      </c>
      <c r="U54" s="108"/>
      <c r="V54" s="108">
        <v>1.38519362380731</v>
      </c>
      <c r="W54" s="108">
        <v>0.50088225139877</v>
      </c>
      <c r="X54" s="108">
        <v>2.18627489010361</v>
      </c>
      <c r="Y54" s="108">
        <v>0.3277525047076</v>
      </c>
      <c r="Z54" s="109" t="s">
        <v>175</v>
      </c>
      <c r="AA54" s="108">
        <v>0.08803057123003</v>
      </c>
      <c r="AB54" s="108">
        <v>0.00458202431396</v>
      </c>
      <c r="AC54" s="108">
        <v>0.38116125022201</v>
      </c>
      <c r="AD54" s="108">
        <v>3.48883424487283</v>
      </c>
      <c r="AE54" s="108">
        <v>1.1495354987276</v>
      </c>
      <c r="AF54" s="108">
        <v>0.17257503266549</v>
      </c>
      <c r="AG54" s="113">
        <v>2.05087278858677</v>
      </c>
      <c r="AH54" s="113">
        <v>0.11307301205908</v>
      </c>
      <c r="AI54" s="113">
        <v>0.0674556517744</v>
      </c>
      <c r="AJ54" s="430" t="s">
        <v>336</v>
      </c>
      <c r="AK54" s="66"/>
    </row>
    <row r="55" spans="1:37" s="38" customFormat="1" ht="16.5" customHeight="1">
      <c r="A55" s="294" t="s">
        <v>335</v>
      </c>
      <c r="B55" s="295"/>
      <c r="C55" s="296"/>
      <c r="D55" s="297">
        <v>54.6627212038645</v>
      </c>
      <c r="E55" s="297">
        <v>11.5627116736586</v>
      </c>
      <c r="F55" s="297">
        <v>15.2450374882394</v>
      </c>
      <c r="G55" s="297">
        <v>27.8549720419663</v>
      </c>
      <c r="H55" s="297">
        <v>4.15803642892593</v>
      </c>
      <c r="I55" s="297">
        <v>0.67405029682951</v>
      </c>
      <c r="J55" s="297">
        <v>1.84392560361609</v>
      </c>
      <c r="K55" s="297">
        <v>5.28196705273622</v>
      </c>
      <c r="L55" s="297">
        <v>0.58389116349839</v>
      </c>
      <c r="M55" s="297">
        <v>61.0202422579919</v>
      </c>
      <c r="N55" s="297">
        <v>29.1657571792926</v>
      </c>
      <c r="O55" s="297">
        <v>31.8544850786993</v>
      </c>
      <c r="P55" s="297">
        <v>5.95691054779112</v>
      </c>
      <c r="Q55" s="297">
        <v>0.21811640419693</v>
      </c>
      <c r="R55" s="297">
        <v>4.76430424123166</v>
      </c>
      <c r="S55" s="297">
        <v>3.61135209865473</v>
      </c>
      <c r="T55" s="300">
        <v>1.8</v>
      </c>
      <c r="U55" s="298"/>
      <c r="V55" s="298">
        <v>1.79699552517892</v>
      </c>
      <c r="W55" s="298">
        <v>0.60258014084935</v>
      </c>
      <c r="X55" s="298">
        <v>2.49723237311422</v>
      </c>
      <c r="Y55" s="298">
        <v>0.39862841005519</v>
      </c>
      <c r="Z55" s="298">
        <v>0.01108260485007</v>
      </c>
      <c r="AA55" s="298">
        <v>0.13880258390865</v>
      </c>
      <c r="AB55" s="297" t="s">
        <v>340</v>
      </c>
      <c r="AC55" s="298">
        <v>0.35236587558618</v>
      </c>
      <c r="AD55" s="298">
        <v>2.56904254407762</v>
      </c>
      <c r="AE55" s="298">
        <v>1.56376847079121</v>
      </c>
      <c r="AF55" s="298">
        <v>0.14062790398122</v>
      </c>
      <c r="AG55" s="301">
        <v>1.85807281577184</v>
      </c>
      <c r="AH55" s="301">
        <v>0.22948237459882</v>
      </c>
      <c r="AI55" s="301">
        <v>0.03464233186986</v>
      </c>
      <c r="AJ55" s="302" t="s">
        <v>339</v>
      </c>
      <c r="AK55" s="295"/>
    </row>
    <row r="56" spans="1:37" s="59" customFormat="1" ht="6" customHeight="1" thickBot="1">
      <c r="A56" s="71"/>
      <c r="B56" s="71"/>
      <c r="C56" s="71"/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7"/>
      <c r="U56" s="37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4"/>
      <c r="AJ56" s="71"/>
      <c r="AK56" s="71"/>
    </row>
    <row r="57" s="59" customFormat="1" ht="8.25" customHeight="1">
      <c r="AF57" s="62"/>
    </row>
    <row r="58" s="59" customFormat="1" ht="8.25" customHeight="1">
      <c r="AF58" s="62"/>
    </row>
    <row r="59" spans="22:39" s="50" customFormat="1" ht="12.75" customHeight="1"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62"/>
      <c r="AG59" s="59"/>
      <c r="AH59" s="59"/>
      <c r="AI59" s="59"/>
      <c r="AL59" s="59"/>
      <c r="AM59" s="59"/>
    </row>
    <row r="60" spans="22:39" s="50" customFormat="1" ht="15" customHeight="1"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L60" s="59"/>
      <c r="AM60" s="59"/>
    </row>
    <row r="61" s="49" customFormat="1" ht="15" customHeight="1"/>
    <row r="62" spans="4:53" s="17" customFormat="1" ht="30" customHeight="1">
      <c r="D62" s="157"/>
      <c r="E62" s="145"/>
      <c r="F62" s="157"/>
      <c r="G62" s="141"/>
      <c r="H62" s="142"/>
      <c r="I62" s="141"/>
      <c r="J62" s="142"/>
      <c r="K62" s="573"/>
      <c r="L62" s="575"/>
      <c r="M62" s="141"/>
      <c r="N62" s="142"/>
      <c r="O62" s="141"/>
      <c r="P62" s="576"/>
      <c r="Q62" s="576"/>
      <c r="R62" s="576"/>
      <c r="S62" s="576"/>
      <c r="T62" s="576"/>
      <c r="U62" s="576"/>
      <c r="V62" s="576"/>
      <c r="W62" s="576"/>
      <c r="X62" s="613"/>
      <c r="Y62" s="576"/>
      <c r="Z62" s="576"/>
      <c r="AA62" s="576"/>
      <c r="AB62" s="576"/>
      <c r="AC62" s="145"/>
      <c r="AD62" s="145"/>
      <c r="AE62" s="145"/>
      <c r="AF62" s="573"/>
      <c r="AG62" s="573"/>
      <c r="AH62" s="576"/>
      <c r="AI62" s="576"/>
      <c r="AJ62" s="573"/>
      <c r="AK62" s="581"/>
      <c r="AL62" s="582"/>
      <c r="AM62" s="579"/>
      <c r="AN62" s="583"/>
      <c r="AO62" s="573"/>
      <c r="AP62" s="573"/>
      <c r="AQ62" s="573"/>
      <c r="AR62" s="576"/>
      <c r="AS62" s="576"/>
      <c r="AT62" s="576"/>
      <c r="AU62" s="576"/>
      <c r="AV62" s="145"/>
      <c r="AW62" s="145"/>
      <c r="AX62" s="145"/>
      <c r="AY62" s="145"/>
      <c r="AZ62" s="145"/>
      <c r="BA62" s="145"/>
    </row>
    <row r="63" spans="4:53" s="17" customFormat="1" ht="19.5" customHeight="1">
      <c r="D63" s="157"/>
      <c r="E63" s="145"/>
      <c r="F63" s="157"/>
      <c r="G63" s="145"/>
      <c r="H63" s="146"/>
      <c r="I63" s="147"/>
      <c r="J63" s="148"/>
      <c r="K63" s="574"/>
      <c r="L63" s="574"/>
      <c r="M63" s="573"/>
      <c r="N63" s="575"/>
      <c r="O63" s="577"/>
      <c r="P63" s="576"/>
      <c r="Q63" s="576"/>
      <c r="R63" s="576"/>
      <c r="S63" s="573"/>
      <c r="T63" s="573"/>
      <c r="U63" s="573"/>
      <c r="V63" s="573"/>
      <c r="W63" s="577"/>
      <c r="X63" s="145"/>
      <c r="Y63" s="614"/>
      <c r="Z63" s="141"/>
      <c r="AA63" s="141"/>
      <c r="AB63" s="141"/>
      <c r="AC63" s="145"/>
      <c r="AD63" s="145"/>
      <c r="AE63" s="145"/>
      <c r="AF63" s="573"/>
      <c r="AG63" s="573"/>
      <c r="AH63" s="573"/>
      <c r="AI63" s="580"/>
      <c r="AJ63" s="574"/>
      <c r="AK63" s="577"/>
      <c r="AL63" s="145"/>
      <c r="AM63" s="573"/>
      <c r="AN63" s="583"/>
      <c r="AO63" s="573"/>
      <c r="AP63" s="573"/>
      <c r="AQ63" s="584"/>
      <c r="AR63" s="573"/>
      <c r="AS63" s="573"/>
      <c r="AT63" s="573"/>
      <c r="AU63" s="573"/>
      <c r="AV63" s="145"/>
      <c r="AW63" s="145"/>
      <c r="AX63" s="145"/>
      <c r="AY63" s="145"/>
      <c r="AZ63" s="145"/>
      <c r="BA63" s="145"/>
    </row>
    <row r="64" spans="4:53" s="17" customFormat="1" ht="19.5" customHeight="1">
      <c r="D64" s="157"/>
      <c r="E64" s="145"/>
      <c r="F64" s="157"/>
      <c r="G64" s="145"/>
      <c r="H64" s="148"/>
      <c r="I64" s="149"/>
      <c r="J64" s="148"/>
      <c r="K64" s="574"/>
      <c r="L64" s="574"/>
      <c r="M64" s="573"/>
      <c r="N64" s="575"/>
      <c r="O64" s="577"/>
      <c r="P64" s="578"/>
      <c r="Q64" s="577"/>
      <c r="R64" s="579"/>
      <c r="S64" s="573"/>
      <c r="T64" s="573"/>
      <c r="U64" s="573"/>
      <c r="V64" s="573"/>
      <c r="W64" s="573"/>
      <c r="X64" s="145"/>
      <c r="Y64" s="574"/>
      <c r="Z64" s="145"/>
      <c r="AA64" s="573"/>
      <c r="AB64" s="573"/>
      <c r="AC64" s="145"/>
      <c r="AD64" s="145"/>
      <c r="AE64" s="145"/>
      <c r="AF64" s="573"/>
      <c r="AG64" s="573"/>
      <c r="AH64" s="573"/>
      <c r="AI64" s="573"/>
      <c r="AJ64" s="574"/>
      <c r="AK64" s="577"/>
      <c r="AL64" s="577"/>
      <c r="AM64" s="573"/>
      <c r="AN64" s="583"/>
      <c r="AO64" s="573"/>
      <c r="AP64" s="573"/>
      <c r="AQ64" s="584"/>
      <c r="AR64" s="573"/>
      <c r="AS64" s="573"/>
      <c r="AT64" s="573"/>
      <c r="AU64" s="573"/>
      <c r="AV64" s="145"/>
      <c r="AW64" s="145"/>
      <c r="AX64" s="145"/>
      <c r="AY64" s="145"/>
      <c r="AZ64" s="145"/>
      <c r="BA64" s="145"/>
    </row>
    <row r="65" spans="1:53" s="17" customFormat="1" ht="19.5" customHeight="1">
      <c r="A65" s="23"/>
      <c r="B65" s="23"/>
      <c r="C65" s="23"/>
      <c r="D65" s="142"/>
      <c r="E65" s="141"/>
      <c r="F65" s="142"/>
      <c r="G65" s="143"/>
      <c r="H65" s="148"/>
      <c r="I65" s="149"/>
      <c r="J65" s="148"/>
      <c r="K65" s="574"/>
      <c r="L65" s="574"/>
      <c r="M65" s="573"/>
      <c r="N65" s="575"/>
      <c r="O65" s="577"/>
      <c r="P65" s="578"/>
      <c r="Q65" s="577"/>
      <c r="R65" s="579"/>
      <c r="S65" s="573"/>
      <c r="T65" s="573"/>
      <c r="U65" s="573"/>
      <c r="V65" s="573"/>
      <c r="W65" s="573"/>
      <c r="X65" s="143"/>
      <c r="Y65" s="574"/>
      <c r="Z65" s="143"/>
      <c r="AA65" s="573"/>
      <c r="AB65" s="584"/>
      <c r="AC65" s="145"/>
      <c r="AD65" s="145"/>
      <c r="AE65" s="145"/>
      <c r="AF65" s="573"/>
      <c r="AG65" s="573"/>
      <c r="AH65" s="573"/>
      <c r="AI65" s="573"/>
      <c r="AJ65" s="574"/>
      <c r="AK65" s="577"/>
      <c r="AL65" s="577"/>
      <c r="AM65" s="573"/>
      <c r="AN65" s="583"/>
      <c r="AO65" s="573"/>
      <c r="AP65" s="573"/>
      <c r="AQ65" s="584"/>
      <c r="AR65" s="573"/>
      <c r="AS65" s="573"/>
      <c r="AT65" s="573"/>
      <c r="AU65" s="573"/>
      <c r="AV65" s="576"/>
      <c r="AW65" s="576"/>
      <c r="AX65" s="576"/>
      <c r="AY65" s="576"/>
      <c r="AZ65" s="576"/>
      <c r="BA65" s="145"/>
    </row>
    <row r="66" spans="4:53" s="17" customFormat="1" ht="19.5" customHeight="1">
      <c r="D66" s="157"/>
      <c r="E66" s="145"/>
      <c r="F66" s="157"/>
      <c r="G66" s="145"/>
      <c r="H66" s="151"/>
      <c r="I66" s="137"/>
      <c r="J66" s="152"/>
      <c r="K66" s="574"/>
      <c r="L66" s="574"/>
      <c r="M66" s="573"/>
      <c r="N66" s="575"/>
      <c r="O66" s="577"/>
      <c r="P66" s="578"/>
      <c r="Q66" s="577"/>
      <c r="R66" s="579"/>
      <c r="S66" s="573"/>
      <c r="T66" s="573"/>
      <c r="U66" s="573"/>
      <c r="V66" s="573"/>
      <c r="W66" s="573"/>
      <c r="X66" s="145"/>
      <c r="Y66" s="574"/>
      <c r="Z66" s="145"/>
      <c r="AA66" s="573"/>
      <c r="AB66" s="584"/>
      <c r="AC66" s="145"/>
      <c r="AD66" s="145"/>
      <c r="AE66" s="145"/>
      <c r="AF66" s="573"/>
      <c r="AG66" s="573"/>
      <c r="AH66" s="573"/>
      <c r="AI66" s="573"/>
      <c r="AJ66" s="574"/>
      <c r="AK66" s="577"/>
      <c r="AL66" s="577"/>
      <c r="AM66" s="573"/>
      <c r="AN66" s="583"/>
      <c r="AO66" s="573"/>
      <c r="AP66" s="573"/>
      <c r="AQ66" s="584"/>
      <c r="AR66" s="573"/>
      <c r="AS66" s="573"/>
      <c r="AT66" s="573"/>
      <c r="AU66" s="573"/>
      <c r="AV66" s="145"/>
      <c r="AW66" s="145"/>
      <c r="AX66" s="145"/>
      <c r="AY66" s="145"/>
      <c r="AZ66" s="145"/>
      <c r="BA66" s="145"/>
    </row>
    <row r="67" spans="4:53" s="17" customFormat="1" ht="19.5" customHeight="1">
      <c r="D67" s="157"/>
      <c r="E67" s="145"/>
      <c r="F67" s="157"/>
      <c r="G67" s="145"/>
      <c r="H67" s="153"/>
      <c r="I67" s="137"/>
      <c r="J67" s="152"/>
      <c r="K67" s="574"/>
      <c r="L67" s="574"/>
      <c r="M67" s="573"/>
      <c r="N67" s="575"/>
      <c r="O67" s="577"/>
      <c r="P67" s="578"/>
      <c r="Q67" s="577"/>
      <c r="R67" s="579"/>
      <c r="S67" s="573"/>
      <c r="T67" s="573"/>
      <c r="U67" s="573"/>
      <c r="V67" s="573"/>
      <c r="W67" s="573"/>
      <c r="X67" s="145"/>
      <c r="Y67" s="574"/>
      <c r="Z67" s="145"/>
      <c r="AA67" s="573"/>
      <c r="AB67" s="584"/>
      <c r="AC67" s="145"/>
      <c r="AD67" s="145"/>
      <c r="AE67" s="145"/>
      <c r="AF67" s="573"/>
      <c r="AG67" s="573"/>
      <c r="AH67" s="573"/>
      <c r="AI67" s="573"/>
      <c r="AJ67" s="574"/>
      <c r="AK67" s="577"/>
      <c r="AL67" s="577"/>
      <c r="AM67" s="573"/>
      <c r="AN67" s="583"/>
      <c r="AO67" s="573"/>
      <c r="AP67" s="573"/>
      <c r="AQ67" s="584"/>
      <c r="AR67" s="573"/>
      <c r="AS67" s="573"/>
      <c r="AT67" s="573"/>
      <c r="AU67" s="573"/>
      <c r="AV67" s="145"/>
      <c r="AW67" s="145"/>
      <c r="AX67" s="145"/>
      <c r="AY67" s="145"/>
      <c r="AZ67" s="145"/>
      <c r="BA67" s="145"/>
    </row>
    <row r="68" spans="4:53" s="17" customFormat="1" ht="19.5" customHeight="1">
      <c r="D68" s="157"/>
      <c r="E68" s="145"/>
      <c r="F68" s="157"/>
      <c r="G68" s="145"/>
      <c r="H68" s="153"/>
      <c r="I68" s="137"/>
      <c r="J68" s="152"/>
      <c r="K68" s="574"/>
      <c r="L68" s="574"/>
      <c r="M68" s="573"/>
      <c r="N68" s="575"/>
      <c r="O68" s="577"/>
      <c r="P68" s="578"/>
      <c r="Q68" s="577"/>
      <c r="R68" s="579"/>
      <c r="S68" s="573"/>
      <c r="T68" s="573"/>
      <c r="U68" s="573"/>
      <c r="V68" s="573"/>
      <c r="W68" s="573"/>
      <c r="X68" s="137"/>
      <c r="Y68" s="137"/>
      <c r="Z68" s="137"/>
      <c r="AA68" s="137"/>
      <c r="AB68" s="137"/>
      <c r="AC68" s="145"/>
      <c r="AD68" s="145"/>
      <c r="AE68" s="145"/>
      <c r="AF68" s="573"/>
      <c r="AG68" s="573"/>
      <c r="AH68" s="573"/>
      <c r="AI68" s="573"/>
      <c r="AJ68" s="574"/>
      <c r="AK68" s="577"/>
      <c r="AL68" s="577"/>
      <c r="AM68" s="573"/>
      <c r="AN68" s="583"/>
      <c r="AO68" s="573"/>
      <c r="AP68" s="573"/>
      <c r="AQ68" s="584"/>
      <c r="AR68" s="573"/>
      <c r="AS68" s="573"/>
      <c r="AT68" s="573"/>
      <c r="AU68" s="573"/>
      <c r="AV68" s="145"/>
      <c r="AW68" s="145"/>
      <c r="AX68" s="145"/>
      <c r="AY68" s="145"/>
      <c r="AZ68" s="145"/>
      <c r="BA68" s="145"/>
    </row>
    <row r="69" spans="1:53" s="16" customFormat="1" ht="21" customHeight="1">
      <c r="A69" s="37"/>
      <c r="B69" s="37"/>
      <c r="D69" s="138"/>
      <c r="E69" s="154"/>
      <c r="F69" s="138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5"/>
      <c r="Y69" s="135"/>
      <c r="Z69" s="135"/>
      <c r="AA69" s="158"/>
      <c r="AB69" s="158"/>
      <c r="AC69" s="156"/>
      <c r="AD69" s="156"/>
      <c r="AE69" s="156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3"/>
      <c r="AR69" s="135"/>
      <c r="AS69" s="135"/>
      <c r="AT69" s="135"/>
      <c r="AU69" s="135"/>
      <c r="AV69" s="139"/>
      <c r="AW69" s="154"/>
      <c r="AX69" s="65"/>
      <c r="AY69" s="65"/>
      <c r="AZ69" s="139"/>
      <c r="BA69" s="139"/>
    </row>
    <row r="70" spans="4:53" s="37" customFormat="1" ht="12.75" customHeight="1"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</row>
    <row r="71" s="37" customFormat="1" ht="12.75" customHeight="1"/>
    <row r="72" s="37" customFormat="1" ht="12.75" customHeight="1"/>
    <row r="73" s="37" customFormat="1" ht="12.75" customHeight="1"/>
    <row r="74" s="37" customFormat="1" ht="12.75" customHeight="1"/>
    <row r="75" s="37" customFormat="1" ht="18" customHeight="1"/>
    <row r="76" s="37" customFormat="1" ht="12.75" customHeight="1"/>
    <row r="77" s="37" customFormat="1" ht="12.75" customHeight="1"/>
    <row r="78" s="101" customFormat="1" ht="12.75" customHeight="1"/>
    <row r="79" s="101" customFormat="1" ht="18.75" customHeight="1"/>
    <row r="80" s="11" customFormat="1" ht="12.75" customHeight="1"/>
    <row r="81" s="11" customFormat="1" ht="12.75" customHeight="1"/>
    <row r="82" s="11" customFormat="1" ht="12.75" customHeight="1"/>
    <row r="83" s="11" customFormat="1" ht="18.75" customHeight="1"/>
    <row r="84" s="11" customFormat="1" ht="12.75" customHeight="1"/>
    <row r="85" s="11" customFormat="1" ht="17.25" customHeight="1"/>
    <row r="86" s="11" customFormat="1" ht="12.75" customHeight="1"/>
    <row r="87" s="11" customFormat="1" ht="12.75" customHeight="1"/>
    <row r="88" s="11" customFormat="1" ht="12.75" customHeight="1"/>
    <row r="89" s="11" customFormat="1" ht="12.75" customHeight="1"/>
    <row r="90" s="11" customFormat="1" ht="12.75" customHeight="1"/>
    <row r="91" s="11" customFormat="1" ht="12.75" customHeight="1"/>
    <row r="92" s="11" customFormat="1" ht="17.25" customHeight="1"/>
    <row r="93" s="11" customFormat="1" ht="12.75" customHeight="1"/>
    <row r="94" s="11" customFormat="1" ht="12.75" customHeight="1"/>
    <row r="95" s="11" customFormat="1" ht="12.75" customHeight="1"/>
    <row r="96" s="11" customFormat="1" ht="18" customHeight="1"/>
    <row r="97" s="11" customFormat="1" ht="12.75" customHeight="1"/>
    <row r="98" s="11" customFormat="1" ht="12.75" customHeight="1"/>
    <row r="99" s="11" customFormat="1" ht="12.75" customHeight="1"/>
    <row r="100" s="11" customFormat="1" ht="18.75" customHeight="1"/>
    <row r="101" s="11" customFormat="1" ht="12.75" customHeight="1"/>
    <row r="102" s="11" customFormat="1" ht="18" customHeight="1"/>
    <row r="103" s="11" customFormat="1" ht="12.75" customHeight="1"/>
    <row r="104" s="11" customFormat="1" ht="12.75" customHeight="1"/>
    <row r="105" s="11" customFormat="1" ht="12.75" customHeight="1"/>
    <row r="106" s="11" customFormat="1" ht="6.75" customHeight="1"/>
    <row r="107" s="11" customFormat="1" ht="12.75" customHeight="1"/>
    <row r="108" s="11" customFormat="1" ht="12.75" customHeight="1"/>
    <row r="109" s="11" customFormat="1" ht="12.75" customHeight="1"/>
    <row r="110" s="11" customFormat="1" ht="12.75" customHeight="1"/>
    <row r="111" spans="1:37" ht="17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AJ111" s="11"/>
      <c r="AK111" s="11"/>
    </row>
  </sheetData>
  <sheetProtection/>
  <mergeCells count="74">
    <mergeCell ref="AB64:AB67"/>
    <mergeCell ref="AL64:AL68"/>
    <mergeCell ref="AV65:AZ65"/>
    <mergeCell ref="AP62:AP68"/>
    <mergeCell ref="AQ62:AQ68"/>
    <mergeCell ref="AR62:AU62"/>
    <mergeCell ref="X62:AB62"/>
    <mergeCell ref="Y63:Y67"/>
    <mergeCell ref="AF62:AF68"/>
    <mergeCell ref="AG62:AG68"/>
    <mergeCell ref="O63:O68"/>
    <mergeCell ref="P63:R63"/>
    <mergeCell ref="R64:R68"/>
    <mergeCell ref="AA64:AA67"/>
    <mergeCell ref="S63:S68"/>
    <mergeCell ref="T63:T68"/>
    <mergeCell ref="U63:U68"/>
    <mergeCell ref="AT63:AT68"/>
    <mergeCell ref="K62:K68"/>
    <mergeCell ref="L62:L68"/>
    <mergeCell ref="P62:W62"/>
    <mergeCell ref="V63:V68"/>
    <mergeCell ref="W63:W68"/>
    <mergeCell ref="P64:P68"/>
    <mergeCell ref="Q64:Q68"/>
    <mergeCell ref="M63:M68"/>
    <mergeCell ref="N63:N68"/>
    <mergeCell ref="AH5:AH10"/>
    <mergeCell ref="AH63:AH68"/>
    <mergeCell ref="AI63:AI68"/>
    <mergeCell ref="AU63:AU68"/>
    <mergeCell ref="AN62:AN68"/>
    <mergeCell ref="AO62:AO68"/>
    <mergeCell ref="AK63:AK68"/>
    <mergeCell ref="AM62:AM68"/>
    <mergeCell ref="AR63:AR68"/>
    <mergeCell ref="AS63:AS68"/>
    <mergeCell ref="AJ62:AJ68"/>
    <mergeCell ref="AK62:AL62"/>
    <mergeCell ref="M6:M10"/>
    <mergeCell ref="N6:N10"/>
    <mergeCell ref="O6:O10"/>
    <mergeCell ref="AB6:AB10"/>
    <mergeCell ref="T4:T9"/>
    <mergeCell ref="Q5:Q10"/>
    <mergeCell ref="R5:R10"/>
    <mergeCell ref="AF4:AF10"/>
    <mergeCell ref="A1:R1"/>
    <mergeCell ref="H4:H10"/>
    <mergeCell ref="J4:L4"/>
    <mergeCell ref="M4:S4"/>
    <mergeCell ref="S5:S10"/>
    <mergeCell ref="AH62:AI62"/>
    <mergeCell ref="AG4:AI4"/>
    <mergeCell ref="AE4:AE10"/>
    <mergeCell ref="AI5:AI10"/>
    <mergeCell ref="AG5:AG10"/>
    <mergeCell ref="V1:AD1"/>
    <mergeCell ref="V4:V10"/>
    <mergeCell ref="W4:W10"/>
    <mergeCell ref="X4:Y4"/>
    <mergeCell ref="AC4:AC10"/>
    <mergeCell ref="AA4:AB4"/>
    <mergeCell ref="AD4:AD10"/>
    <mergeCell ref="X5:X10"/>
    <mergeCell ref="AA5:AA10"/>
    <mergeCell ref="Y5:Y10"/>
    <mergeCell ref="J5:J10"/>
    <mergeCell ref="K5:K10"/>
    <mergeCell ref="L5:L10"/>
    <mergeCell ref="I4:I10"/>
    <mergeCell ref="Z4:Z10"/>
    <mergeCell ref="M5:O5"/>
    <mergeCell ref="P5:P10"/>
  </mergeCells>
  <printOptions/>
  <pageMargins left="0.7874015748031497" right="0.7874015748031497" top="0.984251968503937" bottom="0.984251968503937" header="0.5118110236220472" footer="0.5118110236220472"/>
  <pageSetup firstPageNumber="30" useFirstPageNumber="1" fitToWidth="2" fitToHeight="1" horizontalDpi="600" verticalDpi="600" orientation="portrait" paperSize="9" scale="69" r:id="rId2"/>
  <headerFooter scaleWithDoc="0" alignWithMargins="0">
    <oddFooter>&amp;C&amp;"ＭＳ 明朝,標準"&amp;10-&amp;P--</oddFooter>
  </headerFooter>
  <rowBreaks count="1" manualBreakCount="1">
    <brk id="11" max="38" man="1"/>
  </rowBreaks>
  <colBreaks count="2" manualBreakCount="2">
    <brk id="3" max="64" man="1"/>
    <brk id="2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11"/>
  <sheetViews>
    <sheetView showGridLines="0" view="pageBreakPreview" zoomScale="75" zoomScaleSheetLayoutView="75" workbookViewId="0" topLeftCell="A1">
      <pane ySplit="10" topLeftCell="A11" activePane="bottomLeft" state="frozen"/>
      <selection pane="topLeft" activeCell="A1" sqref="A1"/>
      <selection pane="bottomLeft" activeCell="AG32" sqref="AG32"/>
    </sheetView>
  </sheetViews>
  <sheetFormatPr defaultColWidth="9.00390625" defaultRowHeight="13.5"/>
  <cols>
    <col min="1" max="1" width="5.875" style="15" customWidth="1"/>
    <col min="2" max="2" width="2.25390625" style="15" customWidth="1"/>
    <col min="3" max="3" width="0.6171875" style="15" customWidth="1"/>
    <col min="4" max="15" width="6.625" style="15" customWidth="1"/>
    <col min="16" max="16" width="7.00390625" style="15" bestFit="1" customWidth="1"/>
    <col min="17" max="33" width="6.625" style="15" customWidth="1"/>
    <col min="34" max="34" width="5.875" style="15" customWidth="1"/>
    <col min="35" max="35" width="2.25390625" style="15" customWidth="1"/>
    <col min="36" max="16384" width="9.00390625" style="15" customWidth="1"/>
  </cols>
  <sheetData>
    <row r="1" spans="1:31" s="26" customFormat="1" ht="21" customHeight="1">
      <c r="A1" s="542" t="s">
        <v>346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81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21:35" s="9" customFormat="1" ht="21" customHeight="1">
      <c r="U2" s="45"/>
      <c r="AH2" s="45"/>
      <c r="AI2" s="45"/>
    </row>
    <row r="3" spans="1:34" s="11" customFormat="1" ht="15" thickBot="1">
      <c r="A3" s="29"/>
      <c r="AG3" s="12" t="s">
        <v>53</v>
      </c>
      <c r="AH3" s="10"/>
    </row>
    <row r="4" spans="1:35" s="50" customFormat="1" ht="18" customHeight="1">
      <c r="A4" s="46"/>
      <c r="B4" s="46"/>
      <c r="C4" s="46"/>
      <c r="D4" s="47" t="s">
        <v>136</v>
      </c>
      <c r="E4" s="48"/>
      <c r="F4" s="48"/>
      <c r="G4" s="48"/>
      <c r="H4" s="544" t="s">
        <v>55</v>
      </c>
      <c r="I4" s="544" t="s">
        <v>262</v>
      </c>
      <c r="J4" s="547" t="s">
        <v>56</v>
      </c>
      <c r="K4" s="548"/>
      <c r="L4" s="549"/>
      <c r="M4" s="547" t="s">
        <v>57</v>
      </c>
      <c r="N4" s="548"/>
      <c r="O4" s="548"/>
      <c r="P4" s="548"/>
      <c r="Q4" s="548"/>
      <c r="R4" s="548"/>
      <c r="S4" s="548"/>
      <c r="T4" s="49"/>
      <c r="U4" s="49"/>
      <c r="V4" s="565" t="s">
        <v>188</v>
      </c>
      <c r="W4" s="565" t="s">
        <v>189</v>
      </c>
      <c r="X4" s="547" t="s">
        <v>61</v>
      </c>
      <c r="Y4" s="549"/>
      <c r="Z4" s="544" t="s">
        <v>222</v>
      </c>
      <c r="AA4" s="615" t="s">
        <v>223</v>
      </c>
      <c r="AB4" s="585" t="s">
        <v>63</v>
      </c>
      <c r="AC4" s="544" t="s">
        <v>64</v>
      </c>
      <c r="AD4" s="544" t="s">
        <v>65</v>
      </c>
      <c r="AE4" s="547" t="s">
        <v>66</v>
      </c>
      <c r="AF4" s="548"/>
      <c r="AG4" s="549"/>
      <c r="AH4" s="46"/>
      <c r="AI4" s="46"/>
    </row>
    <row r="5" spans="4:33" s="50" customFormat="1" ht="19.5" customHeight="1">
      <c r="D5" s="51"/>
      <c r="E5" s="102" t="s">
        <v>67</v>
      </c>
      <c r="F5" s="103" t="s">
        <v>68</v>
      </c>
      <c r="G5" s="104" t="s">
        <v>69</v>
      </c>
      <c r="H5" s="545"/>
      <c r="I5" s="593"/>
      <c r="J5" s="553" t="s">
        <v>70</v>
      </c>
      <c r="K5" s="553" t="s">
        <v>226</v>
      </c>
      <c r="L5" s="553" t="s">
        <v>71</v>
      </c>
      <c r="M5" s="562" t="s">
        <v>137</v>
      </c>
      <c r="N5" s="563"/>
      <c r="O5" s="564"/>
      <c r="P5" s="550" t="s">
        <v>73</v>
      </c>
      <c r="Q5" s="550" t="s">
        <v>74</v>
      </c>
      <c r="R5" s="550" t="s">
        <v>75</v>
      </c>
      <c r="S5" s="550" t="s">
        <v>76</v>
      </c>
      <c r="T5" s="49"/>
      <c r="U5" s="49"/>
      <c r="V5" s="566"/>
      <c r="W5" s="566"/>
      <c r="X5" s="553" t="s">
        <v>79</v>
      </c>
      <c r="Y5" s="589" t="s">
        <v>80</v>
      </c>
      <c r="Z5" s="593"/>
      <c r="AA5" s="545"/>
      <c r="AB5" s="586"/>
      <c r="AC5" s="545"/>
      <c r="AD5" s="545"/>
      <c r="AE5" s="545" t="s">
        <v>82</v>
      </c>
      <c r="AF5" s="545" t="s">
        <v>83</v>
      </c>
      <c r="AG5" s="545" t="s">
        <v>84</v>
      </c>
    </row>
    <row r="6" spans="4:33" s="50" customFormat="1" ht="19.5" customHeight="1">
      <c r="D6" s="53"/>
      <c r="E6" s="105" t="s">
        <v>86</v>
      </c>
      <c r="F6" s="104" t="s">
        <v>86</v>
      </c>
      <c r="G6" s="104"/>
      <c r="H6" s="545"/>
      <c r="I6" s="593"/>
      <c r="J6" s="545"/>
      <c r="K6" s="545"/>
      <c r="L6" s="545"/>
      <c r="M6" s="554" t="s">
        <v>87</v>
      </c>
      <c r="N6" s="553" t="s">
        <v>227</v>
      </c>
      <c r="O6" s="568" t="s">
        <v>88</v>
      </c>
      <c r="P6" s="551"/>
      <c r="Q6" s="551"/>
      <c r="R6" s="551"/>
      <c r="S6" s="551"/>
      <c r="T6" s="49"/>
      <c r="U6" s="49"/>
      <c r="V6" s="566"/>
      <c r="W6" s="566"/>
      <c r="X6" s="545"/>
      <c r="Y6" s="545"/>
      <c r="Z6" s="593"/>
      <c r="AA6" s="545"/>
      <c r="AB6" s="586"/>
      <c r="AC6" s="545"/>
      <c r="AD6" s="545"/>
      <c r="AE6" s="545"/>
      <c r="AF6" s="545" t="s">
        <v>90</v>
      </c>
      <c r="AG6" s="545" t="s">
        <v>91</v>
      </c>
    </row>
    <row r="7" spans="1:35" s="50" customFormat="1" ht="19.5" customHeight="1">
      <c r="A7" s="55" t="s">
        <v>190</v>
      </c>
      <c r="B7" s="55"/>
      <c r="C7" s="55"/>
      <c r="D7" s="52" t="s">
        <v>87</v>
      </c>
      <c r="E7" s="105" t="s">
        <v>138</v>
      </c>
      <c r="F7" s="103" t="s">
        <v>139</v>
      </c>
      <c r="G7" s="104" t="s">
        <v>140</v>
      </c>
      <c r="H7" s="545"/>
      <c r="I7" s="593"/>
      <c r="J7" s="545"/>
      <c r="K7" s="545"/>
      <c r="L7" s="545"/>
      <c r="M7" s="555"/>
      <c r="N7" s="545"/>
      <c r="O7" s="569"/>
      <c r="P7" s="551"/>
      <c r="Q7" s="551"/>
      <c r="R7" s="551"/>
      <c r="S7" s="551"/>
      <c r="T7" s="49"/>
      <c r="U7" s="56"/>
      <c r="V7" s="566"/>
      <c r="W7" s="566"/>
      <c r="X7" s="545"/>
      <c r="Y7" s="545"/>
      <c r="Z7" s="593"/>
      <c r="AA7" s="545"/>
      <c r="AB7" s="586"/>
      <c r="AC7" s="545"/>
      <c r="AD7" s="545"/>
      <c r="AE7" s="545"/>
      <c r="AF7" s="545"/>
      <c r="AG7" s="545"/>
      <c r="AH7" s="55" t="s">
        <v>190</v>
      </c>
      <c r="AI7" s="55"/>
    </row>
    <row r="8" spans="4:33" s="50" customFormat="1" ht="19.5" customHeight="1">
      <c r="D8" s="53"/>
      <c r="E8" s="105" t="s">
        <v>141</v>
      </c>
      <c r="F8" s="104" t="s">
        <v>141</v>
      </c>
      <c r="G8" s="104"/>
      <c r="H8" s="545"/>
      <c r="I8" s="593"/>
      <c r="J8" s="545"/>
      <c r="K8" s="545"/>
      <c r="L8" s="545"/>
      <c r="M8" s="555"/>
      <c r="N8" s="545"/>
      <c r="O8" s="569"/>
      <c r="P8" s="551"/>
      <c r="Q8" s="551"/>
      <c r="R8" s="551"/>
      <c r="S8" s="551"/>
      <c r="T8" s="49"/>
      <c r="U8" s="49"/>
      <c r="V8" s="566"/>
      <c r="W8" s="566"/>
      <c r="X8" s="545"/>
      <c r="Y8" s="545"/>
      <c r="Z8" s="593"/>
      <c r="AA8" s="545"/>
      <c r="AB8" s="586"/>
      <c r="AC8" s="545"/>
      <c r="AD8" s="545"/>
      <c r="AE8" s="545"/>
      <c r="AF8" s="545" t="s">
        <v>94</v>
      </c>
      <c r="AG8" s="545" t="s">
        <v>95</v>
      </c>
    </row>
    <row r="9" spans="4:33" s="50" customFormat="1" ht="19.5" customHeight="1">
      <c r="D9" s="53"/>
      <c r="E9" s="105" t="s">
        <v>142</v>
      </c>
      <c r="F9" s="104" t="s">
        <v>142</v>
      </c>
      <c r="G9" s="104" t="s">
        <v>143</v>
      </c>
      <c r="H9" s="545"/>
      <c r="I9" s="593"/>
      <c r="J9" s="545"/>
      <c r="K9" s="545"/>
      <c r="L9" s="545"/>
      <c r="M9" s="555"/>
      <c r="N9" s="545"/>
      <c r="O9" s="569"/>
      <c r="P9" s="551"/>
      <c r="Q9" s="551"/>
      <c r="R9" s="551"/>
      <c r="S9" s="551"/>
      <c r="T9" s="49"/>
      <c r="U9" s="49"/>
      <c r="V9" s="566"/>
      <c r="W9" s="566"/>
      <c r="X9" s="545"/>
      <c r="Y9" s="545"/>
      <c r="Z9" s="593"/>
      <c r="AA9" s="545"/>
      <c r="AB9" s="586"/>
      <c r="AC9" s="545"/>
      <c r="AD9" s="545"/>
      <c r="AE9" s="545"/>
      <c r="AF9" s="545"/>
      <c r="AG9" s="545"/>
    </row>
    <row r="10" spans="1:35" s="50" customFormat="1" ht="18.75" customHeight="1">
      <c r="A10" s="57"/>
      <c r="B10" s="57"/>
      <c r="C10" s="57"/>
      <c r="D10" s="58"/>
      <c r="E10" s="106"/>
      <c r="F10" s="107"/>
      <c r="G10" s="107"/>
      <c r="H10" s="546"/>
      <c r="I10" s="594"/>
      <c r="J10" s="546"/>
      <c r="K10" s="546"/>
      <c r="L10" s="546"/>
      <c r="M10" s="556"/>
      <c r="N10" s="546"/>
      <c r="O10" s="570"/>
      <c r="P10" s="552"/>
      <c r="Q10" s="552"/>
      <c r="R10" s="552"/>
      <c r="S10" s="552"/>
      <c r="T10" s="49"/>
      <c r="U10" s="49"/>
      <c r="V10" s="567"/>
      <c r="W10" s="567"/>
      <c r="X10" s="546"/>
      <c r="Y10" s="546"/>
      <c r="Z10" s="594"/>
      <c r="AA10" s="546"/>
      <c r="AB10" s="587"/>
      <c r="AC10" s="546"/>
      <c r="AD10" s="546"/>
      <c r="AE10" s="546"/>
      <c r="AF10" s="546" t="s">
        <v>99</v>
      </c>
      <c r="AG10" s="546" t="s">
        <v>100</v>
      </c>
      <c r="AH10" s="57"/>
      <c r="AI10" s="57"/>
    </row>
    <row r="11" spans="4:33" s="59" customFormat="1" ht="9" customHeight="1">
      <c r="D11" s="60"/>
      <c r="M11" s="37"/>
      <c r="N11" s="37"/>
      <c r="O11" s="37"/>
      <c r="P11" s="37"/>
      <c r="Q11" s="37"/>
      <c r="R11" s="37"/>
      <c r="S11" s="37"/>
      <c r="T11" s="37"/>
      <c r="U11" s="37"/>
      <c r="V11" s="61"/>
      <c r="AC11" s="62" t="s">
        <v>102</v>
      </c>
      <c r="AE11" s="37"/>
      <c r="AF11" s="37"/>
      <c r="AG11" s="63"/>
    </row>
    <row r="12" spans="1:35" s="68" customFormat="1" ht="16.5" customHeight="1">
      <c r="A12" s="65" t="s">
        <v>144</v>
      </c>
      <c r="B12" s="66"/>
      <c r="C12" s="67"/>
      <c r="D12" s="133" t="s">
        <v>328</v>
      </c>
      <c r="E12" s="133" t="s">
        <v>328</v>
      </c>
      <c r="F12" s="133" t="s">
        <v>328</v>
      </c>
      <c r="G12" s="133" t="s">
        <v>328</v>
      </c>
      <c r="H12" s="133" t="s">
        <v>328</v>
      </c>
      <c r="I12" s="109">
        <v>0.55</v>
      </c>
      <c r="J12" s="133" t="s">
        <v>328</v>
      </c>
      <c r="K12" s="133" t="s">
        <v>328</v>
      </c>
      <c r="L12" s="133" t="s">
        <v>328</v>
      </c>
      <c r="M12" s="108">
        <v>94.12</v>
      </c>
      <c r="N12" s="108">
        <v>20.27</v>
      </c>
      <c r="O12" s="108">
        <v>73.85</v>
      </c>
      <c r="P12" s="133" t="s">
        <v>328</v>
      </c>
      <c r="Q12" s="133" t="s">
        <v>328</v>
      </c>
      <c r="R12" s="133" t="s">
        <v>328</v>
      </c>
      <c r="S12" s="133" t="s">
        <v>328</v>
      </c>
      <c r="T12" s="108"/>
      <c r="U12" s="108"/>
      <c r="V12" s="109" t="s">
        <v>176</v>
      </c>
      <c r="W12" s="109">
        <v>0.26</v>
      </c>
      <c r="X12" s="133" t="s">
        <v>328</v>
      </c>
      <c r="Y12" s="133" t="s">
        <v>328</v>
      </c>
      <c r="Z12" s="109">
        <v>0.06</v>
      </c>
      <c r="AA12" s="109">
        <v>0.3</v>
      </c>
      <c r="AB12" s="133" t="s">
        <v>328</v>
      </c>
      <c r="AC12" s="133" t="s">
        <v>328</v>
      </c>
      <c r="AD12" s="133" t="s">
        <v>328</v>
      </c>
      <c r="AE12" s="108">
        <v>0.08</v>
      </c>
      <c r="AF12" s="108">
        <v>0.09</v>
      </c>
      <c r="AG12" s="110">
        <v>0.02</v>
      </c>
      <c r="AH12" s="65" t="s">
        <v>144</v>
      </c>
      <c r="AI12" s="66"/>
    </row>
    <row r="13" spans="1:35" s="68" customFormat="1" ht="16.5" customHeight="1">
      <c r="A13" s="65" t="s">
        <v>145</v>
      </c>
      <c r="B13" s="66"/>
      <c r="C13" s="67"/>
      <c r="D13" s="133" t="s">
        <v>328</v>
      </c>
      <c r="E13" s="133" t="s">
        <v>328</v>
      </c>
      <c r="F13" s="133" t="s">
        <v>328</v>
      </c>
      <c r="G13" s="133" t="s">
        <v>328</v>
      </c>
      <c r="H13" s="133" t="s">
        <v>328</v>
      </c>
      <c r="I13" s="109">
        <v>0.63</v>
      </c>
      <c r="J13" s="133" t="s">
        <v>328</v>
      </c>
      <c r="K13" s="133" t="s">
        <v>328</v>
      </c>
      <c r="L13" s="133" t="s">
        <v>328</v>
      </c>
      <c r="M13" s="108">
        <f>N13+O13</f>
        <v>92.32</v>
      </c>
      <c r="N13" s="108">
        <v>17.41</v>
      </c>
      <c r="O13" s="108">
        <v>74.91</v>
      </c>
      <c r="P13" s="133" t="s">
        <v>328</v>
      </c>
      <c r="Q13" s="133" t="s">
        <v>328</v>
      </c>
      <c r="R13" s="133" t="s">
        <v>328</v>
      </c>
      <c r="S13" s="133" t="s">
        <v>328</v>
      </c>
      <c r="T13" s="108"/>
      <c r="U13" s="108"/>
      <c r="V13" s="133" t="s">
        <v>328</v>
      </c>
      <c r="W13" s="109">
        <v>0.22</v>
      </c>
      <c r="X13" s="133" t="s">
        <v>328</v>
      </c>
      <c r="Y13" s="133" t="s">
        <v>328</v>
      </c>
      <c r="Z13" s="109">
        <v>0.09</v>
      </c>
      <c r="AA13" s="109">
        <v>0.32</v>
      </c>
      <c r="AB13" s="133" t="s">
        <v>328</v>
      </c>
      <c r="AC13" s="109">
        <v>2.59</v>
      </c>
      <c r="AD13" s="133" t="s">
        <v>328</v>
      </c>
      <c r="AE13" s="108">
        <v>0.02</v>
      </c>
      <c r="AF13" s="108">
        <v>0.07</v>
      </c>
      <c r="AG13" s="110">
        <v>0.01</v>
      </c>
      <c r="AH13" s="65" t="s">
        <v>145</v>
      </c>
      <c r="AI13" s="66"/>
    </row>
    <row r="14" spans="1:35" s="68" customFormat="1" ht="16.5" customHeight="1">
      <c r="A14" s="65" t="s">
        <v>146</v>
      </c>
      <c r="B14" s="66"/>
      <c r="C14" s="67"/>
      <c r="D14" s="133" t="s">
        <v>328</v>
      </c>
      <c r="E14" s="133" t="s">
        <v>328</v>
      </c>
      <c r="F14" s="133" t="s">
        <v>328</v>
      </c>
      <c r="G14" s="133" t="s">
        <v>328</v>
      </c>
      <c r="H14" s="133" t="s">
        <v>328</v>
      </c>
      <c r="I14" s="109">
        <v>0.53</v>
      </c>
      <c r="J14" s="133" t="s">
        <v>328</v>
      </c>
      <c r="K14" s="133" t="s">
        <v>328</v>
      </c>
      <c r="L14" s="133" t="s">
        <v>328</v>
      </c>
      <c r="M14" s="108">
        <v>93.18</v>
      </c>
      <c r="N14" s="108">
        <v>22.81</v>
      </c>
      <c r="O14" s="108">
        <v>70.36</v>
      </c>
      <c r="P14" s="133" t="s">
        <v>328</v>
      </c>
      <c r="Q14" s="133" t="s">
        <v>328</v>
      </c>
      <c r="R14" s="133" t="s">
        <v>328</v>
      </c>
      <c r="S14" s="133" t="s">
        <v>328</v>
      </c>
      <c r="T14" s="108"/>
      <c r="U14" s="108"/>
      <c r="V14" s="133" t="s">
        <v>328</v>
      </c>
      <c r="W14" s="109">
        <v>0.12</v>
      </c>
      <c r="X14" s="133" t="s">
        <v>328</v>
      </c>
      <c r="Y14" s="133" t="s">
        <v>328</v>
      </c>
      <c r="Z14" s="109">
        <v>0.01</v>
      </c>
      <c r="AA14" s="109">
        <v>0.42</v>
      </c>
      <c r="AB14" s="133" t="s">
        <v>328</v>
      </c>
      <c r="AC14" s="109">
        <v>2.42</v>
      </c>
      <c r="AD14" s="133" t="s">
        <v>328</v>
      </c>
      <c r="AE14" s="108">
        <v>0.08</v>
      </c>
      <c r="AF14" s="108">
        <v>0.12</v>
      </c>
      <c r="AG14" s="110">
        <v>0.05</v>
      </c>
      <c r="AH14" s="65" t="s">
        <v>146</v>
      </c>
      <c r="AI14" s="66"/>
    </row>
    <row r="15" spans="1:35" s="68" customFormat="1" ht="16.5" customHeight="1">
      <c r="A15" s="65" t="s">
        <v>147</v>
      </c>
      <c r="B15" s="66"/>
      <c r="C15" s="67"/>
      <c r="D15" s="133" t="s">
        <v>328</v>
      </c>
      <c r="E15" s="133" t="s">
        <v>328</v>
      </c>
      <c r="F15" s="133" t="s">
        <v>328</v>
      </c>
      <c r="G15" s="133" t="s">
        <v>328</v>
      </c>
      <c r="H15" s="133" t="s">
        <v>328</v>
      </c>
      <c r="I15" s="109">
        <v>0.32</v>
      </c>
      <c r="J15" s="133" t="s">
        <v>328</v>
      </c>
      <c r="K15" s="133" t="s">
        <v>328</v>
      </c>
      <c r="L15" s="133" t="s">
        <v>328</v>
      </c>
      <c r="M15" s="108">
        <v>94.35</v>
      </c>
      <c r="N15" s="108">
        <v>25.49</v>
      </c>
      <c r="O15" s="108">
        <v>68.86</v>
      </c>
      <c r="P15" s="133" t="s">
        <v>328</v>
      </c>
      <c r="Q15" s="133" t="s">
        <v>328</v>
      </c>
      <c r="R15" s="133" t="s">
        <v>328</v>
      </c>
      <c r="S15" s="133" t="s">
        <v>328</v>
      </c>
      <c r="T15" s="108"/>
      <c r="U15" s="108"/>
      <c r="V15" s="133" t="s">
        <v>328</v>
      </c>
      <c r="W15" s="109">
        <v>0.11</v>
      </c>
      <c r="X15" s="133" t="s">
        <v>328</v>
      </c>
      <c r="Y15" s="133" t="s">
        <v>328</v>
      </c>
      <c r="Z15" s="109">
        <v>0.03</v>
      </c>
      <c r="AA15" s="109">
        <v>0.32</v>
      </c>
      <c r="AB15" s="133" t="s">
        <v>328</v>
      </c>
      <c r="AC15" s="109">
        <v>2.24</v>
      </c>
      <c r="AD15" s="133" t="s">
        <v>328</v>
      </c>
      <c r="AE15" s="108">
        <v>0.12</v>
      </c>
      <c r="AF15" s="108">
        <v>0.12</v>
      </c>
      <c r="AG15" s="110">
        <v>0.01</v>
      </c>
      <c r="AH15" s="65" t="s">
        <v>147</v>
      </c>
      <c r="AI15" s="66"/>
    </row>
    <row r="16" spans="1:35" s="68" customFormat="1" ht="16.5" customHeight="1">
      <c r="A16" s="65" t="s">
        <v>148</v>
      </c>
      <c r="B16" s="66"/>
      <c r="C16" s="67"/>
      <c r="D16" s="133" t="s">
        <v>328</v>
      </c>
      <c r="E16" s="133" t="s">
        <v>328</v>
      </c>
      <c r="F16" s="133" t="s">
        <v>328</v>
      </c>
      <c r="G16" s="133" t="s">
        <v>328</v>
      </c>
      <c r="H16" s="133" t="s">
        <v>328</v>
      </c>
      <c r="I16" s="109">
        <v>0.23</v>
      </c>
      <c r="J16" s="133" t="s">
        <v>328</v>
      </c>
      <c r="K16" s="133" t="s">
        <v>328</v>
      </c>
      <c r="L16" s="133" t="s">
        <v>328</v>
      </c>
      <c r="M16" s="108">
        <v>95.18</v>
      </c>
      <c r="N16" s="108">
        <v>24.29</v>
      </c>
      <c r="O16" s="108">
        <v>70.89</v>
      </c>
      <c r="P16" s="133" t="s">
        <v>328</v>
      </c>
      <c r="Q16" s="133" t="s">
        <v>328</v>
      </c>
      <c r="R16" s="133" t="s">
        <v>328</v>
      </c>
      <c r="S16" s="133" t="s">
        <v>328</v>
      </c>
      <c r="T16" s="108"/>
      <c r="U16" s="108"/>
      <c r="V16" s="133" t="s">
        <v>328</v>
      </c>
      <c r="W16" s="109">
        <v>0.28</v>
      </c>
      <c r="X16" s="133" t="s">
        <v>328</v>
      </c>
      <c r="Y16" s="133" t="s">
        <v>328</v>
      </c>
      <c r="Z16" s="109" t="s">
        <v>176</v>
      </c>
      <c r="AA16" s="109">
        <v>0.34</v>
      </c>
      <c r="AB16" s="133" t="s">
        <v>328</v>
      </c>
      <c r="AC16" s="109">
        <v>1.33</v>
      </c>
      <c r="AD16" s="133" t="s">
        <v>328</v>
      </c>
      <c r="AE16" s="108">
        <v>0.14</v>
      </c>
      <c r="AF16" s="108">
        <v>0.14</v>
      </c>
      <c r="AG16" s="110" t="s">
        <v>176</v>
      </c>
      <c r="AH16" s="65" t="s">
        <v>148</v>
      </c>
      <c r="AI16" s="66"/>
    </row>
    <row r="17" spans="1:35" s="68" customFormat="1" ht="16.5" customHeight="1">
      <c r="A17" s="65"/>
      <c r="B17" s="66"/>
      <c r="C17" s="67"/>
      <c r="D17" s="108"/>
      <c r="E17" s="108"/>
      <c r="F17" s="108"/>
      <c r="G17" s="108"/>
      <c r="H17" s="109"/>
      <c r="I17" s="109"/>
      <c r="J17" s="108"/>
      <c r="K17" s="108"/>
      <c r="L17" s="108"/>
      <c r="M17" s="109"/>
      <c r="N17" s="109"/>
      <c r="O17" s="109"/>
      <c r="P17" s="108"/>
      <c r="Q17" s="108"/>
      <c r="R17" s="108"/>
      <c r="S17" s="108"/>
      <c r="T17" s="108"/>
      <c r="U17" s="108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10"/>
      <c r="AH17" s="65"/>
      <c r="AI17" s="66"/>
    </row>
    <row r="18" spans="1:35" s="68" customFormat="1" ht="16.5" customHeight="1">
      <c r="A18" s="65" t="s">
        <v>149</v>
      </c>
      <c r="B18" s="66"/>
      <c r="C18" s="67"/>
      <c r="D18" s="133" t="s">
        <v>328</v>
      </c>
      <c r="E18" s="133" t="s">
        <v>328</v>
      </c>
      <c r="F18" s="133" t="s">
        <v>328</v>
      </c>
      <c r="G18" s="133" t="s">
        <v>328</v>
      </c>
      <c r="H18" s="133" t="s">
        <v>328</v>
      </c>
      <c r="I18" s="109">
        <v>0.39</v>
      </c>
      <c r="J18" s="133" t="s">
        <v>328</v>
      </c>
      <c r="K18" s="133" t="s">
        <v>328</v>
      </c>
      <c r="L18" s="133" t="s">
        <v>328</v>
      </c>
      <c r="M18" s="108">
        <v>95.44</v>
      </c>
      <c r="N18" s="108">
        <v>26.76</v>
      </c>
      <c r="O18" s="108">
        <v>68.68</v>
      </c>
      <c r="P18" s="133" t="s">
        <v>328</v>
      </c>
      <c r="Q18" s="133" t="s">
        <v>328</v>
      </c>
      <c r="R18" s="133" t="s">
        <v>328</v>
      </c>
      <c r="S18" s="133" t="s">
        <v>328</v>
      </c>
      <c r="T18" s="108"/>
      <c r="U18" s="108"/>
      <c r="V18" s="133" t="s">
        <v>328</v>
      </c>
      <c r="W18" s="109">
        <v>0.35</v>
      </c>
      <c r="X18" s="133" t="s">
        <v>328</v>
      </c>
      <c r="Y18" s="133" t="s">
        <v>328</v>
      </c>
      <c r="Z18" s="109" t="s">
        <v>176</v>
      </c>
      <c r="AA18" s="109">
        <v>0.48</v>
      </c>
      <c r="AB18" s="133" t="s">
        <v>328</v>
      </c>
      <c r="AC18" s="109">
        <v>1.05</v>
      </c>
      <c r="AD18" s="133" t="s">
        <v>328</v>
      </c>
      <c r="AE18" s="108">
        <v>0.06</v>
      </c>
      <c r="AF18" s="108">
        <v>0.17</v>
      </c>
      <c r="AG18" s="110" t="s">
        <v>176</v>
      </c>
      <c r="AH18" s="65" t="s">
        <v>149</v>
      </c>
      <c r="AI18" s="66"/>
    </row>
    <row r="19" spans="1:35" s="59" customFormat="1" ht="16.5" customHeight="1">
      <c r="A19" s="37" t="s">
        <v>150</v>
      </c>
      <c r="B19" s="36"/>
      <c r="C19" s="64"/>
      <c r="D19" s="109">
        <f>SUM(E19:G19)</f>
        <v>49.73</v>
      </c>
      <c r="E19" s="109">
        <v>10.2</v>
      </c>
      <c r="F19" s="109">
        <v>14.81</v>
      </c>
      <c r="G19" s="109">
        <v>24.72</v>
      </c>
      <c r="H19" s="133" t="s">
        <v>328</v>
      </c>
      <c r="I19" s="109">
        <v>0.2</v>
      </c>
      <c r="J19" s="133" t="s">
        <v>328</v>
      </c>
      <c r="K19" s="133" t="s">
        <v>328</v>
      </c>
      <c r="L19" s="133" t="s">
        <v>328</v>
      </c>
      <c r="M19" s="108">
        <f>SUM(N19:O19)</f>
        <v>96.55</v>
      </c>
      <c r="N19" s="108">
        <v>21.42</v>
      </c>
      <c r="O19" s="108">
        <v>75.13</v>
      </c>
      <c r="P19" s="133" t="s">
        <v>328</v>
      </c>
      <c r="Q19" s="133" t="s">
        <v>328</v>
      </c>
      <c r="R19" s="133" t="s">
        <v>328</v>
      </c>
      <c r="S19" s="133" t="s">
        <v>328</v>
      </c>
      <c r="T19" s="108"/>
      <c r="U19" s="108"/>
      <c r="V19" s="133" t="s">
        <v>328</v>
      </c>
      <c r="W19" s="109">
        <v>0.52</v>
      </c>
      <c r="X19" s="133" t="s">
        <v>328</v>
      </c>
      <c r="Y19" s="133" t="s">
        <v>328</v>
      </c>
      <c r="Z19" s="109" t="s">
        <v>177</v>
      </c>
      <c r="AA19" s="109">
        <v>0.61</v>
      </c>
      <c r="AB19" s="133" t="s">
        <v>328</v>
      </c>
      <c r="AC19" s="109">
        <v>1.78</v>
      </c>
      <c r="AD19" s="133" t="s">
        <v>328</v>
      </c>
      <c r="AE19" s="108">
        <v>0.14</v>
      </c>
      <c r="AF19" s="108">
        <v>0.05</v>
      </c>
      <c r="AG19" s="110">
        <v>0.03</v>
      </c>
      <c r="AH19" s="37" t="s">
        <v>150</v>
      </c>
      <c r="AI19" s="36"/>
    </row>
    <row r="20" spans="1:35" s="59" customFormat="1" ht="16.5" customHeight="1">
      <c r="A20" s="37" t="s">
        <v>151</v>
      </c>
      <c r="B20" s="36"/>
      <c r="C20" s="64"/>
      <c r="D20" s="109">
        <f>SUM(E20:G20)</f>
        <v>54.919999999999995</v>
      </c>
      <c r="E20" s="109">
        <v>9.87</v>
      </c>
      <c r="F20" s="109">
        <v>16.33</v>
      </c>
      <c r="G20" s="109">
        <v>28.72</v>
      </c>
      <c r="H20" s="133" t="s">
        <v>328</v>
      </c>
      <c r="I20" s="109">
        <v>0.35</v>
      </c>
      <c r="J20" s="133" t="s">
        <v>328</v>
      </c>
      <c r="K20" s="133" t="s">
        <v>328</v>
      </c>
      <c r="L20" s="133" t="s">
        <v>328</v>
      </c>
      <c r="M20" s="108">
        <v>94.27</v>
      </c>
      <c r="N20" s="108">
        <v>28.28</v>
      </c>
      <c r="O20" s="108">
        <v>66</v>
      </c>
      <c r="P20" s="133" t="s">
        <v>328</v>
      </c>
      <c r="Q20" s="133" t="s">
        <v>328</v>
      </c>
      <c r="R20" s="133" t="s">
        <v>328</v>
      </c>
      <c r="S20" s="133" t="s">
        <v>328</v>
      </c>
      <c r="T20" s="108"/>
      <c r="U20" s="108"/>
      <c r="V20" s="133" t="s">
        <v>328</v>
      </c>
      <c r="W20" s="109">
        <v>0.43</v>
      </c>
      <c r="X20" s="133" t="s">
        <v>328</v>
      </c>
      <c r="Y20" s="133" t="s">
        <v>328</v>
      </c>
      <c r="Z20" s="109">
        <v>0.04</v>
      </c>
      <c r="AA20" s="109">
        <v>0.71</v>
      </c>
      <c r="AB20" s="133" t="s">
        <v>328</v>
      </c>
      <c r="AC20" s="109">
        <v>0.63</v>
      </c>
      <c r="AD20" s="133" t="s">
        <v>328</v>
      </c>
      <c r="AE20" s="108">
        <v>0.02</v>
      </c>
      <c r="AF20" s="108">
        <v>0.16</v>
      </c>
      <c r="AG20" s="110" t="s">
        <v>177</v>
      </c>
      <c r="AH20" s="37" t="s">
        <v>151</v>
      </c>
      <c r="AI20" s="36"/>
    </row>
    <row r="21" spans="1:35" s="59" customFormat="1" ht="16.5" customHeight="1">
      <c r="A21" s="37" t="s">
        <v>152</v>
      </c>
      <c r="B21" s="36"/>
      <c r="C21" s="64"/>
      <c r="D21" s="109">
        <f>SUM(E21:G21)</f>
        <v>54.07</v>
      </c>
      <c r="E21" s="109">
        <v>10.64</v>
      </c>
      <c r="F21" s="109">
        <v>16.27</v>
      </c>
      <c r="G21" s="109">
        <v>27.16</v>
      </c>
      <c r="H21" s="133" t="s">
        <v>328</v>
      </c>
      <c r="I21" s="109">
        <v>0.92</v>
      </c>
      <c r="J21" s="133" t="s">
        <v>328</v>
      </c>
      <c r="K21" s="133" t="s">
        <v>328</v>
      </c>
      <c r="L21" s="133" t="s">
        <v>328</v>
      </c>
      <c r="M21" s="108">
        <f>SUM(N21:O21)</f>
        <v>96.08000000000001</v>
      </c>
      <c r="N21" s="108">
        <v>26.35</v>
      </c>
      <c r="O21" s="108">
        <v>69.73</v>
      </c>
      <c r="P21" s="133" t="s">
        <v>328</v>
      </c>
      <c r="Q21" s="133" t="s">
        <v>328</v>
      </c>
      <c r="R21" s="133" t="s">
        <v>328</v>
      </c>
      <c r="S21" s="133" t="s">
        <v>328</v>
      </c>
      <c r="T21" s="108"/>
      <c r="U21" s="108"/>
      <c r="V21" s="133" t="s">
        <v>328</v>
      </c>
      <c r="W21" s="109">
        <v>0.45</v>
      </c>
      <c r="X21" s="133" t="s">
        <v>328</v>
      </c>
      <c r="Y21" s="133" t="s">
        <v>328</v>
      </c>
      <c r="Z21" s="109" t="s">
        <v>177</v>
      </c>
      <c r="AA21" s="109">
        <v>0.29</v>
      </c>
      <c r="AB21" s="133" t="s">
        <v>328</v>
      </c>
      <c r="AC21" s="109">
        <v>1.05</v>
      </c>
      <c r="AD21" s="133" t="s">
        <v>328</v>
      </c>
      <c r="AE21" s="108">
        <v>0.09</v>
      </c>
      <c r="AF21" s="108" t="s">
        <v>177</v>
      </c>
      <c r="AG21" s="110" t="s">
        <v>177</v>
      </c>
      <c r="AH21" s="37" t="s">
        <v>152</v>
      </c>
      <c r="AI21" s="36"/>
    </row>
    <row r="22" spans="1:35" s="59" customFormat="1" ht="16.5" customHeight="1">
      <c r="A22" s="37" t="s">
        <v>153</v>
      </c>
      <c r="B22" s="36"/>
      <c r="C22" s="64"/>
      <c r="D22" s="109">
        <v>53.62</v>
      </c>
      <c r="E22" s="109">
        <v>10.6</v>
      </c>
      <c r="F22" s="109">
        <v>16.27</v>
      </c>
      <c r="G22" s="109">
        <v>26.76</v>
      </c>
      <c r="H22" s="133" t="s">
        <v>328</v>
      </c>
      <c r="I22" s="109">
        <v>0.41</v>
      </c>
      <c r="J22" s="133" t="s">
        <v>328</v>
      </c>
      <c r="K22" s="133" t="s">
        <v>328</v>
      </c>
      <c r="L22" s="133" t="s">
        <v>328</v>
      </c>
      <c r="M22" s="108">
        <f>SUM(N22:O22)</f>
        <v>96.07</v>
      </c>
      <c r="N22" s="108">
        <v>28.99</v>
      </c>
      <c r="O22" s="108">
        <v>67.08</v>
      </c>
      <c r="P22" s="133" t="s">
        <v>328</v>
      </c>
      <c r="Q22" s="133" t="s">
        <v>328</v>
      </c>
      <c r="R22" s="133" t="s">
        <v>328</v>
      </c>
      <c r="S22" s="133" t="s">
        <v>328</v>
      </c>
      <c r="T22" s="108"/>
      <c r="U22" s="108"/>
      <c r="V22" s="133" t="s">
        <v>328</v>
      </c>
      <c r="W22" s="133" t="s">
        <v>328</v>
      </c>
      <c r="X22" s="133" t="s">
        <v>328</v>
      </c>
      <c r="Y22" s="133" t="s">
        <v>328</v>
      </c>
      <c r="Z22" s="109" t="s">
        <v>177</v>
      </c>
      <c r="AA22" s="109">
        <v>0.8</v>
      </c>
      <c r="AB22" s="133" t="s">
        <v>328</v>
      </c>
      <c r="AC22" s="109">
        <v>0.52</v>
      </c>
      <c r="AD22" s="133" t="s">
        <v>328</v>
      </c>
      <c r="AE22" s="108">
        <v>0.13</v>
      </c>
      <c r="AF22" s="108">
        <v>0.36</v>
      </c>
      <c r="AG22" s="110" t="s">
        <v>177</v>
      </c>
      <c r="AH22" s="37" t="s">
        <v>153</v>
      </c>
      <c r="AI22" s="36"/>
    </row>
    <row r="23" spans="1:35" s="59" customFormat="1" ht="16.5" customHeight="1">
      <c r="A23" s="37"/>
      <c r="B23" s="36"/>
      <c r="C23" s="64"/>
      <c r="D23" s="109"/>
      <c r="E23" s="109"/>
      <c r="F23" s="109"/>
      <c r="G23" s="109"/>
      <c r="H23" s="109"/>
      <c r="I23" s="109"/>
      <c r="J23" s="108"/>
      <c r="K23" s="108"/>
      <c r="L23" s="108"/>
      <c r="M23" s="109"/>
      <c r="N23" s="109"/>
      <c r="O23" s="109"/>
      <c r="P23" s="108"/>
      <c r="Q23" s="108"/>
      <c r="R23" s="108"/>
      <c r="S23" s="108"/>
      <c r="T23" s="108"/>
      <c r="U23" s="108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10"/>
      <c r="AH23" s="37"/>
      <c r="AI23" s="36"/>
    </row>
    <row r="24" spans="1:35" s="59" customFormat="1" ht="16.5" customHeight="1">
      <c r="A24" s="37" t="s">
        <v>154</v>
      </c>
      <c r="B24" s="36"/>
      <c r="C24" s="64"/>
      <c r="D24" s="109">
        <v>51.01</v>
      </c>
      <c r="E24" s="109">
        <v>10.39</v>
      </c>
      <c r="F24" s="109">
        <v>15.95</v>
      </c>
      <c r="G24" s="109">
        <v>24.68</v>
      </c>
      <c r="H24" s="133" t="s">
        <v>328</v>
      </c>
      <c r="I24" s="109">
        <v>0.19</v>
      </c>
      <c r="J24" s="133" t="s">
        <v>328</v>
      </c>
      <c r="K24" s="133" t="s">
        <v>328</v>
      </c>
      <c r="L24" s="133" t="s">
        <v>328</v>
      </c>
      <c r="M24" s="108">
        <f>SUM(N24:O24)</f>
        <v>95.01</v>
      </c>
      <c r="N24" s="108">
        <v>31.81</v>
      </c>
      <c r="O24" s="108">
        <v>63.2</v>
      </c>
      <c r="P24" s="133" t="s">
        <v>328</v>
      </c>
      <c r="Q24" s="133" t="s">
        <v>328</v>
      </c>
      <c r="R24" s="133" t="s">
        <v>328</v>
      </c>
      <c r="S24" s="133" t="s">
        <v>328</v>
      </c>
      <c r="T24" s="108"/>
      <c r="U24" s="108"/>
      <c r="V24" s="133" t="s">
        <v>328</v>
      </c>
      <c r="W24" s="133" t="s">
        <v>328</v>
      </c>
      <c r="X24" s="133" t="s">
        <v>328</v>
      </c>
      <c r="Y24" s="133" t="s">
        <v>328</v>
      </c>
      <c r="Z24" s="109" t="s">
        <v>177</v>
      </c>
      <c r="AA24" s="109">
        <v>0.38</v>
      </c>
      <c r="AB24" s="133" t="s">
        <v>328</v>
      </c>
      <c r="AC24" s="109">
        <v>0.76</v>
      </c>
      <c r="AD24" s="133" t="s">
        <v>328</v>
      </c>
      <c r="AE24" s="108" t="s">
        <v>177</v>
      </c>
      <c r="AF24" s="108" t="s">
        <v>177</v>
      </c>
      <c r="AG24" s="110" t="s">
        <v>177</v>
      </c>
      <c r="AH24" s="37" t="s">
        <v>154</v>
      </c>
      <c r="AI24" s="36"/>
    </row>
    <row r="25" spans="1:35" s="68" customFormat="1" ht="16.5" customHeight="1">
      <c r="A25" s="65" t="s">
        <v>155</v>
      </c>
      <c r="B25" s="66"/>
      <c r="C25" s="67"/>
      <c r="D25" s="109">
        <f>SUM(E25:G25)</f>
        <v>50.3</v>
      </c>
      <c r="E25" s="109">
        <v>11.9</v>
      </c>
      <c r="F25" s="109">
        <v>15</v>
      </c>
      <c r="G25" s="109">
        <v>23.4</v>
      </c>
      <c r="H25" s="133" t="s">
        <v>328</v>
      </c>
      <c r="I25" s="109">
        <v>0.4</v>
      </c>
      <c r="J25" s="133" t="s">
        <v>328</v>
      </c>
      <c r="K25" s="133" t="s">
        <v>328</v>
      </c>
      <c r="L25" s="133" t="s">
        <v>328</v>
      </c>
      <c r="M25" s="108">
        <f>SUM(N25:O25)</f>
        <v>94.3</v>
      </c>
      <c r="N25" s="108">
        <v>33.8</v>
      </c>
      <c r="O25" s="108">
        <v>60.5</v>
      </c>
      <c r="P25" s="133" t="s">
        <v>328</v>
      </c>
      <c r="Q25" s="133" t="s">
        <v>328</v>
      </c>
      <c r="R25" s="133" t="s">
        <v>328</v>
      </c>
      <c r="S25" s="133" t="s">
        <v>328</v>
      </c>
      <c r="T25" s="108"/>
      <c r="U25" s="108"/>
      <c r="V25" s="133" t="s">
        <v>328</v>
      </c>
      <c r="W25" s="133" t="s">
        <v>328</v>
      </c>
      <c r="X25" s="133" t="s">
        <v>328</v>
      </c>
      <c r="Y25" s="133" t="s">
        <v>328</v>
      </c>
      <c r="Z25" s="109" t="s">
        <v>177</v>
      </c>
      <c r="AA25" s="109">
        <v>0.5</v>
      </c>
      <c r="AB25" s="133" t="s">
        <v>328</v>
      </c>
      <c r="AC25" s="109">
        <v>1.2</v>
      </c>
      <c r="AD25" s="133" t="s">
        <v>328</v>
      </c>
      <c r="AE25" s="108" t="s">
        <v>177</v>
      </c>
      <c r="AF25" s="108">
        <v>0.1</v>
      </c>
      <c r="AG25" s="110">
        <v>0.1</v>
      </c>
      <c r="AH25" s="65" t="s">
        <v>155</v>
      </c>
      <c r="AI25" s="66"/>
    </row>
    <row r="26" spans="1:35" s="68" customFormat="1" ht="16.5" customHeight="1">
      <c r="A26" s="65" t="s">
        <v>156</v>
      </c>
      <c r="B26" s="66"/>
      <c r="C26" s="67"/>
      <c r="D26" s="109">
        <v>46.8</v>
      </c>
      <c r="E26" s="109">
        <v>9.97</v>
      </c>
      <c r="F26" s="109">
        <v>14.39</v>
      </c>
      <c r="G26" s="109">
        <v>22.45</v>
      </c>
      <c r="H26" s="133" t="s">
        <v>328</v>
      </c>
      <c r="I26" s="109">
        <v>0.35</v>
      </c>
      <c r="J26" s="133" t="s">
        <v>328</v>
      </c>
      <c r="K26" s="133" t="s">
        <v>328</v>
      </c>
      <c r="L26" s="133" t="s">
        <v>328</v>
      </c>
      <c r="M26" s="108">
        <f>SUM(N26:O26)</f>
        <v>93.00999999999999</v>
      </c>
      <c r="N26" s="108">
        <v>30.03</v>
      </c>
      <c r="O26" s="108">
        <v>62.98</v>
      </c>
      <c r="P26" s="133" t="s">
        <v>328</v>
      </c>
      <c r="Q26" s="133" t="s">
        <v>328</v>
      </c>
      <c r="R26" s="133" t="s">
        <v>328</v>
      </c>
      <c r="S26" s="133" t="s">
        <v>328</v>
      </c>
      <c r="T26" s="108"/>
      <c r="U26" s="108"/>
      <c r="V26" s="133" t="s">
        <v>328</v>
      </c>
      <c r="W26" s="133" t="s">
        <v>328</v>
      </c>
      <c r="X26" s="133" t="s">
        <v>328</v>
      </c>
      <c r="Y26" s="133" t="s">
        <v>328</v>
      </c>
      <c r="Z26" s="109" t="s">
        <v>177</v>
      </c>
      <c r="AA26" s="109">
        <v>0.71</v>
      </c>
      <c r="AB26" s="133" t="s">
        <v>328</v>
      </c>
      <c r="AC26" s="109" t="s">
        <v>177</v>
      </c>
      <c r="AD26" s="133" t="s">
        <v>328</v>
      </c>
      <c r="AE26" s="108">
        <v>0.12</v>
      </c>
      <c r="AF26" s="108">
        <v>0.05</v>
      </c>
      <c r="AG26" s="110" t="s">
        <v>177</v>
      </c>
      <c r="AH26" s="65" t="s">
        <v>156</v>
      </c>
      <c r="AI26" s="66"/>
    </row>
    <row r="27" spans="1:35" s="68" customFormat="1" ht="16.5" customHeight="1">
      <c r="A27" s="65" t="s">
        <v>157</v>
      </c>
      <c r="B27" s="66"/>
      <c r="C27" s="67"/>
      <c r="D27" s="109">
        <v>52.07</v>
      </c>
      <c r="E27" s="109">
        <v>10.7</v>
      </c>
      <c r="F27" s="109">
        <v>16.03</v>
      </c>
      <c r="G27" s="109">
        <v>25.33</v>
      </c>
      <c r="H27" s="133" t="s">
        <v>328</v>
      </c>
      <c r="I27" s="109">
        <v>0.41</v>
      </c>
      <c r="J27" s="133" t="s">
        <v>328</v>
      </c>
      <c r="K27" s="133" t="s">
        <v>328</v>
      </c>
      <c r="L27" s="133" t="s">
        <v>328</v>
      </c>
      <c r="M27" s="108">
        <f>SUM(N27:O27)</f>
        <v>87.30000000000001</v>
      </c>
      <c r="N27" s="108">
        <v>36.95</v>
      </c>
      <c r="O27" s="108">
        <v>50.35</v>
      </c>
      <c r="P27" s="133" t="s">
        <v>328</v>
      </c>
      <c r="Q27" s="133" t="s">
        <v>328</v>
      </c>
      <c r="R27" s="133" t="s">
        <v>328</v>
      </c>
      <c r="S27" s="133" t="s">
        <v>328</v>
      </c>
      <c r="T27" s="108"/>
      <c r="U27" s="108"/>
      <c r="V27" s="133" t="s">
        <v>328</v>
      </c>
      <c r="W27" s="133" t="s">
        <v>328</v>
      </c>
      <c r="X27" s="133" t="s">
        <v>328</v>
      </c>
      <c r="Y27" s="133" t="s">
        <v>328</v>
      </c>
      <c r="Z27" s="109">
        <v>0.06</v>
      </c>
      <c r="AA27" s="109">
        <v>0.44</v>
      </c>
      <c r="AB27" s="133" t="s">
        <v>328</v>
      </c>
      <c r="AC27" s="109">
        <v>1.21</v>
      </c>
      <c r="AD27" s="133" t="s">
        <v>328</v>
      </c>
      <c r="AE27" s="108">
        <v>0.18</v>
      </c>
      <c r="AF27" s="108">
        <v>0.09</v>
      </c>
      <c r="AG27" s="110" t="s">
        <v>177</v>
      </c>
      <c r="AH27" s="65" t="s">
        <v>157</v>
      </c>
      <c r="AI27" s="66"/>
    </row>
    <row r="28" spans="1:35" s="68" customFormat="1" ht="16.5" customHeight="1">
      <c r="A28" s="65" t="s">
        <v>158</v>
      </c>
      <c r="B28" s="66"/>
      <c r="C28" s="67"/>
      <c r="D28" s="109">
        <f>SUM(E28:G28)</f>
        <v>51.39</v>
      </c>
      <c r="E28" s="109">
        <v>10.33</v>
      </c>
      <c r="F28" s="109">
        <v>16.48</v>
      </c>
      <c r="G28" s="109">
        <v>24.58</v>
      </c>
      <c r="H28" s="133" t="s">
        <v>328</v>
      </c>
      <c r="I28" s="109">
        <v>0.46</v>
      </c>
      <c r="J28" s="133" t="s">
        <v>328</v>
      </c>
      <c r="K28" s="133" t="s">
        <v>328</v>
      </c>
      <c r="L28" s="133" t="s">
        <v>328</v>
      </c>
      <c r="M28" s="108">
        <v>95.96</v>
      </c>
      <c r="N28" s="108">
        <v>37.06</v>
      </c>
      <c r="O28" s="108">
        <v>58.91</v>
      </c>
      <c r="P28" s="133" t="s">
        <v>328</v>
      </c>
      <c r="Q28" s="133" t="s">
        <v>328</v>
      </c>
      <c r="R28" s="133" t="s">
        <v>328</v>
      </c>
      <c r="S28" s="133" t="s">
        <v>328</v>
      </c>
      <c r="T28" s="108"/>
      <c r="U28" s="108"/>
      <c r="V28" s="133" t="s">
        <v>328</v>
      </c>
      <c r="W28" s="133" t="s">
        <v>328</v>
      </c>
      <c r="X28" s="133" t="s">
        <v>328</v>
      </c>
      <c r="Y28" s="133" t="s">
        <v>328</v>
      </c>
      <c r="Z28" s="109" t="s">
        <v>177</v>
      </c>
      <c r="AA28" s="109">
        <v>0.75</v>
      </c>
      <c r="AB28" s="133" t="s">
        <v>328</v>
      </c>
      <c r="AC28" s="109">
        <v>0.94</v>
      </c>
      <c r="AD28" s="133" t="s">
        <v>328</v>
      </c>
      <c r="AE28" s="108">
        <v>0.03</v>
      </c>
      <c r="AF28" s="108">
        <v>0.07</v>
      </c>
      <c r="AG28" s="110" t="s">
        <v>177</v>
      </c>
      <c r="AH28" s="65" t="s">
        <v>158</v>
      </c>
      <c r="AI28" s="66"/>
    </row>
    <row r="29" spans="1:35" s="68" customFormat="1" ht="16.5" customHeight="1">
      <c r="A29" s="65"/>
      <c r="B29" s="66"/>
      <c r="C29" s="67"/>
      <c r="D29" s="109"/>
      <c r="E29" s="109"/>
      <c r="F29" s="109"/>
      <c r="G29" s="109"/>
      <c r="H29" s="109"/>
      <c r="I29" s="109"/>
      <c r="J29" s="108"/>
      <c r="K29" s="108"/>
      <c r="L29" s="108"/>
      <c r="M29" s="109"/>
      <c r="N29" s="109"/>
      <c r="O29" s="109"/>
      <c r="P29" s="108"/>
      <c r="Q29" s="108"/>
      <c r="R29" s="108"/>
      <c r="S29" s="108"/>
      <c r="T29" s="108"/>
      <c r="U29" s="108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10"/>
      <c r="AH29" s="65"/>
      <c r="AI29" s="66"/>
    </row>
    <row r="30" spans="1:35" s="59" customFormat="1" ht="16.5" customHeight="1">
      <c r="A30" s="37" t="s">
        <v>159</v>
      </c>
      <c r="B30" s="36"/>
      <c r="C30" s="64"/>
      <c r="D30" s="109">
        <v>50.23</v>
      </c>
      <c r="E30" s="109">
        <v>10.33</v>
      </c>
      <c r="F30" s="109">
        <v>15.92</v>
      </c>
      <c r="G30" s="109">
        <v>23.99</v>
      </c>
      <c r="H30" s="133" t="s">
        <v>328</v>
      </c>
      <c r="I30" s="109">
        <v>0.43</v>
      </c>
      <c r="J30" s="133" t="s">
        <v>328</v>
      </c>
      <c r="K30" s="133" t="s">
        <v>328</v>
      </c>
      <c r="L30" s="133" t="s">
        <v>328</v>
      </c>
      <c r="M30" s="108">
        <f>SUM(N30:O30)</f>
        <v>95.41</v>
      </c>
      <c r="N30" s="108">
        <v>36.1</v>
      </c>
      <c r="O30" s="108">
        <v>59.31</v>
      </c>
      <c r="P30" s="133" t="s">
        <v>328</v>
      </c>
      <c r="Q30" s="133" t="s">
        <v>328</v>
      </c>
      <c r="R30" s="133" t="s">
        <v>328</v>
      </c>
      <c r="S30" s="133" t="s">
        <v>328</v>
      </c>
      <c r="T30" s="108"/>
      <c r="U30" s="108"/>
      <c r="V30" s="133" t="s">
        <v>328</v>
      </c>
      <c r="W30" s="133" t="s">
        <v>328</v>
      </c>
      <c r="X30" s="133" t="s">
        <v>328</v>
      </c>
      <c r="Y30" s="133" t="s">
        <v>328</v>
      </c>
      <c r="Z30" s="109">
        <v>0.01</v>
      </c>
      <c r="AA30" s="109">
        <v>0.58</v>
      </c>
      <c r="AB30" s="133" t="s">
        <v>328</v>
      </c>
      <c r="AC30" s="109">
        <v>0.89</v>
      </c>
      <c r="AD30" s="133" t="s">
        <v>328</v>
      </c>
      <c r="AE30" s="108">
        <v>0.09</v>
      </c>
      <c r="AF30" s="108">
        <v>0.16</v>
      </c>
      <c r="AG30" s="110">
        <v>0.03</v>
      </c>
      <c r="AH30" s="37" t="s">
        <v>159</v>
      </c>
      <c r="AI30" s="36"/>
    </row>
    <row r="31" spans="1:35" s="59" customFormat="1" ht="16.5" customHeight="1">
      <c r="A31" s="35" t="s">
        <v>160</v>
      </c>
      <c r="B31" s="36"/>
      <c r="C31" s="64"/>
      <c r="D31" s="109">
        <f>SUM(E31:G31)</f>
        <v>56.3</v>
      </c>
      <c r="E31" s="109">
        <v>10.57</v>
      </c>
      <c r="F31" s="109">
        <v>16.93</v>
      </c>
      <c r="G31" s="109">
        <v>28.8</v>
      </c>
      <c r="H31" s="133" t="s">
        <v>328</v>
      </c>
      <c r="I31" s="109">
        <v>0.26</v>
      </c>
      <c r="J31" s="133" t="s">
        <v>328</v>
      </c>
      <c r="K31" s="133" t="s">
        <v>328</v>
      </c>
      <c r="L31" s="133" t="s">
        <v>328</v>
      </c>
      <c r="M31" s="108">
        <f>SUM(N31:O31)</f>
        <v>93.36000000000001</v>
      </c>
      <c r="N31" s="108">
        <v>45.02</v>
      </c>
      <c r="O31" s="108">
        <v>48.34</v>
      </c>
      <c r="P31" s="133" t="s">
        <v>328</v>
      </c>
      <c r="Q31" s="133" t="s">
        <v>328</v>
      </c>
      <c r="R31" s="133" t="s">
        <v>328</v>
      </c>
      <c r="S31" s="133" t="s">
        <v>328</v>
      </c>
      <c r="T31" s="108"/>
      <c r="U31" s="108"/>
      <c r="V31" s="133" t="s">
        <v>328</v>
      </c>
      <c r="W31" s="133" t="s">
        <v>328</v>
      </c>
      <c r="X31" s="133" t="s">
        <v>328</v>
      </c>
      <c r="Y31" s="133" t="s">
        <v>328</v>
      </c>
      <c r="Z31" s="109">
        <v>0.06</v>
      </c>
      <c r="AA31" s="109">
        <v>0.44</v>
      </c>
      <c r="AB31" s="133" t="s">
        <v>328</v>
      </c>
      <c r="AC31" s="109">
        <v>0.79</v>
      </c>
      <c r="AD31" s="133" t="s">
        <v>328</v>
      </c>
      <c r="AE31" s="108">
        <v>0.09</v>
      </c>
      <c r="AF31" s="108">
        <v>0.08</v>
      </c>
      <c r="AG31" s="110" t="s">
        <v>177</v>
      </c>
      <c r="AH31" s="35" t="s">
        <v>160</v>
      </c>
      <c r="AI31" s="36"/>
    </row>
    <row r="32" spans="1:35" s="59" customFormat="1" ht="16.5" customHeight="1">
      <c r="A32" s="35" t="s">
        <v>161</v>
      </c>
      <c r="B32" s="36"/>
      <c r="C32" s="64"/>
      <c r="D32" s="109">
        <v>55.72</v>
      </c>
      <c r="E32" s="109">
        <v>11.57</v>
      </c>
      <c r="F32" s="109">
        <v>17.29</v>
      </c>
      <c r="G32" s="109">
        <v>26.87</v>
      </c>
      <c r="H32" s="133" t="s">
        <v>328</v>
      </c>
      <c r="I32" s="109">
        <v>0.84</v>
      </c>
      <c r="J32" s="133" t="s">
        <v>328</v>
      </c>
      <c r="K32" s="133" t="s">
        <v>328</v>
      </c>
      <c r="L32" s="133" t="s">
        <v>328</v>
      </c>
      <c r="M32" s="108">
        <f>SUM(N32:O32)</f>
        <v>95.28</v>
      </c>
      <c r="N32" s="108">
        <v>41.23</v>
      </c>
      <c r="O32" s="108">
        <v>54.05</v>
      </c>
      <c r="P32" s="133" t="s">
        <v>328</v>
      </c>
      <c r="Q32" s="133" t="s">
        <v>328</v>
      </c>
      <c r="R32" s="133" t="s">
        <v>328</v>
      </c>
      <c r="S32" s="133" t="s">
        <v>328</v>
      </c>
      <c r="T32" s="108"/>
      <c r="U32" s="108"/>
      <c r="V32" s="133" t="s">
        <v>328</v>
      </c>
      <c r="W32" s="133" t="s">
        <v>328</v>
      </c>
      <c r="X32" s="133" t="s">
        <v>328</v>
      </c>
      <c r="Y32" s="133" t="s">
        <v>328</v>
      </c>
      <c r="Z32" s="109" t="s">
        <v>177</v>
      </c>
      <c r="AA32" s="109">
        <v>0.45</v>
      </c>
      <c r="AB32" s="133" t="s">
        <v>328</v>
      </c>
      <c r="AC32" s="109">
        <v>0.8</v>
      </c>
      <c r="AD32" s="133" t="s">
        <v>328</v>
      </c>
      <c r="AE32" s="108">
        <v>0.28</v>
      </c>
      <c r="AF32" s="108">
        <v>0.17</v>
      </c>
      <c r="AG32" s="110">
        <v>0.02</v>
      </c>
      <c r="AH32" s="35" t="s">
        <v>161</v>
      </c>
      <c r="AI32" s="36"/>
    </row>
    <row r="33" spans="1:35" s="59" customFormat="1" ht="16.5" customHeight="1">
      <c r="A33" s="35" t="s">
        <v>162</v>
      </c>
      <c r="B33" s="36"/>
      <c r="C33" s="64"/>
      <c r="D33" s="109">
        <v>54.25</v>
      </c>
      <c r="E33" s="109">
        <v>9.99</v>
      </c>
      <c r="F33" s="109">
        <v>16.44</v>
      </c>
      <c r="G33" s="109">
        <v>27.81</v>
      </c>
      <c r="H33" s="133" t="s">
        <v>328</v>
      </c>
      <c r="I33" s="109">
        <v>0.58</v>
      </c>
      <c r="J33" s="133" t="s">
        <v>328</v>
      </c>
      <c r="K33" s="133" t="s">
        <v>328</v>
      </c>
      <c r="L33" s="133" t="s">
        <v>328</v>
      </c>
      <c r="M33" s="108">
        <f>SUM(N33:O33)</f>
        <v>95.96000000000001</v>
      </c>
      <c r="N33" s="108">
        <v>36.46</v>
      </c>
      <c r="O33" s="108">
        <v>59.5</v>
      </c>
      <c r="P33" s="133" t="s">
        <v>328</v>
      </c>
      <c r="Q33" s="133" t="s">
        <v>328</v>
      </c>
      <c r="R33" s="133" t="s">
        <v>328</v>
      </c>
      <c r="S33" s="133" t="s">
        <v>328</v>
      </c>
      <c r="T33" s="108"/>
      <c r="U33" s="108"/>
      <c r="V33" s="133" t="s">
        <v>328</v>
      </c>
      <c r="W33" s="133" t="s">
        <v>328</v>
      </c>
      <c r="X33" s="133" t="s">
        <v>328</v>
      </c>
      <c r="Y33" s="133" t="s">
        <v>328</v>
      </c>
      <c r="Z33" s="109">
        <v>0.05</v>
      </c>
      <c r="AA33" s="109">
        <v>0.64</v>
      </c>
      <c r="AB33" s="133" t="s">
        <v>328</v>
      </c>
      <c r="AC33" s="109">
        <v>1.67</v>
      </c>
      <c r="AD33" s="133" t="s">
        <v>328</v>
      </c>
      <c r="AE33" s="108">
        <v>0.46</v>
      </c>
      <c r="AF33" s="108">
        <v>0.11</v>
      </c>
      <c r="AG33" s="110" t="s">
        <v>177</v>
      </c>
      <c r="AH33" s="35" t="s">
        <v>162</v>
      </c>
      <c r="AI33" s="36"/>
    </row>
    <row r="34" spans="1:35" s="68" customFormat="1" ht="16.5" customHeight="1">
      <c r="A34" s="69" t="s">
        <v>163</v>
      </c>
      <c r="B34" s="66"/>
      <c r="C34" s="67"/>
      <c r="D34" s="109">
        <f>SUM(E34:G34)</f>
        <v>60.92</v>
      </c>
      <c r="E34" s="109">
        <v>12.02</v>
      </c>
      <c r="F34" s="109">
        <v>16.16</v>
      </c>
      <c r="G34" s="109">
        <v>32.74</v>
      </c>
      <c r="H34" s="133" t="s">
        <v>328</v>
      </c>
      <c r="I34" s="109">
        <v>0.46</v>
      </c>
      <c r="J34" s="133" t="s">
        <v>328</v>
      </c>
      <c r="K34" s="133" t="s">
        <v>328</v>
      </c>
      <c r="L34" s="133" t="s">
        <v>328</v>
      </c>
      <c r="M34" s="108">
        <f>SUM(N34:O34)</f>
        <v>94.39</v>
      </c>
      <c r="N34" s="108">
        <v>46.49</v>
      </c>
      <c r="O34" s="108">
        <v>47.9</v>
      </c>
      <c r="P34" s="133" t="s">
        <v>328</v>
      </c>
      <c r="Q34" s="133" t="s">
        <v>328</v>
      </c>
      <c r="R34" s="133" t="s">
        <v>328</v>
      </c>
      <c r="S34" s="133" t="s">
        <v>328</v>
      </c>
      <c r="T34" s="108"/>
      <c r="U34" s="108"/>
      <c r="V34" s="133" t="s">
        <v>328</v>
      </c>
      <c r="W34" s="133" t="s">
        <v>328</v>
      </c>
      <c r="X34" s="133" t="s">
        <v>328</v>
      </c>
      <c r="Y34" s="133" t="s">
        <v>328</v>
      </c>
      <c r="Z34" s="109" t="s">
        <v>177</v>
      </c>
      <c r="AA34" s="109">
        <v>0.56</v>
      </c>
      <c r="AB34" s="133" t="s">
        <v>328</v>
      </c>
      <c r="AC34" s="109">
        <v>1.01</v>
      </c>
      <c r="AD34" s="109">
        <v>0.06</v>
      </c>
      <c r="AE34" s="108">
        <v>0.24</v>
      </c>
      <c r="AF34" s="108">
        <v>0.1</v>
      </c>
      <c r="AG34" s="110">
        <v>0.02</v>
      </c>
      <c r="AH34" s="69" t="s">
        <v>163</v>
      </c>
      <c r="AI34" s="66"/>
    </row>
    <row r="35" spans="1:35" s="68" customFormat="1" ht="16.5" customHeight="1">
      <c r="A35" s="65"/>
      <c r="B35" s="66"/>
      <c r="C35" s="67"/>
      <c r="D35" s="109"/>
      <c r="E35" s="109"/>
      <c r="F35" s="109"/>
      <c r="G35" s="109"/>
      <c r="H35" s="109"/>
      <c r="I35" s="109"/>
      <c r="J35" s="108"/>
      <c r="K35" s="108"/>
      <c r="L35" s="108"/>
      <c r="M35" s="109"/>
      <c r="N35" s="109"/>
      <c r="O35" s="109"/>
      <c r="P35" s="108"/>
      <c r="Q35" s="108"/>
      <c r="R35" s="108"/>
      <c r="S35" s="108"/>
      <c r="T35" s="108"/>
      <c r="U35" s="108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10"/>
      <c r="AH35" s="65"/>
      <c r="AI35" s="66"/>
    </row>
    <row r="36" spans="1:36" s="68" customFormat="1" ht="16.5" customHeight="1">
      <c r="A36" s="69" t="s">
        <v>164</v>
      </c>
      <c r="B36" s="66"/>
      <c r="C36" s="67"/>
      <c r="D36" s="109">
        <f>SUM(E36:G36)</f>
        <v>59.06</v>
      </c>
      <c r="E36" s="109">
        <v>11.08</v>
      </c>
      <c r="F36" s="109">
        <v>17.57</v>
      </c>
      <c r="G36" s="109">
        <v>30.41</v>
      </c>
      <c r="H36" s="133" t="s">
        <v>328</v>
      </c>
      <c r="I36" s="109">
        <v>0.4</v>
      </c>
      <c r="J36" s="133" t="s">
        <v>328</v>
      </c>
      <c r="K36" s="133" t="s">
        <v>328</v>
      </c>
      <c r="L36" s="133" t="s">
        <v>328</v>
      </c>
      <c r="M36" s="108">
        <v>93.74</v>
      </c>
      <c r="N36" s="111">
        <v>40.78</v>
      </c>
      <c r="O36" s="108">
        <v>52.96</v>
      </c>
      <c r="P36" s="133" t="s">
        <v>328</v>
      </c>
      <c r="Q36" s="133" t="s">
        <v>328</v>
      </c>
      <c r="R36" s="133" t="s">
        <v>328</v>
      </c>
      <c r="S36" s="133" t="s">
        <v>328</v>
      </c>
      <c r="T36" s="108"/>
      <c r="U36" s="108"/>
      <c r="V36" s="133" t="s">
        <v>328</v>
      </c>
      <c r="W36" s="133" t="s">
        <v>328</v>
      </c>
      <c r="X36" s="133" t="s">
        <v>328</v>
      </c>
      <c r="Y36" s="133" t="s">
        <v>328</v>
      </c>
      <c r="Z36" s="109">
        <v>0.05</v>
      </c>
      <c r="AA36" s="109">
        <v>0.6</v>
      </c>
      <c r="AB36" s="133" t="s">
        <v>328</v>
      </c>
      <c r="AC36" s="109">
        <v>1.04</v>
      </c>
      <c r="AD36" s="109">
        <v>0.23</v>
      </c>
      <c r="AE36" s="108">
        <v>0.1</v>
      </c>
      <c r="AF36" s="108">
        <v>0.1</v>
      </c>
      <c r="AG36" s="110">
        <v>1.08</v>
      </c>
      <c r="AH36" s="79" t="s">
        <v>164</v>
      </c>
      <c r="AI36" s="80"/>
      <c r="AJ36" s="80"/>
    </row>
    <row r="37" spans="1:36" s="68" customFormat="1" ht="16.5" customHeight="1">
      <c r="A37" s="69" t="s">
        <v>165</v>
      </c>
      <c r="B37" s="66"/>
      <c r="C37" s="67"/>
      <c r="D37" s="109">
        <v>61.38</v>
      </c>
      <c r="E37" s="109">
        <v>10.88</v>
      </c>
      <c r="F37" s="109">
        <v>17.02</v>
      </c>
      <c r="G37" s="109">
        <v>33.49</v>
      </c>
      <c r="H37" s="133" t="s">
        <v>328</v>
      </c>
      <c r="I37" s="109">
        <v>0.38</v>
      </c>
      <c r="J37" s="133" t="s">
        <v>328</v>
      </c>
      <c r="K37" s="133" t="s">
        <v>328</v>
      </c>
      <c r="L37" s="133" t="s">
        <v>328</v>
      </c>
      <c r="M37" s="108">
        <f>SUM(N37:O37)</f>
        <v>93.03999999999999</v>
      </c>
      <c r="N37" s="111">
        <v>47.04</v>
      </c>
      <c r="O37" s="108">
        <v>46</v>
      </c>
      <c r="P37" s="133" t="s">
        <v>328</v>
      </c>
      <c r="Q37" s="133" t="s">
        <v>328</v>
      </c>
      <c r="R37" s="133" t="s">
        <v>328</v>
      </c>
      <c r="S37" s="133" t="s">
        <v>328</v>
      </c>
      <c r="T37" s="108"/>
      <c r="U37" s="108"/>
      <c r="V37" s="133" t="s">
        <v>328</v>
      </c>
      <c r="W37" s="133" t="s">
        <v>328</v>
      </c>
      <c r="X37" s="133" t="s">
        <v>328</v>
      </c>
      <c r="Y37" s="133" t="s">
        <v>328</v>
      </c>
      <c r="Z37" s="109">
        <v>0.07</v>
      </c>
      <c r="AA37" s="109">
        <v>0.54</v>
      </c>
      <c r="AB37" s="133" t="s">
        <v>328</v>
      </c>
      <c r="AC37" s="109">
        <v>0.75</v>
      </c>
      <c r="AD37" s="109">
        <v>0.08</v>
      </c>
      <c r="AE37" s="108">
        <v>0.2</v>
      </c>
      <c r="AF37" s="108">
        <v>0.1</v>
      </c>
      <c r="AG37" s="110" t="s">
        <v>177</v>
      </c>
      <c r="AH37" s="79" t="s">
        <v>165</v>
      </c>
      <c r="AI37" s="80"/>
      <c r="AJ37" s="80"/>
    </row>
    <row r="38" spans="1:36" s="68" customFormat="1" ht="16.5" customHeight="1">
      <c r="A38" s="69" t="s">
        <v>166</v>
      </c>
      <c r="B38" s="66"/>
      <c r="C38" s="67"/>
      <c r="D38" s="109">
        <v>63.82</v>
      </c>
      <c r="E38" s="109">
        <v>11.38</v>
      </c>
      <c r="F38" s="109">
        <v>16.64</v>
      </c>
      <c r="G38" s="109">
        <v>35.8</v>
      </c>
      <c r="H38" s="133" t="s">
        <v>328</v>
      </c>
      <c r="I38" s="109">
        <v>0.65</v>
      </c>
      <c r="J38" s="109" t="s">
        <v>177</v>
      </c>
      <c r="K38" s="109">
        <v>2.41</v>
      </c>
      <c r="L38" s="109">
        <v>1.01</v>
      </c>
      <c r="M38" s="108">
        <f>SUM(N38:O38)</f>
        <v>93.99000000000001</v>
      </c>
      <c r="N38" s="111">
        <v>49.15</v>
      </c>
      <c r="O38" s="108">
        <v>44.84</v>
      </c>
      <c r="P38" s="133" t="s">
        <v>328</v>
      </c>
      <c r="Q38" s="133" t="s">
        <v>328</v>
      </c>
      <c r="R38" s="133" t="s">
        <v>328</v>
      </c>
      <c r="S38" s="133" t="s">
        <v>328</v>
      </c>
      <c r="T38" s="108"/>
      <c r="U38" s="108"/>
      <c r="V38" s="133" t="s">
        <v>328</v>
      </c>
      <c r="W38" s="133" t="s">
        <v>328</v>
      </c>
      <c r="X38" s="133" t="s">
        <v>328</v>
      </c>
      <c r="Y38" s="133" t="s">
        <v>328</v>
      </c>
      <c r="Z38" s="109">
        <v>0.12</v>
      </c>
      <c r="AA38" s="109">
        <v>0.29</v>
      </c>
      <c r="AB38" s="109">
        <v>4.63</v>
      </c>
      <c r="AC38" s="109">
        <v>1.02</v>
      </c>
      <c r="AD38" s="109">
        <v>0.36</v>
      </c>
      <c r="AE38" s="108">
        <v>0.35</v>
      </c>
      <c r="AF38" s="108">
        <v>0.13</v>
      </c>
      <c r="AG38" s="110" t="s">
        <v>177</v>
      </c>
      <c r="AH38" s="79" t="s">
        <v>166</v>
      </c>
      <c r="AI38" s="80"/>
      <c r="AJ38" s="80"/>
    </row>
    <row r="39" spans="1:35" s="68" customFormat="1" ht="16.5" customHeight="1">
      <c r="A39" s="69" t="s">
        <v>167</v>
      </c>
      <c r="B39" s="66"/>
      <c r="C39" s="67"/>
      <c r="D39" s="109">
        <v>65.91</v>
      </c>
      <c r="E39" s="109">
        <v>15.75</v>
      </c>
      <c r="F39" s="109">
        <v>17.57</v>
      </c>
      <c r="G39" s="109">
        <v>32.6</v>
      </c>
      <c r="H39" s="133" t="s">
        <v>328</v>
      </c>
      <c r="I39" s="109">
        <v>0.38</v>
      </c>
      <c r="J39" s="109">
        <v>0.42</v>
      </c>
      <c r="K39" s="109">
        <v>1.13</v>
      </c>
      <c r="L39" s="109">
        <v>0.85</v>
      </c>
      <c r="M39" s="108">
        <v>93.09</v>
      </c>
      <c r="N39" s="111">
        <v>49.22</v>
      </c>
      <c r="O39" s="108">
        <v>43.86</v>
      </c>
      <c r="P39" s="133" t="s">
        <v>328</v>
      </c>
      <c r="Q39" s="133" t="s">
        <v>328</v>
      </c>
      <c r="R39" s="133" t="s">
        <v>328</v>
      </c>
      <c r="S39" s="133" t="s">
        <v>328</v>
      </c>
      <c r="T39" s="108"/>
      <c r="U39" s="108"/>
      <c r="V39" s="133" t="s">
        <v>328</v>
      </c>
      <c r="W39" s="133" t="s">
        <v>328</v>
      </c>
      <c r="X39" s="133" t="s">
        <v>328</v>
      </c>
      <c r="Y39" s="133" t="s">
        <v>328</v>
      </c>
      <c r="Z39" s="109" t="s">
        <v>177</v>
      </c>
      <c r="AA39" s="109">
        <v>0.46</v>
      </c>
      <c r="AB39" s="109">
        <v>3.1</v>
      </c>
      <c r="AC39" s="109">
        <v>0.7</v>
      </c>
      <c r="AD39" s="109">
        <v>0.1</v>
      </c>
      <c r="AE39" s="108">
        <v>0.33</v>
      </c>
      <c r="AF39" s="108">
        <v>0.07</v>
      </c>
      <c r="AG39" s="110" t="s">
        <v>177</v>
      </c>
      <c r="AH39" s="69" t="s">
        <v>167</v>
      </c>
      <c r="AI39" s="66"/>
    </row>
    <row r="40" spans="1:35" s="59" customFormat="1" ht="16.5" customHeight="1">
      <c r="A40" s="35" t="s">
        <v>168</v>
      </c>
      <c r="B40" s="36"/>
      <c r="C40" s="64"/>
      <c r="D40" s="109">
        <v>62.22</v>
      </c>
      <c r="E40" s="109">
        <v>9.05</v>
      </c>
      <c r="F40" s="109">
        <v>18.04</v>
      </c>
      <c r="G40" s="109">
        <v>35.13</v>
      </c>
      <c r="H40" s="133" t="s">
        <v>328</v>
      </c>
      <c r="I40" s="109">
        <v>0.57</v>
      </c>
      <c r="J40" s="109">
        <v>0.05</v>
      </c>
      <c r="K40" s="109">
        <v>3.17</v>
      </c>
      <c r="L40" s="109">
        <v>0.36</v>
      </c>
      <c r="M40" s="108">
        <v>91.58</v>
      </c>
      <c r="N40" s="108">
        <v>47.75</v>
      </c>
      <c r="O40" s="108">
        <v>43.83</v>
      </c>
      <c r="P40" s="133" t="s">
        <v>328</v>
      </c>
      <c r="Q40" s="133" t="s">
        <v>328</v>
      </c>
      <c r="R40" s="133" t="s">
        <v>328</v>
      </c>
      <c r="S40" s="133" t="s">
        <v>328</v>
      </c>
      <c r="T40" s="108"/>
      <c r="U40" s="108"/>
      <c r="V40" s="133" t="s">
        <v>328</v>
      </c>
      <c r="W40" s="133" t="s">
        <v>328</v>
      </c>
      <c r="X40" s="133" t="s">
        <v>328</v>
      </c>
      <c r="Y40" s="133" t="s">
        <v>328</v>
      </c>
      <c r="Z40" s="109" t="s">
        <v>177</v>
      </c>
      <c r="AA40" s="109">
        <v>0.04</v>
      </c>
      <c r="AB40" s="109">
        <v>4.16</v>
      </c>
      <c r="AC40" s="109">
        <v>1.21</v>
      </c>
      <c r="AD40" s="109">
        <v>0.16</v>
      </c>
      <c r="AE40" s="108">
        <v>0.6</v>
      </c>
      <c r="AF40" s="108">
        <v>0.23</v>
      </c>
      <c r="AG40" s="110" t="s">
        <v>177</v>
      </c>
      <c r="AH40" s="35" t="s">
        <v>168</v>
      </c>
      <c r="AI40" s="36"/>
    </row>
    <row r="41" spans="1:35" s="59" customFormat="1" ht="16.5" customHeight="1">
      <c r="A41" s="37"/>
      <c r="B41" s="36"/>
      <c r="C41" s="64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8"/>
      <c r="Q41" s="108"/>
      <c r="R41" s="108"/>
      <c r="S41" s="108"/>
      <c r="T41" s="108"/>
      <c r="U41" s="108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10"/>
      <c r="AH41" s="37"/>
      <c r="AI41" s="36"/>
    </row>
    <row r="42" spans="1:35" s="59" customFormat="1" ht="16.5" customHeight="1">
      <c r="A42" s="35" t="s">
        <v>191</v>
      </c>
      <c r="B42" s="36"/>
      <c r="C42" s="64"/>
      <c r="D42" s="109">
        <v>60.08</v>
      </c>
      <c r="E42" s="109">
        <v>12.05</v>
      </c>
      <c r="F42" s="109">
        <v>19.01</v>
      </c>
      <c r="G42" s="109">
        <v>29.02</v>
      </c>
      <c r="H42" s="133" t="s">
        <v>328</v>
      </c>
      <c r="I42" s="109">
        <v>0.55</v>
      </c>
      <c r="J42" s="109">
        <v>0.15</v>
      </c>
      <c r="K42" s="109">
        <v>1.93</v>
      </c>
      <c r="L42" s="109">
        <v>0.57</v>
      </c>
      <c r="M42" s="108">
        <v>89.19</v>
      </c>
      <c r="N42" s="111">
        <v>44.58</v>
      </c>
      <c r="O42" s="108">
        <v>44.61</v>
      </c>
      <c r="P42" s="133" t="s">
        <v>328</v>
      </c>
      <c r="Q42" s="133" t="s">
        <v>328</v>
      </c>
      <c r="R42" s="133" t="s">
        <v>328</v>
      </c>
      <c r="S42" s="133" t="s">
        <v>328</v>
      </c>
      <c r="T42" s="108"/>
      <c r="U42" s="108"/>
      <c r="V42" s="133" t="s">
        <v>328</v>
      </c>
      <c r="W42" s="133" t="s">
        <v>328</v>
      </c>
      <c r="X42" s="133" t="s">
        <v>328</v>
      </c>
      <c r="Y42" s="133" t="s">
        <v>328</v>
      </c>
      <c r="Z42" s="109">
        <v>0.08</v>
      </c>
      <c r="AA42" s="109">
        <v>0.22</v>
      </c>
      <c r="AB42" s="109">
        <v>4.12</v>
      </c>
      <c r="AC42" s="109">
        <v>0.97</v>
      </c>
      <c r="AD42" s="109">
        <v>0.15</v>
      </c>
      <c r="AE42" s="108">
        <v>0.4</v>
      </c>
      <c r="AF42" s="108">
        <v>0.05</v>
      </c>
      <c r="AG42" s="110" t="s">
        <v>177</v>
      </c>
      <c r="AH42" s="35" t="s">
        <v>191</v>
      </c>
      <c r="AI42" s="36"/>
    </row>
    <row r="43" spans="1:35" s="59" customFormat="1" ht="16.5" customHeight="1">
      <c r="A43" s="35" t="s">
        <v>192</v>
      </c>
      <c r="B43" s="36"/>
      <c r="C43" s="64"/>
      <c r="D43" s="109">
        <v>60.34</v>
      </c>
      <c r="E43" s="109">
        <v>10.44</v>
      </c>
      <c r="F43" s="109">
        <v>17.7</v>
      </c>
      <c r="G43" s="109">
        <v>32.19</v>
      </c>
      <c r="H43" s="133" t="s">
        <v>328</v>
      </c>
      <c r="I43" s="109">
        <v>0.81</v>
      </c>
      <c r="J43" s="109">
        <v>0.03</v>
      </c>
      <c r="K43" s="109">
        <v>2.69</v>
      </c>
      <c r="L43" s="109">
        <v>0.52</v>
      </c>
      <c r="M43" s="108">
        <v>89.47</v>
      </c>
      <c r="N43" s="111">
        <v>50.24</v>
      </c>
      <c r="O43" s="108">
        <v>39.23</v>
      </c>
      <c r="P43" s="133" t="s">
        <v>328</v>
      </c>
      <c r="Q43" s="133" t="s">
        <v>328</v>
      </c>
      <c r="R43" s="133" t="s">
        <v>328</v>
      </c>
      <c r="S43" s="133" t="s">
        <v>328</v>
      </c>
      <c r="T43" s="108"/>
      <c r="U43" s="108"/>
      <c r="V43" s="133" t="s">
        <v>328</v>
      </c>
      <c r="W43" s="133" t="s">
        <v>328</v>
      </c>
      <c r="X43" s="133" t="s">
        <v>328</v>
      </c>
      <c r="Y43" s="133" t="s">
        <v>328</v>
      </c>
      <c r="Z43" s="109">
        <v>0.08</v>
      </c>
      <c r="AA43" s="109">
        <v>0.14</v>
      </c>
      <c r="AB43" s="109">
        <v>2.15</v>
      </c>
      <c r="AC43" s="109">
        <v>1.32</v>
      </c>
      <c r="AD43" s="109">
        <v>0.19</v>
      </c>
      <c r="AE43" s="108">
        <v>0.82</v>
      </c>
      <c r="AF43" s="108">
        <v>0.17</v>
      </c>
      <c r="AG43" s="110">
        <v>0.02</v>
      </c>
      <c r="AH43" s="35" t="s">
        <v>192</v>
      </c>
      <c r="AI43" s="36"/>
    </row>
    <row r="44" spans="1:35" s="59" customFormat="1" ht="16.5" customHeight="1">
      <c r="A44" s="69" t="s">
        <v>193</v>
      </c>
      <c r="B44" s="66"/>
      <c r="C44" s="67"/>
      <c r="D44" s="109">
        <v>68.51</v>
      </c>
      <c r="E44" s="109">
        <v>9.56</v>
      </c>
      <c r="F44" s="109">
        <v>15.36</v>
      </c>
      <c r="G44" s="109">
        <v>43.59</v>
      </c>
      <c r="H44" s="133" t="s">
        <v>328</v>
      </c>
      <c r="I44" s="109">
        <v>0.61</v>
      </c>
      <c r="J44" s="109">
        <v>0.67</v>
      </c>
      <c r="K44" s="109">
        <v>4.68</v>
      </c>
      <c r="L44" s="109">
        <v>0.83</v>
      </c>
      <c r="M44" s="108">
        <v>89.03</v>
      </c>
      <c r="N44" s="111">
        <v>48.81</v>
      </c>
      <c r="O44" s="108">
        <v>40.22</v>
      </c>
      <c r="P44" s="133" t="s">
        <v>328</v>
      </c>
      <c r="Q44" s="133" t="s">
        <v>328</v>
      </c>
      <c r="R44" s="133" t="s">
        <v>328</v>
      </c>
      <c r="S44" s="133" t="s">
        <v>328</v>
      </c>
      <c r="T44" s="108"/>
      <c r="U44" s="108"/>
      <c r="V44" s="133" t="s">
        <v>328</v>
      </c>
      <c r="W44" s="133" t="s">
        <v>328</v>
      </c>
      <c r="X44" s="133" t="s">
        <v>328</v>
      </c>
      <c r="Y44" s="133" t="s">
        <v>328</v>
      </c>
      <c r="Z44" s="109" t="s">
        <v>177</v>
      </c>
      <c r="AA44" s="109">
        <v>0.22</v>
      </c>
      <c r="AB44" s="109">
        <v>3.18</v>
      </c>
      <c r="AC44" s="109">
        <v>0.7</v>
      </c>
      <c r="AD44" s="109">
        <v>0.06</v>
      </c>
      <c r="AE44" s="108">
        <v>0.77</v>
      </c>
      <c r="AF44" s="108">
        <v>0.17</v>
      </c>
      <c r="AG44" s="110" t="s">
        <v>177</v>
      </c>
      <c r="AH44" s="35" t="s">
        <v>193</v>
      </c>
      <c r="AI44" s="36"/>
    </row>
    <row r="45" spans="1:35" s="59" customFormat="1" ht="16.5" customHeight="1">
      <c r="A45" s="35" t="s">
        <v>194</v>
      </c>
      <c r="B45" s="36"/>
      <c r="C45" s="64"/>
      <c r="D45" s="109">
        <v>54.98</v>
      </c>
      <c r="E45" s="109">
        <v>12.98</v>
      </c>
      <c r="F45" s="109">
        <v>17.53</v>
      </c>
      <c r="G45" s="109">
        <v>24.46</v>
      </c>
      <c r="H45" s="133" t="s">
        <v>328</v>
      </c>
      <c r="I45" s="109">
        <v>0.44</v>
      </c>
      <c r="J45" s="109">
        <v>0.11</v>
      </c>
      <c r="K45" s="109">
        <v>2.53</v>
      </c>
      <c r="L45" s="109">
        <v>1.94</v>
      </c>
      <c r="M45" s="108">
        <v>83.43</v>
      </c>
      <c r="N45" s="111">
        <v>49.6</v>
      </c>
      <c r="O45" s="108">
        <v>33.82</v>
      </c>
      <c r="P45" s="133" t="s">
        <v>328</v>
      </c>
      <c r="Q45" s="133" t="s">
        <v>328</v>
      </c>
      <c r="R45" s="133" t="s">
        <v>328</v>
      </c>
      <c r="S45" s="133" t="s">
        <v>328</v>
      </c>
      <c r="T45" s="108"/>
      <c r="U45" s="108"/>
      <c r="V45" s="133" t="s">
        <v>328</v>
      </c>
      <c r="W45" s="133" t="s">
        <v>328</v>
      </c>
      <c r="X45" s="133" t="s">
        <v>328</v>
      </c>
      <c r="Y45" s="133" t="s">
        <v>328</v>
      </c>
      <c r="Z45" s="109">
        <v>0.12</v>
      </c>
      <c r="AA45" s="109">
        <v>0.1</v>
      </c>
      <c r="AB45" s="109">
        <v>3.98</v>
      </c>
      <c r="AC45" s="109">
        <v>2.18</v>
      </c>
      <c r="AD45" s="109">
        <v>0.3</v>
      </c>
      <c r="AE45" s="108">
        <v>0.68</v>
      </c>
      <c r="AF45" s="108">
        <v>0.1</v>
      </c>
      <c r="AG45" s="110" t="s">
        <v>177</v>
      </c>
      <c r="AH45" s="35" t="s">
        <v>194</v>
      </c>
      <c r="AI45" s="36"/>
    </row>
    <row r="46" spans="1:35" s="59" customFormat="1" ht="16.5" customHeight="1">
      <c r="A46" s="35" t="s">
        <v>195</v>
      </c>
      <c r="B46" s="36"/>
      <c r="C46" s="64"/>
      <c r="D46" s="109">
        <v>60.81</v>
      </c>
      <c r="E46" s="109">
        <v>13.04</v>
      </c>
      <c r="F46" s="109">
        <v>24.81</v>
      </c>
      <c r="G46" s="109">
        <v>22.97</v>
      </c>
      <c r="H46" s="133" t="s">
        <v>328</v>
      </c>
      <c r="I46" s="109">
        <v>0.76</v>
      </c>
      <c r="J46" s="109">
        <v>0.11</v>
      </c>
      <c r="K46" s="109">
        <v>3.55</v>
      </c>
      <c r="L46" s="109">
        <v>0.61</v>
      </c>
      <c r="M46" s="108">
        <v>86.82</v>
      </c>
      <c r="N46" s="111">
        <v>46.77</v>
      </c>
      <c r="O46" s="108">
        <v>40.05</v>
      </c>
      <c r="P46" s="133" t="s">
        <v>328</v>
      </c>
      <c r="Q46" s="133" t="s">
        <v>328</v>
      </c>
      <c r="R46" s="133" t="s">
        <v>328</v>
      </c>
      <c r="S46" s="133" t="s">
        <v>328</v>
      </c>
      <c r="T46" s="108"/>
      <c r="U46" s="108"/>
      <c r="V46" s="133" t="s">
        <v>328</v>
      </c>
      <c r="W46" s="133" t="s">
        <v>328</v>
      </c>
      <c r="X46" s="133" t="s">
        <v>328</v>
      </c>
      <c r="Y46" s="133" t="s">
        <v>328</v>
      </c>
      <c r="Z46" s="109">
        <v>0.14</v>
      </c>
      <c r="AA46" s="109">
        <v>0.11</v>
      </c>
      <c r="AB46" s="109">
        <v>2.61</v>
      </c>
      <c r="AC46" s="109">
        <v>0.85</v>
      </c>
      <c r="AD46" s="109">
        <v>0.16</v>
      </c>
      <c r="AE46" s="108">
        <v>0.71</v>
      </c>
      <c r="AF46" s="108">
        <v>0.04</v>
      </c>
      <c r="AG46" s="110" t="s">
        <v>177</v>
      </c>
      <c r="AH46" s="35" t="s">
        <v>195</v>
      </c>
      <c r="AI46" s="36"/>
    </row>
    <row r="47" spans="1:35" s="59" customFormat="1" ht="16.5" customHeight="1">
      <c r="A47" s="35"/>
      <c r="B47" s="36"/>
      <c r="C47" s="64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8"/>
      <c r="Q47" s="108"/>
      <c r="R47" s="108"/>
      <c r="S47" s="108"/>
      <c r="T47" s="108"/>
      <c r="U47" s="108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10"/>
      <c r="AH47" s="35"/>
      <c r="AI47" s="36"/>
    </row>
    <row r="48" spans="1:35" s="59" customFormat="1" ht="16.5" customHeight="1">
      <c r="A48" s="35" t="s">
        <v>196</v>
      </c>
      <c r="B48" s="36"/>
      <c r="C48" s="64"/>
      <c r="D48" s="109">
        <v>59.61</v>
      </c>
      <c r="E48" s="109">
        <v>12.07</v>
      </c>
      <c r="F48" s="109">
        <v>15.51</v>
      </c>
      <c r="G48" s="109">
        <v>32.03</v>
      </c>
      <c r="H48" s="133" t="s">
        <v>328</v>
      </c>
      <c r="I48" s="109">
        <v>0.24</v>
      </c>
      <c r="J48" s="109">
        <v>0.07</v>
      </c>
      <c r="K48" s="109">
        <v>1.87</v>
      </c>
      <c r="L48" s="109">
        <v>0.9</v>
      </c>
      <c r="M48" s="108">
        <v>80.57</v>
      </c>
      <c r="N48" s="108">
        <v>46.88</v>
      </c>
      <c r="O48" s="108">
        <v>33.69</v>
      </c>
      <c r="P48" s="133" t="s">
        <v>328</v>
      </c>
      <c r="Q48" s="133" t="s">
        <v>328</v>
      </c>
      <c r="R48" s="133" t="s">
        <v>328</v>
      </c>
      <c r="S48" s="133" t="s">
        <v>328</v>
      </c>
      <c r="T48" s="108"/>
      <c r="U48" s="108"/>
      <c r="V48" s="133" t="s">
        <v>328</v>
      </c>
      <c r="W48" s="133" t="s">
        <v>328</v>
      </c>
      <c r="X48" s="133" t="s">
        <v>328</v>
      </c>
      <c r="Y48" s="133" t="s">
        <v>328</v>
      </c>
      <c r="Z48" s="109" t="s">
        <v>177</v>
      </c>
      <c r="AA48" s="109">
        <v>0.16</v>
      </c>
      <c r="AB48" s="109">
        <v>4.1</v>
      </c>
      <c r="AC48" s="109">
        <v>1.1</v>
      </c>
      <c r="AD48" s="109">
        <v>0.14</v>
      </c>
      <c r="AE48" s="108">
        <v>0.93</v>
      </c>
      <c r="AF48" s="108">
        <v>0.19</v>
      </c>
      <c r="AG48" s="110" t="s">
        <v>177</v>
      </c>
      <c r="AH48" s="35" t="s">
        <v>196</v>
      </c>
      <c r="AI48" s="36"/>
    </row>
    <row r="49" spans="1:35" s="59" customFormat="1" ht="16.5" customHeight="1">
      <c r="A49" s="35" t="s">
        <v>197</v>
      </c>
      <c r="B49" s="36"/>
      <c r="C49" s="64"/>
      <c r="D49" s="109">
        <v>56.83</v>
      </c>
      <c r="E49" s="109">
        <v>14.82</v>
      </c>
      <c r="F49" s="109">
        <v>20.93</v>
      </c>
      <c r="G49" s="109">
        <v>21.08</v>
      </c>
      <c r="H49" s="133" t="s">
        <v>328</v>
      </c>
      <c r="I49" s="109">
        <v>0.54</v>
      </c>
      <c r="J49" s="109">
        <v>0.07</v>
      </c>
      <c r="K49" s="109">
        <v>3.52</v>
      </c>
      <c r="L49" s="109">
        <v>0.79</v>
      </c>
      <c r="M49" s="108">
        <v>80.52</v>
      </c>
      <c r="N49" s="111">
        <v>46.26</v>
      </c>
      <c r="O49" s="108">
        <v>34.27</v>
      </c>
      <c r="P49" s="133" t="s">
        <v>328</v>
      </c>
      <c r="Q49" s="133" t="s">
        <v>328</v>
      </c>
      <c r="R49" s="133" t="s">
        <v>328</v>
      </c>
      <c r="S49" s="133" t="s">
        <v>328</v>
      </c>
      <c r="T49" s="108"/>
      <c r="U49" s="108"/>
      <c r="V49" s="133" t="s">
        <v>328</v>
      </c>
      <c r="W49" s="133" t="s">
        <v>328</v>
      </c>
      <c r="X49" s="133" t="s">
        <v>328</v>
      </c>
      <c r="Y49" s="133" t="s">
        <v>328</v>
      </c>
      <c r="Z49" s="109" t="s">
        <v>177</v>
      </c>
      <c r="AA49" s="109">
        <v>0.34</v>
      </c>
      <c r="AB49" s="109">
        <v>3.23</v>
      </c>
      <c r="AC49" s="109">
        <v>0.73</v>
      </c>
      <c r="AD49" s="109">
        <v>0.17</v>
      </c>
      <c r="AE49" s="108">
        <v>0.26</v>
      </c>
      <c r="AF49" s="108">
        <v>0.08</v>
      </c>
      <c r="AG49" s="110" t="s">
        <v>177</v>
      </c>
      <c r="AH49" s="35" t="s">
        <v>197</v>
      </c>
      <c r="AI49" s="36"/>
    </row>
    <row r="50" spans="1:35" s="59" customFormat="1" ht="16.5" customHeight="1">
      <c r="A50" s="35" t="s">
        <v>169</v>
      </c>
      <c r="B50" s="36"/>
      <c r="C50" s="64"/>
      <c r="D50" s="109">
        <v>56.66</v>
      </c>
      <c r="E50" s="109">
        <v>12.7</v>
      </c>
      <c r="F50" s="109">
        <v>17.6</v>
      </c>
      <c r="G50" s="109">
        <v>26.36</v>
      </c>
      <c r="H50" s="133" t="s">
        <v>328</v>
      </c>
      <c r="I50" s="109">
        <v>0.46</v>
      </c>
      <c r="J50" s="109">
        <v>0.25</v>
      </c>
      <c r="K50" s="109">
        <v>6.02</v>
      </c>
      <c r="L50" s="109">
        <v>0.94</v>
      </c>
      <c r="M50" s="108">
        <v>78.49</v>
      </c>
      <c r="N50" s="111">
        <v>46.11</v>
      </c>
      <c r="O50" s="108">
        <v>32.39</v>
      </c>
      <c r="P50" s="133" t="s">
        <v>328</v>
      </c>
      <c r="Q50" s="133" t="s">
        <v>328</v>
      </c>
      <c r="R50" s="133" t="s">
        <v>328</v>
      </c>
      <c r="S50" s="133" t="s">
        <v>328</v>
      </c>
      <c r="T50" s="108"/>
      <c r="U50" s="108"/>
      <c r="V50" s="133" t="s">
        <v>328</v>
      </c>
      <c r="W50" s="133" t="s">
        <v>328</v>
      </c>
      <c r="X50" s="133" t="s">
        <v>328</v>
      </c>
      <c r="Y50" s="133" t="s">
        <v>328</v>
      </c>
      <c r="Z50" s="109">
        <v>0.07</v>
      </c>
      <c r="AA50" s="109">
        <v>0.11</v>
      </c>
      <c r="AB50" s="109">
        <v>3.19</v>
      </c>
      <c r="AC50" s="109">
        <v>1.18</v>
      </c>
      <c r="AD50" s="109">
        <v>0.17</v>
      </c>
      <c r="AE50" s="108">
        <v>0.63</v>
      </c>
      <c r="AF50" s="108">
        <v>0.22</v>
      </c>
      <c r="AG50" s="110" t="s">
        <v>177</v>
      </c>
      <c r="AH50" s="35" t="s">
        <v>169</v>
      </c>
      <c r="AI50" s="36"/>
    </row>
    <row r="51" spans="1:35" s="59" customFormat="1" ht="16.5" customHeight="1">
      <c r="A51" s="69" t="s">
        <v>170</v>
      </c>
      <c r="B51" s="66"/>
      <c r="C51" s="67"/>
      <c r="D51" s="109" t="s">
        <v>198</v>
      </c>
      <c r="E51" s="109" t="s">
        <v>198</v>
      </c>
      <c r="F51" s="109" t="s">
        <v>198</v>
      </c>
      <c r="G51" s="109" t="s">
        <v>198</v>
      </c>
      <c r="H51" s="109">
        <v>2.27</v>
      </c>
      <c r="I51" s="109">
        <v>0.79</v>
      </c>
      <c r="J51" s="109">
        <v>0.49</v>
      </c>
      <c r="K51" s="109">
        <v>7.99</v>
      </c>
      <c r="L51" s="109">
        <v>1.14</v>
      </c>
      <c r="M51" s="109">
        <v>75.27</v>
      </c>
      <c r="N51" s="109">
        <v>39.74</v>
      </c>
      <c r="O51" s="109">
        <v>35.53</v>
      </c>
      <c r="P51" s="109">
        <v>3.16</v>
      </c>
      <c r="Q51" s="109">
        <v>0.6</v>
      </c>
      <c r="R51" s="109">
        <v>4.33</v>
      </c>
      <c r="S51" s="109">
        <v>3.8</v>
      </c>
      <c r="T51" s="108"/>
      <c r="U51" s="108"/>
      <c r="V51" s="109">
        <v>0.58</v>
      </c>
      <c r="W51" s="109">
        <v>0.41</v>
      </c>
      <c r="X51" s="109">
        <v>2.11</v>
      </c>
      <c r="Y51" s="109">
        <v>0.41</v>
      </c>
      <c r="Z51" s="109">
        <v>0.03</v>
      </c>
      <c r="AA51" s="109">
        <v>0.25</v>
      </c>
      <c r="AB51" s="109">
        <v>3.28</v>
      </c>
      <c r="AC51" s="109">
        <v>1.29</v>
      </c>
      <c r="AD51" s="109">
        <v>0.13</v>
      </c>
      <c r="AE51" s="109">
        <v>1.24</v>
      </c>
      <c r="AF51" s="109">
        <v>0.24</v>
      </c>
      <c r="AG51" s="110">
        <v>0.09</v>
      </c>
      <c r="AH51" s="35" t="s">
        <v>170</v>
      </c>
      <c r="AI51" s="36"/>
    </row>
    <row r="52" spans="1:35" s="59" customFormat="1" ht="16.5" customHeight="1">
      <c r="A52" s="69" t="s">
        <v>220</v>
      </c>
      <c r="B52" s="66"/>
      <c r="C52" s="67"/>
      <c r="D52" s="109">
        <v>51.1</v>
      </c>
      <c r="E52" s="109">
        <v>11.3</v>
      </c>
      <c r="F52" s="109">
        <v>17.8</v>
      </c>
      <c r="G52" s="109">
        <v>22</v>
      </c>
      <c r="H52" s="109">
        <v>1.2</v>
      </c>
      <c r="I52" s="109">
        <v>0.5</v>
      </c>
      <c r="J52" s="109">
        <v>0.2</v>
      </c>
      <c r="K52" s="109">
        <v>3.1</v>
      </c>
      <c r="L52" s="109">
        <v>0.3</v>
      </c>
      <c r="M52" s="109">
        <v>76.8</v>
      </c>
      <c r="N52" s="109">
        <v>39.8</v>
      </c>
      <c r="O52" s="109">
        <v>37</v>
      </c>
      <c r="P52" s="109">
        <v>4.1</v>
      </c>
      <c r="Q52" s="109">
        <v>0.2</v>
      </c>
      <c r="R52" s="109">
        <v>4.5</v>
      </c>
      <c r="S52" s="109">
        <v>5.5</v>
      </c>
      <c r="T52" s="108"/>
      <c r="U52" s="108"/>
      <c r="V52" s="109">
        <v>0.5</v>
      </c>
      <c r="W52" s="109">
        <v>0.2</v>
      </c>
      <c r="X52" s="109">
        <v>1.4</v>
      </c>
      <c r="Y52" s="109">
        <v>0.3</v>
      </c>
      <c r="Z52" s="109" t="s">
        <v>16</v>
      </c>
      <c r="AA52" s="109">
        <v>0.1</v>
      </c>
      <c r="AB52" s="109">
        <v>3.8</v>
      </c>
      <c r="AC52" s="109">
        <v>1.3</v>
      </c>
      <c r="AD52" s="109">
        <v>0.1</v>
      </c>
      <c r="AE52" s="109">
        <v>0.5</v>
      </c>
      <c r="AF52" s="109">
        <v>0.1</v>
      </c>
      <c r="AG52" s="110">
        <v>0</v>
      </c>
      <c r="AH52" s="35" t="s">
        <v>220</v>
      </c>
      <c r="AI52" s="36"/>
    </row>
    <row r="53" spans="1:35" s="59" customFormat="1" ht="16.5" customHeight="1">
      <c r="A53" s="69"/>
      <c r="B53" s="66"/>
      <c r="C53" s="67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8"/>
      <c r="U53" s="108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10"/>
      <c r="AH53" s="35"/>
      <c r="AI53" s="36"/>
    </row>
    <row r="54" spans="1:35" s="68" customFormat="1" ht="16.5" customHeight="1">
      <c r="A54" s="69" t="s">
        <v>336</v>
      </c>
      <c r="B54" s="66"/>
      <c r="C54" s="67"/>
      <c r="D54" s="109">
        <v>60.7567644320531</v>
      </c>
      <c r="E54" s="109" t="s">
        <v>198</v>
      </c>
      <c r="F54" s="109" t="s">
        <v>198</v>
      </c>
      <c r="G54" s="109" t="s">
        <v>198</v>
      </c>
      <c r="H54" s="109">
        <v>2.15089638389788</v>
      </c>
      <c r="I54" s="109">
        <v>0.51242008527309</v>
      </c>
      <c r="J54" s="109">
        <v>0.53739871316218</v>
      </c>
      <c r="K54" s="109">
        <v>2.62147109598288</v>
      </c>
      <c r="L54" s="109">
        <v>0.46774648237728</v>
      </c>
      <c r="M54" s="109">
        <v>72.9657081683321</v>
      </c>
      <c r="N54" s="109">
        <v>42.3220410104004</v>
      </c>
      <c r="O54" s="109">
        <v>30.6436671579316</v>
      </c>
      <c r="P54" s="109">
        <v>5.33494751684893</v>
      </c>
      <c r="Q54" s="109">
        <v>0.66056588816349</v>
      </c>
      <c r="R54" s="109">
        <v>7.25456105527511</v>
      </c>
      <c r="S54" s="109">
        <v>7.0985443202432</v>
      </c>
      <c r="T54" s="108"/>
      <c r="U54" s="108"/>
      <c r="V54" s="109">
        <v>0.20435016422257</v>
      </c>
      <c r="W54" s="109">
        <v>0.39133491818827</v>
      </c>
      <c r="X54" s="109">
        <v>1.38358855376786</v>
      </c>
      <c r="Y54" s="109">
        <v>0.14935728776658</v>
      </c>
      <c r="Z54" s="108">
        <v>0.03720021765315</v>
      </c>
      <c r="AA54" s="109">
        <v>0.2159309267711</v>
      </c>
      <c r="AB54" s="109">
        <v>3.12190435170818</v>
      </c>
      <c r="AC54" s="109">
        <v>1.237039111739</v>
      </c>
      <c r="AD54" s="109">
        <v>0.13519521458905</v>
      </c>
      <c r="AE54" s="109">
        <v>1.02200910544239</v>
      </c>
      <c r="AF54" s="109">
        <v>0.2262045950766</v>
      </c>
      <c r="AG54" s="110" t="s">
        <v>337</v>
      </c>
      <c r="AH54" s="69" t="s">
        <v>336</v>
      </c>
      <c r="AI54" s="66"/>
    </row>
    <row r="55" spans="1:35" s="38" customFormat="1" ht="16.5" customHeight="1">
      <c r="A55" s="294" t="s">
        <v>335</v>
      </c>
      <c r="B55" s="295"/>
      <c r="C55" s="296"/>
      <c r="D55" s="297">
        <v>70.662945699333</v>
      </c>
      <c r="E55" s="297">
        <v>8.6845681750383</v>
      </c>
      <c r="F55" s="297">
        <v>15.5098484075642</v>
      </c>
      <c r="G55" s="297">
        <v>46.4685291167304</v>
      </c>
      <c r="H55" s="297">
        <v>0.98715498341181</v>
      </c>
      <c r="I55" s="297">
        <v>0.70891477035851</v>
      </c>
      <c r="J55" s="297">
        <v>0.49880815044248</v>
      </c>
      <c r="K55" s="297">
        <v>4.49653043181386</v>
      </c>
      <c r="L55" s="297">
        <v>0.52517060655381</v>
      </c>
      <c r="M55" s="297">
        <v>72.5332239048027</v>
      </c>
      <c r="N55" s="297">
        <v>32.8241764898937</v>
      </c>
      <c r="O55" s="297">
        <v>39.709047414909</v>
      </c>
      <c r="P55" s="297">
        <v>2.233680346357</v>
      </c>
      <c r="Q55" s="297">
        <v>0.28769249387081</v>
      </c>
      <c r="R55" s="297">
        <v>4.04937112165157</v>
      </c>
      <c r="S55" s="297">
        <v>3.06339865980839</v>
      </c>
      <c r="T55" s="298"/>
      <c r="U55" s="298"/>
      <c r="V55" s="297">
        <v>0.32516575354879</v>
      </c>
      <c r="W55" s="297">
        <v>0.19167183086649</v>
      </c>
      <c r="X55" s="297">
        <v>1.73985432351154</v>
      </c>
      <c r="Y55" s="297">
        <v>0.1205020067506</v>
      </c>
      <c r="Z55" s="298">
        <v>0.01709922794358</v>
      </c>
      <c r="AA55" s="297">
        <v>0.14975967533235</v>
      </c>
      <c r="AB55" s="297">
        <v>3.19001078722821</v>
      </c>
      <c r="AC55" s="297">
        <v>1.30237349612499</v>
      </c>
      <c r="AD55" s="297">
        <v>0.22187585337584</v>
      </c>
      <c r="AE55" s="297">
        <v>1.01539338547023</v>
      </c>
      <c r="AF55" s="297">
        <v>0.19510628136106</v>
      </c>
      <c r="AG55" s="299">
        <v>0.03975016840441</v>
      </c>
      <c r="AH55" s="294" t="s">
        <v>339</v>
      </c>
      <c r="AI55" s="295"/>
    </row>
    <row r="56" spans="1:35" s="59" customFormat="1" ht="6" customHeight="1" thickBot="1">
      <c r="A56" s="71"/>
      <c r="B56" s="71"/>
      <c r="C56" s="71"/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37"/>
      <c r="U56" s="37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4"/>
      <c r="AH56" s="71"/>
      <c r="AI56" s="71"/>
    </row>
    <row r="57" spans="20:30" s="59" customFormat="1" ht="8.25" customHeight="1">
      <c r="T57" s="37"/>
      <c r="U57" s="37"/>
      <c r="AD57" s="62"/>
    </row>
    <row r="58" spans="20:30" s="59" customFormat="1" ht="8.25" customHeight="1">
      <c r="T58" s="37"/>
      <c r="U58" s="37"/>
      <c r="AD58" s="62"/>
    </row>
    <row r="59" spans="20:37" s="50" customFormat="1" ht="12.75" customHeight="1">
      <c r="T59" s="49"/>
      <c r="U59" s="49"/>
      <c r="V59" s="59"/>
      <c r="W59" s="59"/>
      <c r="X59" s="59"/>
      <c r="Y59" s="59"/>
      <c r="Z59" s="59"/>
      <c r="AA59" s="59"/>
      <c r="AB59" s="59"/>
      <c r="AC59" s="59"/>
      <c r="AD59" s="62"/>
      <c r="AE59" s="59"/>
      <c r="AF59" s="59"/>
      <c r="AG59" s="59"/>
      <c r="AJ59" s="59"/>
      <c r="AK59" s="59"/>
    </row>
    <row r="60" spans="20:37" s="50" customFormat="1" ht="15" customHeight="1">
      <c r="T60" s="49"/>
      <c r="U60" s="4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J60" s="59"/>
      <c r="AK60" s="59"/>
    </row>
    <row r="61" spans="4:47" s="145" customFormat="1" ht="30" customHeight="1">
      <c r="D61" s="157"/>
      <c r="F61" s="157"/>
      <c r="G61" s="141"/>
      <c r="H61" s="142"/>
      <c r="I61" s="141"/>
      <c r="J61" s="142"/>
      <c r="K61" s="573"/>
      <c r="L61" s="575"/>
      <c r="M61" s="141"/>
      <c r="N61" s="142"/>
      <c r="O61" s="141"/>
      <c r="P61" s="576"/>
      <c r="Q61" s="576"/>
      <c r="R61" s="576"/>
      <c r="S61" s="576"/>
      <c r="T61" s="576"/>
      <c r="U61" s="576"/>
      <c r="V61" s="576"/>
      <c r="W61" s="576"/>
      <c r="X61" s="613"/>
      <c r="Y61" s="576"/>
      <c r="Z61" s="576"/>
      <c r="AA61" s="576"/>
      <c r="AB61" s="576"/>
      <c r="AF61" s="573"/>
      <c r="AG61" s="573"/>
      <c r="AH61" s="576"/>
      <c r="AI61" s="576"/>
      <c r="AJ61" s="573"/>
      <c r="AK61" s="581"/>
      <c r="AL61" s="582"/>
      <c r="AM61" s="579"/>
      <c r="AN61" s="583"/>
      <c r="AO61" s="573"/>
      <c r="AP61" s="573"/>
      <c r="AQ61" s="573"/>
      <c r="AR61" s="576"/>
      <c r="AS61" s="576"/>
      <c r="AT61" s="576"/>
      <c r="AU61" s="576"/>
    </row>
    <row r="62" spans="4:47" s="145" customFormat="1" ht="19.5" customHeight="1">
      <c r="D62" s="157"/>
      <c r="F62" s="157"/>
      <c r="H62" s="146"/>
      <c r="I62" s="147"/>
      <c r="J62" s="148"/>
      <c r="K62" s="574"/>
      <c r="L62" s="574"/>
      <c r="M62" s="573"/>
      <c r="N62" s="575"/>
      <c r="O62" s="577"/>
      <c r="P62" s="576"/>
      <c r="Q62" s="576"/>
      <c r="R62" s="576"/>
      <c r="S62" s="573"/>
      <c r="T62" s="573"/>
      <c r="U62" s="573"/>
      <c r="V62" s="573"/>
      <c r="W62" s="577"/>
      <c r="Y62" s="614"/>
      <c r="Z62" s="141"/>
      <c r="AA62" s="141"/>
      <c r="AB62" s="141"/>
      <c r="AF62" s="573"/>
      <c r="AG62" s="573"/>
      <c r="AH62" s="573"/>
      <c r="AI62" s="580"/>
      <c r="AJ62" s="574"/>
      <c r="AK62" s="577"/>
      <c r="AM62" s="573"/>
      <c r="AN62" s="583"/>
      <c r="AO62" s="573"/>
      <c r="AP62" s="573"/>
      <c r="AQ62" s="584"/>
      <c r="AR62" s="573"/>
      <c r="AS62" s="573"/>
      <c r="AT62" s="573"/>
      <c r="AU62" s="573"/>
    </row>
    <row r="63" spans="4:47" s="145" customFormat="1" ht="19.5" customHeight="1">
      <c r="D63" s="157"/>
      <c r="F63" s="157"/>
      <c r="H63" s="148"/>
      <c r="I63" s="149"/>
      <c r="J63" s="148"/>
      <c r="K63" s="574"/>
      <c r="L63" s="574"/>
      <c r="M63" s="573"/>
      <c r="N63" s="575"/>
      <c r="O63" s="577"/>
      <c r="P63" s="578"/>
      <c r="Q63" s="577"/>
      <c r="R63" s="579"/>
      <c r="S63" s="573"/>
      <c r="T63" s="573"/>
      <c r="U63" s="573"/>
      <c r="V63" s="573"/>
      <c r="W63" s="573"/>
      <c r="Y63" s="574"/>
      <c r="AA63" s="573"/>
      <c r="AB63" s="573"/>
      <c r="AF63" s="573"/>
      <c r="AG63" s="573"/>
      <c r="AH63" s="573"/>
      <c r="AI63" s="573"/>
      <c r="AJ63" s="574"/>
      <c r="AK63" s="577"/>
      <c r="AL63" s="577"/>
      <c r="AM63" s="573"/>
      <c r="AN63" s="583"/>
      <c r="AO63" s="573"/>
      <c r="AP63" s="573"/>
      <c r="AQ63" s="584"/>
      <c r="AR63" s="573"/>
      <c r="AS63" s="573"/>
      <c r="AT63" s="573"/>
      <c r="AU63" s="573"/>
    </row>
    <row r="64" spans="1:52" s="145" customFormat="1" ht="19.5" customHeight="1">
      <c r="A64" s="141"/>
      <c r="B64" s="141"/>
      <c r="C64" s="141"/>
      <c r="D64" s="142"/>
      <c r="E64" s="141"/>
      <c r="F64" s="142"/>
      <c r="G64" s="143"/>
      <c r="H64" s="148"/>
      <c r="I64" s="149"/>
      <c r="J64" s="148"/>
      <c r="K64" s="574"/>
      <c r="L64" s="574"/>
      <c r="M64" s="573"/>
      <c r="N64" s="575"/>
      <c r="O64" s="577"/>
      <c r="P64" s="578"/>
      <c r="Q64" s="577"/>
      <c r="R64" s="579"/>
      <c r="S64" s="573"/>
      <c r="T64" s="573"/>
      <c r="U64" s="573"/>
      <c r="V64" s="573"/>
      <c r="W64" s="573"/>
      <c r="X64" s="143"/>
      <c r="Y64" s="574"/>
      <c r="Z64" s="143"/>
      <c r="AA64" s="573"/>
      <c r="AB64" s="584"/>
      <c r="AF64" s="573"/>
      <c r="AG64" s="573"/>
      <c r="AH64" s="573"/>
      <c r="AI64" s="573"/>
      <c r="AJ64" s="574"/>
      <c r="AK64" s="577"/>
      <c r="AL64" s="577"/>
      <c r="AM64" s="573"/>
      <c r="AN64" s="583"/>
      <c r="AO64" s="573"/>
      <c r="AP64" s="573"/>
      <c r="AQ64" s="584"/>
      <c r="AR64" s="573"/>
      <c r="AS64" s="573"/>
      <c r="AT64" s="573"/>
      <c r="AU64" s="573"/>
      <c r="AV64" s="576"/>
      <c r="AW64" s="576"/>
      <c r="AX64" s="576"/>
      <c r="AY64" s="576"/>
      <c r="AZ64" s="576"/>
    </row>
    <row r="65" spans="4:47" s="145" customFormat="1" ht="19.5" customHeight="1">
      <c r="D65" s="157"/>
      <c r="F65" s="157"/>
      <c r="H65" s="151"/>
      <c r="I65" s="137"/>
      <c r="J65" s="152"/>
      <c r="K65" s="574"/>
      <c r="L65" s="574"/>
      <c r="M65" s="573"/>
      <c r="N65" s="575"/>
      <c r="O65" s="577"/>
      <c r="P65" s="578"/>
      <c r="Q65" s="577"/>
      <c r="R65" s="579"/>
      <c r="S65" s="573"/>
      <c r="T65" s="573"/>
      <c r="U65" s="573"/>
      <c r="V65" s="573"/>
      <c r="W65" s="573"/>
      <c r="Y65" s="574"/>
      <c r="AA65" s="573"/>
      <c r="AB65" s="584"/>
      <c r="AF65" s="573"/>
      <c r="AG65" s="573"/>
      <c r="AH65" s="573"/>
      <c r="AI65" s="573"/>
      <c r="AJ65" s="574"/>
      <c r="AK65" s="577"/>
      <c r="AL65" s="577"/>
      <c r="AM65" s="573"/>
      <c r="AN65" s="583"/>
      <c r="AO65" s="573"/>
      <c r="AP65" s="573"/>
      <c r="AQ65" s="584"/>
      <c r="AR65" s="573"/>
      <c r="AS65" s="573"/>
      <c r="AT65" s="573"/>
      <c r="AU65" s="573"/>
    </row>
    <row r="66" spans="4:47" s="145" customFormat="1" ht="19.5" customHeight="1">
      <c r="D66" s="157"/>
      <c r="F66" s="157"/>
      <c r="H66" s="153"/>
      <c r="I66" s="137"/>
      <c r="J66" s="152"/>
      <c r="K66" s="574"/>
      <c r="L66" s="574"/>
      <c r="M66" s="573"/>
      <c r="N66" s="575"/>
      <c r="O66" s="577"/>
      <c r="P66" s="578"/>
      <c r="Q66" s="577"/>
      <c r="R66" s="579"/>
      <c r="S66" s="573"/>
      <c r="T66" s="573"/>
      <c r="U66" s="573"/>
      <c r="V66" s="573"/>
      <c r="W66" s="573"/>
      <c r="Y66" s="574"/>
      <c r="AA66" s="573"/>
      <c r="AB66" s="584"/>
      <c r="AF66" s="573"/>
      <c r="AG66" s="573"/>
      <c r="AH66" s="573"/>
      <c r="AI66" s="573"/>
      <c r="AJ66" s="574"/>
      <c r="AK66" s="577"/>
      <c r="AL66" s="577"/>
      <c r="AM66" s="573"/>
      <c r="AN66" s="583"/>
      <c r="AO66" s="573"/>
      <c r="AP66" s="573"/>
      <c r="AQ66" s="584"/>
      <c r="AR66" s="573"/>
      <c r="AS66" s="573"/>
      <c r="AT66" s="573"/>
      <c r="AU66" s="573"/>
    </row>
    <row r="67" spans="4:47" s="145" customFormat="1" ht="19.5" customHeight="1">
      <c r="D67" s="157"/>
      <c r="F67" s="157"/>
      <c r="H67" s="153"/>
      <c r="I67" s="137"/>
      <c r="J67" s="152"/>
      <c r="K67" s="574"/>
      <c r="L67" s="574"/>
      <c r="M67" s="573"/>
      <c r="N67" s="575"/>
      <c r="O67" s="577"/>
      <c r="P67" s="578"/>
      <c r="Q67" s="577"/>
      <c r="R67" s="579"/>
      <c r="S67" s="573"/>
      <c r="T67" s="573"/>
      <c r="U67" s="573"/>
      <c r="V67" s="573"/>
      <c r="W67" s="573"/>
      <c r="X67" s="137"/>
      <c r="Y67" s="137"/>
      <c r="Z67" s="137"/>
      <c r="AA67" s="137"/>
      <c r="AB67" s="137"/>
      <c r="AF67" s="573"/>
      <c r="AG67" s="573"/>
      <c r="AH67" s="573"/>
      <c r="AI67" s="573"/>
      <c r="AJ67" s="574"/>
      <c r="AK67" s="577"/>
      <c r="AL67" s="577"/>
      <c r="AM67" s="573"/>
      <c r="AN67" s="583"/>
      <c r="AO67" s="573"/>
      <c r="AP67" s="573"/>
      <c r="AQ67" s="584"/>
      <c r="AR67" s="573"/>
      <c r="AS67" s="573"/>
      <c r="AT67" s="573"/>
      <c r="AU67" s="573"/>
    </row>
    <row r="68" spans="2:50" s="139" customFormat="1" ht="21" customHeight="1">
      <c r="B68" s="119"/>
      <c r="D68" s="138"/>
      <c r="E68" s="154"/>
      <c r="F68" s="138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3"/>
      <c r="Y68" s="133"/>
      <c r="Z68" s="133"/>
      <c r="AA68" s="134"/>
      <c r="AB68" s="134"/>
      <c r="AC68" s="156"/>
      <c r="AD68" s="156"/>
      <c r="AE68" s="156"/>
      <c r="AF68" s="135"/>
      <c r="AG68" s="135"/>
      <c r="AH68" s="135"/>
      <c r="AI68" s="135"/>
      <c r="AJ68" s="135"/>
      <c r="AK68" s="133"/>
      <c r="AL68" s="133"/>
      <c r="AM68" s="135"/>
      <c r="AN68" s="135"/>
      <c r="AO68" s="135"/>
      <c r="AP68" s="135"/>
      <c r="AQ68" s="133"/>
      <c r="AR68" s="135"/>
      <c r="AS68" s="135"/>
      <c r="AT68" s="135"/>
      <c r="AU68" s="135"/>
      <c r="AW68" s="154"/>
      <c r="AX68" s="154"/>
    </row>
    <row r="69" s="65" customFormat="1" ht="12.75" customHeight="1"/>
    <row r="70" s="65" customFormat="1" ht="12.75" customHeight="1"/>
    <row r="71" s="65" customFormat="1" ht="12.75" customHeight="1"/>
    <row r="72" s="65" customFormat="1" ht="12.75" customHeight="1"/>
    <row r="73" s="65" customFormat="1" ht="12.75" customHeight="1"/>
    <row r="74" s="59" customFormat="1" ht="12.75" customHeight="1"/>
    <row r="75" s="59" customFormat="1" ht="18" customHeight="1"/>
    <row r="76" s="59" customFormat="1" ht="12.75" customHeight="1"/>
    <row r="77" s="59" customFormat="1" ht="12.75" customHeight="1"/>
    <row r="78" s="59" customFormat="1" ht="12.75" customHeight="1"/>
    <row r="79" s="11" customFormat="1" ht="18.75" customHeight="1"/>
    <row r="80" s="11" customFormat="1" ht="12.75" customHeight="1"/>
    <row r="81" s="11" customFormat="1" ht="12.75" customHeight="1"/>
    <row r="82" s="11" customFormat="1" ht="12.75" customHeight="1"/>
    <row r="83" s="11" customFormat="1" ht="18.75" customHeight="1"/>
    <row r="84" s="11" customFormat="1" ht="12.75" customHeight="1"/>
    <row r="85" s="11" customFormat="1" ht="17.25" customHeight="1"/>
    <row r="86" s="11" customFormat="1" ht="12.75" customHeight="1"/>
    <row r="87" s="11" customFormat="1" ht="12.75" customHeight="1"/>
    <row r="88" s="11" customFormat="1" ht="12.75" customHeight="1"/>
    <row r="89" s="11" customFormat="1" ht="12.75" customHeight="1"/>
    <row r="90" s="11" customFormat="1" ht="12.75" customHeight="1"/>
    <row r="91" s="11" customFormat="1" ht="12.75" customHeight="1"/>
    <row r="92" s="11" customFormat="1" ht="17.25" customHeight="1"/>
    <row r="93" s="11" customFormat="1" ht="12.75" customHeight="1"/>
    <row r="94" s="11" customFormat="1" ht="12.75" customHeight="1"/>
    <row r="95" s="11" customFormat="1" ht="12.75" customHeight="1"/>
    <row r="96" s="11" customFormat="1" ht="18" customHeight="1"/>
    <row r="97" s="11" customFormat="1" ht="12.75" customHeight="1"/>
    <row r="98" s="11" customFormat="1" ht="12.75" customHeight="1"/>
    <row r="99" s="11" customFormat="1" ht="12.75" customHeight="1"/>
    <row r="100" s="11" customFormat="1" ht="18.75" customHeight="1"/>
    <row r="101" s="11" customFormat="1" ht="12.75" customHeight="1"/>
    <row r="102" s="11" customFormat="1" ht="18" customHeight="1"/>
    <row r="103" s="11" customFormat="1" ht="12.75" customHeight="1"/>
    <row r="104" s="11" customFormat="1" ht="12.75" customHeight="1"/>
    <row r="105" s="11" customFormat="1" ht="12.75" customHeight="1"/>
    <row r="106" s="11" customFormat="1" ht="6.75" customHeight="1"/>
    <row r="107" s="11" customFormat="1" ht="12.75" customHeight="1"/>
    <row r="108" s="11" customFormat="1" ht="12.75" customHeight="1"/>
    <row r="109" s="11" customFormat="1" ht="12.75" customHeight="1"/>
    <row r="110" s="11" customFormat="1" ht="12.75" customHeight="1"/>
    <row r="111" spans="1:35" ht="17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AH111" s="11"/>
      <c r="AI111" s="11"/>
    </row>
  </sheetData>
  <sheetProtection/>
  <mergeCells count="69">
    <mergeCell ref="AA63:AA66"/>
    <mergeCell ref="AB63:AB66"/>
    <mergeCell ref="AL63:AL67"/>
    <mergeCell ref="AV64:AZ64"/>
    <mergeCell ref="AR62:AR67"/>
    <mergeCell ref="AS62:AS67"/>
    <mergeCell ref="AT62:AT67"/>
    <mergeCell ref="AU62:AU67"/>
    <mergeCell ref="AP61:AP67"/>
    <mergeCell ref="AQ61:AQ67"/>
    <mergeCell ref="AR61:AU61"/>
    <mergeCell ref="M62:M67"/>
    <mergeCell ref="N62:N67"/>
    <mergeCell ref="O62:O67"/>
    <mergeCell ref="P62:R62"/>
    <mergeCell ref="S62:S67"/>
    <mergeCell ref="T62:T67"/>
    <mergeCell ref="U62:U67"/>
    <mergeCell ref="AK61:AL61"/>
    <mergeCell ref="AM61:AM67"/>
    <mergeCell ref="AN61:AN67"/>
    <mergeCell ref="AO61:AO67"/>
    <mergeCell ref="AK62:AK67"/>
    <mergeCell ref="AF61:AF67"/>
    <mergeCell ref="AG61:AG67"/>
    <mergeCell ref="AH61:AI61"/>
    <mergeCell ref="AJ61:AJ67"/>
    <mergeCell ref="AH62:AH67"/>
    <mergeCell ref="AI62:AI67"/>
    <mergeCell ref="K61:K67"/>
    <mergeCell ref="L61:L67"/>
    <mergeCell ref="P61:W61"/>
    <mergeCell ref="X61:AB61"/>
    <mergeCell ref="V62:V67"/>
    <mergeCell ref="W62:W67"/>
    <mergeCell ref="Y62:Y66"/>
    <mergeCell ref="P63:P67"/>
    <mergeCell ref="Q63:Q67"/>
    <mergeCell ref="R63:R67"/>
    <mergeCell ref="L5:L10"/>
    <mergeCell ref="AC4:AC10"/>
    <mergeCell ref="AD4:AD10"/>
    <mergeCell ref="A1:R1"/>
    <mergeCell ref="M6:M10"/>
    <mergeCell ref="N6:N10"/>
    <mergeCell ref="O6:O10"/>
    <mergeCell ref="R5:R10"/>
    <mergeCell ref="H4:H10"/>
    <mergeCell ref="J4:L4"/>
    <mergeCell ref="J5:J10"/>
    <mergeCell ref="AE4:AG4"/>
    <mergeCell ref="AE5:AE10"/>
    <mergeCell ref="AF5:AF10"/>
    <mergeCell ref="AG5:AG10"/>
    <mergeCell ref="AB4:AB10"/>
    <mergeCell ref="V4:V10"/>
    <mergeCell ref="W4:W10"/>
    <mergeCell ref="X4:Y4"/>
    <mergeCell ref="AA4:AA10"/>
    <mergeCell ref="I4:I10"/>
    <mergeCell ref="Z4:Z10"/>
    <mergeCell ref="S5:S10"/>
    <mergeCell ref="X5:X10"/>
    <mergeCell ref="Y5:Y10"/>
    <mergeCell ref="M4:S4"/>
    <mergeCell ref="M5:O5"/>
    <mergeCell ref="P5:P10"/>
    <mergeCell ref="Q5:Q10"/>
    <mergeCell ref="K5:K10"/>
  </mergeCells>
  <printOptions/>
  <pageMargins left="0.7874015748031497" right="0.7874015748031497" top="0.984251968503937" bottom="0.984251968503937" header="0.5118110236220472" footer="0.5118110236220472"/>
  <pageSetup firstPageNumber="32" useFirstPageNumber="1" fitToWidth="2" fitToHeight="1" horizontalDpi="600" verticalDpi="600" orientation="portrait" paperSize="9" scale="69" r:id="rId2"/>
  <headerFooter scaleWithDoc="0" alignWithMargins="0">
    <oddFooter>&amp;C&amp;"ＭＳ 明朝,標準"&amp;10-&amp;P--</oddFooter>
  </headerFooter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F-Admin</cp:lastModifiedBy>
  <cp:lastPrinted>2010-01-07T05:48:47Z</cp:lastPrinted>
  <dcterms:created xsi:type="dcterms:W3CDTF">1997-01-08T22:48:59Z</dcterms:created>
  <dcterms:modified xsi:type="dcterms:W3CDTF">2010-03-24T01:06:14Z</dcterms:modified>
  <cp:category/>
  <cp:version/>
  <cp:contentType/>
  <cp:contentStatus/>
</cp:coreProperties>
</file>