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80" windowWidth="14475" windowHeight="861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<sst xmlns="http://schemas.openxmlformats.org/spreadsheetml/2006/main" count="17" uniqueCount="16">
  <si>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　</t>
  </si>
  <si>
    <t>　　（単位：人、件)</t>
  </si>
  <si>
    <t>区　　　　分</t>
  </si>
  <si>
    <t>人口増減</t>
  </si>
  <si>
    <t>自然増減(A- B)</t>
  </si>
  <si>
    <t>出　生（A)</t>
  </si>
  <si>
    <t>死　亡（B)</t>
  </si>
  <si>
    <t>社会増減(C- D)</t>
  </si>
  <si>
    <t>転　入（C)</t>
  </si>
  <si>
    <t>転　出（D)</t>
  </si>
  <si>
    <t>婚姻</t>
  </si>
  <si>
    <t>離婚</t>
  </si>
  <si>
    <t>9　自然増減・社会増減及び婚姻・離婚</t>
  </si>
  <si>
    <r>
      <t>3</t>
    </r>
    <r>
      <rPr>
        <sz val="12"/>
        <rFont val="Osaka"/>
        <family val="3"/>
      </rPr>
      <t>3</t>
    </r>
    <r>
      <rPr>
        <sz val="12"/>
        <rFont val="Osaka"/>
        <family val="3"/>
      </rPr>
      <t>　人口・労働</t>
    </r>
  </si>
  <si>
    <t>平成14年</t>
  </si>
  <si>
    <t>　資料：県統計調査課「福島県の推計人口」、厚生労働省「人口動態統計」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</si>
</sst>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7" fillId="0" borderId="0" xfId="61" applyFont="1">
      <alignment/>
      <protection/>
    </xf>
    <xf numFmtId="0" fontId="0" fillId="0" borderId="10" xfId="61" applyFont="1" applyBorder="1" applyAlignment="1">
      <alignment horizontal="distributed" vertical="distributed"/>
      <protection/>
    </xf>
    <xf numFmtId="213" fontId="0" fillId="0" borderId="0" xfId="61" applyNumberFormat="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distributed" vertical="distributed"/>
      <protection/>
    </xf>
    <xf numFmtId="0" fontId="0" fillId="0" borderId="10" xfId="61" applyFont="1" applyBorder="1" applyAlignment="1">
      <alignment horizontal="distributed"/>
      <protection/>
    </xf>
    <xf numFmtId="38" fontId="0" fillId="0" borderId="0" xfId="49" applyFont="1" applyAlignment="1">
      <alignment/>
    </xf>
    <xf numFmtId="0" fontId="0" fillId="0" borderId="10" xfId="61" applyFont="1" applyBorder="1" applyAlignment="1">
      <alignment horizontal="right"/>
      <protection/>
    </xf>
    <xf numFmtId="192" fontId="0" fillId="0" borderId="0" xfId="49" applyNumberFormat="1" applyFont="1" applyAlignment="1">
      <alignment/>
    </xf>
    <xf numFmtId="38" fontId="0" fillId="0" borderId="11" xfId="49" applyFont="1" applyBorder="1" applyAlignment="1">
      <alignment/>
    </xf>
    <xf numFmtId="38" fontId="1" fillId="0" borderId="11" xfId="49" applyFont="1" applyBorder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Alignment="1">
      <alignment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0" fontId="0" fillId="0" borderId="12" xfId="61" applyFont="1" applyBorder="1">
      <alignment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distributed"/>
      <protection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0" fontId="0" fillId="0" borderId="14" xfId="6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213" fontId="0" fillId="0" borderId="0" xfId="49" applyNumberFormat="1" applyFont="1" applyAlignment="1">
      <alignment/>
    </xf>
    <xf numFmtId="192" fontId="0" fillId="0" borderId="0" xfId="49" applyNumberFormat="1" applyFont="1" applyFill="1" applyAlignment="1">
      <alignment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>
      <alignment/>
      <protection/>
    </xf>
    <xf numFmtId="0" fontId="0" fillId="0" borderId="12" xfId="61" applyFont="1" applyFill="1" applyBorder="1">
      <alignment/>
      <protection/>
    </xf>
    <xf numFmtId="0" fontId="0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0" applyFont="1" applyFill="1" applyAlignment="1">
      <alignment/>
    </xf>
    <xf numFmtId="0" fontId="0" fillId="0" borderId="14" xfId="61" applyFont="1" applyFill="1" applyBorder="1" applyAlignment="1">
      <alignment horizontal="center" vertical="center"/>
      <protection/>
    </xf>
    <xf numFmtId="213" fontId="0" fillId="0" borderId="0" xfId="61" applyNumberFormat="1" applyFont="1" applyFill="1" applyBorder="1" applyAlignment="1">
      <alignment horizontal="right" vertical="center"/>
      <protection/>
    </xf>
    <xf numFmtId="213" fontId="0" fillId="0" borderId="0" xfId="49" applyNumberFormat="1" applyFont="1" applyFill="1" applyAlignment="1">
      <alignment/>
    </xf>
    <xf numFmtId="0" fontId="0" fillId="0" borderId="14" xfId="61" applyFont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center"/>
      <protection/>
    </xf>
    <xf numFmtId="213" fontId="1" fillId="0" borderId="0" xfId="61" applyNumberFormat="1" applyFont="1" applyFill="1" applyBorder="1" applyAlignment="1">
      <alignment horizontal="right" vertical="center"/>
      <protection/>
    </xf>
    <xf numFmtId="38" fontId="1" fillId="0" borderId="0" xfId="49" applyFont="1" applyFill="1" applyAlignment="1">
      <alignment/>
    </xf>
    <xf numFmtId="38" fontId="1" fillId="0" borderId="11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増減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11" sqref="B11"/>
    </sheetView>
  </sheetViews>
  <sheetFormatPr defaultColWidth="11" defaultRowHeight="15"/>
  <cols>
    <col min="1" max="1" width="17" style="21" customWidth="1"/>
    <col min="2" max="5" width="10" style="21" customWidth="1"/>
    <col min="6" max="6" width="11" style="2" customWidth="1"/>
    <col min="7" max="7" width="11.19921875" style="30" customWidth="1"/>
    <col min="8" max="8" width="14.09765625" style="22" customWidth="1"/>
    <col min="9" max="16384" width="11" style="22" customWidth="1"/>
  </cols>
  <sheetData>
    <row r="1" spans="1:7" s="15" customFormat="1" ht="14.25">
      <c r="A1" s="1" t="s">
        <v>13</v>
      </c>
      <c r="B1" s="2" t="s">
        <v>0</v>
      </c>
      <c r="C1" s="2" t="s">
        <v>0</v>
      </c>
      <c r="D1" s="2"/>
      <c r="E1" s="3"/>
      <c r="F1" s="3"/>
      <c r="G1" s="27"/>
    </row>
    <row r="4" spans="1:7" s="17" customFormat="1" ht="17.25">
      <c r="A4" s="4" t="s">
        <v>12</v>
      </c>
      <c r="B4" s="16"/>
      <c r="C4" s="16"/>
      <c r="D4" s="16"/>
      <c r="E4" s="16"/>
      <c r="F4" s="2"/>
      <c r="G4" s="28"/>
    </row>
    <row r="5" spans="1:7" s="17" customFormat="1" ht="15" thickBot="1">
      <c r="A5" s="18"/>
      <c r="B5" s="18"/>
      <c r="C5" s="18"/>
      <c r="D5" s="18"/>
      <c r="E5" s="18"/>
      <c r="F5" s="18" t="s">
        <v>1</v>
      </c>
      <c r="G5" s="29"/>
    </row>
    <row r="6" spans="1:7" s="15" customFormat="1" ht="15" thickTop="1">
      <c r="A6" s="19" t="s">
        <v>2</v>
      </c>
      <c r="B6" s="37" t="s">
        <v>14</v>
      </c>
      <c r="C6" s="23">
        <v>15</v>
      </c>
      <c r="D6" s="34">
        <v>16</v>
      </c>
      <c r="E6" s="34">
        <v>17</v>
      </c>
      <c r="F6" s="34">
        <v>18</v>
      </c>
      <c r="G6" s="38">
        <v>19</v>
      </c>
    </row>
    <row r="7" spans="1:7" s="15" customFormat="1" ht="24" customHeight="1">
      <c r="A7" s="5" t="s">
        <v>3</v>
      </c>
      <c r="B7" s="6">
        <v>-5307</v>
      </c>
      <c r="C7" s="6">
        <v>-7327</v>
      </c>
      <c r="D7" s="35">
        <v>-8003</v>
      </c>
      <c r="E7" s="35">
        <v>-9748</v>
      </c>
      <c r="F7" s="35">
        <v>-10950</v>
      </c>
      <c r="G7" s="39">
        <f>G9+G13</f>
        <v>-12596</v>
      </c>
    </row>
    <row r="8" spans="1:7" s="15" customFormat="1" ht="9.75" customHeight="1">
      <c r="A8" s="7"/>
      <c r="B8" s="6"/>
      <c r="C8" s="6"/>
      <c r="D8" s="35"/>
      <c r="E8" s="35"/>
      <c r="F8" s="35"/>
      <c r="G8" s="39"/>
    </row>
    <row r="9" spans="1:7" s="15" customFormat="1" ht="14.25">
      <c r="A9" s="8" t="s">
        <v>4</v>
      </c>
      <c r="B9" s="9">
        <f aca="true" t="shared" si="0" ref="B9:G9">B10-B11</f>
        <v>815</v>
      </c>
      <c r="C9" s="25">
        <f t="shared" si="0"/>
        <v>-770</v>
      </c>
      <c r="D9" s="36">
        <f t="shared" si="0"/>
        <v>-1690</v>
      </c>
      <c r="E9" s="36">
        <f t="shared" si="0"/>
        <v>-3443</v>
      </c>
      <c r="F9" s="36">
        <f t="shared" si="0"/>
        <v>-2986</v>
      </c>
      <c r="G9" s="36">
        <f t="shared" si="0"/>
        <v>-4239</v>
      </c>
    </row>
    <row r="10" spans="1:7" s="15" customFormat="1" ht="14.25">
      <c r="A10" s="10" t="s">
        <v>5</v>
      </c>
      <c r="B10" s="9">
        <v>19527</v>
      </c>
      <c r="C10" s="9">
        <v>18902</v>
      </c>
      <c r="D10" s="14">
        <v>18472</v>
      </c>
      <c r="E10" s="14">
        <v>17538</v>
      </c>
      <c r="F10" s="14">
        <v>17542</v>
      </c>
      <c r="G10" s="40">
        <v>17101</v>
      </c>
    </row>
    <row r="11" spans="1:7" s="15" customFormat="1" ht="14.25">
      <c r="A11" s="10" t="s">
        <v>6</v>
      </c>
      <c r="B11" s="9">
        <v>18712</v>
      </c>
      <c r="C11" s="9">
        <v>19672</v>
      </c>
      <c r="D11" s="14">
        <v>20162</v>
      </c>
      <c r="E11" s="14">
        <v>20981</v>
      </c>
      <c r="F11" s="14">
        <v>20528</v>
      </c>
      <c r="G11" s="40">
        <v>21340</v>
      </c>
    </row>
    <row r="12" spans="1:7" s="15" customFormat="1" ht="14.25">
      <c r="A12" s="8"/>
      <c r="B12" s="9"/>
      <c r="C12" s="9"/>
      <c r="D12" s="14"/>
      <c r="E12" s="14"/>
      <c r="F12" s="14"/>
      <c r="G12" s="40"/>
    </row>
    <row r="13" spans="1:7" s="15" customFormat="1" ht="14.25">
      <c r="A13" s="8" t="s">
        <v>7</v>
      </c>
      <c r="B13" s="11">
        <f aca="true" t="shared" si="1" ref="B13:G13">B14-B15</f>
        <v>-6122</v>
      </c>
      <c r="C13" s="26">
        <f t="shared" si="1"/>
        <v>-6557</v>
      </c>
      <c r="D13" s="26">
        <f t="shared" si="1"/>
        <v>-6313</v>
      </c>
      <c r="E13" s="26">
        <f t="shared" si="1"/>
        <v>-6305</v>
      </c>
      <c r="F13" s="26">
        <f t="shared" si="1"/>
        <v>-7964</v>
      </c>
      <c r="G13" s="26">
        <f t="shared" si="1"/>
        <v>-8357</v>
      </c>
    </row>
    <row r="14" spans="1:7" s="15" customFormat="1" ht="14.25">
      <c r="A14" s="10" t="s">
        <v>8</v>
      </c>
      <c r="B14" s="9">
        <f>37258+542</f>
        <v>37800</v>
      </c>
      <c r="C14" s="14">
        <v>37482</v>
      </c>
      <c r="D14" s="14">
        <v>36774</v>
      </c>
      <c r="E14" s="14">
        <v>35381</v>
      </c>
      <c r="F14" s="14">
        <v>33349</v>
      </c>
      <c r="G14" s="40">
        <v>32650</v>
      </c>
    </row>
    <row r="15" spans="1:8" s="15" customFormat="1" ht="14.25">
      <c r="A15" s="10" t="s">
        <v>9</v>
      </c>
      <c r="B15" s="9">
        <f>43197+725</f>
        <v>43922</v>
      </c>
      <c r="C15" s="14">
        <v>44039</v>
      </c>
      <c r="D15" s="14">
        <v>43087</v>
      </c>
      <c r="E15" s="14">
        <v>41686</v>
      </c>
      <c r="F15" s="14">
        <v>41313</v>
      </c>
      <c r="G15" s="40">
        <v>41007</v>
      </c>
      <c r="H15" s="24"/>
    </row>
    <row r="16" spans="1:7" s="15" customFormat="1" ht="14.25">
      <c r="A16" s="8"/>
      <c r="B16" s="9"/>
      <c r="C16" s="14"/>
      <c r="D16" s="14"/>
      <c r="E16" s="14"/>
      <c r="F16" s="14"/>
      <c r="G16" s="40"/>
    </row>
    <row r="17" spans="1:7" s="15" customFormat="1" ht="14.25">
      <c r="A17" s="8" t="s">
        <v>10</v>
      </c>
      <c r="B17" s="14">
        <v>11472</v>
      </c>
      <c r="C17" s="14">
        <v>10991</v>
      </c>
      <c r="D17" s="14">
        <v>10563</v>
      </c>
      <c r="E17" s="14">
        <v>10606</v>
      </c>
      <c r="F17" s="14">
        <v>10512</v>
      </c>
      <c r="G17" s="40">
        <v>10178</v>
      </c>
    </row>
    <row r="18" spans="1:7" s="15" customFormat="1" ht="14.25">
      <c r="A18" s="8" t="s">
        <v>11</v>
      </c>
      <c r="B18" s="14">
        <v>4627</v>
      </c>
      <c r="C18" s="14">
        <v>4609</v>
      </c>
      <c r="D18" s="14">
        <v>4355</v>
      </c>
      <c r="E18" s="14">
        <v>4366</v>
      </c>
      <c r="F18" s="14">
        <v>4152</v>
      </c>
      <c r="G18" s="40">
        <v>4159</v>
      </c>
    </row>
    <row r="19" spans="1:7" s="15" customFormat="1" ht="14.25">
      <c r="A19" s="20"/>
      <c r="B19" s="12"/>
      <c r="C19" s="12"/>
      <c r="D19" s="12"/>
      <c r="E19" s="13"/>
      <c r="F19" s="12"/>
      <c r="G19" s="41"/>
    </row>
    <row r="20" spans="1:7" s="33" customFormat="1" ht="14.25">
      <c r="A20" s="31" t="s">
        <v>15</v>
      </c>
      <c r="B20" s="30"/>
      <c r="C20" s="30"/>
      <c r="D20" s="30"/>
      <c r="E20" s="30"/>
      <c r="F20" s="32"/>
      <c r="G20" s="30"/>
    </row>
  </sheetData>
  <sheetProtection/>
  <printOptions/>
  <pageMargins left="0.7874015748031497" right="0" top="0.984251968503937" bottom="0.984251968503937" header="0.5118110236220472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2008-08-05T00:16:38Z</cp:lastPrinted>
  <dcterms:created xsi:type="dcterms:W3CDTF">2003-01-27T06:18:57Z</dcterms:created>
  <dcterms:modified xsi:type="dcterms:W3CDTF">2008-10-16T23:18:21Z</dcterms:modified>
  <cp:category/>
  <cp:version/>
  <cp:contentType/>
  <cp:contentStatus/>
</cp:coreProperties>
</file>