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6" sheetId="1" r:id="rId1"/>
    <sheet name="図３０" sheetId="2" r:id="rId2"/>
  </sheets>
  <definedNames/>
  <calcPr fullCalcOnLoad="1"/>
</workbook>
</file>

<file path=xl/sharedStrings.xml><?xml version="1.0" encoding="utf-8"?>
<sst xmlns="http://schemas.openxmlformats.org/spreadsheetml/2006/main" count="183" uniqueCount="65">
  <si>
    <t>（単位：ｍ3）</t>
  </si>
  <si>
    <t>水　　　　　　源　　　　　　別</t>
  </si>
  <si>
    <t>用　　　　途　　　　別　　　　・　　　　淡　　　　水</t>
  </si>
  <si>
    <t xml:space="preserve"> 区　分</t>
  </si>
  <si>
    <t>公共水道</t>
  </si>
  <si>
    <t>その他の</t>
  </si>
  <si>
    <t>区　分</t>
  </si>
  <si>
    <t>製品処理用水</t>
  </si>
  <si>
    <t>総　数</t>
  </si>
  <si>
    <t>淡水計</t>
  </si>
  <si>
    <t>工業用水道</t>
  </si>
  <si>
    <t>上水道</t>
  </si>
  <si>
    <t>井戸水</t>
  </si>
  <si>
    <t>淡　水</t>
  </si>
  <si>
    <t>回収水</t>
  </si>
  <si>
    <t>海水計</t>
  </si>
  <si>
    <t>ボイラ用水</t>
  </si>
  <si>
    <t>原料用水</t>
  </si>
  <si>
    <t>と洗じょう用水</t>
  </si>
  <si>
    <t>温調用水</t>
  </si>
  <si>
    <t>その他</t>
  </si>
  <si>
    <t>総数　</t>
  </si>
  <si>
    <t>食料</t>
  </si>
  <si>
    <t>x</t>
  </si>
  <si>
    <t>飲料</t>
  </si>
  <si>
    <t>繊維</t>
  </si>
  <si>
    <t>-</t>
  </si>
  <si>
    <t>衣服</t>
  </si>
  <si>
    <t>木材</t>
  </si>
  <si>
    <t xml:space="preserve"> </t>
  </si>
  <si>
    <t>家具</t>
  </si>
  <si>
    <t>紙</t>
  </si>
  <si>
    <t>化学</t>
  </si>
  <si>
    <t>石油</t>
  </si>
  <si>
    <t>　</t>
  </si>
  <si>
    <t>プラスチック</t>
  </si>
  <si>
    <t>ゴム</t>
  </si>
  <si>
    <t>皮革</t>
  </si>
  <si>
    <t>窯業</t>
  </si>
  <si>
    <t>鉄鋼</t>
  </si>
  <si>
    <t>非鉄</t>
  </si>
  <si>
    <t>金属</t>
  </si>
  <si>
    <t>機械</t>
  </si>
  <si>
    <t>電気</t>
  </si>
  <si>
    <t>輸送</t>
  </si>
  <si>
    <t>精密</t>
  </si>
  <si>
    <t>冷　　　却</t>
  </si>
  <si>
    <t>水源別</t>
  </si>
  <si>
    <t>％</t>
  </si>
  <si>
    <t>　資料：県産業統計グループ「福島県の工業」</t>
  </si>
  <si>
    <t>x</t>
  </si>
  <si>
    <t>-</t>
  </si>
  <si>
    <t>-</t>
  </si>
  <si>
    <t>情報</t>
  </si>
  <si>
    <t>電子</t>
  </si>
  <si>
    <t>75　鉱工業・建設業</t>
  </si>
  <si>
    <t>-</t>
  </si>
  <si>
    <t>印刷</t>
  </si>
  <si>
    <r>
      <t>7</t>
    </r>
    <r>
      <rPr>
        <sz val="12"/>
        <rFont val="Osaka"/>
        <family val="3"/>
      </rPr>
      <t>6</t>
    </r>
    <r>
      <rPr>
        <sz val="12"/>
        <rFont val="Osaka"/>
        <family val="3"/>
      </rPr>
      <t>　鉱工業・建設業</t>
    </r>
  </si>
  <si>
    <r>
      <t>鉱工業・建設業　7</t>
    </r>
    <r>
      <rPr>
        <sz val="12"/>
        <rFont val="Osaka"/>
        <family val="3"/>
      </rPr>
      <t>7</t>
    </r>
  </si>
  <si>
    <t>46　１日当たりの工業用水量（平成15年）（産業中分類別…従業者30人以上の事業所）</t>
  </si>
  <si>
    <t>-</t>
  </si>
  <si>
    <t>-</t>
  </si>
  <si>
    <t>図３０　１日当たり工業用水量・淡水（平成１５年）</t>
  </si>
  <si>
    <t>冷　　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</si>
</sst>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8" fontId="1" fillId="0" borderId="0" xfId="17" applyFont="1" applyFill="1" applyAlignment="1">
      <alignment/>
    </xf>
    <xf numFmtId="38" fontId="0" fillId="0" borderId="0" xfId="17" applyFill="1" applyAlignment="1">
      <alignment/>
    </xf>
    <xf numFmtId="38" fontId="1" fillId="0" borderId="0" xfId="17" applyFont="1" applyFill="1" applyAlignment="1">
      <alignment horizontal="right"/>
    </xf>
    <xf numFmtId="38" fontId="0" fillId="0" borderId="0" xfId="17" applyFill="1" applyAlignment="1">
      <alignment horizontal="right"/>
    </xf>
    <xf numFmtId="0" fontId="1" fillId="0" borderId="2" xfId="0" applyFont="1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38" fontId="0" fillId="0" borderId="0" xfId="17" applyFont="1" applyFill="1" applyAlignment="1">
      <alignment horizontal="right"/>
    </xf>
    <xf numFmtId="0" fontId="8" fillId="0" borderId="2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/>
    </xf>
    <xf numFmtId="185" fontId="0" fillId="0" borderId="0" xfId="17" applyNumberFormat="1" applyFont="1" applyFill="1" applyAlignment="1">
      <alignment horizontal="right"/>
    </xf>
    <xf numFmtId="38" fontId="1" fillId="0" borderId="3" xfId="17" applyFont="1" applyFill="1" applyBorder="1" applyAlignment="1">
      <alignment/>
    </xf>
    <xf numFmtId="38" fontId="1" fillId="0" borderId="3" xfId="17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17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8" fontId="0" fillId="0" borderId="0" xfId="17" applyFont="1" applyFill="1" applyAlignment="1">
      <alignment/>
    </xf>
    <xf numFmtId="0" fontId="0" fillId="0" borderId="0" xfId="17" applyNumberFormat="1" applyFont="1" applyFill="1" applyAlignment="1">
      <alignment horizontal="right"/>
    </xf>
    <xf numFmtId="38" fontId="0" fillId="0" borderId="3" xfId="17" applyFont="1" applyFill="1" applyBorder="1" applyAlignment="1">
      <alignment/>
    </xf>
    <xf numFmtId="38" fontId="0" fillId="0" borderId="3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1">
      <selection activeCell="A1" sqref="A1"/>
    </sheetView>
  </sheetViews>
  <sheetFormatPr defaultColWidth="8.796875" defaultRowHeight="15"/>
  <cols>
    <col min="1" max="1" width="10.09765625" style="33" customWidth="1"/>
    <col min="2" max="3" width="12" style="33" bestFit="1" customWidth="1"/>
    <col min="4" max="9" width="10.09765625" style="33" customWidth="1"/>
    <col min="10" max="10" width="3.59765625" style="33" customWidth="1"/>
    <col min="11" max="11" width="10.09765625" style="33" customWidth="1"/>
    <col min="12" max="12" width="12" style="33" bestFit="1" customWidth="1"/>
    <col min="13" max="16384" width="10.09765625" style="33" customWidth="1"/>
  </cols>
  <sheetData>
    <row r="1" spans="1:17" ht="14.25">
      <c r="A1" s="33" t="s">
        <v>58</v>
      </c>
      <c r="Q1" s="34" t="s">
        <v>59</v>
      </c>
    </row>
    <row r="3" spans="1:11" ht="14.25">
      <c r="A3" s="3" t="s">
        <v>60</v>
      </c>
      <c r="K3" s="3"/>
    </row>
    <row r="4" spans="1:17" ht="15" thickBot="1">
      <c r="A4" s="35"/>
      <c r="B4" s="35"/>
      <c r="C4" s="35"/>
      <c r="D4" s="35"/>
      <c r="E4" s="35"/>
      <c r="F4" s="35"/>
      <c r="G4" s="35"/>
      <c r="H4" s="35"/>
      <c r="I4" s="36"/>
      <c r="K4" s="35"/>
      <c r="L4" s="35"/>
      <c r="M4" s="35"/>
      <c r="N4" s="35"/>
      <c r="O4" s="35"/>
      <c r="P4" s="35"/>
      <c r="Q4" s="36" t="s">
        <v>0</v>
      </c>
    </row>
    <row r="5" spans="1:17" ht="15" thickTop="1">
      <c r="A5" s="37"/>
      <c r="B5" s="38" t="s">
        <v>1</v>
      </c>
      <c r="C5" s="38"/>
      <c r="D5" s="38"/>
      <c r="E5" s="38"/>
      <c r="F5" s="38"/>
      <c r="G5" s="38"/>
      <c r="H5" s="38"/>
      <c r="I5" s="38"/>
      <c r="K5" s="37"/>
      <c r="L5" s="38" t="s">
        <v>2</v>
      </c>
      <c r="M5" s="38"/>
      <c r="N5" s="38"/>
      <c r="O5" s="38"/>
      <c r="P5" s="38"/>
      <c r="Q5" s="38"/>
    </row>
    <row r="6" spans="1:16" s="43" customFormat="1" ht="14.25">
      <c r="A6" s="39" t="s">
        <v>3</v>
      </c>
      <c r="B6" s="9"/>
      <c r="C6" s="37"/>
      <c r="D6" s="38" t="s">
        <v>4</v>
      </c>
      <c r="E6" s="40"/>
      <c r="F6" s="37"/>
      <c r="G6" s="39" t="s">
        <v>5</v>
      </c>
      <c r="H6" s="37"/>
      <c r="I6" s="33"/>
      <c r="J6" s="33"/>
      <c r="K6" s="39" t="s">
        <v>6</v>
      </c>
      <c r="L6" s="9"/>
      <c r="M6" s="37"/>
      <c r="N6" s="41"/>
      <c r="O6" s="12" t="s">
        <v>7</v>
      </c>
      <c r="P6" s="42" t="s">
        <v>64</v>
      </c>
    </row>
    <row r="7" spans="1:17" s="43" customFormat="1" ht="14.25">
      <c r="A7" s="44"/>
      <c r="B7" s="14" t="s">
        <v>8</v>
      </c>
      <c r="C7" s="14" t="s">
        <v>9</v>
      </c>
      <c r="D7" s="45" t="s">
        <v>10</v>
      </c>
      <c r="E7" s="45" t="s">
        <v>11</v>
      </c>
      <c r="F7" s="45" t="s">
        <v>12</v>
      </c>
      <c r="G7" s="45" t="s">
        <v>13</v>
      </c>
      <c r="H7" s="45" t="s">
        <v>14</v>
      </c>
      <c r="I7" s="16" t="s">
        <v>15</v>
      </c>
      <c r="J7" s="33"/>
      <c r="K7" s="46"/>
      <c r="L7" s="14" t="s">
        <v>8</v>
      </c>
      <c r="M7" s="45" t="s">
        <v>16</v>
      </c>
      <c r="N7" s="45" t="s">
        <v>17</v>
      </c>
      <c r="O7" s="17" t="s">
        <v>18</v>
      </c>
      <c r="P7" s="47" t="s">
        <v>19</v>
      </c>
      <c r="Q7" s="48" t="s">
        <v>20</v>
      </c>
    </row>
    <row r="8" spans="1:24" ht="14.25">
      <c r="A8" s="49"/>
      <c r="B8" s="19"/>
      <c r="D8" s="50"/>
      <c r="E8" s="50"/>
      <c r="F8" s="50"/>
      <c r="G8" s="50"/>
      <c r="H8" s="50"/>
      <c r="I8" s="50"/>
      <c r="K8" s="37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4.25">
      <c r="A9" s="23" t="s">
        <v>21</v>
      </c>
      <c r="B9" s="21">
        <v>1730810</v>
      </c>
      <c r="C9" s="21">
        <v>1182892</v>
      </c>
      <c r="D9" s="21">
        <v>335585</v>
      </c>
      <c r="E9" s="21">
        <v>69181</v>
      </c>
      <c r="F9" s="21">
        <v>88299</v>
      </c>
      <c r="G9" s="21">
        <v>109631</v>
      </c>
      <c r="H9" s="21">
        <v>580196</v>
      </c>
      <c r="I9" s="21">
        <v>547918</v>
      </c>
      <c r="J9" s="3"/>
      <c r="K9" s="23" t="s">
        <v>21</v>
      </c>
      <c r="L9" s="21">
        <v>1182892</v>
      </c>
      <c r="M9" s="21">
        <v>26190</v>
      </c>
      <c r="N9" s="21">
        <v>17298</v>
      </c>
      <c r="O9" s="21">
        <v>217094</v>
      </c>
      <c r="P9" s="21">
        <v>842220</v>
      </c>
      <c r="Q9" s="21">
        <v>80090</v>
      </c>
      <c r="R9" s="25"/>
      <c r="S9" s="25"/>
      <c r="T9" s="25"/>
      <c r="U9" s="25"/>
      <c r="V9" s="25"/>
      <c r="W9" s="25"/>
      <c r="X9" s="25"/>
    </row>
    <row r="10" spans="1:24" ht="14.25">
      <c r="A10" s="27"/>
      <c r="B10" s="21"/>
      <c r="C10" s="25"/>
      <c r="D10" s="25"/>
      <c r="E10" s="25"/>
      <c r="F10" s="25"/>
      <c r="G10" s="25"/>
      <c r="H10" s="25"/>
      <c r="I10" s="25"/>
      <c r="K10" s="27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4.25">
      <c r="A11" s="27" t="s">
        <v>22</v>
      </c>
      <c r="B11" s="21" t="s">
        <v>23</v>
      </c>
      <c r="C11" s="25">
        <v>29478</v>
      </c>
      <c r="D11" s="25">
        <v>36</v>
      </c>
      <c r="E11" s="25">
        <v>9479</v>
      </c>
      <c r="F11" s="25">
        <v>17352</v>
      </c>
      <c r="G11" s="25">
        <v>2120</v>
      </c>
      <c r="H11" s="25">
        <v>491</v>
      </c>
      <c r="I11" s="25" t="s">
        <v>50</v>
      </c>
      <c r="K11" s="27" t="s">
        <v>22</v>
      </c>
      <c r="L11" s="21">
        <v>29478</v>
      </c>
      <c r="M11" s="25">
        <v>2510</v>
      </c>
      <c r="N11" s="25">
        <v>4016</v>
      </c>
      <c r="O11" s="25">
        <v>15156</v>
      </c>
      <c r="P11" s="25">
        <v>6118</v>
      </c>
      <c r="Q11" s="25">
        <v>1678</v>
      </c>
      <c r="R11" s="25"/>
      <c r="S11" s="25"/>
      <c r="T11" s="25"/>
      <c r="U11" s="25"/>
      <c r="V11" s="25"/>
      <c r="W11" s="25"/>
      <c r="X11" s="25"/>
    </row>
    <row r="12" spans="1:24" ht="14.25">
      <c r="A12" s="27" t="s">
        <v>24</v>
      </c>
      <c r="B12" s="21">
        <v>17063</v>
      </c>
      <c r="C12" s="25">
        <v>17063</v>
      </c>
      <c r="D12" s="25">
        <v>800</v>
      </c>
      <c r="E12" s="25">
        <v>8242</v>
      </c>
      <c r="F12" s="25">
        <v>4108</v>
      </c>
      <c r="G12" s="25">
        <v>3613</v>
      </c>
      <c r="H12" s="25">
        <v>300</v>
      </c>
      <c r="I12" s="25" t="s">
        <v>51</v>
      </c>
      <c r="K12" s="27" t="s">
        <v>24</v>
      </c>
      <c r="L12" s="21">
        <v>17063</v>
      </c>
      <c r="M12" s="25">
        <v>1242</v>
      </c>
      <c r="N12" s="25">
        <v>4141</v>
      </c>
      <c r="O12" s="25">
        <v>9064</v>
      </c>
      <c r="P12" s="25">
        <v>1379</v>
      </c>
      <c r="Q12" s="25">
        <v>1237</v>
      </c>
      <c r="R12" s="25"/>
      <c r="S12" s="25"/>
      <c r="T12" s="25"/>
      <c r="U12" s="25"/>
      <c r="V12" s="25"/>
      <c r="W12" s="25"/>
      <c r="X12" s="25"/>
    </row>
    <row r="13" spans="1:24" ht="14.25">
      <c r="A13" s="27" t="s">
        <v>25</v>
      </c>
      <c r="B13" s="21">
        <v>2686</v>
      </c>
      <c r="C13" s="25">
        <v>2686</v>
      </c>
      <c r="D13" s="25">
        <v>472</v>
      </c>
      <c r="E13" s="25">
        <v>380</v>
      </c>
      <c r="F13" s="25">
        <v>662</v>
      </c>
      <c r="G13" s="25">
        <v>1016</v>
      </c>
      <c r="H13" s="25">
        <v>156</v>
      </c>
      <c r="I13" s="25" t="s">
        <v>51</v>
      </c>
      <c r="K13" s="27" t="s">
        <v>25</v>
      </c>
      <c r="L13" s="21">
        <v>2686</v>
      </c>
      <c r="M13" s="25">
        <v>327</v>
      </c>
      <c r="N13" s="25" t="s">
        <v>62</v>
      </c>
      <c r="O13" s="25">
        <v>2124</v>
      </c>
      <c r="P13" s="25">
        <v>60</v>
      </c>
      <c r="Q13" s="25">
        <v>175</v>
      </c>
      <c r="R13" s="25"/>
      <c r="S13" s="25"/>
      <c r="T13" s="25"/>
      <c r="U13" s="25"/>
      <c r="V13" s="25"/>
      <c r="W13" s="25"/>
      <c r="X13" s="25"/>
    </row>
    <row r="14" spans="1:24" ht="14.25">
      <c r="A14" s="27" t="s">
        <v>27</v>
      </c>
      <c r="B14" s="21">
        <v>1575</v>
      </c>
      <c r="C14" s="25">
        <v>1575</v>
      </c>
      <c r="D14" s="25">
        <v>519</v>
      </c>
      <c r="E14" s="25">
        <v>837</v>
      </c>
      <c r="F14" s="25">
        <v>199</v>
      </c>
      <c r="G14" s="25" t="s">
        <v>52</v>
      </c>
      <c r="H14" s="25">
        <v>20</v>
      </c>
      <c r="I14" s="25" t="s">
        <v>51</v>
      </c>
      <c r="K14" s="27" t="s">
        <v>27</v>
      </c>
      <c r="L14" s="21">
        <v>1575</v>
      </c>
      <c r="M14" s="25">
        <v>442</v>
      </c>
      <c r="N14" s="25" t="s">
        <v>26</v>
      </c>
      <c r="O14" s="25">
        <v>496</v>
      </c>
      <c r="P14" s="25">
        <v>34</v>
      </c>
      <c r="Q14" s="25">
        <v>603</v>
      </c>
      <c r="R14" s="25"/>
      <c r="S14" s="25"/>
      <c r="T14" s="25"/>
      <c r="U14" s="25"/>
      <c r="V14" s="25"/>
      <c r="W14" s="25"/>
      <c r="X14" s="25"/>
    </row>
    <row r="15" spans="1:24" ht="14.25">
      <c r="A15" s="27" t="s">
        <v>28</v>
      </c>
      <c r="B15" s="21">
        <v>663</v>
      </c>
      <c r="C15" s="25">
        <v>663</v>
      </c>
      <c r="D15" s="25">
        <v>243</v>
      </c>
      <c r="E15" s="25">
        <v>306</v>
      </c>
      <c r="F15" s="25">
        <v>114</v>
      </c>
      <c r="G15" s="25" t="s">
        <v>51</v>
      </c>
      <c r="H15" s="25" t="s">
        <v>51</v>
      </c>
      <c r="I15" s="25" t="s">
        <v>51</v>
      </c>
      <c r="K15" s="27" t="s">
        <v>28</v>
      </c>
      <c r="L15" s="21">
        <v>663</v>
      </c>
      <c r="M15" s="25">
        <v>91</v>
      </c>
      <c r="N15" s="25" t="s">
        <v>26</v>
      </c>
      <c r="O15" s="25">
        <v>56</v>
      </c>
      <c r="P15" s="25">
        <v>325</v>
      </c>
      <c r="Q15" s="25">
        <v>191</v>
      </c>
      <c r="R15" s="25"/>
      <c r="S15" s="25"/>
      <c r="T15" s="25"/>
      <c r="U15" s="25"/>
      <c r="V15" s="25"/>
      <c r="W15" s="25"/>
      <c r="X15" s="25"/>
    </row>
    <row r="16" spans="1:24" ht="14.25">
      <c r="A16" s="27"/>
      <c r="B16" s="21" t="s">
        <v>29</v>
      </c>
      <c r="C16" s="25"/>
      <c r="D16" s="25"/>
      <c r="E16" s="25"/>
      <c r="F16" s="25"/>
      <c r="G16" s="25"/>
      <c r="H16" s="25"/>
      <c r="I16" s="25"/>
      <c r="K16" s="27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4.25">
      <c r="A17" s="27" t="s">
        <v>30</v>
      </c>
      <c r="B17" s="21">
        <v>429</v>
      </c>
      <c r="C17" s="25">
        <v>429</v>
      </c>
      <c r="D17" s="25" t="s">
        <v>51</v>
      </c>
      <c r="E17" s="25">
        <v>413</v>
      </c>
      <c r="F17" s="25">
        <v>16</v>
      </c>
      <c r="G17" s="25" t="s">
        <v>51</v>
      </c>
      <c r="H17" s="25" t="s">
        <v>51</v>
      </c>
      <c r="I17" s="25" t="s">
        <v>51</v>
      </c>
      <c r="K17" s="27" t="s">
        <v>30</v>
      </c>
      <c r="L17" s="21">
        <v>429</v>
      </c>
      <c r="M17" s="25">
        <v>54</v>
      </c>
      <c r="N17" s="25" t="s">
        <v>26</v>
      </c>
      <c r="O17" s="25">
        <v>14</v>
      </c>
      <c r="P17" s="25">
        <v>113</v>
      </c>
      <c r="Q17" s="25">
        <v>248</v>
      </c>
      <c r="R17" s="25"/>
      <c r="S17" s="25"/>
      <c r="T17" s="25"/>
      <c r="U17" s="25"/>
      <c r="V17" s="25"/>
      <c r="W17" s="25"/>
      <c r="X17" s="25"/>
    </row>
    <row r="18" spans="1:24" ht="14.25">
      <c r="A18" s="27" t="s">
        <v>31</v>
      </c>
      <c r="B18" s="21">
        <v>127895</v>
      </c>
      <c r="C18" s="25">
        <v>127895</v>
      </c>
      <c r="D18" s="25">
        <v>86972</v>
      </c>
      <c r="E18" s="25">
        <v>668</v>
      </c>
      <c r="F18" s="25">
        <v>7387</v>
      </c>
      <c r="G18" s="25">
        <v>6000</v>
      </c>
      <c r="H18" s="25">
        <v>26868</v>
      </c>
      <c r="I18" s="25" t="s">
        <v>51</v>
      </c>
      <c r="K18" s="27" t="s">
        <v>31</v>
      </c>
      <c r="L18" s="21">
        <v>127895</v>
      </c>
      <c r="M18" s="25">
        <v>5901</v>
      </c>
      <c r="N18" s="25" t="s">
        <v>26</v>
      </c>
      <c r="O18" s="25">
        <v>69788</v>
      </c>
      <c r="P18" s="25">
        <v>38502</v>
      </c>
      <c r="Q18" s="25">
        <v>13704</v>
      </c>
      <c r="R18" s="25"/>
      <c r="S18" s="25"/>
      <c r="T18" s="25"/>
      <c r="U18" s="25"/>
      <c r="V18" s="25"/>
      <c r="W18" s="25"/>
      <c r="X18" s="25"/>
    </row>
    <row r="19" spans="1:24" ht="14.25">
      <c r="A19" s="27" t="s">
        <v>57</v>
      </c>
      <c r="B19" s="21">
        <v>787</v>
      </c>
      <c r="C19" s="25">
        <v>787</v>
      </c>
      <c r="D19" s="25" t="s">
        <v>51</v>
      </c>
      <c r="E19" s="25">
        <v>728</v>
      </c>
      <c r="F19" s="25">
        <v>59</v>
      </c>
      <c r="G19" s="25" t="s">
        <v>52</v>
      </c>
      <c r="H19" s="25" t="s">
        <v>52</v>
      </c>
      <c r="I19" s="25" t="s">
        <v>51</v>
      </c>
      <c r="K19" s="27" t="s">
        <v>57</v>
      </c>
      <c r="L19" s="21">
        <v>787</v>
      </c>
      <c r="M19" s="25">
        <v>84</v>
      </c>
      <c r="N19" s="25" t="s">
        <v>62</v>
      </c>
      <c r="O19" s="25">
        <v>27</v>
      </c>
      <c r="P19" s="25">
        <v>369</v>
      </c>
      <c r="Q19" s="25">
        <v>307</v>
      </c>
      <c r="R19" s="25"/>
      <c r="S19" s="25"/>
      <c r="T19" s="25"/>
      <c r="U19" s="25"/>
      <c r="V19" s="25"/>
      <c r="W19" s="25"/>
      <c r="X19" s="25"/>
    </row>
    <row r="20" spans="1:24" ht="14.25">
      <c r="A20" s="27" t="s">
        <v>32</v>
      </c>
      <c r="B20" s="21">
        <v>810714</v>
      </c>
      <c r="C20" s="25">
        <v>574697</v>
      </c>
      <c r="D20" s="25">
        <v>188359</v>
      </c>
      <c r="E20" s="25">
        <v>6764</v>
      </c>
      <c r="F20" s="25">
        <v>9367</v>
      </c>
      <c r="G20" s="25">
        <v>65604</v>
      </c>
      <c r="H20" s="25">
        <v>304603</v>
      </c>
      <c r="I20" s="25">
        <v>236017</v>
      </c>
      <c r="K20" s="27" t="s">
        <v>32</v>
      </c>
      <c r="L20" s="21">
        <v>574697</v>
      </c>
      <c r="M20" s="25">
        <v>7789</v>
      </c>
      <c r="N20" s="25">
        <v>8448</v>
      </c>
      <c r="O20" s="25">
        <v>47625</v>
      </c>
      <c r="P20" s="25">
        <v>475918</v>
      </c>
      <c r="Q20" s="25">
        <v>34917</v>
      </c>
      <c r="R20" s="25"/>
      <c r="S20" s="25"/>
      <c r="T20" s="25"/>
      <c r="U20" s="25"/>
      <c r="V20" s="25"/>
      <c r="W20" s="25"/>
      <c r="X20" s="25"/>
    </row>
    <row r="21" spans="1:24" ht="14.25">
      <c r="A21" s="27" t="s">
        <v>33</v>
      </c>
      <c r="B21" s="21" t="s">
        <v>56</v>
      </c>
      <c r="C21" s="25" t="s">
        <v>52</v>
      </c>
      <c r="D21" s="25" t="s">
        <v>52</v>
      </c>
      <c r="E21" s="25" t="s">
        <v>52</v>
      </c>
      <c r="F21" s="25" t="s">
        <v>52</v>
      </c>
      <c r="G21" s="25" t="s">
        <v>52</v>
      </c>
      <c r="H21" s="25" t="s">
        <v>52</v>
      </c>
      <c r="I21" s="25" t="s">
        <v>26</v>
      </c>
      <c r="J21" s="25" t="s">
        <v>34</v>
      </c>
      <c r="K21" s="27" t="s">
        <v>33</v>
      </c>
      <c r="L21" s="25" t="s">
        <v>52</v>
      </c>
      <c r="M21" s="25" t="s">
        <v>52</v>
      </c>
      <c r="N21" s="25" t="s">
        <v>51</v>
      </c>
      <c r="O21" s="25" t="s">
        <v>52</v>
      </c>
      <c r="P21" s="25" t="s">
        <v>52</v>
      </c>
      <c r="Q21" s="25" t="s">
        <v>52</v>
      </c>
      <c r="R21" s="25"/>
      <c r="S21" s="25"/>
      <c r="T21" s="25"/>
      <c r="U21" s="25"/>
      <c r="V21" s="25"/>
      <c r="W21" s="25"/>
      <c r="X21" s="25"/>
    </row>
    <row r="22" spans="1:24" ht="14.25">
      <c r="A22" s="27"/>
      <c r="B22" s="21" t="s">
        <v>29</v>
      </c>
      <c r="C22" s="25"/>
      <c r="D22" s="25"/>
      <c r="E22" s="25"/>
      <c r="F22" s="25"/>
      <c r="G22" s="25"/>
      <c r="H22" s="25"/>
      <c r="I22" s="25"/>
      <c r="K22" s="27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4">
      <c r="A23" s="26" t="s">
        <v>35</v>
      </c>
      <c r="B23" s="21">
        <v>66005</v>
      </c>
      <c r="C23" s="25">
        <v>66005</v>
      </c>
      <c r="D23" s="25">
        <v>287</v>
      </c>
      <c r="E23" s="25">
        <v>1584</v>
      </c>
      <c r="F23" s="25">
        <v>3624</v>
      </c>
      <c r="G23" s="25">
        <v>600</v>
      </c>
      <c r="H23" s="25">
        <v>59910</v>
      </c>
      <c r="I23" s="25" t="s">
        <v>26</v>
      </c>
      <c r="K23" s="26" t="s">
        <v>35</v>
      </c>
      <c r="L23" s="21">
        <v>66005</v>
      </c>
      <c r="M23" s="25">
        <v>274</v>
      </c>
      <c r="N23" s="25" t="s">
        <v>26</v>
      </c>
      <c r="O23" s="25">
        <v>887</v>
      </c>
      <c r="P23" s="25">
        <v>64037</v>
      </c>
      <c r="Q23" s="25">
        <v>807</v>
      </c>
      <c r="R23" s="25"/>
      <c r="S23" s="25"/>
      <c r="T23" s="25"/>
      <c r="U23" s="25"/>
      <c r="V23" s="25"/>
      <c r="W23" s="25"/>
      <c r="X23" s="25"/>
    </row>
    <row r="24" spans="1:24" ht="13.5" customHeight="1">
      <c r="A24" s="27" t="s">
        <v>36</v>
      </c>
      <c r="B24" s="21">
        <v>48882</v>
      </c>
      <c r="C24" s="25">
        <v>48882</v>
      </c>
      <c r="D24" s="25">
        <v>106</v>
      </c>
      <c r="E24" s="25">
        <v>790</v>
      </c>
      <c r="F24" s="25">
        <v>7133</v>
      </c>
      <c r="G24" s="25" t="s">
        <v>51</v>
      </c>
      <c r="H24" s="25">
        <v>40853</v>
      </c>
      <c r="I24" s="25" t="s">
        <v>26</v>
      </c>
      <c r="K24" s="27" t="s">
        <v>36</v>
      </c>
      <c r="L24" s="21">
        <v>48882</v>
      </c>
      <c r="M24" s="25">
        <v>584</v>
      </c>
      <c r="N24" s="25" t="s">
        <v>26</v>
      </c>
      <c r="O24" s="25">
        <v>388</v>
      </c>
      <c r="P24" s="25">
        <v>41970</v>
      </c>
      <c r="Q24" s="25">
        <v>5940</v>
      </c>
      <c r="R24" s="25"/>
      <c r="S24" s="25"/>
      <c r="T24" s="25"/>
      <c r="U24" s="25"/>
      <c r="V24" s="25"/>
      <c r="W24" s="25"/>
      <c r="X24" s="25"/>
    </row>
    <row r="25" spans="1:24" ht="14.25">
      <c r="A25" s="27" t="s">
        <v>37</v>
      </c>
      <c r="B25" s="21">
        <v>319</v>
      </c>
      <c r="C25" s="25">
        <v>319</v>
      </c>
      <c r="D25" s="25" t="s">
        <v>51</v>
      </c>
      <c r="E25" s="25">
        <v>46</v>
      </c>
      <c r="F25" s="25">
        <v>33</v>
      </c>
      <c r="G25" s="25" t="s">
        <v>51</v>
      </c>
      <c r="H25" s="25">
        <v>240</v>
      </c>
      <c r="I25" s="25" t="s">
        <v>26</v>
      </c>
      <c r="K25" s="27" t="s">
        <v>37</v>
      </c>
      <c r="L25" s="21">
        <v>319</v>
      </c>
      <c r="M25" s="25" t="s">
        <v>26</v>
      </c>
      <c r="N25" s="25" t="s">
        <v>26</v>
      </c>
      <c r="O25" s="25" t="s">
        <v>26</v>
      </c>
      <c r="P25" s="25">
        <v>249</v>
      </c>
      <c r="Q25" s="25">
        <v>70</v>
      </c>
      <c r="R25" s="25"/>
      <c r="S25" s="25"/>
      <c r="T25" s="25"/>
      <c r="U25" s="25"/>
      <c r="V25" s="25"/>
      <c r="W25" s="25"/>
      <c r="X25" s="25"/>
    </row>
    <row r="26" spans="1:24" ht="14.25">
      <c r="A26" s="27" t="s">
        <v>38</v>
      </c>
      <c r="B26" s="21">
        <v>22391</v>
      </c>
      <c r="C26" s="25">
        <v>22391</v>
      </c>
      <c r="D26" s="25">
        <v>2175</v>
      </c>
      <c r="E26" s="25">
        <v>1737</v>
      </c>
      <c r="F26" s="25">
        <v>6418</v>
      </c>
      <c r="G26" s="25">
        <v>10056</v>
      </c>
      <c r="H26" s="25">
        <v>2005</v>
      </c>
      <c r="I26" s="25" t="s">
        <v>26</v>
      </c>
      <c r="K26" s="27" t="s">
        <v>38</v>
      </c>
      <c r="L26" s="21">
        <v>22391</v>
      </c>
      <c r="M26" s="25">
        <v>2533</v>
      </c>
      <c r="N26" s="25">
        <v>691</v>
      </c>
      <c r="O26" s="25">
        <v>9851</v>
      </c>
      <c r="P26" s="25">
        <v>8065</v>
      </c>
      <c r="Q26" s="25">
        <v>1251</v>
      </c>
      <c r="R26" s="25"/>
      <c r="S26" s="25"/>
      <c r="T26" s="25"/>
      <c r="U26" s="25"/>
      <c r="V26" s="25"/>
      <c r="W26" s="25"/>
      <c r="X26" s="25"/>
    </row>
    <row r="27" spans="1:24" ht="14.25">
      <c r="A27" s="27" t="s">
        <v>39</v>
      </c>
      <c r="B27" s="21">
        <v>10667</v>
      </c>
      <c r="C27" s="25">
        <v>10667</v>
      </c>
      <c r="D27" s="25">
        <v>413</v>
      </c>
      <c r="E27" s="25">
        <v>422</v>
      </c>
      <c r="F27" s="25">
        <v>2944</v>
      </c>
      <c r="G27" s="25">
        <v>4067</v>
      </c>
      <c r="H27" s="25">
        <v>2821</v>
      </c>
      <c r="I27" s="25" t="s">
        <v>26</v>
      </c>
      <c r="K27" s="27" t="s">
        <v>39</v>
      </c>
      <c r="L27" s="21">
        <v>10667</v>
      </c>
      <c r="M27" s="25">
        <v>33</v>
      </c>
      <c r="N27" s="25" t="s">
        <v>26</v>
      </c>
      <c r="O27" s="25">
        <v>984</v>
      </c>
      <c r="P27" s="25">
        <v>9044</v>
      </c>
      <c r="Q27" s="25">
        <v>606</v>
      </c>
      <c r="R27" s="25"/>
      <c r="S27" s="25"/>
      <c r="T27" s="25"/>
      <c r="U27" s="25"/>
      <c r="V27" s="25"/>
      <c r="W27" s="25"/>
      <c r="X27" s="25"/>
    </row>
    <row r="28" spans="1:24" ht="14.25">
      <c r="A28" s="27"/>
      <c r="B28" s="21" t="s">
        <v>29</v>
      </c>
      <c r="C28" s="25"/>
      <c r="D28" s="25"/>
      <c r="E28" s="25"/>
      <c r="F28" s="25"/>
      <c r="G28" s="25"/>
      <c r="H28" s="25"/>
      <c r="I28" s="25"/>
      <c r="K28" s="27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4.25">
      <c r="A29" s="27" t="s">
        <v>40</v>
      </c>
      <c r="B29" s="21" t="s">
        <v>23</v>
      </c>
      <c r="C29" s="25">
        <v>145036</v>
      </c>
      <c r="D29" s="25">
        <v>40518</v>
      </c>
      <c r="E29" s="25">
        <v>3996</v>
      </c>
      <c r="F29" s="25">
        <v>6902</v>
      </c>
      <c r="G29" s="25">
        <v>14485</v>
      </c>
      <c r="H29" s="25">
        <v>79135</v>
      </c>
      <c r="I29" s="25" t="s">
        <v>23</v>
      </c>
      <c r="K29" s="27" t="s">
        <v>40</v>
      </c>
      <c r="L29" s="21">
        <v>145036</v>
      </c>
      <c r="M29" s="25">
        <v>1164</v>
      </c>
      <c r="N29" s="25" t="s">
        <v>26</v>
      </c>
      <c r="O29" s="25">
        <v>15670</v>
      </c>
      <c r="P29" s="25">
        <v>125841</v>
      </c>
      <c r="Q29" s="25">
        <v>2361</v>
      </c>
      <c r="R29" s="25"/>
      <c r="S29" s="25"/>
      <c r="T29" s="25"/>
      <c r="U29" s="25"/>
      <c r="V29" s="25"/>
      <c r="W29" s="25"/>
      <c r="X29" s="25"/>
    </row>
    <row r="30" spans="1:24" ht="14.25">
      <c r="A30" s="27" t="s">
        <v>41</v>
      </c>
      <c r="B30" s="21">
        <v>10588</v>
      </c>
      <c r="C30" s="25">
        <v>10588</v>
      </c>
      <c r="D30" s="25">
        <v>703</v>
      </c>
      <c r="E30" s="25">
        <v>2864</v>
      </c>
      <c r="F30" s="25">
        <v>5492</v>
      </c>
      <c r="G30" s="25" t="s">
        <v>52</v>
      </c>
      <c r="H30" s="25">
        <v>1529</v>
      </c>
      <c r="I30" s="25" t="s">
        <v>26</v>
      </c>
      <c r="K30" s="27" t="s">
        <v>41</v>
      </c>
      <c r="L30" s="21">
        <v>10588</v>
      </c>
      <c r="M30" s="25">
        <v>419</v>
      </c>
      <c r="N30" s="25" t="s">
        <v>26</v>
      </c>
      <c r="O30" s="25">
        <v>3403</v>
      </c>
      <c r="P30" s="25">
        <v>5893</v>
      </c>
      <c r="Q30" s="25">
        <v>873</v>
      </c>
      <c r="R30" s="25"/>
      <c r="S30" s="25"/>
      <c r="T30" s="25"/>
      <c r="U30" s="25"/>
      <c r="V30" s="25"/>
      <c r="W30" s="25"/>
      <c r="X30" s="25"/>
    </row>
    <row r="31" spans="1:24" ht="14.25">
      <c r="A31" s="27" t="s">
        <v>42</v>
      </c>
      <c r="B31" s="21">
        <v>4420</v>
      </c>
      <c r="C31" s="25">
        <v>4420</v>
      </c>
      <c r="D31" s="25">
        <v>537</v>
      </c>
      <c r="E31" s="25">
        <v>1397</v>
      </c>
      <c r="F31" s="25">
        <v>2354</v>
      </c>
      <c r="G31" s="25">
        <v>9</v>
      </c>
      <c r="H31" s="25">
        <v>123</v>
      </c>
      <c r="I31" s="25" t="s">
        <v>26</v>
      </c>
      <c r="K31" s="27" t="s">
        <v>42</v>
      </c>
      <c r="L31" s="21">
        <v>4420</v>
      </c>
      <c r="M31" s="25">
        <v>102</v>
      </c>
      <c r="N31" s="28" t="s">
        <v>26</v>
      </c>
      <c r="O31" s="25">
        <v>821</v>
      </c>
      <c r="P31" s="51">
        <v>2617</v>
      </c>
      <c r="Q31" s="25">
        <v>880</v>
      </c>
      <c r="R31" s="25"/>
      <c r="S31" s="25"/>
      <c r="T31" s="25"/>
      <c r="U31" s="25"/>
      <c r="V31" s="25"/>
      <c r="W31" s="25"/>
      <c r="X31" s="25"/>
    </row>
    <row r="32" spans="1:24" ht="14.25">
      <c r="A32" s="27" t="s">
        <v>43</v>
      </c>
      <c r="B32" s="21">
        <v>13252</v>
      </c>
      <c r="C32" s="25">
        <v>13252</v>
      </c>
      <c r="D32" s="25">
        <v>8208</v>
      </c>
      <c r="E32" s="25">
        <v>1821</v>
      </c>
      <c r="F32" s="25">
        <v>2328</v>
      </c>
      <c r="G32" s="25">
        <v>111</v>
      </c>
      <c r="H32" s="25">
        <v>784</v>
      </c>
      <c r="I32" s="25" t="s">
        <v>26</v>
      </c>
      <c r="K32" s="27" t="s">
        <v>43</v>
      </c>
      <c r="L32" s="21">
        <v>13252</v>
      </c>
      <c r="M32" s="25">
        <v>731</v>
      </c>
      <c r="N32" s="25" t="s">
        <v>26</v>
      </c>
      <c r="O32" s="25">
        <v>5858</v>
      </c>
      <c r="P32" s="25">
        <v>1777</v>
      </c>
      <c r="Q32" s="25">
        <v>4886</v>
      </c>
      <c r="R32" s="25"/>
      <c r="S32" s="25"/>
      <c r="T32" s="25"/>
      <c r="U32" s="25"/>
      <c r="V32" s="25"/>
      <c r="W32" s="25"/>
      <c r="X32" s="25"/>
    </row>
    <row r="33" spans="1:24" ht="14.25">
      <c r="A33" s="27" t="s">
        <v>53</v>
      </c>
      <c r="B33" s="21">
        <v>5200</v>
      </c>
      <c r="C33" s="25">
        <v>5200</v>
      </c>
      <c r="D33" s="25">
        <v>49</v>
      </c>
      <c r="E33" s="25">
        <v>2901</v>
      </c>
      <c r="F33" s="25">
        <v>2182</v>
      </c>
      <c r="G33" s="25">
        <v>50</v>
      </c>
      <c r="H33" s="25">
        <v>18</v>
      </c>
      <c r="I33" s="25"/>
      <c r="K33" s="27" t="s">
        <v>53</v>
      </c>
      <c r="L33" s="21">
        <v>5200</v>
      </c>
      <c r="M33" s="25">
        <v>292</v>
      </c>
      <c r="N33" s="25" t="s">
        <v>26</v>
      </c>
      <c r="O33" s="25">
        <v>1259</v>
      </c>
      <c r="P33" s="25">
        <v>1161</v>
      </c>
      <c r="Q33" s="25">
        <v>2488</v>
      </c>
      <c r="R33" s="25"/>
      <c r="S33" s="25"/>
      <c r="T33" s="25"/>
      <c r="U33" s="25"/>
      <c r="V33" s="25"/>
      <c r="W33" s="25"/>
      <c r="X33" s="25"/>
    </row>
    <row r="34" spans="1:24" ht="14.25">
      <c r="A34" s="27"/>
      <c r="B34" s="21"/>
      <c r="C34" s="25"/>
      <c r="D34" s="25"/>
      <c r="E34" s="25"/>
      <c r="F34" s="25"/>
      <c r="G34" s="25"/>
      <c r="H34" s="25"/>
      <c r="I34" s="25"/>
      <c r="K34" s="27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4.25">
      <c r="A35" s="27" t="s">
        <v>54</v>
      </c>
      <c r="B35" s="21">
        <v>86548</v>
      </c>
      <c r="C35" s="25">
        <v>86548</v>
      </c>
      <c r="D35" s="25">
        <v>4234</v>
      </c>
      <c r="E35" s="25">
        <v>20526</v>
      </c>
      <c r="F35" s="25">
        <v>3194</v>
      </c>
      <c r="G35" s="25">
        <v>82</v>
      </c>
      <c r="H35" s="25">
        <v>58512</v>
      </c>
      <c r="I35" s="25" t="s">
        <v>26</v>
      </c>
      <c r="K35" s="27" t="s">
        <v>54</v>
      </c>
      <c r="L35" s="21">
        <v>86548</v>
      </c>
      <c r="M35" s="25">
        <v>1024</v>
      </c>
      <c r="N35" s="25" t="s">
        <v>26</v>
      </c>
      <c r="O35" s="25">
        <v>29806</v>
      </c>
      <c r="P35" s="25">
        <v>52832</v>
      </c>
      <c r="Q35" s="25">
        <v>2886</v>
      </c>
      <c r="R35" s="25"/>
      <c r="S35" s="25"/>
      <c r="T35" s="25"/>
      <c r="U35" s="25"/>
      <c r="V35" s="25"/>
      <c r="W35" s="25"/>
      <c r="X35" s="25"/>
    </row>
    <row r="36" spans="1:24" ht="14.25">
      <c r="A36" s="27" t="s">
        <v>44</v>
      </c>
      <c r="B36" s="21">
        <v>8733</v>
      </c>
      <c r="C36" s="25">
        <v>8733</v>
      </c>
      <c r="D36" s="25">
        <v>949</v>
      </c>
      <c r="E36" s="25">
        <v>1859</v>
      </c>
      <c r="F36" s="25">
        <v>2309</v>
      </c>
      <c r="G36" s="25">
        <v>1818</v>
      </c>
      <c r="H36" s="25">
        <v>1798</v>
      </c>
      <c r="I36" s="25" t="s">
        <v>26</v>
      </c>
      <c r="K36" s="27" t="s">
        <v>44</v>
      </c>
      <c r="L36" s="21">
        <v>8733</v>
      </c>
      <c r="M36" s="25">
        <v>389</v>
      </c>
      <c r="N36" s="25" t="s">
        <v>26</v>
      </c>
      <c r="O36" s="25">
        <v>2376</v>
      </c>
      <c r="P36" s="25">
        <v>4611</v>
      </c>
      <c r="Q36" s="25">
        <v>1357</v>
      </c>
      <c r="R36" s="25"/>
      <c r="S36" s="25"/>
      <c r="T36" s="25"/>
      <c r="U36" s="25"/>
      <c r="V36" s="25"/>
      <c r="W36" s="25"/>
      <c r="X36" s="25"/>
    </row>
    <row r="37" spans="1:24" ht="14.25">
      <c r="A37" s="27" t="s">
        <v>45</v>
      </c>
      <c r="B37" s="21">
        <v>2500</v>
      </c>
      <c r="C37" s="25">
        <v>2500</v>
      </c>
      <c r="D37" s="25">
        <v>5</v>
      </c>
      <c r="E37" s="25">
        <v>1298</v>
      </c>
      <c r="F37" s="25">
        <v>1167</v>
      </c>
      <c r="G37" s="25" t="s">
        <v>61</v>
      </c>
      <c r="H37" s="25">
        <v>30</v>
      </c>
      <c r="I37" s="25" t="s">
        <v>26</v>
      </c>
      <c r="K37" s="27" t="s">
        <v>45</v>
      </c>
      <c r="L37" s="21">
        <v>2500</v>
      </c>
      <c r="M37" s="25">
        <v>69</v>
      </c>
      <c r="N37" s="25">
        <v>2</v>
      </c>
      <c r="O37" s="25">
        <v>1103</v>
      </c>
      <c r="P37" s="25">
        <v>752</v>
      </c>
      <c r="Q37" s="25">
        <v>574</v>
      </c>
      <c r="R37" s="25"/>
      <c r="S37" s="25"/>
      <c r="T37" s="25"/>
      <c r="U37" s="25"/>
      <c r="V37" s="25"/>
      <c r="W37" s="25"/>
      <c r="X37" s="25"/>
    </row>
    <row r="38" spans="1:24" ht="14.25">
      <c r="A38" s="27" t="s">
        <v>20</v>
      </c>
      <c r="B38" s="21">
        <v>3078</v>
      </c>
      <c r="C38" s="25">
        <v>3078</v>
      </c>
      <c r="D38" s="25" t="s">
        <v>62</v>
      </c>
      <c r="E38" s="25">
        <v>123</v>
      </c>
      <c r="F38" s="25">
        <v>2955</v>
      </c>
      <c r="G38" s="25" t="s">
        <v>52</v>
      </c>
      <c r="H38" s="25" t="s">
        <v>52</v>
      </c>
      <c r="I38" s="25" t="s">
        <v>26</v>
      </c>
      <c r="K38" s="27" t="s">
        <v>20</v>
      </c>
      <c r="L38" s="21">
        <v>3078</v>
      </c>
      <c r="M38" s="25">
        <v>136</v>
      </c>
      <c r="N38" s="25" t="s">
        <v>51</v>
      </c>
      <c r="O38" s="25">
        <v>338</v>
      </c>
      <c r="P38" s="25">
        <v>553</v>
      </c>
      <c r="Q38" s="25">
        <v>2051</v>
      </c>
      <c r="R38" s="25"/>
      <c r="S38" s="25"/>
      <c r="T38" s="25"/>
      <c r="U38" s="25"/>
      <c r="V38" s="25"/>
      <c r="W38" s="25"/>
      <c r="X38" s="25"/>
    </row>
    <row r="39" spans="1:24" ht="14.25">
      <c r="A39" s="46"/>
      <c r="B39" s="29"/>
      <c r="C39" s="52"/>
      <c r="D39" s="52"/>
      <c r="E39" s="52"/>
      <c r="F39" s="52"/>
      <c r="G39" s="52"/>
      <c r="H39" s="52"/>
      <c r="I39" s="52"/>
      <c r="K39" s="46"/>
      <c r="L39" s="30"/>
      <c r="M39" s="53"/>
      <c r="N39" s="53"/>
      <c r="O39" s="53"/>
      <c r="P39" s="53"/>
      <c r="Q39" s="53"/>
      <c r="R39" s="25"/>
      <c r="S39" s="25"/>
      <c r="T39" s="25"/>
      <c r="U39" s="25"/>
      <c r="V39" s="25"/>
      <c r="W39" s="25"/>
      <c r="X39" s="25"/>
    </row>
    <row r="40" spans="1:24" ht="14.25">
      <c r="A40" s="33" t="s">
        <v>49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2:24" ht="14.25"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2:24" ht="14.25"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2:24" ht="14.25"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2:24" ht="14.25"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2:24" ht="14.25"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2:24" ht="14.25"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2:24" ht="14.25"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2:24" ht="14.25"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2:24" ht="14.25"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2:24" ht="14.25"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2:24" ht="14.25"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2:24" ht="14.25"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2:24" ht="14.25"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2:24" ht="14.25"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2:24" ht="14.25"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2:24" ht="14.25"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2:24" ht="14.25"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2:24" ht="14.25"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2:24" ht="14.25"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2:24" ht="14.25"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2:24" ht="14.25"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2:24" ht="14.25"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2:24" ht="14.25"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2:24" ht="14.25"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2:24" ht="14.25"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2:24" ht="14.25"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2:24" ht="14.25"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2:24" ht="14.25"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2:24" ht="14.25"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2:24" ht="14.25"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2:24" ht="14.25"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2:24" ht="14.25"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2:24" ht="14.25"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2:24" ht="14.25"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2:24" ht="14.25"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2:24" ht="14.25"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2:24" ht="14.25"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2:24" ht="14.25"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2:24" ht="14.25"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2:24" ht="14.25"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2:24" ht="14.25"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2:24" ht="14.25"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2:24" ht="14.25"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2:24" ht="14.25"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2:24" ht="14.25"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2:24" ht="14.25"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2:24" ht="14.25"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2:24" ht="14.25"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2:24" ht="14.25"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2:24" ht="14.25"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2:24" ht="14.25"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2:24" ht="14.25"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2:24" ht="14.25"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2:24" ht="14.25"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2:24" ht="14.25"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2:24" ht="14.25"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2:24" ht="14.25"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2:24" ht="14.25"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2:24" ht="14.25"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2:24" ht="14.25"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2:24" ht="14.25"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2:24" ht="14.25"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2:24" ht="14.25"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2:24" ht="14.25"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2:24" ht="14.25"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2:24" ht="14.25"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2:24" ht="14.25"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2:24" ht="14.25"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2:24" ht="14.25"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2:24" ht="14.25"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</sheetData>
  <printOptions/>
  <pageMargins left="0.3937007874015748" right="0.3937007874015748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A11" sqref="A11"/>
    </sheetView>
  </sheetViews>
  <sheetFormatPr defaultColWidth="8.796875" defaultRowHeight="15"/>
  <cols>
    <col min="1" max="1" width="5.59765625" style="1" customWidth="1"/>
    <col min="2" max="2" width="12" style="1" bestFit="1" customWidth="1"/>
    <col min="3" max="7" width="10" style="1" customWidth="1"/>
    <col min="8" max="8" width="2.19921875" style="1" customWidth="1"/>
    <col min="9" max="9" width="5.8984375" style="1" customWidth="1"/>
    <col min="10" max="10" width="12" style="1" bestFit="1" customWidth="1"/>
    <col min="11" max="15" width="10" style="1" customWidth="1"/>
    <col min="16" max="16384" width="11" style="1" customWidth="1"/>
  </cols>
  <sheetData>
    <row r="1" spans="1:15" ht="14.25">
      <c r="A1" s="1" t="s">
        <v>55</v>
      </c>
      <c r="O1" s="2"/>
    </row>
    <row r="3" spans="1:9" ht="14.25">
      <c r="A3" s="3" t="s">
        <v>63</v>
      </c>
      <c r="I3" s="3"/>
    </row>
    <row r="4" spans="1:15" ht="15" thickBot="1">
      <c r="A4" s="4"/>
      <c r="B4" s="4"/>
      <c r="C4" s="4"/>
      <c r="D4" s="4"/>
      <c r="E4" s="4"/>
      <c r="F4" s="5" t="s">
        <v>0</v>
      </c>
      <c r="G4" s="4"/>
      <c r="I4" s="4"/>
      <c r="J4" s="4"/>
      <c r="K4" s="4"/>
      <c r="L4" s="4"/>
      <c r="M4" s="4"/>
      <c r="N4" s="4"/>
      <c r="O4" s="5" t="s">
        <v>0</v>
      </c>
    </row>
    <row r="5" spans="1:15" ht="15" thickTop="1">
      <c r="A5" s="6"/>
      <c r="B5" s="7" t="s">
        <v>47</v>
      </c>
      <c r="C5" s="7"/>
      <c r="D5" s="7"/>
      <c r="E5" s="7"/>
      <c r="F5" s="7"/>
      <c r="G5" s="7"/>
      <c r="I5" s="6"/>
      <c r="J5" s="7" t="s">
        <v>2</v>
      </c>
      <c r="K5" s="7"/>
      <c r="L5" s="7"/>
      <c r="M5" s="7"/>
      <c r="N5" s="7"/>
      <c r="O5" s="7"/>
    </row>
    <row r="6" spans="1:14" ht="14.25">
      <c r="A6" s="8" t="s">
        <v>3</v>
      </c>
      <c r="B6" s="6"/>
      <c r="C6" s="7" t="s">
        <v>4</v>
      </c>
      <c r="D6" s="10"/>
      <c r="E6" s="6"/>
      <c r="F6" s="8" t="s">
        <v>5</v>
      </c>
      <c r="G6" s="6"/>
      <c r="I6" s="8" t="s">
        <v>6</v>
      </c>
      <c r="J6" s="9"/>
      <c r="K6" s="6"/>
      <c r="L6" s="11"/>
      <c r="M6" s="12" t="s">
        <v>7</v>
      </c>
      <c r="N6" s="8" t="s">
        <v>46</v>
      </c>
    </row>
    <row r="7" spans="1:15" ht="14.25">
      <c r="A7" s="13"/>
      <c r="B7" s="14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I7" s="13"/>
      <c r="J7" s="14" t="s">
        <v>8</v>
      </c>
      <c r="K7" s="15" t="s">
        <v>16</v>
      </c>
      <c r="L7" s="15" t="s">
        <v>17</v>
      </c>
      <c r="M7" s="17" t="s">
        <v>18</v>
      </c>
      <c r="N7" s="15" t="s">
        <v>19</v>
      </c>
      <c r="O7" s="18" t="s">
        <v>20</v>
      </c>
    </row>
    <row r="8" spans="1:22" ht="14.25">
      <c r="A8" s="6"/>
      <c r="C8" s="20"/>
      <c r="D8" s="20"/>
      <c r="E8" s="20"/>
      <c r="F8" s="20"/>
      <c r="G8" s="20"/>
      <c r="I8" s="6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4.25">
      <c r="A9" s="23" t="s">
        <v>21</v>
      </c>
      <c r="B9" s="21">
        <v>1182892</v>
      </c>
      <c r="C9" s="21">
        <v>335585</v>
      </c>
      <c r="D9" s="21">
        <v>69181</v>
      </c>
      <c r="E9" s="21">
        <v>88299</v>
      </c>
      <c r="F9" s="21">
        <v>109631</v>
      </c>
      <c r="G9" s="21">
        <v>580196</v>
      </c>
      <c r="H9" s="3"/>
      <c r="I9" s="23" t="s">
        <v>21</v>
      </c>
      <c r="J9" s="21">
        <f>SUM(K9:O9)</f>
        <v>1182892</v>
      </c>
      <c r="K9" s="21">
        <v>26190</v>
      </c>
      <c r="L9" s="21">
        <v>17298</v>
      </c>
      <c r="M9" s="21">
        <v>217094</v>
      </c>
      <c r="N9" s="21">
        <v>842220</v>
      </c>
      <c r="O9" s="21">
        <v>80090</v>
      </c>
      <c r="P9" s="22"/>
      <c r="Q9" s="22"/>
      <c r="R9" s="22"/>
      <c r="S9" s="22"/>
      <c r="T9" s="22"/>
      <c r="U9" s="22"/>
      <c r="V9" s="22"/>
    </row>
    <row r="10" spans="1:22" ht="14.25">
      <c r="A10" s="24"/>
      <c r="B10" s="22"/>
      <c r="C10" s="22"/>
      <c r="D10" s="22"/>
      <c r="E10" s="22"/>
      <c r="F10" s="22"/>
      <c r="G10" s="22"/>
      <c r="I10" s="24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s="31" customFormat="1" ht="14.25">
      <c r="B11" s="31" t="s">
        <v>48</v>
      </c>
      <c r="C11" s="31">
        <f>C9/B9*100</f>
        <v>28.36987653987008</v>
      </c>
      <c r="D11" s="31">
        <f>D9/B9*100</f>
        <v>5.848462919691739</v>
      </c>
      <c r="E11" s="31">
        <f>E9/B9*100</f>
        <v>7.464671330941456</v>
      </c>
      <c r="F11" s="31">
        <f>F9/B9*100</f>
        <v>9.268048139644195</v>
      </c>
      <c r="G11" s="31">
        <f>G9/B9*100</f>
        <v>49.04894106985253</v>
      </c>
      <c r="J11" s="31" t="s">
        <v>48</v>
      </c>
      <c r="K11" s="32">
        <f>K9/J9*100</f>
        <v>2.2140651893833083</v>
      </c>
      <c r="L11" s="32">
        <f>L9/J9*100</f>
        <v>1.4623482109947485</v>
      </c>
      <c r="M11" s="32">
        <f>M9/J9*100</f>
        <v>18.352816656127523</v>
      </c>
      <c r="N11" s="32">
        <f>N9/J9*100</f>
        <v>71.20007574656012</v>
      </c>
      <c r="O11" s="32">
        <f>O9/J9*100</f>
        <v>6.7706941969342935</v>
      </c>
      <c r="P11" s="32"/>
      <c r="Q11" s="32"/>
      <c r="R11" s="32"/>
      <c r="S11" s="32"/>
      <c r="T11" s="32"/>
      <c r="U11" s="32"/>
      <c r="V11" s="32"/>
    </row>
    <row r="12" spans="10:22" ht="14.25"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0:22" ht="14.25"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0:22" ht="14.25"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0:22" ht="14.25"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0:22" ht="14.25"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0:22" ht="14.25"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0:22" ht="14.25"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0:22" ht="14.25"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0:22" ht="14.25"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0:22" ht="14.25"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0:22" ht="14.25"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0:22" ht="14.25"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0:22" ht="14.25"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0:22" ht="14.25"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0:22" ht="14.25"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0:22" ht="14.25"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0:22" ht="14.2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0:22" ht="14.25"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0:22" ht="14.25"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0:22" ht="14.25"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0:22" ht="14.25"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0:22" ht="14.25"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0:22" ht="14.25"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0:22" ht="14.25"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0:22" ht="14.25"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0:22" ht="14.25"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0:22" ht="14.25"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0:22" ht="14.25"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0:22" ht="14.25"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0:22" ht="14.25"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0:22" ht="14.25"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0:22" ht="14.25"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0:22" ht="14.25"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0:22" ht="14.25"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0:22" ht="14.25"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0:22" ht="14.25"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0:22" ht="14.25"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0:22" ht="14.25"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0:22" ht="14.25"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0:22" ht="14.25"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0:22" ht="14.25"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0:22" ht="14.25"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0:22" ht="14.25"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0:22" ht="14.25"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0:22" ht="14.25"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0:22" ht="14.25"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0:22" ht="14.25"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0:22" ht="14.25"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0:22" ht="14.25"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0:22" ht="14.25"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0:22" ht="14.25"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0:22" ht="14.25"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0:22" ht="14.25"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0:22" ht="14.25"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0:22" ht="14.25"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0:22" ht="14.25"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0:22" ht="14.25"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2005-07-08T01:53:07Z</cp:lastPrinted>
  <dcterms:created xsi:type="dcterms:W3CDTF">2003-01-27T06:45:39Z</dcterms:created>
  <dcterms:modified xsi:type="dcterms:W3CDTF">2005-07-15T02:43:34Z</dcterms:modified>
  <cp:category/>
  <cp:version/>
  <cp:contentType/>
  <cp:contentStatus/>
</cp:coreProperties>
</file>