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29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<sst xmlns="http://schemas.openxmlformats.org/spreadsheetml/2006/main" count="27" uniqueCount="21">
  <si>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176　環境・安全</t>
  </si>
  <si>
    <t>　　　　</t>
  </si>
  <si>
    <t>（単位：件、人）</t>
  </si>
  <si>
    <t>区　　　　分</t>
  </si>
  <si>
    <t>総　数</t>
  </si>
  <si>
    <t>対前年増減数</t>
  </si>
  <si>
    <t>構成比</t>
  </si>
  <si>
    <t>%</t>
  </si>
  <si>
    <t>件数</t>
  </si>
  <si>
    <t>-</t>
  </si>
  <si>
    <t>　</t>
  </si>
  <si>
    <t>死者数</t>
  </si>
  <si>
    <t>負傷者数</t>
  </si>
  <si>
    <t>　注：子供は中学生以下、高齢者は65歳以上</t>
  </si>
  <si>
    <t>対前年  　　　　　　　　増減数</t>
  </si>
  <si>
    <t>対前年　　　　　　　　　増減数</t>
  </si>
  <si>
    <t>うち子供</t>
  </si>
  <si>
    <t>うち高齢者</t>
  </si>
  <si>
    <t>平成13年</t>
  </si>
  <si>
    <t>資料：県生活交通グループ・県警察本部交通企画課「交通事故のあらまし」</t>
  </si>
  <si>
    <t>129　交通事故の状況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</si>
</sst>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General\)"/>
    <numFmt numFmtId="206" formatCode="&quot;()&quot;#,##0"/>
    <numFmt numFmtId="207" formatCode="\(#,##0\)"/>
    <numFmt numFmtId="208" formatCode="\(#,##0.0\)"/>
    <numFmt numFmtId="209" formatCode="\(0.0\)"/>
    <numFmt numFmtId="210" formatCode="#,##0;\(&quot;△&quot;\)#,##0"/>
    <numFmt numFmtId="211" formatCode="#,##0.0000;[Red]\-#,##0.0000"/>
    <numFmt numFmtId="212" formatCode="#,##0.0;&quot;△&quot;#,##0.0;0.0"/>
    <numFmt numFmtId="213" formatCode="#,##0.0;&quot;△ &quot;#,##0.0"/>
    <numFmt numFmtId="214" formatCode="\(0.00\)"/>
    <numFmt numFmtId="215" formatCode="#,##0.00000;[Red]\-#,##0.00000"/>
    <numFmt numFmtId="216" formatCode="#,##0.000000;[Red]\-#,##0.000000"/>
    <numFmt numFmtId="217" formatCode="###\ \ ##0"/>
    <numFmt numFmtId="218" formatCode="0;&quot;△ &quot;0"/>
    <numFmt numFmtId="219" formatCode="0.0;&quot;△ &quot;0.0"/>
    <numFmt numFmtId="220" formatCode="#,##0;&quot;△ &quot;#,##0"/>
    <numFmt numFmtId="221" formatCode="0.00;&quot;△ &quot;0.00"/>
    <numFmt numFmtId="222" formatCode="#,##0_);\(#,##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2"/>
      <color indexed="8"/>
      <name val="Osaka"/>
      <family val="3"/>
    </font>
    <font>
      <sz val="10"/>
      <color indexed="8"/>
      <name val="Osaka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21">
      <alignment/>
      <protection/>
    </xf>
    <xf numFmtId="0" fontId="1" fillId="0" borderId="0" xfId="21" applyFont="1">
      <alignment/>
      <protection/>
    </xf>
    <xf numFmtId="0" fontId="5" fillId="0" borderId="1" xfId="21" applyBorder="1">
      <alignment/>
      <protection/>
    </xf>
    <xf numFmtId="0" fontId="5" fillId="0" borderId="1" xfId="21" applyFont="1" applyBorder="1" applyAlignment="1">
      <alignment horizontal="right"/>
      <protection/>
    </xf>
    <xf numFmtId="0" fontId="5" fillId="0" borderId="2" xfId="21" applyBorder="1">
      <alignment/>
      <protection/>
    </xf>
    <xf numFmtId="0" fontId="5" fillId="0" borderId="3" xfId="21" applyFont="1" applyBorder="1" applyAlignment="1">
      <alignment horizontal="centerContinuous"/>
      <protection/>
    </xf>
    <xf numFmtId="0" fontId="5" fillId="0" borderId="4" xfId="21" applyBorder="1" applyAlignment="1">
      <alignment horizontal="centerContinuous"/>
      <protection/>
    </xf>
    <xf numFmtId="0" fontId="5" fillId="0" borderId="3" xfId="21" applyBorder="1" applyAlignment="1">
      <alignment horizontal="centerContinuous"/>
      <protection/>
    </xf>
    <xf numFmtId="0" fontId="5" fillId="0" borderId="4" xfId="21" applyBorder="1" applyAlignment="1">
      <alignment horizontal="center"/>
      <protection/>
    </xf>
    <xf numFmtId="0" fontId="5" fillId="0" borderId="5" xfId="21" applyBorder="1" applyAlignment="1">
      <alignment horizontal="center" wrapText="1"/>
      <protection/>
    </xf>
    <xf numFmtId="0" fontId="9" fillId="0" borderId="5" xfId="21" applyFont="1" applyBorder="1" applyAlignment="1">
      <alignment horizontal="center" wrapText="1"/>
      <protection/>
    </xf>
    <xf numFmtId="0" fontId="5" fillId="0" borderId="5" xfId="21" applyFont="1" applyBorder="1" applyAlignment="1">
      <alignment horizontal="center" wrapText="1"/>
      <protection/>
    </xf>
    <xf numFmtId="0" fontId="5" fillId="0" borderId="0" xfId="21" applyFont="1" applyAlignment="1">
      <alignment horizontal="right"/>
      <protection/>
    </xf>
    <xf numFmtId="38" fontId="8" fillId="0" borderId="0" xfId="21" applyNumberFormat="1" applyFont="1">
      <alignment/>
      <protection/>
    </xf>
    <xf numFmtId="220" fontId="8" fillId="0" borderId="0" xfId="21" applyNumberFormat="1" applyFont="1">
      <alignment/>
      <protection/>
    </xf>
    <xf numFmtId="38" fontId="8" fillId="0" borderId="0" xfId="21" applyNumberFormat="1" applyFont="1" applyAlignment="1">
      <alignment horizontal="right"/>
      <protection/>
    </xf>
    <xf numFmtId="179" fontId="5" fillId="0" borderId="0" xfId="21" applyNumberFormat="1">
      <alignment/>
      <protection/>
    </xf>
    <xf numFmtId="0" fontId="5" fillId="0" borderId="2" xfId="21" applyBorder="1" applyAlignment="1">
      <alignment horizontal="right"/>
      <protection/>
    </xf>
    <xf numFmtId="38" fontId="5" fillId="0" borderId="0" xfId="17" applyFont="1" applyAlignment="1">
      <alignment/>
    </xf>
    <xf numFmtId="220" fontId="5" fillId="0" borderId="0" xfId="21" applyNumberFormat="1" applyFont="1">
      <alignment/>
      <protection/>
    </xf>
    <xf numFmtId="38" fontId="8" fillId="0" borderId="0" xfId="17" applyFont="1" applyAlignment="1">
      <alignment/>
    </xf>
    <xf numFmtId="178" fontId="8" fillId="0" borderId="0" xfId="17" applyNumberFormat="1" applyFont="1" applyAlignment="1">
      <alignment/>
    </xf>
    <xf numFmtId="178" fontId="5" fillId="0" borderId="0" xfId="17" applyNumberFormat="1" applyFont="1" applyAlignment="1">
      <alignment/>
    </xf>
    <xf numFmtId="0" fontId="5" fillId="0" borderId="2" xfId="21" applyBorder="1" applyAlignment="1">
      <alignment horizontal="distributed"/>
      <protection/>
    </xf>
    <xf numFmtId="0" fontId="1" fillId="0" borderId="4" xfId="21" applyFont="1" applyBorder="1" applyAlignment="1">
      <alignment horizontal="distributed"/>
      <protection/>
    </xf>
    <xf numFmtId="38" fontId="5" fillId="0" borderId="3" xfId="17" applyBorder="1" applyAlignment="1">
      <alignment/>
    </xf>
    <xf numFmtId="38" fontId="5" fillId="0" borderId="3" xfId="17" applyFont="1" applyBorder="1" applyAlignment="1">
      <alignment horizontal="right"/>
    </xf>
    <xf numFmtId="38" fontId="5" fillId="0" borderId="3" xfId="17" applyFont="1" applyBorder="1" applyAlignment="1">
      <alignment/>
    </xf>
    <xf numFmtId="0" fontId="5" fillId="0" borderId="0" xfId="21" applyFill="1">
      <alignment/>
      <protection/>
    </xf>
    <xf numFmtId="0" fontId="5" fillId="0" borderId="1" xfId="21" applyFill="1" applyBorder="1">
      <alignment/>
      <protection/>
    </xf>
    <xf numFmtId="0" fontId="5" fillId="0" borderId="5" xfId="21" applyFont="1" applyFill="1" applyBorder="1" applyAlignment="1">
      <alignment horizontal="center" wrapText="1"/>
      <protection/>
    </xf>
    <xf numFmtId="0" fontId="9" fillId="0" borderId="5" xfId="21" applyFont="1" applyFill="1" applyBorder="1" applyAlignment="1">
      <alignment horizontal="center" wrapText="1"/>
      <protection/>
    </xf>
    <xf numFmtId="0" fontId="5" fillId="0" borderId="0" xfId="21" applyFont="1" applyFill="1">
      <alignment/>
      <protection/>
    </xf>
    <xf numFmtId="38" fontId="8" fillId="0" borderId="0" xfId="21" applyNumberFormat="1" applyFont="1" applyFill="1">
      <alignment/>
      <protection/>
    </xf>
    <xf numFmtId="220" fontId="8" fillId="0" borderId="0" xfId="21" applyNumberFormat="1" applyFont="1" applyFill="1">
      <alignment/>
      <protection/>
    </xf>
    <xf numFmtId="38" fontId="5" fillId="0" borderId="0" xfId="17" applyFont="1" applyFill="1" applyAlignment="1">
      <alignment/>
    </xf>
    <xf numFmtId="220" fontId="5" fillId="0" borderId="0" xfId="21" applyNumberFormat="1" applyFont="1" applyFill="1">
      <alignment/>
      <protection/>
    </xf>
    <xf numFmtId="38" fontId="8" fillId="0" borderId="0" xfId="17" applyFont="1" applyFill="1" applyAlignment="1">
      <alignment/>
    </xf>
    <xf numFmtId="38" fontId="5" fillId="0" borderId="3" xfId="17" applyFont="1" applyFill="1" applyBorder="1" applyAlignment="1">
      <alignment/>
    </xf>
    <xf numFmtId="38" fontId="5" fillId="0" borderId="3" xfId="17" applyFont="1" applyFill="1" applyBorder="1" applyAlignment="1">
      <alignment horizontal="right"/>
    </xf>
    <xf numFmtId="0" fontId="5" fillId="0" borderId="2" xfId="21" applyFont="1" applyBorder="1" applyAlignment="1">
      <alignment horizontal="distributed"/>
      <protection/>
    </xf>
    <xf numFmtId="0" fontId="5" fillId="0" borderId="0" xfId="21" applyFont="1" applyBorder="1">
      <alignment/>
      <protection/>
    </xf>
    <xf numFmtId="0" fontId="5" fillId="0" borderId="0" xfId="21" applyBorder="1">
      <alignment/>
      <protection/>
    </xf>
    <xf numFmtId="0" fontId="1" fillId="0" borderId="0" xfId="21" applyFont="1" applyBorder="1">
      <alignment/>
      <protection/>
    </xf>
    <xf numFmtId="0" fontId="5" fillId="0" borderId="3" xfId="21" applyBorder="1" applyAlignment="1">
      <alignment horizontal="center"/>
      <protection/>
    </xf>
    <xf numFmtId="0" fontId="5" fillId="0" borderId="0" xfId="21" applyBorder="1" applyAlignment="1">
      <alignment horizontal="right"/>
      <protection/>
    </xf>
    <xf numFmtId="0" fontId="5" fillId="0" borderId="0" xfId="21" applyFont="1" applyBorder="1" applyAlignment="1">
      <alignment horizontal="distributed"/>
      <protection/>
    </xf>
    <xf numFmtId="0" fontId="5" fillId="0" borderId="0" xfId="21" applyBorder="1" applyAlignment="1">
      <alignment horizontal="distributed"/>
      <protection/>
    </xf>
    <xf numFmtId="0" fontId="1" fillId="0" borderId="3" xfId="21" applyFont="1" applyBorder="1" applyAlignment="1">
      <alignment horizontal="distributed"/>
      <protection/>
    </xf>
    <xf numFmtId="0" fontId="5" fillId="0" borderId="0" xfId="21" applyFont="1" applyBorder="1" applyAlignment="1">
      <alignment/>
      <protection/>
    </xf>
    <xf numFmtId="0" fontId="5" fillId="0" borderId="0" xfId="21" applyBorder="1" applyAlignment="1">
      <alignment/>
      <protection/>
    </xf>
    <xf numFmtId="0" fontId="8" fillId="0" borderId="6" xfId="21" applyFont="1" applyFill="1" applyBorder="1" applyAlignment="1">
      <alignment horizontal="center"/>
      <protection/>
    </xf>
    <xf numFmtId="0" fontId="5" fillId="0" borderId="3" xfId="21" applyFont="1" applyBorder="1" applyAlignment="1">
      <alignment horizontal="center"/>
      <protection/>
    </xf>
    <xf numFmtId="0" fontId="8" fillId="0" borderId="3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 horizontal="distributed"/>
      <protection/>
    </xf>
    <xf numFmtId="0" fontId="5" fillId="0" borderId="2" xfId="21" applyFont="1" applyFill="1" applyBorder="1" applyAlignment="1">
      <alignment horizontal="distributed"/>
      <protection/>
    </xf>
    <xf numFmtId="178" fontId="5" fillId="0" borderId="0" xfId="17" applyNumberFormat="1" applyFont="1" applyFill="1" applyAlignment="1">
      <alignment/>
    </xf>
    <xf numFmtId="220" fontId="5" fillId="0" borderId="0" xfId="21" applyNumberFormat="1" applyFont="1" applyFill="1" applyAlignment="1">
      <alignment horizontal="right"/>
      <protection/>
    </xf>
    <xf numFmtId="0" fontId="1" fillId="0" borderId="0" xfId="21" applyFont="1" applyBorder="1" applyAlignment="1">
      <alignment horizontal="distributed"/>
      <protection/>
    </xf>
    <xf numFmtId="0" fontId="1" fillId="0" borderId="2" xfId="21" applyFont="1" applyBorder="1" applyAlignment="1">
      <alignment horizontal="distributed"/>
      <protection/>
    </xf>
    <xf numFmtId="0" fontId="8" fillId="0" borderId="0" xfId="21" applyFont="1" applyBorder="1" applyAlignment="1">
      <alignment horizontal="distributed"/>
      <protection/>
    </xf>
    <xf numFmtId="0" fontId="8" fillId="0" borderId="2" xfId="21" applyFont="1" applyBorder="1" applyAlignment="1">
      <alignment horizontal="distributed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2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A1" sqref="A1"/>
    </sheetView>
  </sheetViews>
  <sheetFormatPr defaultColWidth="8.796875" defaultRowHeight="15"/>
  <cols>
    <col min="1" max="1" width="2.69921875" style="43" customWidth="1"/>
    <col min="2" max="2" width="12.09765625" style="43" customWidth="1"/>
    <col min="3" max="8" width="7.59765625" style="1" customWidth="1"/>
    <col min="9" max="10" width="7.59765625" style="29" customWidth="1"/>
    <col min="11" max="11" width="7.59765625" style="1" customWidth="1"/>
    <col min="12" max="16384" width="10.59765625" style="1" customWidth="1"/>
  </cols>
  <sheetData>
    <row r="1" spans="1:7" ht="14.25">
      <c r="A1" s="42" t="s">
        <v>0</v>
      </c>
      <c r="B1" s="42"/>
      <c r="G1" s="1" t="s">
        <v>1</v>
      </c>
    </row>
    <row r="3" spans="1:2" ht="14.25">
      <c r="A3" s="44" t="s">
        <v>20</v>
      </c>
      <c r="B3" s="44"/>
    </row>
    <row r="4" spans="1:11" ht="15" thickBot="1">
      <c r="A4" s="3"/>
      <c r="B4" s="3"/>
      <c r="C4" s="3"/>
      <c r="D4" s="3"/>
      <c r="E4" s="3"/>
      <c r="F4" s="3"/>
      <c r="G4" s="3"/>
      <c r="H4" s="3"/>
      <c r="I4" s="30"/>
      <c r="J4" s="30"/>
      <c r="K4" s="4" t="s">
        <v>2</v>
      </c>
    </row>
    <row r="5" spans="2:11" ht="21" customHeight="1" thickTop="1">
      <c r="B5" s="5"/>
      <c r="C5" s="6" t="s">
        <v>18</v>
      </c>
      <c r="D5" s="7"/>
      <c r="E5" s="8">
        <v>14</v>
      </c>
      <c r="F5" s="7"/>
      <c r="G5" s="6">
        <v>15</v>
      </c>
      <c r="H5" s="7"/>
      <c r="I5" s="52"/>
      <c r="J5" s="54">
        <v>16</v>
      </c>
      <c r="K5" s="53"/>
    </row>
    <row r="6" spans="1:11" ht="24" customHeight="1">
      <c r="A6" s="45" t="s">
        <v>3</v>
      </c>
      <c r="B6" s="9"/>
      <c r="C6" s="10" t="s">
        <v>4</v>
      </c>
      <c r="D6" s="11" t="s">
        <v>14</v>
      </c>
      <c r="E6" s="10" t="s">
        <v>4</v>
      </c>
      <c r="F6" s="11" t="s">
        <v>15</v>
      </c>
      <c r="G6" s="10" t="s">
        <v>4</v>
      </c>
      <c r="H6" s="11" t="s">
        <v>5</v>
      </c>
      <c r="I6" s="31" t="s">
        <v>4</v>
      </c>
      <c r="J6" s="32" t="s">
        <v>15</v>
      </c>
      <c r="K6" s="12" t="s">
        <v>6</v>
      </c>
    </row>
    <row r="7" spans="2:11" ht="14.25">
      <c r="B7" s="5"/>
      <c r="I7" s="33"/>
      <c r="J7" s="33"/>
      <c r="K7" s="13" t="s">
        <v>7</v>
      </c>
    </row>
    <row r="8" spans="1:12" s="2" customFormat="1" ht="14.25">
      <c r="A8" s="59" t="s">
        <v>8</v>
      </c>
      <c r="B8" s="60"/>
      <c r="C8" s="14">
        <v>15691</v>
      </c>
      <c r="D8" s="15">
        <v>800</v>
      </c>
      <c r="E8" s="34">
        <v>15434</v>
      </c>
      <c r="F8" s="35">
        <v>-257</v>
      </c>
      <c r="G8" s="34">
        <v>14971</v>
      </c>
      <c r="H8" s="35">
        <v>-463</v>
      </c>
      <c r="I8" s="34">
        <v>14854</v>
      </c>
      <c r="J8" s="35">
        <v>-117</v>
      </c>
      <c r="K8" s="16" t="s">
        <v>9</v>
      </c>
      <c r="L8" s="17" t="s">
        <v>10</v>
      </c>
    </row>
    <row r="9" spans="1:11" ht="14.25">
      <c r="A9" s="46"/>
      <c r="B9" s="18"/>
      <c r="C9" s="19"/>
      <c r="D9" s="20"/>
      <c r="E9" s="36"/>
      <c r="F9" s="37"/>
      <c r="G9" s="36"/>
      <c r="H9" s="37"/>
      <c r="I9" s="36"/>
      <c r="J9" s="37"/>
      <c r="K9" s="19"/>
    </row>
    <row r="10" spans="1:11" ht="14.25">
      <c r="A10" s="61" t="s">
        <v>11</v>
      </c>
      <c r="B10" s="62"/>
      <c r="C10" s="21">
        <v>210</v>
      </c>
      <c r="D10" s="15">
        <v>18</v>
      </c>
      <c r="E10" s="38">
        <v>200</v>
      </c>
      <c r="F10" s="35">
        <v>-10</v>
      </c>
      <c r="G10" s="38">
        <v>169</v>
      </c>
      <c r="H10" s="35">
        <v>-31</v>
      </c>
      <c r="I10" s="38">
        <v>162</v>
      </c>
      <c r="J10" s="35">
        <v>-7</v>
      </c>
      <c r="K10" s="22">
        <f>I10/$I$10*100</f>
        <v>100</v>
      </c>
    </row>
    <row r="11" spans="1:11" ht="14.25">
      <c r="A11" s="47"/>
      <c r="B11" s="41" t="s">
        <v>16</v>
      </c>
      <c r="C11" s="19">
        <v>8</v>
      </c>
      <c r="D11" s="20">
        <v>1</v>
      </c>
      <c r="E11" s="36">
        <v>3</v>
      </c>
      <c r="F11" s="37">
        <v>-5</v>
      </c>
      <c r="G11" s="36">
        <v>8</v>
      </c>
      <c r="H11" s="58">
        <v>5</v>
      </c>
      <c r="I11" s="36">
        <v>7</v>
      </c>
      <c r="J11" s="58">
        <v>-1</v>
      </c>
      <c r="K11" s="23">
        <f>I11/$I$10*100</f>
        <v>4.320987654320987</v>
      </c>
    </row>
    <row r="12" spans="1:11" ht="14.25">
      <c r="A12" s="47"/>
      <c r="B12" s="41" t="s">
        <v>17</v>
      </c>
      <c r="C12" s="19">
        <v>73</v>
      </c>
      <c r="D12" s="20">
        <v>0</v>
      </c>
      <c r="E12" s="36">
        <v>87</v>
      </c>
      <c r="F12" s="37">
        <v>14</v>
      </c>
      <c r="G12" s="36">
        <v>62</v>
      </c>
      <c r="H12" s="37">
        <v>-25</v>
      </c>
      <c r="I12" s="36">
        <v>83</v>
      </c>
      <c r="J12" s="37">
        <v>21</v>
      </c>
      <c r="K12" s="23">
        <f>I12/$I$10*100</f>
        <v>51.23456790123457</v>
      </c>
    </row>
    <row r="13" spans="1:11" ht="14.25">
      <c r="A13" s="48"/>
      <c r="B13" s="24"/>
      <c r="C13" s="19"/>
      <c r="D13" s="20"/>
      <c r="E13" s="36"/>
      <c r="F13" s="37"/>
      <c r="G13" s="36"/>
      <c r="H13" s="37"/>
      <c r="I13" s="36"/>
      <c r="J13" s="37"/>
      <c r="K13" s="23"/>
    </row>
    <row r="14" spans="1:11" ht="14.25">
      <c r="A14" s="61" t="s">
        <v>12</v>
      </c>
      <c r="B14" s="62"/>
      <c r="C14" s="21">
        <v>20067</v>
      </c>
      <c r="D14" s="15">
        <v>1214</v>
      </c>
      <c r="E14" s="38">
        <v>19905</v>
      </c>
      <c r="F14" s="35">
        <v>-162</v>
      </c>
      <c r="G14" s="38">
        <v>19279</v>
      </c>
      <c r="H14" s="35">
        <v>-626</v>
      </c>
      <c r="I14" s="38">
        <v>19085</v>
      </c>
      <c r="J14" s="35">
        <v>-194</v>
      </c>
      <c r="K14" s="22">
        <f>I14/$I$14*100</f>
        <v>100</v>
      </c>
    </row>
    <row r="15" spans="1:11" s="29" customFormat="1" ht="14.25">
      <c r="A15" s="55"/>
      <c r="B15" s="56" t="s">
        <v>16</v>
      </c>
      <c r="C15" s="36">
        <v>1432</v>
      </c>
      <c r="D15" s="37">
        <v>119</v>
      </c>
      <c r="E15" s="36">
        <v>1389</v>
      </c>
      <c r="F15" s="37">
        <v>-43</v>
      </c>
      <c r="G15" s="36">
        <v>1294</v>
      </c>
      <c r="H15" s="37">
        <v>-95</v>
      </c>
      <c r="I15" s="36">
        <v>1414</v>
      </c>
      <c r="J15" s="37">
        <v>120</v>
      </c>
      <c r="K15" s="57">
        <f>I15/$I$14*100</f>
        <v>7.408959916164528</v>
      </c>
    </row>
    <row r="16" spans="1:11" s="29" customFormat="1" ht="14.25">
      <c r="A16" s="55"/>
      <c r="B16" s="56" t="s">
        <v>17</v>
      </c>
      <c r="C16" s="36">
        <v>2362</v>
      </c>
      <c r="D16" s="37">
        <v>231</v>
      </c>
      <c r="E16" s="36">
        <v>2351</v>
      </c>
      <c r="F16" s="37">
        <v>-11</v>
      </c>
      <c r="G16" s="36">
        <v>2347</v>
      </c>
      <c r="H16" s="37">
        <v>-4</v>
      </c>
      <c r="I16" s="36">
        <v>2366</v>
      </c>
      <c r="J16" s="37">
        <v>19</v>
      </c>
      <c r="K16" s="57">
        <f>I16/$I$14*100</f>
        <v>12.397170552790149</v>
      </c>
    </row>
    <row r="17" spans="1:11" ht="14.25">
      <c r="A17" s="49"/>
      <c r="B17" s="25"/>
      <c r="C17" s="27"/>
      <c r="D17" s="27"/>
      <c r="E17" s="26"/>
      <c r="F17" s="27"/>
      <c r="G17" s="39"/>
      <c r="H17" s="40"/>
      <c r="I17" s="39"/>
      <c r="J17" s="40"/>
      <c r="K17" s="28"/>
    </row>
    <row r="18" spans="1:2" ht="14.25">
      <c r="A18" s="50" t="s">
        <v>13</v>
      </c>
      <c r="B18" s="50"/>
    </row>
    <row r="19" spans="1:2" ht="14.25">
      <c r="A19" s="50" t="s">
        <v>19</v>
      </c>
      <c r="B19" s="51"/>
    </row>
    <row r="20" spans="1:2" ht="14.25">
      <c r="A20" s="51"/>
      <c r="B20" s="51"/>
    </row>
  </sheetData>
  <mergeCells count="3">
    <mergeCell ref="A8:B8"/>
    <mergeCell ref="A10:B10"/>
    <mergeCell ref="A14:B14"/>
  </mergeCells>
  <printOptions/>
  <pageMargins left="0.7874015748031497" right="0.51" top="0.984251968503937" bottom="0.984251968503937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cp:lastPrinted>2005-05-02T01:22:36Z</cp:lastPrinted>
  <dcterms:created xsi:type="dcterms:W3CDTF">2003-01-27T07:18:08Z</dcterms:created>
  <dcterms:modified xsi:type="dcterms:W3CDTF">2005-07-14T04:07:23Z</dcterms:modified>
  <cp:category/>
  <cp:version/>
  <cp:contentType/>
  <cp:contentStatus/>
</cp:coreProperties>
</file>