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30" windowHeight="8235" activeTab="0"/>
  </bookViews>
  <sheets>
    <sheet name="148" sheetId="1" r:id="rId1"/>
  </sheets>
  <definedNames>
    <definedName name="_xlnm.Print_Area" localSheetId="0">'148'!$A$1:$J$81</definedName>
  </definedNames>
  <calcPr fullCalcOnLoad="1"/>
</workbook>
</file>

<file path=xl/sharedStrings.xml><?xml version="1.0" encoding="utf-8"?>
<sst xmlns="http://schemas.openxmlformats.org/spreadsheetml/2006/main" count="232" uniqueCount="103">
  <si>
    <t>蔵書冊数</t>
  </si>
  <si>
    <t>資料費</t>
  </si>
  <si>
    <t>個人貸出</t>
  </si>
  <si>
    <t>団体貸出</t>
  </si>
  <si>
    <t>　区　　　　　　分</t>
  </si>
  <si>
    <t>受入数</t>
  </si>
  <si>
    <t>現在数</t>
  </si>
  <si>
    <t>決　算</t>
  </si>
  <si>
    <t>登録者数</t>
  </si>
  <si>
    <t>貸出数</t>
  </si>
  <si>
    <t>団体数</t>
  </si>
  <si>
    <t>冊</t>
  </si>
  <si>
    <t>千円</t>
  </si>
  <si>
    <t>人</t>
  </si>
  <si>
    <t>総　　　　　　　　　　　数</t>
  </si>
  <si>
    <t>福　島　県　立　図　書　館</t>
  </si>
  <si>
    <t>市　町　村　立　図　書　館</t>
  </si>
  <si>
    <t>郡山市　計</t>
  </si>
  <si>
    <t>会津若松市立会津図書館</t>
  </si>
  <si>
    <t>喜多方市立図書館</t>
  </si>
  <si>
    <t>相馬市図書館</t>
  </si>
  <si>
    <t>いわき市　計</t>
  </si>
  <si>
    <t>鏡石町図書館</t>
  </si>
  <si>
    <t>古殿町図書館</t>
  </si>
  <si>
    <t>三春町民図書館</t>
  </si>
  <si>
    <t>小野町ふるさと文化の館</t>
  </si>
  <si>
    <t>矢吹町図書館</t>
  </si>
  <si>
    <t>棚倉町立図書館</t>
  </si>
  <si>
    <t>塙町立図書館</t>
  </si>
  <si>
    <t>私立クローバー子供図書館</t>
  </si>
  <si>
    <t>福島市計</t>
  </si>
  <si>
    <t>移動図書館</t>
  </si>
  <si>
    <t>資料：県立図書館「福島県公共図書館･公民館図書室実態調査報告書」</t>
  </si>
  <si>
    <t>田村市計</t>
  </si>
  <si>
    <t>富岡町図書館</t>
  </si>
  <si>
    <t>伊達市立図書館</t>
  </si>
  <si>
    <t>二本松市計</t>
  </si>
  <si>
    <t>須賀川市計</t>
  </si>
  <si>
    <t>白河市計</t>
  </si>
  <si>
    <t>南相馬市計</t>
  </si>
  <si>
    <t>鮫川村図書館</t>
  </si>
  <si>
    <t>南会津町図書館</t>
  </si>
  <si>
    <t>新地町図書館</t>
  </si>
  <si>
    <t>矢祭もったいない図書館</t>
  </si>
  <si>
    <t xml:space="preserve"> 二本松市立二本松図書館</t>
  </si>
  <si>
    <t xml:space="preserve"> 須賀川市長沼図書館</t>
  </si>
  <si>
    <t xml:space="preserve"> 須賀川市岩瀬図書館</t>
  </si>
  <si>
    <t xml:space="preserve"> 南相馬市立小高図書館</t>
  </si>
  <si>
    <t xml:space="preserve"> 南相馬市立鹿島図書館</t>
  </si>
  <si>
    <t xml:space="preserve"> 田村市図書館滝根分館</t>
  </si>
  <si>
    <t xml:space="preserve"> 田村市図書館大越分館</t>
  </si>
  <si>
    <t xml:space="preserve"> 田村市図書館都路分館</t>
  </si>
  <si>
    <t xml:space="preserve"> 田村市図書館常葉分館</t>
  </si>
  <si>
    <t xml:space="preserve"> 田 村 市  図  書  館</t>
  </si>
  <si>
    <t xml:space="preserve"> 白 河 市 立 東 図 書 館</t>
  </si>
  <si>
    <t xml:space="preserve"> 二本松市立岩代 図 書 館</t>
  </si>
  <si>
    <t>本宮市立しらさわ夢図書館</t>
  </si>
  <si>
    <t>196　教育・文化</t>
  </si>
  <si>
    <t xml:space="preserve"> 郡山市中央図書館田村分館</t>
  </si>
  <si>
    <t xml:space="preserve"> 郡山市中央図書館喜久田分館</t>
  </si>
  <si>
    <t xml:space="preserve"> 郡山市中央図書館緑ヶ丘分館</t>
  </si>
  <si>
    <t xml:space="preserve"> 郡山市中央図書館日和田分館</t>
  </si>
  <si>
    <t xml:space="preserve"> 郡山市中央図書館三穂田分館</t>
  </si>
  <si>
    <t xml:space="preserve"> 郡山市中央図書館中田分館</t>
  </si>
  <si>
    <t xml:space="preserve"> 郡山市中央図書館西田分館</t>
  </si>
  <si>
    <t xml:space="preserve"> いわき市立いわき総合図書館</t>
  </si>
  <si>
    <t xml:space="preserve"> 郡山市中央図書館大槻分館</t>
  </si>
  <si>
    <t xml:space="preserve"> 南相馬市立中央図書館</t>
  </si>
  <si>
    <t xml:space="preserve"> 福 島 市 立 図 書 館</t>
  </si>
  <si>
    <t xml:space="preserve"> </t>
  </si>
  <si>
    <t xml:space="preserve"> 郡 山 市 中 央 図 書 館</t>
  </si>
  <si>
    <t xml:space="preserve"> 郡山市希望ヶ丘図書館</t>
  </si>
  <si>
    <t xml:space="preserve"> 郡 山 市 安 積 図 書 館</t>
  </si>
  <si>
    <t xml:space="preserve"> 郡山市富久山図書館</t>
  </si>
  <si>
    <t xml:space="preserve"> 須 賀 川 市 図 書 館</t>
  </si>
  <si>
    <t xml:space="preserve"> 白 河 市 立 図  書  館</t>
  </si>
  <si>
    <t xml:space="preserve"> いわき市立小名浜図書館</t>
  </si>
  <si>
    <t xml:space="preserve"> いわき市立勿来図書館</t>
  </si>
  <si>
    <t xml:space="preserve"> いわき市立常磐図書館</t>
  </si>
  <si>
    <t xml:space="preserve"> いわき市立内郷図書館</t>
  </si>
  <si>
    <t xml:space="preserve"> いわき市立四倉図書館</t>
  </si>
  <si>
    <t xml:space="preserve"> 白河市立表郷図書館</t>
  </si>
  <si>
    <t xml:space="preserve"> 白河市立大信図書館</t>
  </si>
  <si>
    <t>泉崎図書館</t>
  </si>
  <si>
    <t>未実施</t>
  </si>
  <si>
    <t>本館に計上</t>
  </si>
  <si>
    <t>中央図書館に計上</t>
  </si>
  <si>
    <t>総合図書館に計上</t>
  </si>
  <si>
    <t>浪江町図書館</t>
  </si>
  <si>
    <t>中央図書館に計上</t>
  </si>
  <si>
    <t>－</t>
  </si>
  <si>
    <t>…</t>
  </si>
  <si>
    <r>
      <t xml:space="preserve">  </t>
    </r>
    <r>
      <rPr>
        <sz val="9"/>
        <rFont val="ＭＳ 明朝"/>
        <family val="1"/>
      </rPr>
      <t>福島市西口ライブラリー</t>
    </r>
  </si>
  <si>
    <r>
      <t xml:space="preserve">  </t>
    </r>
    <r>
      <rPr>
        <sz val="9"/>
        <rFont val="ＭＳ 明朝"/>
        <family val="1"/>
      </rPr>
      <t>福島市子どもライブラリー</t>
    </r>
  </si>
  <si>
    <t>148　図書館（平成25年4月1日現在）　</t>
  </si>
  <si>
    <t>24年度</t>
  </si>
  <si>
    <t>23年度</t>
  </si>
  <si>
    <t>大熊町図書館</t>
  </si>
  <si>
    <t>双葉町図書館</t>
  </si>
  <si>
    <t>-</t>
  </si>
  <si>
    <t>　注：　本年度の調査においては、東日本大震災及び原発事故の影響により、富岡町、大熊町、双葉町、浪江町については活動実績なし。</t>
  </si>
  <si>
    <t>…</t>
  </si>
  <si>
    <t>－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</si>
</sst>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0"/>
    <numFmt numFmtId="186" formatCode="&quot;△&quot;0.0"/>
    <numFmt numFmtId="187" formatCode="\%"/>
    <numFmt numFmtId="188" formatCode="0.0%"/>
    <numFmt numFmtId="189" formatCode="&quot;△&quot;#,##0"/>
    <numFmt numFmtId="190" formatCode="\-&quot;△&quot;#,##0"/>
    <numFmt numFmtId="191" formatCode="#,##0.00;&quot;△&quot;#,##0.00"/>
    <numFmt numFmtId="192" formatCode="#,##0;&quot;△&quot;#,##0"/>
    <numFmt numFmtId="193" formatCode="\(0\)"/>
    <numFmt numFmtId="194" formatCode="\-General"/>
    <numFmt numFmtId="195" formatCode="0.000%"/>
    <numFmt numFmtId="196" formatCode="0.0000%"/>
    <numFmt numFmtId="197" formatCode="#,##0.0"/>
    <numFmt numFmtId="198" formatCode="#,##0.000;&quot;△&quot;#,##0.000"/>
    <numFmt numFmtId="199" formatCode="#,##0.0;&quot;△&quot;#,##0.0"/>
    <numFmt numFmtId="200" formatCode="\(General\)"/>
    <numFmt numFmtId="201" formatCode="&quot;()&quot;#,##0"/>
    <numFmt numFmtId="202" formatCode="\(#,##0\)"/>
    <numFmt numFmtId="203" formatCode="\(#,##0.0\)"/>
    <numFmt numFmtId="204" formatCode="&quot;平&quot;\ \7"/>
    <numFmt numFmtId="205" formatCode="#,##0;\(#,##0\)"/>
    <numFmt numFmtId="206" formatCode="#,##0.0;\(#,##0.0\)"/>
    <numFmt numFmtId="207" formatCode="\(0.0%\)"/>
    <numFmt numFmtId="208" formatCode="#,##0.00;\(#,##0.00\)"/>
    <numFmt numFmtId="209" formatCode="#,##0.0;&quot;△&quot;#,##0.0;0.0"/>
    <numFmt numFmtId="210" formatCode="#,##0.0000;[Red]\-#,##0.0000"/>
    <numFmt numFmtId="211" formatCode="0;&quot;△ &quot;0"/>
    <numFmt numFmtId="212" formatCode="#,##0;&quot;△ &quot;#,##0"/>
    <numFmt numFmtId="213" formatCode="#,##0.0;&quot;△ &quot;#,##0.0"/>
    <numFmt numFmtId="214" formatCode="#,##0_ "/>
  </numFmts>
  <fonts count="54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6"/>
      <name val="Osaka"/>
      <family val="3"/>
    </font>
    <font>
      <sz val="11"/>
      <name val="細明朝体"/>
      <family val="3"/>
    </font>
    <font>
      <b/>
      <sz val="11"/>
      <name val="細明朝体"/>
      <family val="3"/>
    </font>
    <font>
      <b/>
      <sz val="14"/>
      <name val="細明朝体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12"/>
      <name val="ＭＳ 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細明朝体"/>
      <family val="3"/>
    </font>
    <font>
      <b/>
      <sz val="11"/>
      <color indexed="10"/>
      <name val="細明朝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細明朝体"/>
      <family val="3"/>
    </font>
    <font>
      <b/>
      <sz val="11"/>
      <color rgb="FFFF0000"/>
      <name val="細明朝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7" fillId="0" borderId="11" xfId="0" applyFont="1" applyFill="1" applyBorder="1" applyAlignment="1" quotePrefix="1">
      <alignment horizontal="center" vertic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 horizontal="centerContinuous" vertical="center"/>
    </xf>
    <xf numFmtId="0" fontId="7" fillId="0" borderId="14" xfId="0" applyFont="1" applyFill="1" applyBorder="1" applyAlignment="1">
      <alignment horizontal="centerContinuous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3" xfId="0" applyFont="1" applyFill="1" applyBorder="1" applyAlignment="1" quotePrefix="1">
      <alignment horizontal="centerContinuous" vertical="center"/>
    </xf>
    <xf numFmtId="0" fontId="7" fillId="0" borderId="16" xfId="0" applyFont="1" applyFill="1" applyBorder="1" applyAlignment="1">
      <alignment horizontal="centerContinuous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right" vertical="center"/>
    </xf>
    <xf numFmtId="0" fontId="9" fillId="0" borderId="0" xfId="0" applyFont="1" applyFill="1" applyAlignment="1">
      <alignment/>
    </xf>
    <xf numFmtId="0" fontId="10" fillId="0" borderId="0" xfId="0" applyFont="1" applyFill="1" applyAlignment="1" quotePrefix="1">
      <alignment horizontal="left"/>
    </xf>
    <xf numFmtId="0" fontId="10" fillId="0" borderId="18" xfId="0" applyFont="1" applyFill="1" applyBorder="1" applyAlignment="1">
      <alignment horizontal="distributed"/>
    </xf>
    <xf numFmtId="0" fontId="10" fillId="0" borderId="18" xfId="0" applyFont="1" applyFill="1" applyBorder="1" applyAlignment="1">
      <alignment horizontal="justify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justify"/>
    </xf>
    <xf numFmtId="0" fontId="10" fillId="0" borderId="18" xfId="0" applyFont="1" applyFill="1" applyBorder="1" applyAlignment="1" quotePrefix="1">
      <alignment horizontal="distributed"/>
    </xf>
    <xf numFmtId="0" fontId="10" fillId="0" borderId="0" xfId="0" applyFont="1" applyFill="1" applyAlignment="1" quotePrefix="1">
      <alignment horizontal="justify"/>
    </xf>
    <xf numFmtId="0" fontId="14" fillId="0" borderId="18" xfId="0" applyFont="1" applyFill="1" applyBorder="1" applyAlignment="1">
      <alignment horizontal="distributed"/>
    </xf>
    <xf numFmtId="0" fontId="14" fillId="0" borderId="18" xfId="0" applyFont="1" applyFill="1" applyBorder="1" applyAlignment="1" quotePrefix="1">
      <alignment horizontal="distributed"/>
    </xf>
    <xf numFmtId="0" fontId="10" fillId="0" borderId="16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14" fillId="0" borderId="20" xfId="0" applyFont="1" applyFill="1" applyBorder="1" applyAlignment="1">
      <alignment horizontal="left"/>
    </xf>
    <xf numFmtId="0" fontId="10" fillId="0" borderId="18" xfId="0" applyFont="1" applyFill="1" applyBorder="1" applyAlignment="1" quotePrefix="1">
      <alignment shrinkToFit="1"/>
    </xf>
    <xf numFmtId="0" fontId="10" fillId="0" borderId="18" xfId="0" applyFont="1" applyFill="1" applyBorder="1" applyAlignment="1">
      <alignment shrinkToFit="1"/>
    </xf>
    <xf numFmtId="0" fontId="10" fillId="0" borderId="0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center" vertical="center"/>
    </xf>
    <xf numFmtId="38" fontId="15" fillId="0" borderId="17" xfId="49" applyFont="1" applyFill="1" applyBorder="1" applyAlignment="1">
      <alignment horizontal="right"/>
    </xf>
    <xf numFmtId="38" fontId="15" fillId="0" borderId="0" xfId="49" applyFont="1" applyFill="1" applyBorder="1" applyAlignment="1">
      <alignment horizontal="right"/>
    </xf>
    <xf numFmtId="38" fontId="15" fillId="0" borderId="11" xfId="49" applyFont="1" applyFill="1" applyBorder="1" applyAlignment="1">
      <alignment horizontal="right"/>
    </xf>
    <xf numFmtId="38" fontId="15" fillId="0" borderId="16" xfId="49" applyFont="1" applyFill="1" applyBorder="1" applyAlignment="1">
      <alignment horizontal="right"/>
    </xf>
    <xf numFmtId="38" fontId="15" fillId="0" borderId="0" xfId="49" applyFont="1" applyFill="1" applyBorder="1" applyAlignment="1">
      <alignment horizontal="right" shrinkToFit="1"/>
    </xf>
    <xf numFmtId="38" fontId="12" fillId="0" borderId="17" xfId="49" applyFont="1" applyFill="1" applyBorder="1" applyAlignment="1">
      <alignment horizontal="right"/>
    </xf>
    <xf numFmtId="38" fontId="12" fillId="0" borderId="0" xfId="49" applyFont="1" applyFill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20" xfId="0" applyFont="1" applyFill="1" applyBorder="1" applyAlignment="1">
      <alignment horizontal="left"/>
    </xf>
    <xf numFmtId="38" fontId="15" fillId="0" borderId="16" xfId="49" applyNumberFormat="1" applyFont="1" applyFill="1" applyBorder="1" applyAlignment="1">
      <alignment horizontal="right"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/>
    </xf>
    <xf numFmtId="38" fontId="15" fillId="0" borderId="0" xfId="49" applyFont="1" applyFill="1" applyBorder="1" applyAlignment="1">
      <alignment horizontal="center"/>
    </xf>
    <xf numFmtId="0" fontId="7" fillId="0" borderId="21" xfId="0" applyFont="1" applyFill="1" applyBorder="1" applyAlignment="1" quotePrefix="1">
      <alignment horizontal="center" vertical="center"/>
    </xf>
    <xf numFmtId="0" fontId="7" fillId="0" borderId="22" xfId="0" applyFont="1" applyFill="1" applyBorder="1" applyAlignment="1" quotePrefix="1">
      <alignment horizontal="center" vertical="center"/>
    </xf>
    <xf numFmtId="0" fontId="7" fillId="0" borderId="0" xfId="0" applyFont="1" applyFill="1" applyAlignment="1" quotePrefix="1">
      <alignment horizontal="center" vertical="center"/>
    </xf>
    <xf numFmtId="0" fontId="7" fillId="0" borderId="18" xfId="0" applyFont="1" applyFill="1" applyBorder="1" applyAlignment="1" quotePrefix="1">
      <alignment horizontal="center" vertical="center"/>
    </xf>
    <xf numFmtId="0" fontId="7" fillId="0" borderId="16" xfId="0" applyFont="1" applyFill="1" applyBorder="1" applyAlignment="1" quotePrefix="1">
      <alignment horizontal="center" vertical="center"/>
    </xf>
    <xf numFmtId="0" fontId="7" fillId="0" borderId="19" xfId="0" applyFont="1" applyFill="1" applyBorder="1" applyAlignment="1" quotePrefix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7" xfId="0" applyFont="1" applyFill="1" applyBorder="1" applyAlignment="1" quotePrefix="1">
      <alignment horizontal="center" vertical="center"/>
    </xf>
    <xf numFmtId="0" fontId="7" fillId="0" borderId="11" xfId="0" applyFont="1" applyFill="1" applyBorder="1" applyAlignment="1" quotePrefix="1">
      <alignment horizontal="center" vertical="center"/>
    </xf>
    <xf numFmtId="0" fontId="7" fillId="0" borderId="10" xfId="0" applyFont="1" applyFill="1" applyBorder="1" applyAlignment="1" quotePrefix="1">
      <alignment horizontal="center" vertical="center"/>
    </xf>
    <xf numFmtId="0" fontId="7" fillId="0" borderId="23" xfId="0" applyFont="1" applyFill="1" applyBorder="1" applyAlignment="1" quotePrefix="1">
      <alignment horizontal="center" vertical="center"/>
    </xf>
    <xf numFmtId="0" fontId="7" fillId="0" borderId="13" xfId="0" applyFont="1" applyFill="1" applyBorder="1" applyAlignment="1" quotePrefix="1">
      <alignment horizontal="center" vertical="center"/>
    </xf>
    <xf numFmtId="0" fontId="7" fillId="0" borderId="24" xfId="0" applyFont="1" applyFill="1" applyBorder="1" applyAlignment="1" quotePrefix="1">
      <alignment horizontal="center" vertical="center"/>
    </xf>
    <xf numFmtId="0" fontId="13" fillId="0" borderId="0" xfId="0" applyFont="1" applyFill="1" applyAlignment="1" quotePrefix="1">
      <alignment horizontal="left"/>
    </xf>
    <xf numFmtId="0" fontId="12" fillId="0" borderId="18" xfId="0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tabSelected="1" zoomScalePageLayoutView="0" workbookViewId="0" topLeftCell="A1">
      <selection activeCell="A1" sqref="A1"/>
    </sheetView>
  </sheetViews>
  <sheetFormatPr defaultColWidth="10.59765625" defaultRowHeight="15"/>
  <cols>
    <col min="1" max="1" width="2.09765625" style="4" customWidth="1"/>
    <col min="2" max="2" width="25.59765625" style="4" customWidth="1"/>
    <col min="3" max="3" width="10.09765625" style="13" customWidth="1"/>
    <col min="4" max="4" width="13.59765625" style="4" bestFit="1" customWidth="1"/>
    <col min="5" max="6" width="10.09765625" style="4" customWidth="1"/>
    <col min="7" max="7" width="12.8984375" style="4" customWidth="1"/>
    <col min="8" max="8" width="10.09765625" style="4" customWidth="1"/>
    <col min="9" max="9" width="12.8984375" style="4" customWidth="1"/>
    <col min="10" max="10" width="10.09765625" style="4" customWidth="1"/>
    <col min="11" max="11" width="9.69921875" style="4" customWidth="1"/>
    <col min="12" max="16384" width="10.59765625" style="4" customWidth="1"/>
  </cols>
  <sheetData>
    <row r="1" ht="13.5">
      <c r="A1" s="4" t="s">
        <v>57</v>
      </c>
    </row>
    <row r="2" spans="5:9" ht="13.5">
      <c r="E2" s="44"/>
      <c r="F2" s="43"/>
      <c r="G2" s="43"/>
      <c r="H2" s="43"/>
      <c r="I2" s="43"/>
    </row>
    <row r="3" ht="17.25">
      <c r="A3" s="16" t="s">
        <v>94</v>
      </c>
    </row>
    <row r="4" spans="1:10" ht="14.25" thickBot="1">
      <c r="A4" s="6"/>
      <c r="B4" s="6"/>
      <c r="C4" s="14"/>
      <c r="D4" s="6"/>
      <c r="E4" s="6"/>
      <c r="F4" s="6"/>
      <c r="G4" s="6"/>
      <c r="H4" s="6"/>
      <c r="I4" s="6"/>
      <c r="J4" s="6"/>
    </row>
    <row r="5" spans="1:10" ht="21.75" customHeight="1" thickTop="1">
      <c r="A5" s="46" t="s">
        <v>4</v>
      </c>
      <c r="B5" s="47"/>
      <c r="C5" s="7" t="s">
        <v>0</v>
      </c>
      <c r="D5" s="8"/>
      <c r="E5" s="9" t="s">
        <v>1</v>
      </c>
      <c r="F5" s="10" t="s">
        <v>2</v>
      </c>
      <c r="G5" s="8"/>
      <c r="H5" s="58" t="s">
        <v>3</v>
      </c>
      <c r="I5" s="59"/>
      <c r="J5" s="11" t="s">
        <v>31</v>
      </c>
    </row>
    <row r="6" spans="1:10" ht="18" customHeight="1">
      <c r="A6" s="48"/>
      <c r="B6" s="49"/>
      <c r="C6" s="32" t="s">
        <v>95</v>
      </c>
      <c r="D6" s="52" t="s">
        <v>6</v>
      </c>
      <c r="E6" s="1" t="s">
        <v>96</v>
      </c>
      <c r="F6" s="52" t="s">
        <v>8</v>
      </c>
      <c r="G6" s="56" t="s">
        <v>9</v>
      </c>
      <c r="H6" s="52" t="s">
        <v>10</v>
      </c>
      <c r="I6" s="56" t="s">
        <v>9</v>
      </c>
      <c r="J6" s="54" t="s">
        <v>9</v>
      </c>
    </row>
    <row r="7" spans="1:10" ht="13.5">
      <c r="A7" s="50"/>
      <c r="B7" s="51"/>
      <c r="C7" s="12" t="s">
        <v>5</v>
      </c>
      <c r="D7" s="53"/>
      <c r="E7" s="3" t="s">
        <v>7</v>
      </c>
      <c r="F7" s="53"/>
      <c r="G7" s="57"/>
      <c r="H7" s="53"/>
      <c r="I7" s="57"/>
      <c r="J7" s="55"/>
    </row>
    <row r="8" spans="3:10" ht="13.5" customHeight="1">
      <c r="C8" s="15" t="s">
        <v>11</v>
      </c>
      <c r="D8" s="2" t="s">
        <v>11</v>
      </c>
      <c r="E8" s="2" t="s">
        <v>12</v>
      </c>
      <c r="F8" s="2" t="s">
        <v>13</v>
      </c>
      <c r="G8" s="2" t="s">
        <v>11</v>
      </c>
      <c r="H8" s="2"/>
      <c r="I8" s="2" t="s">
        <v>11</v>
      </c>
      <c r="J8" s="2" t="s">
        <v>11</v>
      </c>
    </row>
    <row r="9" spans="1:10" s="5" customFormat="1" ht="17.25" customHeight="1">
      <c r="A9" s="60" t="s">
        <v>14</v>
      </c>
      <c r="B9" s="61"/>
      <c r="C9" s="38">
        <f aca="true" t="shared" si="0" ref="C9:J9">SUM(C10,C11,C79)</f>
        <v>214025</v>
      </c>
      <c r="D9" s="39">
        <f t="shared" si="0"/>
        <v>6335077</v>
      </c>
      <c r="E9" s="39">
        <f t="shared" si="0"/>
        <v>348487</v>
      </c>
      <c r="F9" s="39">
        <f t="shared" si="0"/>
        <v>501884</v>
      </c>
      <c r="G9" s="39">
        <f t="shared" si="0"/>
        <v>6125295</v>
      </c>
      <c r="H9" s="39">
        <f t="shared" si="0"/>
        <v>2432</v>
      </c>
      <c r="I9" s="39">
        <f t="shared" si="0"/>
        <v>358395</v>
      </c>
      <c r="J9" s="39">
        <f t="shared" si="0"/>
        <v>140602</v>
      </c>
    </row>
    <row r="10" spans="1:10" ht="17.25" customHeight="1">
      <c r="A10" s="17" t="s">
        <v>15</v>
      </c>
      <c r="B10" s="18"/>
      <c r="C10" s="33">
        <v>21185</v>
      </c>
      <c r="D10" s="34">
        <v>896048</v>
      </c>
      <c r="E10" s="34">
        <v>43710</v>
      </c>
      <c r="F10" s="34">
        <v>14038</v>
      </c>
      <c r="G10" s="34">
        <v>134867</v>
      </c>
      <c r="H10" s="34" t="s">
        <v>99</v>
      </c>
      <c r="I10" s="34">
        <v>41220</v>
      </c>
      <c r="J10" s="34">
        <v>25789</v>
      </c>
    </row>
    <row r="11" spans="1:10" ht="17.25" customHeight="1">
      <c r="A11" s="17" t="s">
        <v>16</v>
      </c>
      <c r="B11" s="19"/>
      <c r="C11" s="33">
        <f>SUM(C12,C16:C16,C19,C20,C34,C38,C44,C21,C49:C52,C56,C63:C78)</f>
        <v>191925</v>
      </c>
      <c r="D11" s="34">
        <f>SUM(D12,D16:D16,D19,D20,D34,D38,D44,D21,D49:D52,D56,D63:D78)</f>
        <v>5416967</v>
      </c>
      <c r="E11" s="34">
        <f aca="true" t="shared" si="1" ref="E11:J11">SUM(E12,E16:E16,E19,E20,E34,E38,E44,E21,E49:E52,E56,E63:E78)</f>
        <v>303630</v>
      </c>
      <c r="F11" s="34">
        <f t="shared" si="1"/>
        <v>487127</v>
      </c>
      <c r="G11" s="34">
        <f t="shared" si="1"/>
        <v>5967069</v>
      </c>
      <c r="H11" s="34">
        <f t="shared" si="1"/>
        <v>2425</v>
      </c>
      <c r="I11" s="34">
        <f t="shared" si="1"/>
        <v>315913</v>
      </c>
      <c r="J11" s="34">
        <f t="shared" si="1"/>
        <v>114813</v>
      </c>
    </row>
    <row r="12" spans="1:10" ht="17.25" customHeight="1">
      <c r="A12" s="20"/>
      <c r="B12" s="18" t="s">
        <v>30</v>
      </c>
      <c r="C12" s="33">
        <v>16236</v>
      </c>
      <c r="D12" s="34">
        <v>845380</v>
      </c>
      <c r="E12" s="34">
        <v>31055</v>
      </c>
      <c r="F12" s="34">
        <v>55704</v>
      </c>
      <c r="G12" s="34">
        <v>837622</v>
      </c>
      <c r="H12" s="34">
        <v>71</v>
      </c>
      <c r="I12" s="34">
        <v>37328</v>
      </c>
      <c r="J12" s="34">
        <v>34972</v>
      </c>
    </row>
    <row r="13" spans="1:10" ht="17.25" customHeight="1">
      <c r="A13" s="21"/>
      <c r="B13" s="22" t="s">
        <v>68</v>
      </c>
      <c r="C13" s="33">
        <v>14764</v>
      </c>
      <c r="D13" s="34">
        <v>786163</v>
      </c>
      <c r="E13" s="34">
        <v>31055</v>
      </c>
      <c r="F13" s="34">
        <v>55704</v>
      </c>
      <c r="G13" s="34">
        <v>732042</v>
      </c>
      <c r="H13" s="34">
        <v>71</v>
      </c>
      <c r="I13" s="34">
        <v>37328</v>
      </c>
      <c r="J13" s="34">
        <v>34972</v>
      </c>
    </row>
    <row r="14" spans="1:10" ht="18" customHeight="1">
      <c r="A14" s="21"/>
      <c r="B14" s="29" t="s">
        <v>92</v>
      </c>
      <c r="C14" s="33">
        <v>829</v>
      </c>
      <c r="D14" s="34">
        <v>31270</v>
      </c>
      <c r="E14" s="45" t="s">
        <v>85</v>
      </c>
      <c r="F14" s="45"/>
      <c r="G14" s="34">
        <v>59897</v>
      </c>
      <c r="H14" s="34" t="s">
        <v>84</v>
      </c>
      <c r="I14" s="34" t="s">
        <v>90</v>
      </c>
      <c r="J14" s="34" t="s">
        <v>90</v>
      </c>
    </row>
    <row r="15" spans="1:10" ht="18" customHeight="1">
      <c r="A15" s="21" t="s">
        <v>69</v>
      </c>
      <c r="B15" s="30" t="s">
        <v>93</v>
      </c>
      <c r="C15" s="33">
        <v>643</v>
      </c>
      <c r="D15" s="34">
        <v>27947</v>
      </c>
      <c r="E15" s="45" t="s">
        <v>85</v>
      </c>
      <c r="F15" s="45"/>
      <c r="G15" s="34">
        <v>45683</v>
      </c>
      <c r="H15" s="34" t="s">
        <v>84</v>
      </c>
      <c r="I15" s="34" t="s">
        <v>90</v>
      </c>
      <c r="J15" s="34" t="s">
        <v>90</v>
      </c>
    </row>
    <row r="16" spans="1:10" ht="17.25" customHeight="1">
      <c r="A16" s="20"/>
      <c r="B16" s="18" t="s">
        <v>36</v>
      </c>
      <c r="C16" s="33">
        <v>6081</v>
      </c>
      <c r="D16" s="34">
        <v>169185</v>
      </c>
      <c r="E16" s="34">
        <v>6676</v>
      </c>
      <c r="F16" s="34">
        <v>18692</v>
      </c>
      <c r="G16" s="34">
        <v>120503</v>
      </c>
      <c r="H16" s="34">
        <v>42</v>
      </c>
      <c r="I16" s="34">
        <v>5492</v>
      </c>
      <c r="J16" s="34">
        <v>3168</v>
      </c>
    </row>
    <row r="17" spans="1:10" ht="17.25" customHeight="1">
      <c r="A17" s="23"/>
      <c r="B17" s="22" t="s">
        <v>44</v>
      </c>
      <c r="C17" s="33">
        <v>4563</v>
      </c>
      <c r="D17" s="34">
        <v>97996</v>
      </c>
      <c r="E17" s="34">
        <v>4127</v>
      </c>
      <c r="F17" s="34">
        <v>11485</v>
      </c>
      <c r="G17" s="34">
        <v>99514</v>
      </c>
      <c r="H17" s="34">
        <v>29</v>
      </c>
      <c r="I17" s="34">
        <v>2701</v>
      </c>
      <c r="J17" s="34">
        <v>3168</v>
      </c>
    </row>
    <row r="18" spans="1:10" ht="17.25" customHeight="1">
      <c r="A18" s="23"/>
      <c r="B18" s="22" t="s">
        <v>55</v>
      </c>
      <c r="C18" s="33">
        <v>1518</v>
      </c>
      <c r="D18" s="34">
        <v>71189</v>
      </c>
      <c r="E18" s="34">
        <v>2549</v>
      </c>
      <c r="F18" s="34">
        <v>7207</v>
      </c>
      <c r="G18" s="34">
        <v>20989</v>
      </c>
      <c r="H18" s="34">
        <v>13</v>
      </c>
      <c r="I18" s="34">
        <v>2791</v>
      </c>
      <c r="J18" s="34" t="s">
        <v>90</v>
      </c>
    </row>
    <row r="19" spans="1:10" ht="17.25" customHeight="1">
      <c r="A19" s="21"/>
      <c r="B19" s="18" t="s">
        <v>35</v>
      </c>
      <c r="C19" s="33">
        <v>3238</v>
      </c>
      <c r="D19" s="34">
        <v>85244</v>
      </c>
      <c r="E19" s="34">
        <v>5261</v>
      </c>
      <c r="F19" s="34">
        <v>12284</v>
      </c>
      <c r="G19" s="34">
        <v>93379</v>
      </c>
      <c r="H19" s="34">
        <v>27</v>
      </c>
      <c r="I19" s="34">
        <v>2196</v>
      </c>
      <c r="J19" s="34" t="s">
        <v>90</v>
      </c>
    </row>
    <row r="20" spans="1:10" ht="17.25" customHeight="1">
      <c r="A20" s="23"/>
      <c r="B20" s="18" t="s">
        <v>56</v>
      </c>
      <c r="C20" s="33">
        <v>2921</v>
      </c>
      <c r="D20" s="34">
        <v>97263</v>
      </c>
      <c r="E20" s="34">
        <v>6332</v>
      </c>
      <c r="F20" s="34">
        <v>21195</v>
      </c>
      <c r="G20" s="34">
        <v>96449</v>
      </c>
      <c r="H20" s="34">
        <v>224</v>
      </c>
      <c r="I20" s="34">
        <v>27378</v>
      </c>
      <c r="J20" s="34">
        <v>10174</v>
      </c>
    </row>
    <row r="21" spans="1:10" ht="17.25" customHeight="1">
      <c r="A21" s="23"/>
      <c r="B21" s="22" t="s">
        <v>17</v>
      </c>
      <c r="C21" s="33">
        <v>33843</v>
      </c>
      <c r="D21" s="34">
        <v>818023</v>
      </c>
      <c r="E21" s="34">
        <v>65983</v>
      </c>
      <c r="F21" s="34">
        <v>92389</v>
      </c>
      <c r="G21" s="34">
        <v>1160024</v>
      </c>
      <c r="H21" s="34">
        <v>167</v>
      </c>
      <c r="I21" s="34">
        <v>24469</v>
      </c>
      <c r="J21" s="34" t="s">
        <v>90</v>
      </c>
    </row>
    <row r="22" spans="1:10" ht="17.25" customHeight="1">
      <c r="A22" s="23"/>
      <c r="B22" s="22" t="s">
        <v>70</v>
      </c>
      <c r="C22" s="33">
        <v>16116</v>
      </c>
      <c r="D22" s="34">
        <v>451420</v>
      </c>
      <c r="E22" s="34">
        <v>65983</v>
      </c>
      <c r="F22" s="34">
        <v>92389</v>
      </c>
      <c r="G22" s="34">
        <v>545624</v>
      </c>
      <c r="H22" s="34">
        <v>167</v>
      </c>
      <c r="I22" s="34">
        <v>4705</v>
      </c>
      <c r="J22" s="34" t="s">
        <v>90</v>
      </c>
    </row>
    <row r="23" spans="1:10" ht="17.25" customHeight="1">
      <c r="A23" s="23"/>
      <c r="B23" s="18" t="s">
        <v>58</v>
      </c>
      <c r="C23" s="33">
        <v>252</v>
      </c>
      <c r="D23" s="34">
        <v>19815</v>
      </c>
      <c r="E23" s="45" t="s">
        <v>89</v>
      </c>
      <c r="F23" s="45"/>
      <c r="G23" s="34">
        <v>39553</v>
      </c>
      <c r="H23" s="34" t="s">
        <v>91</v>
      </c>
      <c r="I23" s="34" t="s">
        <v>102</v>
      </c>
      <c r="J23" s="34" t="s">
        <v>90</v>
      </c>
    </row>
    <row r="24" spans="1:10" ht="17.25" customHeight="1">
      <c r="A24" s="23"/>
      <c r="B24" s="24" t="s">
        <v>59</v>
      </c>
      <c r="C24" s="33">
        <v>372</v>
      </c>
      <c r="D24" s="34">
        <v>11765</v>
      </c>
      <c r="E24" s="45" t="s">
        <v>89</v>
      </c>
      <c r="F24" s="45"/>
      <c r="G24" s="34">
        <v>20222</v>
      </c>
      <c r="H24" s="34" t="s">
        <v>91</v>
      </c>
      <c r="I24" s="34">
        <v>145</v>
      </c>
      <c r="J24" s="34" t="s">
        <v>90</v>
      </c>
    </row>
    <row r="25" spans="1:10" ht="17.25" customHeight="1">
      <c r="A25" s="23"/>
      <c r="B25" s="24" t="s">
        <v>60</v>
      </c>
      <c r="C25" s="33">
        <v>510</v>
      </c>
      <c r="D25" s="34">
        <v>13995</v>
      </c>
      <c r="E25" s="45" t="s">
        <v>89</v>
      </c>
      <c r="F25" s="45"/>
      <c r="G25" s="34">
        <v>8979</v>
      </c>
      <c r="H25" s="34" t="s">
        <v>91</v>
      </c>
      <c r="I25" s="34">
        <v>70</v>
      </c>
      <c r="J25" s="34" t="s">
        <v>90</v>
      </c>
    </row>
    <row r="26" spans="1:10" ht="17.25" customHeight="1">
      <c r="A26" s="23"/>
      <c r="B26" s="24" t="s">
        <v>61</v>
      </c>
      <c r="C26" s="33">
        <v>382</v>
      </c>
      <c r="D26" s="34">
        <v>13489</v>
      </c>
      <c r="E26" s="45" t="s">
        <v>89</v>
      </c>
      <c r="F26" s="45"/>
      <c r="G26" s="34">
        <v>9928</v>
      </c>
      <c r="H26" s="34" t="s">
        <v>91</v>
      </c>
      <c r="I26" s="34">
        <v>2</v>
      </c>
      <c r="J26" s="34" t="s">
        <v>90</v>
      </c>
    </row>
    <row r="27" spans="1:10" ht="17.25" customHeight="1">
      <c r="A27" s="23"/>
      <c r="B27" s="24" t="s">
        <v>62</v>
      </c>
      <c r="C27" s="33">
        <v>324</v>
      </c>
      <c r="D27" s="34">
        <v>10884</v>
      </c>
      <c r="E27" s="45" t="s">
        <v>89</v>
      </c>
      <c r="F27" s="45"/>
      <c r="G27" s="34">
        <v>6580</v>
      </c>
      <c r="H27" s="34" t="s">
        <v>91</v>
      </c>
      <c r="I27" s="34" t="s">
        <v>102</v>
      </c>
      <c r="J27" s="34" t="s">
        <v>90</v>
      </c>
    </row>
    <row r="28" spans="1:10" ht="17.25" customHeight="1">
      <c r="A28" s="23"/>
      <c r="B28" s="18" t="s">
        <v>63</v>
      </c>
      <c r="C28" s="33">
        <v>321</v>
      </c>
      <c r="D28" s="34">
        <v>10303</v>
      </c>
      <c r="E28" s="45" t="s">
        <v>89</v>
      </c>
      <c r="F28" s="45"/>
      <c r="G28" s="34">
        <v>5628</v>
      </c>
      <c r="H28" s="34" t="s">
        <v>91</v>
      </c>
      <c r="I28" s="34" t="s">
        <v>102</v>
      </c>
      <c r="J28" s="34" t="s">
        <v>90</v>
      </c>
    </row>
    <row r="29" spans="1:10" ht="17.25" customHeight="1">
      <c r="A29" s="23"/>
      <c r="B29" s="18" t="s">
        <v>64</v>
      </c>
      <c r="C29" s="33">
        <v>403</v>
      </c>
      <c r="D29" s="34">
        <v>10526</v>
      </c>
      <c r="E29" s="45" t="s">
        <v>89</v>
      </c>
      <c r="F29" s="45"/>
      <c r="G29" s="34">
        <v>8075</v>
      </c>
      <c r="H29" s="34" t="s">
        <v>91</v>
      </c>
      <c r="I29" s="34">
        <v>52</v>
      </c>
      <c r="J29" s="34" t="s">
        <v>90</v>
      </c>
    </row>
    <row r="30" spans="1:10" ht="17.25" customHeight="1">
      <c r="A30" s="23"/>
      <c r="B30" s="18" t="s">
        <v>66</v>
      </c>
      <c r="C30" s="33">
        <v>546</v>
      </c>
      <c r="D30" s="34">
        <v>16340</v>
      </c>
      <c r="E30" s="45" t="s">
        <v>89</v>
      </c>
      <c r="F30" s="45"/>
      <c r="G30" s="34">
        <v>546</v>
      </c>
      <c r="H30" s="34" t="s">
        <v>91</v>
      </c>
      <c r="I30" s="34">
        <v>222</v>
      </c>
      <c r="J30" s="34" t="s">
        <v>90</v>
      </c>
    </row>
    <row r="31" spans="1:10" ht="17.25" customHeight="1">
      <c r="A31" s="23"/>
      <c r="B31" s="22" t="s">
        <v>71</v>
      </c>
      <c r="C31" s="33">
        <v>4596</v>
      </c>
      <c r="D31" s="34">
        <v>82772</v>
      </c>
      <c r="E31" s="45" t="s">
        <v>89</v>
      </c>
      <c r="F31" s="45"/>
      <c r="G31" s="34">
        <v>142887</v>
      </c>
      <c r="H31" s="37" t="s">
        <v>86</v>
      </c>
      <c r="I31" s="34">
        <v>5716</v>
      </c>
      <c r="J31" s="34" t="s">
        <v>90</v>
      </c>
    </row>
    <row r="32" spans="1:10" ht="17.25" customHeight="1">
      <c r="A32" s="23"/>
      <c r="B32" s="22" t="s">
        <v>72</v>
      </c>
      <c r="C32" s="33">
        <v>4612</v>
      </c>
      <c r="D32" s="34">
        <v>82946</v>
      </c>
      <c r="E32" s="45" t="s">
        <v>89</v>
      </c>
      <c r="F32" s="45"/>
      <c r="G32" s="34">
        <v>192414</v>
      </c>
      <c r="H32" s="37" t="s">
        <v>86</v>
      </c>
      <c r="I32" s="34">
        <v>5015</v>
      </c>
      <c r="J32" s="34" t="s">
        <v>90</v>
      </c>
    </row>
    <row r="33" spans="1:10" ht="17.25" customHeight="1">
      <c r="A33" s="23"/>
      <c r="B33" s="22" t="s">
        <v>73</v>
      </c>
      <c r="C33" s="33">
        <v>5409</v>
      </c>
      <c r="D33" s="34">
        <v>93768</v>
      </c>
      <c r="E33" s="45" t="s">
        <v>89</v>
      </c>
      <c r="F33" s="45"/>
      <c r="G33" s="34">
        <v>179588</v>
      </c>
      <c r="H33" s="37" t="s">
        <v>86</v>
      </c>
      <c r="I33" s="34">
        <v>8542</v>
      </c>
      <c r="J33" s="34" t="s">
        <v>90</v>
      </c>
    </row>
    <row r="34" spans="1:10" ht="17.25" customHeight="1">
      <c r="A34" s="23"/>
      <c r="B34" s="18" t="s">
        <v>37</v>
      </c>
      <c r="C34" s="33">
        <v>10787</v>
      </c>
      <c r="D34" s="34">
        <v>232113</v>
      </c>
      <c r="E34" s="34">
        <v>17756</v>
      </c>
      <c r="F34" s="34">
        <v>26870</v>
      </c>
      <c r="G34" s="34">
        <v>269557</v>
      </c>
      <c r="H34" s="34">
        <v>59</v>
      </c>
      <c r="I34" s="34">
        <v>9197</v>
      </c>
      <c r="J34" s="34">
        <v>10589</v>
      </c>
    </row>
    <row r="35" spans="1:10" ht="17.25" customHeight="1">
      <c r="A35" s="23"/>
      <c r="B35" s="22" t="s">
        <v>74</v>
      </c>
      <c r="C35" s="33">
        <v>6483</v>
      </c>
      <c r="D35" s="34">
        <v>142161</v>
      </c>
      <c r="E35" s="34">
        <v>11420</v>
      </c>
      <c r="F35" s="34">
        <v>23043</v>
      </c>
      <c r="G35" s="34">
        <v>206786</v>
      </c>
      <c r="H35" s="34">
        <v>19</v>
      </c>
      <c r="I35" s="34">
        <v>4680</v>
      </c>
      <c r="J35" s="34">
        <v>10589</v>
      </c>
    </row>
    <row r="36" spans="1:10" ht="17.25" customHeight="1">
      <c r="A36" s="23"/>
      <c r="B36" s="18" t="s">
        <v>45</v>
      </c>
      <c r="C36" s="33">
        <v>2517</v>
      </c>
      <c r="D36" s="34">
        <v>37028</v>
      </c>
      <c r="E36" s="34">
        <v>3443</v>
      </c>
      <c r="F36" s="34">
        <v>1899</v>
      </c>
      <c r="G36" s="34">
        <v>25123</v>
      </c>
      <c r="H36" s="34">
        <v>19</v>
      </c>
      <c r="I36" s="34">
        <v>2706</v>
      </c>
      <c r="J36" s="34" t="s">
        <v>90</v>
      </c>
    </row>
    <row r="37" spans="1:10" ht="17.25" customHeight="1">
      <c r="A37" s="23"/>
      <c r="B37" s="22" t="s">
        <v>46</v>
      </c>
      <c r="C37" s="33">
        <v>1787</v>
      </c>
      <c r="D37" s="34">
        <v>52924</v>
      </c>
      <c r="E37" s="34">
        <v>2893</v>
      </c>
      <c r="F37" s="34">
        <v>1928</v>
      </c>
      <c r="G37" s="34">
        <v>37648</v>
      </c>
      <c r="H37" s="34">
        <v>21</v>
      </c>
      <c r="I37" s="34">
        <v>1811</v>
      </c>
      <c r="J37" s="34" t="s">
        <v>90</v>
      </c>
    </row>
    <row r="38" spans="1:10" ht="17.25" customHeight="1">
      <c r="A38" s="23"/>
      <c r="B38" s="18" t="s">
        <v>33</v>
      </c>
      <c r="C38" s="33">
        <v>4755</v>
      </c>
      <c r="D38" s="34">
        <v>158585</v>
      </c>
      <c r="E38" s="34">
        <v>1267</v>
      </c>
      <c r="F38" s="34">
        <v>9728</v>
      </c>
      <c r="G38" s="34">
        <v>52757</v>
      </c>
      <c r="H38" s="34">
        <v>204</v>
      </c>
      <c r="I38" s="34">
        <v>6031</v>
      </c>
      <c r="J38" s="34" t="s">
        <v>90</v>
      </c>
    </row>
    <row r="39" spans="1:10" ht="17.25" customHeight="1">
      <c r="A39" s="23"/>
      <c r="B39" s="18" t="s">
        <v>53</v>
      </c>
      <c r="C39" s="33">
        <v>2799</v>
      </c>
      <c r="D39" s="34">
        <v>90193</v>
      </c>
      <c r="E39" s="34">
        <v>1267</v>
      </c>
      <c r="F39" s="34">
        <v>6729</v>
      </c>
      <c r="G39" s="34">
        <v>36590</v>
      </c>
      <c r="H39" s="34">
        <v>159</v>
      </c>
      <c r="I39" s="34">
        <v>4496</v>
      </c>
      <c r="J39" s="34" t="s">
        <v>90</v>
      </c>
    </row>
    <row r="40" spans="1:10" ht="17.25" customHeight="1">
      <c r="A40" s="23"/>
      <c r="B40" s="18" t="s">
        <v>49</v>
      </c>
      <c r="C40" s="33">
        <v>659</v>
      </c>
      <c r="D40" s="34">
        <v>15762</v>
      </c>
      <c r="E40" s="37" t="s">
        <v>85</v>
      </c>
      <c r="F40" s="34">
        <v>1021</v>
      </c>
      <c r="G40" s="34">
        <v>6262</v>
      </c>
      <c r="H40" s="34">
        <v>10</v>
      </c>
      <c r="I40" s="34">
        <v>532</v>
      </c>
      <c r="J40" s="34" t="s">
        <v>90</v>
      </c>
    </row>
    <row r="41" spans="1:10" ht="17.25" customHeight="1">
      <c r="A41" s="23"/>
      <c r="B41" s="18" t="s">
        <v>50</v>
      </c>
      <c r="C41" s="33">
        <v>219</v>
      </c>
      <c r="D41" s="34">
        <v>11333</v>
      </c>
      <c r="E41" s="37" t="s">
        <v>85</v>
      </c>
      <c r="F41" s="34">
        <v>287</v>
      </c>
      <c r="G41" s="34">
        <v>690</v>
      </c>
      <c r="H41" s="34">
        <v>5</v>
      </c>
      <c r="I41" s="34">
        <v>253</v>
      </c>
      <c r="J41" s="34" t="s">
        <v>90</v>
      </c>
    </row>
    <row r="42" spans="1:10" ht="17.25" customHeight="1">
      <c r="A42" s="23"/>
      <c r="B42" s="18" t="s">
        <v>51</v>
      </c>
      <c r="C42" s="33">
        <v>632</v>
      </c>
      <c r="D42" s="34">
        <v>8261</v>
      </c>
      <c r="E42" s="37" t="s">
        <v>85</v>
      </c>
      <c r="F42" s="34" t="s">
        <v>90</v>
      </c>
      <c r="G42" s="34" t="s">
        <v>102</v>
      </c>
      <c r="H42" s="34" t="s">
        <v>90</v>
      </c>
      <c r="I42" s="34" t="s">
        <v>102</v>
      </c>
      <c r="J42" s="34" t="s">
        <v>90</v>
      </c>
    </row>
    <row r="43" spans="1:10" ht="17.25" customHeight="1">
      <c r="A43" s="23"/>
      <c r="B43" s="18" t="s">
        <v>52</v>
      </c>
      <c r="C43" s="33">
        <v>446</v>
      </c>
      <c r="D43" s="34">
        <v>33036</v>
      </c>
      <c r="E43" s="37" t="s">
        <v>85</v>
      </c>
      <c r="F43" s="34">
        <v>1691</v>
      </c>
      <c r="G43" s="34">
        <v>9215</v>
      </c>
      <c r="H43" s="34">
        <v>30</v>
      </c>
      <c r="I43" s="34">
        <v>750</v>
      </c>
      <c r="J43" s="34" t="s">
        <v>90</v>
      </c>
    </row>
    <row r="44" spans="1:10" ht="19.5" customHeight="1">
      <c r="A44" s="23"/>
      <c r="B44" s="18" t="s">
        <v>38</v>
      </c>
      <c r="C44" s="33">
        <v>18167</v>
      </c>
      <c r="D44" s="34">
        <v>257027</v>
      </c>
      <c r="E44" s="34">
        <v>23952</v>
      </c>
      <c r="F44" s="34">
        <v>18999</v>
      </c>
      <c r="G44" s="34">
        <v>418334</v>
      </c>
      <c r="H44" s="34">
        <v>109</v>
      </c>
      <c r="I44" s="34">
        <v>10229</v>
      </c>
      <c r="J44" s="34">
        <v>2884</v>
      </c>
    </row>
    <row r="45" spans="1:10" ht="17.25" customHeight="1">
      <c r="A45" s="23"/>
      <c r="B45" s="22" t="s">
        <v>75</v>
      </c>
      <c r="C45" s="33">
        <v>14212</v>
      </c>
      <c r="D45" s="34">
        <v>154941</v>
      </c>
      <c r="E45" s="34">
        <v>19278</v>
      </c>
      <c r="F45" s="34">
        <v>10011</v>
      </c>
      <c r="G45" s="34">
        <v>374681</v>
      </c>
      <c r="H45" s="34">
        <v>39</v>
      </c>
      <c r="I45" s="34">
        <v>6172</v>
      </c>
      <c r="J45" s="34" t="s">
        <v>90</v>
      </c>
    </row>
    <row r="46" spans="1:10" ht="17.25" customHeight="1">
      <c r="A46" s="23"/>
      <c r="B46" s="22" t="s">
        <v>54</v>
      </c>
      <c r="C46" s="33">
        <v>1291</v>
      </c>
      <c r="D46" s="34">
        <v>43130</v>
      </c>
      <c r="E46" s="34">
        <v>1608</v>
      </c>
      <c r="F46" s="34">
        <v>5076</v>
      </c>
      <c r="G46" s="34">
        <v>18225</v>
      </c>
      <c r="H46" s="34">
        <v>13</v>
      </c>
      <c r="I46" s="34">
        <v>2741</v>
      </c>
      <c r="J46" s="34">
        <v>901</v>
      </c>
    </row>
    <row r="47" spans="1:10" ht="17.25" customHeight="1">
      <c r="A47" s="23"/>
      <c r="B47" s="22" t="s">
        <v>81</v>
      </c>
      <c r="C47" s="33">
        <v>1790</v>
      </c>
      <c r="D47" s="34">
        <v>20084</v>
      </c>
      <c r="E47" s="34">
        <v>1776</v>
      </c>
      <c r="F47" s="34">
        <v>664</v>
      </c>
      <c r="G47" s="34">
        <v>13691</v>
      </c>
      <c r="H47" s="34">
        <v>50</v>
      </c>
      <c r="I47" s="34">
        <v>213</v>
      </c>
      <c r="J47" s="34" t="s">
        <v>90</v>
      </c>
    </row>
    <row r="48" spans="1:10" ht="17.25" customHeight="1">
      <c r="A48" s="23"/>
      <c r="B48" s="22" t="s">
        <v>82</v>
      </c>
      <c r="C48" s="33">
        <v>874</v>
      </c>
      <c r="D48" s="34">
        <v>38872</v>
      </c>
      <c r="E48" s="34">
        <v>1290</v>
      </c>
      <c r="F48" s="34">
        <v>3248</v>
      </c>
      <c r="G48" s="34">
        <v>11737</v>
      </c>
      <c r="H48" s="34">
        <v>7</v>
      </c>
      <c r="I48" s="34">
        <v>1102</v>
      </c>
      <c r="J48" s="34">
        <v>1983</v>
      </c>
    </row>
    <row r="49" spans="1:10" ht="17.25" customHeight="1">
      <c r="A49" s="21"/>
      <c r="B49" s="18" t="s">
        <v>18</v>
      </c>
      <c r="C49" s="33">
        <v>9843</v>
      </c>
      <c r="D49" s="34">
        <v>319838</v>
      </c>
      <c r="E49" s="34">
        <v>22574</v>
      </c>
      <c r="F49" s="34">
        <v>52190</v>
      </c>
      <c r="G49" s="34">
        <v>561991</v>
      </c>
      <c r="H49" s="34">
        <v>3</v>
      </c>
      <c r="I49" s="34">
        <v>1819</v>
      </c>
      <c r="J49" s="34">
        <v>19240</v>
      </c>
    </row>
    <row r="50" spans="1:10" ht="17.25" customHeight="1">
      <c r="A50" s="23"/>
      <c r="B50" s="22" t="s">
        <v>19</v>
      </c>
      <c r="C50" s="33">
        <v>5004</v>
      </c>
      <c r="D50" s="34">
        <v>107000</v>
      </c>
      <c r="E50" s="34">
        <v>6975</v>
      </c>
      <c r="F50" s="34">
        <v>10938</v>
      </c>
      <c r="G50" s="34">
        <v>125387</v>
      </c>
      <c r="H50" s="34">
        <v>66</v>
      </c>
      <c r="I50" s="34">
        <v>11111</v>
      </c>
      <c r="J50" s="34" t="s">
        <v>90</v>
      </c>
    </row>
    <row r="51" spans="1:10" ht="17.25" customHeight="1">
      <c r="A51" s="23"/>
      <c r="B51" s="22" t="s">
        <v>20</v>
      </c>
      <c r="C51" s="33">
        <v>6041</v>
      </c>
      <c r="D51" s="34">
        <v>111592</v>
      </c>
      <c r="E51" s="34">
        <v>9873</v>
      </c>
      <c r="F51" s="34">
        <v>2905</v>
      </c>
      <c r="G51" s="34">
        <v>85941</v>
      </c>
      <c r="H51" s="34">
        <v>33</v>
      </c>
      <c r="I51" s="34">
        <v>3586</v>
      </c>
      <c r="J51" s="34" t="s">
        <v>90</v>
      </c>
    </row>
    <row r="52" spans="1:10" ht="17.25" customHeight="1">
      <c r="A52" s="23"/>
      <c r="B52" s="18" t="s">
        <v>39</v>
      </c>
      <c r="C52" s="33">
        <v>12853</v>
      </c>
      <c r="D52" s="34">
        <v>286795</v>
      </c>
      <c r="E52" s="34">
        <v>27433</v>
      </c>
      <c r="F52" s="34">
        <v>18520</v>
      </c>
      <c r="G52" s="34">
        <v>308881</v>
      </c>
      <c r="H52" s="34">
        <v>159</v>
      </c>
      <c r="I52" s="34">
        <v>8731</v>
      </c>
      <c r="J52" s="34" t="s">
        <v>90</v>
      </c>
    </row>
    <row r="53" spans="1:10" ht="17.25" customHeight="1">
      <c r="A53" s="23"/>
      <c r="B53" s="22" t="s">
        <v>67</v>
      </c>
      <c r="C53" s="33">
        <v>11782</v>
      </c>
      <c r="D53" s="34">
        <v>235006</v>
      </c>
      <c r="E53" s="34">
        <v>27133</v>
      </c>
      <c r="F53" s="34">
        <v>18520</v>
      </c>
      <c r="G53" s="34">
        <v>308881</v>
      </c>
      <c r="H53" s="34">
        <v>149</v>
      </c>
      <c r="I53" s="34">
        <v>8158</v>
      </c>
      <c r="J53" s="34" t="s">
        <v>90</v>
      </c>
    </row>
    <row r="54" spans="1:10" ht="17.25" customHeight="1">
      <c r="A54" s="23"/>
      <c r="B54" s="22" t="s">
        <v>47</v>
      </c>
      <c r="C54" s="33">
        <v>17</v>
      </c>
      <c r="D54" s="34">
        <v>33777</v>
      </c>
      <c r="E54" s="34" t="s">
        <v>90</v>
      </c>
      <c r="F54" s="37" t="s">
        <v>86</v>
      </c>
      <c r="G54" s="34" t="s">
        <v>90</v>
      </c>
      <c r="H54" s="34" t="s">
        <v>90</v>
      </c>
      <c r="I54" s="34" t="s">
        <v>90</v>
      </c>
      <c r="J54" s="34" t="s">
        <v>90</v>
      </c>
    </row>
    <row r="55" spans="1:10" ht="17.25" customHeight="1">
      <c r="A55" s="23"/>
      <c r="B55" s="22" t="s">
        <v>48</v>
      </c>
      <c r="C55" s="33">
        <v>1054</v>
      </c>
      <c r="D55" s="34">
        <v>18012</v>
      </c>
      <c r="E55" s="34">
        <v>300</v>
      </c>
      <c r="F55" s="37" t="s">
        <v>86</v>
      </c>
      <c r="G55" s="34" t="s">
        <v>90</v>
      </c>
      <c r="H55" s="34">
        <v>10</v>
      </c>
      <c r="I55" s="34">
        <v>573</v>
      </c>
      <c r="J55" s="34" t="s">
        <v>90</v>
      </c>
    </row>
    <row r="56" spans="1:10" ht="17.25" customHeight="1">
      <c r="A56" s="23"/>
      <c r="B56" s="22" t="s">
        <v>21</v>
      </c>
      <c r="C56" s="33">
        <v>31182</v>
      </c>
      <c r="D56" s="34">
        <v>699447</v>
      </c>
      <c r="E56" s="34">
        <v>43464</v>
      </c>
      <c r="F56" s="34">
        <v>81196</v>
      </c>
      <c r="G56" s="34">
        <v>1451769</v>
      </c>
      <c r="H56" s="34">
        <v>825</v>
      </c>
      <c r="I56" s="34">
        <v>98422</v>
      </c>
      <c r="J56" s="34">
        <v>25046</v>
      </c>
    </row>
    <row r="57" spans="1:10" ht="17.25" customHeight="1">
      <c r="A57" s="23"/>
      <c r="B57" s="25" t="s">
        <v>65</v>
      </c>
      <c r="C57" s="33">
        <v>14928</v>
      </c>
      <c r="D57" s="34">
        <v>493385</v>
      </c>
      <c r="E57" s="34">
        <v>43464</v>
      </c>
      <c r="F57" s="34">
        <v>54912</v>
      </c>
      <c r="G57" s="34">
        <v>844396</v>
      </c>
      <c r="H57" s="34">
        <v>436</v>
      </c>
      <c r="I57" s="34">
        <v>45579</v>
      </c>
      <c r="J57" s="34">
        <v>14362</v>
      </c>
    </row>
    <row r="58" spans="1:10" ht="17.25" customHeight="1">
      <c r="A58" s="23"/>
      <c r="B58" s="22" t="s">
        <v>76</v>
      </c>
      <c r="C58" s="33">
        <v>3721</v>
      </c>
      <c r="D58" s="34">
        <v>44129</v>
      </c>
      <c r="E58" s="37" t="s">
        <v>87</v>
      </c>
      <c r="F58" s="34">
        <v>8098</v>
      </c>
      <c r="G58" s="34">
        <v>171267</v>
      </c>
      <c r="H58" s="34">
        <v>41</v>
      </c>
      <c r="I58" s="34">
        <v>760</v>
      </c>
      <c r="J58" s="34" t="s">
        <v>90</v>
      </c>
    </row>
    <row r="59" spans="1:10" ht="17.25" customHeight="1">
      <c r="A59" s="23"/>
      <c r="B59" s="22" t="s">
        <v>77</v>
      </c>
      <c r="C59" s="33">
        <v>5635</v>
      </c>
      <c r="D59" s="34">
        <v>57289</v>
      </c>
      <c r="E59" s="37" t="s">
        <v>87</v>
      </c>
      <c r="F59" s="34">
        <v>6644</v>
      </c>
      <c r="G59" s="34">
        <v>147290</v>
      </c>
      <c r="H59" s="34">
        <v>235</v>
      </c>
      <c r="I59" s="34">
        <v>48379</v>
      </c>
      <c r="J59" s="34">
        <v>10684</v>
      </c>
    </row>
    <row r="60" spans="1:10" ht="17.25" customHeight="1">
      <c r="A60" s="23"/>
      <c r="B60" s="22" t="s">
        <v>78</v>
      </c>
      <c r="C60" s="33">
        <v>2660</v>
      </c>
      <c r="D60" s="34">
        <v>40675</v>
      </c>
      <c r="E60" s="37" t="s">
        <v>87</v>
      </c>
      <c r="F60" s="34">
        <v>4502</v>
      </c>
      <c r="G60" s="34">
        <v>114411</v>
      </c>
      <c r="H60" s="34">
        <v>58</v>
      </c>
      <c r="I60" s="34">
        <v>2171</v>
      </c>
      <c r="J60" s="34" t="s">
        <v>90</v>
      </c>
    </row>
    <row r="61" spans="1:10" ht="17.25" customHeight="1">
      <c r="A61" s="23"/>
      <c r="B61" s="22" t="s">
        <v>79</v>
      </c>
      <c r="C61" s="33">
        <v>2241</v>
      </c>
      <c r="D61" s="34">
        <v>34443</v>
      </c>
      <c r="E61" s="37" t="s">
        <v>87</v>
      </c>
      <c r="F61" s="34">
        <v>4069</v>
      </c>
      <c r="G61" s="34">
        <v>114599</v>
      </c>
      <c r="H61" s="34">
        <v>33</v>
      </c>
      <c r="I61" s="34">
        <v>850</v>
      </c>
      <c r="J61" s="34" t="s">
        <v>90</v>
      </c>
    </row>
    <row r="62" spans="1:10" ht="17.25" customHeight="1">
      <c r="A62" s="23"/>
      <c r="B62" s="22" t="s">
        <v>80</v>
      </c>
      <c r="C62" s="33">
        <v>1997</v>
      </c>
      <c r="D62" s="34">
        <v>29526</v>
      </c>
      <c r="E62" s="37" t="s">
        <v>87</v>
      </c>
      <c r="F62" s="34">
        <v>2971</v>
      </c>
      <c r="G62" s="34">
        <v>59806</v>
      </c>
      <c r="H62" s="34">
        <v>22</v>
      </c>
      <c r="I62" s="34">
        <v>683</v>
      </c>
      <c r="J62" s="34" t="s">
        <v>90</v>
      </c>
    </row>
    <row r="63" spans="1:10" ht="17.25" customHeight="1">
      <c r="A63" s="23"/>
      <c r="B63" s="22" t="s">
        <v>22</v>
      </c>
      <c r="C63" s="33">
        <v>2281</v>
      </c>
      <c r="D63" s="34">
        <v>80075</v>
      </c>
      <c r="E63" s="34">
        <v>2168</v>
      </c>
      <c r="F63" s="34">
        <v>14177</v>
      </c>
      <c r="G63" s="34">
        <v>67117</v>
      </c>
      <c r="H63" s="34">
        <v>40</v>
      </c>
      <c r="I63" s="34">
        <v>3596</v>
      </c>
      <c r="J63" s="34" t="s">
        <v>90</v>
      </c>
    </row>
    <row r="64" spans="1:10" ht="17.25" customHeight="1">
      <c r="A64" s="23"/>
      <c r="B64" s="22" t="s">
        <v>23</v>
      </c>
      <c r="C64" s="33">
        <v>388</v>
      </c>
      <c r="D64" s="34">
        <v>20024</v>
      </c>
      <c r="E64" s="34" t="s">
        <v>90</v>
      </c>
      <c r="F64" s="34">
        <v>207</v>
      </c>
      <c r="G64" s="34">
        <v>1238</v>
      </c>
      <c r="H64" s="34">
        <v>2</v>
      </c>
      <c r="I64" s="34">
        <v>4</v>
      </c>
      <c r="J64" s="34" t="s">
        <v>90</v>
      </c>
    </row>
    <row r="65" spans="1:10" ht="17.25" customHeight="1">
      <c r="A65" s="23"/>
      <c r="B65" s="22" t="s">
        <v>24</v>
      </c>
      <c r="C65" s="33">
        <v>3202</v>
      </c>
      <c r="D65" s="34">
        <v>103078</v>
      </c>
      <c r="E65" s="34">
        <v>4336</v>
      </c>
      <c r="F65" s="34">
        <v>5584</v>
      </c>
      <c r="G65" s="34">
        <v>32131</v>
      </c>
      <c r="H65" s="34">
        <v>17</v>
      </c>
      <c r="I65" s="34">
        <v>3278</v>
      </c>
      <c r="J65" s="34" t="s">
        <v>90</v>
      </c>
    </row>
    <row r="66" spans="1:10" ht="17.25" customHeight="1">
      <c r="A66" s="23"/>
      <c r="B66" s="22" t="s">
        <v>25</v>
      </c>
      <c r="C66" s="33">
        <v>3414</v>
      </c>
      <c r="D66" s="34">
        <v>92750</v>
      </c>
      <c r="E66" s="34">
        <v>2703</v>
      </c>
      <c r="F66" s="34">
        <v>2635</v>
      </c>
      <c r="G66" s="34">
        <v>28540</v>
      </c>
      <c r="H66" s="34">
        <v>28</v>
      </c>
      <c r="I66" s="34">
        <v>1998</v>
      </c>
      <c r="J66" s="34">
        <v>3251</v>
      </c>
    </row>
    <row r="67" spans="1:10" ht="17.25" customHeight="1">
      <c r="A67" s="23"/>
      <c r="B67" s="22" t="s">
        <v>26</v>
      </c>
      <c r="C67" s="33">
        <v>2475</v>
      </c>
      <c r="D67" s="34">
        <v>61991</v>
      </c>
      <c r="E67" s="34">
        <v>3772</v>
      </c>
      <c r="F67" s="34">
        <v>9201</v>
      </c>
      <c r="G67" s="34">
        <v>50143</v>
      </c>
      <c r="H67" s="34">
        <v>39</v>
      </c>
      <c r="I67" s="34">
        <v>6369</v>
      </c>
      <c r="J67" s="34">
        <v>5472</v>
      </c>
    </row>
    <row r="68" spans="1:10" ht="17.25" customHeight="1">
      <c r="A68" s="23"/>
      <c r="B68" s="18" t="s">
        <v>83</v>
      </c>
      <c r="C68" s="33">
        <v>6217</v>
      </c>
      <c r="D68" s="34">
        <v>14261</v>
      </c>
      <c r="E68" s="34">
        <v>4413</v>
      </c>
      <c r="F68" s="34">
        <v>877</v>
      </c>
      <c r="G68" s="34">
        <v>11797</v>
      </c>
      <c r="H68" s="34">
        <v>3</v>
      </c>
      <c r="I68" s="34">
        <v>51</v>
      </c>
      <c r="J68" s="34" t="s">
        <v>90</v>
      </c>
    </row>
    <row r="69" spans="1:10" ht="17.25" customHeight="1">
      <c r="A69" s="23"/>
      <c r="B69" s="22" t="s">
        <v>27</v>
      </c>
      <c r="C69" s="33">
        <v>1302</v>
      </c>
      <c r="D69" s="34">
        <v>58163</v>
      </c>
      <c r="E69" s="34">
        <v>7007</v>
      </c>
      <c r="F69" s="34">
        <v>5971</v>
      </c>
      <c r="G69" s="34">
        <v>14814</v>
      </c>
      <c r="H69" s="34">
        <v>58</v>
      </c>
      <c r="I69" s="34">
        <v>13871</v>
      </c>
      <c r="J69" s="34" t="s">
        <v>90</v>
      </c>
    </row>
    <row r="70" spans="1:10" ht="17.25" customHeight="1">
      <c r="A70" s="23"/>
      <c r="B70" s="18" t="s">
        <v>43</v>
      </c>
      <c r="C70" s="33">
        <v>1780</v>
      </c>
      <c r="D70" s="34">
        <v>452215</v>
      </c>
      <c r="E70" s="34" t="s">
        <v>90</v>
      </c>
      <c r="F70" s="34">
        <v>2628</v>
      </c>
      <c r="G70" s="34">
        <v>8732</v>
      </c>
      <c r="H70" s="34">
        <v>29</v>
      </c>
      <c r="I70" s="34">
        <v>2328</v>
      </c>
      <c r="J70" s="34">
        <v>17</v>
      </c>
    </row>
    <row r="71" spans="1:10" ht="18" customHeight="1">
      <c r="A71" s="23"/>
      <c r="B71" s="22" t="s">
        <v>28</v>
      </c>
      <c r="C71" s="33">
        <v>1705</v>
      </c>
      <c r="D71" s="34">
        <v>71171</v>
      </c>
      <c r="E71" s="34">
        <v>3044</v>
      </c>
      <c r="F71" s="34">
        <v>6226</v>
      </c>
      <c r="G71" s="34">
        <v>26305</v>
      </c>
      <c r="H71" s="34">
        <v>57</v>
      </c>
      <c r="I71" s="34">
        <v>19204</v>
      </c>
      <c r="J71" s="34" t="s">
        <v>90</v>
      </c>
    </row>
    <row r="72" spans="1:10" ht="15.75" customHeight="1">
      <c r="A72" s="23"/>
      <c r="B72" s="22" t="s">
        <v>40</v>
      </c>
      <c r="C72" s="33">
        <v>997</v>
      </c>
      <c r="D72" s="34">
        <v>27646</v>
      </c>
      <c r="E72" s="34">
        <v>1317</v>
      </c>
      <c r="F72" s="34">
        <v>861</v>
      </c>
      <c r="G72" s="34">
        <v>4303</v>
      </c>
      <c r="H72" s="34">
        <v>7</v>
      </c>
      <c r="I72" s="34">
        <v>2356</v>
      </c>
      <c r="J72" s="34" t="s">
        <v>90</v>
      </c>
    </row>
    <row r="73" spans="1:10" ht="14.25">
      <c r="A73" s="23"/>
      <c r="B73" s="18" t="s">
        <v>41</v>
      </c>
      <c r="C73" s="33">
        <v>3254</v>
      </c>
      <c r="D73" s="34">
        <v>63850</v>
      </c>
      <c r="E73" s="34">
        <v>4414</v>
      </c>
      <c r="F73" s="34">
        <v>6874</v>
      </c>
      <c r="G73" s="34">
        <v>96490</v>
      </c>
      <c r="H73" s="34">
        <v>61</v>
      </c>
      <c r="I73" s="34">
        <v>3659</v>
      </c>
      <c r="J73" s="34" t="s">
        <v>90</v>
      </c>
    </row>
    <row r="74" spans="1:10" ht="14.25">
      <c r="A74" s="23"/>
      <c r="B74" s="18" t="s">
        <v>42</v>
      </c>
      <c r="C74" s="33">
        <v>3959</v>
      </c>
      <c r="D74" s="34">
        <v>82535</v>
      </c>
      <c r="E74" s="34">
        <v>1855</v>
      </c>
      <c r="F74" s="34">
        <v>10276</v>
      </c>
      <c r="G74" s="34">
        <v>42865</v>
      </c>
      <c r="H74" s="34">
        <v>95</v>
      </c>
      <c r="I74" s="34">
        <v>13210</v>
      </c>
      <c r="J74" s="34" t="s">
        <v>90</v>
      </c>
    </row>
    <row r="75" spans="1:10" ht="14.25">
      <c r="A75" s="23"/>
      <c r="B75" s="18" t="s">
        <v>34</v>
      </c>
      <c r="C75" s="33" t="s">
        <v>91</v>
      </c>
      <c r="D75" s="34">
        <v>101716</v>
      </c>
      <c r="E75" s="34" t="s">
        <v>101</v>
      </c>
      <c r="F75" s="34" t="s">
        <v>101</v>
      </c>
      <c r="G75" s="34" t="s">
        <v>101</v>
      </c>
      <c r="H75" s="34" t="s">
        <v>101</v>
      </c>
      <c r="I75" s="34" t="s">
        <v>101</v>
      </c>
      <c r="J75" s="34" t="s">
        <v>101</v>
      </c>
    </row>
    <row r="76" spans="1:10" ht="14.25">
      <c r="A76" s="23"/>
      <c r="B76" s="18" t="s">
        <v>97</v>
      </c>
      <c r="C76" s="33" t="s">
        <v>91</v>
      </c>
      <c r="D76" s="34" t="s">
        <v>101</v>
      </c>
      <c r="E76" s="34" t="s">
        <v>101</v>
      </c>
      <c r="F76" s="34" t="s">
        <v>101</v>
      </c>
      <c r="G76" s="34" t="s">
        <v>101</v>
      </c>
      <c r="H76" s="34" t="s">
        <v>101</v>
      </c>
      <c r="I76" s="34" t="s">
        <v>101</v>
      </c>
      <c r="J76" s="34" t="s">
        <v>101</v>
      </c>
    </row>
    <row r="77" spans="1:10" ht="14.25">
      <c r="A77" s="23"/>
      <c r="B77" s="18" t="s">
        <v>98</v>
      </c>
      <c r="C77" s="33" t="s">
        <v>91</v>
      </c>
      <c r="D77" s="34" t="s">
        <v>101</v>
      </c>
      <c r="E77" s="34" t="s">
        <v>101</v>
      </c>
      <c r="F77" s="34" t="s">
        <v>101</v>
      </c>
      <c r="G77" s="34" t="s">
        <v>101</v>
      </c>
      <c r="H77" s="34" t="s">
        <v>101</v>
      </c>
      <c r="I77" s="34" t="s">
        <v>101</v>
      </c>
      <c r="J77" s="34" t="s">
        <v>101</v>
      </c>
    </row>
    <row r="78" spans="1:10" ht="14.25">
      <c r="A78" s="21"/>
      <c r="B78" s="18" t="s">
        <v>88</v>
      </c>
      <c r="C78" s="33" t="s">
        <v>91</v>
      </c>
      <c r="D78" s="34" t="s">
        <v>101</v>
      </c>
      <c r="E78" s="34" t="s">
        <v>101</v>
      </c>
      <c r="F78" s="34" t="s">
        <v>101</v>
      </c>
      <c r="G78" s="34" t="s">
        <v>101</v>
      </c>
      <c r="H78" s="34" t="s">
        <v>101</v>
      </c>
      <c r="I78" s="34" t="s">
        <v>101</v>
      </c>
      <c r="J78" s="34" t="s">
        <v>101</v>
      </c>
    </row>
    <row r="79" spans="1:11" ht="14.25">
      <c r="A79" s="26" t="s">
        <v>29</v>
      </c>
      <c r="B79" s="27"/>
      <c r="C79" s="35">
        <v>915</v>
      </c>
      <c r="D79" s="36">
        <v>22062</v>
      </c>
      <c r="E79" s="36">
        <v>1147</v>
      </c>
      <c r="F79" s="36">
        <v>719</v>
      </c>
      <c r="G79" s="36">
        <v>23359</v>
      </c>
      <c r="H79" s="36">
        <v>7</v>
      </c>
      <c r="I79" s="36">
        <v>1262</v>
      </c>
      <c r="J79" s="42" t="s">
        <v>90</v>
      </c>
      <c r="K79" s="4" t="s">
        <v>69</v>
      </c>
    </row>
    <row r="80" spans="1:7" ht="16.5" customHeight="1">
      <c r="A80" s="40" t="s">
        <v>100</v>
      </c>
      <c r="B80" s="41"/>
      <c r="C80" s="28"/>
      <c r="D80" s="28"/>
      <c r="E80" s="28"/>
      <c r="F80" s="28"/>
      <c r="G80" s="28"/>
    </row>
    <row r="81" spans="1:2" ht="15" customHeight="1">
      <c r="A81" s="31"/>
      <c r="B81" s="31" t="s">
        <v>32</v>
      </c>
    </row>
  </sheetData>
  <sheetProtection/>
  <mergeCells count="22">
    <mergeCell ref="E31:F31"/>
    <mergeCell ref="E32:F32"/>
    <mergeCell ref="E33:F33"/>
    <mergeCell ref="A9:B9"/>
    <mergeCell ref="E14:F14"/>
    <mergeCell ref="E23:F23"/>
    <mergeCell ref="E24:F24"/>
    <mergeCell ref="E25:F25"/>
    <mergeCell ref="E26:F26"/>
    <mergeCell ref="E27:F27"/>
    <mergeCell ref="J6:J7"/>
    <mergeCell ref="I6:I7"/>
    <mergeCell ref="H6:H7"/>
    <mergeCell ref="G6:G7"/>
    <mergeCell ref="F6:F7"/>
    <mergeCell ref="H5:I5"/>
    <mergeCell ref="E28:F28"/>
    <mergeCell ref="E29:F29"/>
    <mergeCell ref="E30:F30"/>
    <mergeCell ref="A5:B7"/>
    <mergeCell ref="D6:D7"/>
    <mergeCell ref="E15:F15"/>
  </mergeCells>
  <printOptions horizontalCentered="1"/>
  <pageMargins left="0.7874015748031497" right="0" top="0.6692913385826772" bottom="0" header="0.5118110236220472" footer="0.2755905511811024"/>
  <pageSetup fitToHeight="1" fitToWidth="1"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F-Admin</cp:lastModifiedBy>
  <cp:lastPrinted>2013-08-06T01:05:05Z</cp:lastPrinted>
  <dcterms:created xsi:type="dcterms:W3CDTF">2003-01-27T07:23:30Z</dcterms:created>
  <dcterms:modified xsi:type="dcterms:W3CDTF">2013-10-03T04:14:05Z</dcterms:modified>
  <cp:category/>
  <cp:version/>
  <cp:contentType/>
  <cp:contentStatus/>
</cp:coreProperties>
</file>