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3900" windowWidth="15255" windowHeight="3930" activeTab="3"/>
  </bookViews>
  <sheets>
    <sheet name="第５１表" sheetId="1" r:id="rId1"/>
    <sheet name="第５２表" sheetId="2" r:id="rId2"/>
    <sheet name="第５３表" sheetId="3" r:id="rId3"/>
    <sheet name="第５４表" sheetId="4" r:id="rId4"/>
  </sheets>
  <definedNames>
    <definedName name="_xlnm.Print_Area" localSheetId="0">'第５１表'!$A$1:$P$28</definedName>
    <definedName name="_xlnm.Print_Area" localSheetId="1">'第５２表'!#REF!</definedName>
    <definedName name="_xlnm.Print_Area" localSheetId="2">'第５３表'!#REF!</definedName>
    <definedName name="_xlnm.Print_Area" localSheetId="3">'第５４表'!$A$1:$AL$87</definedName>
  </definedNames>
  <calcPr fullCalcOnLoad="1"/>
</workbook>
</file>

<file path=xl/sharedStrings.xml><?xml version="1.0" encoding="utf-8"?>
<sst xmlns="http://schemas.openxmlformats.org/spreadsheetml/2006/main" count="439" uniqueCount="173">
  <si>
    <t>－中学校・卒業後の状況調査－</t>
  </si>
  <si>
    <t>５　卒業後の状況調査</t>
  </si>
  <si>
    <t>計</t>
  </si>
  <si>
    <t>男</t>
  </si>
  <si>
    <t>女</t>
  </si>
  <si>
    <t>卒業者総数（Ａ+Ｂ+Ｃ+Ｄ+Ｅ+Ｆ+Ｇ）</t>
  </si>
  <si>
    <t>-</t>
  </si>
  <si>
    <t>Ａ　高等学校等進学者（就職して進学した者を含む）</t>
  </si>
  <si>
    <t>Ｂ　専修学校（高等課程）進学者（就職して進学した者を含む）</t>
  </si>
  <si>
    <t>Ｃ　専修学校（一般課程）等入学者</t>
  </si>
  <si>
    <t>　　（就職して入学した者を含む）</t>
  </si>
  <si>
    <t>専修学校</t>
  </si>
  <si>
    <t>各種学校</t>
  </si>
  <si>
    <t>Ｄ　公共職業能力開発施設等入学者</t>
  </si>
  <si>
    <t>Ｅ　就職者（上記Ａ・Ｂ・Ｃ・Ｄを除く）</t>
  </si>
  <si>
    <t>Ｆ　上記以外の者</t>
  </si>
  <si>
    <t>Ｇ　死亡・不詳</t>
  </si>
  <si>
    <t>再</t>
  </si>
  <si>
    <t>上記Ａのうち</t>
  </si>
  <si>
    <t>Ｈ　上記Ａ・Ｂ・Ｃ・Ｄのうち</t>
  </si>
  <si>
    <t>上記Ｂのうち</t>
  </si>
  <si>
    <t>　　就職している者</t>
  </si>
  <si>
    <t>上記Ｃのうち</t>
  </si>
  <si>
    <t>上記Ｄのうち</t>
  </si>
  <si>
    <t>掲</t>
  </si>
  <si>
    <t>卒業者総数のうち高等学校等入学志願者</t>
  </si>
  <si>
    <t>就職者（Ｅ+Ｈ）のうち県内就職者</t>
  </si>
  <si>
    <t>専修学校（高等課程）進学者</t>
  </si>
  <si>
    <t>専修学校（一般課程）等入学者</t>
  </si>
  <si>
    <t>公共職業能力開発施設等入学者</t>
  </si>
  <si>
    <t>就職者</t>
  </si>
  <si>
    <t>上記以外の者・死亡・不詳</t>
  </si>
  <si>
    <t>第１次産業</t>
  </si>
  <si>
    <t>第２次産業</t>
  </si>
  <si>
    <t>第３次産業</t>
  </si>
  <si>
    <t>左記以外不詳</t>
  </si>
  <si>
    <t>計のうち</t>
  </si>
  <si>
    <t>公共職業</t>
  </si>
  <si>
    <t>再　　　　　　　　　　　　掲</t>
  </si>
  <si>
    <t>就</t>
  </si>
  <si>
    <t>卒業者総数</t>
  </si>
  <si>
    <t>Ａ　高等学校等進学者</t>
  </si>
  <si>
    <t>Ｃ　（一般課程）</t>
  </si>
  <si>
    <t>Ｄ　能力開発施設</t>
  </si>
  <si>
    <t>Ｆ　左記以外の者</t>
  </si>
  <si>
    <t>Ａのう</t>
  </si>
  <si>
    <t>Ｈ　Ａ・Ｂ・Ｃ・Ｄのうち</t>
  </si>
  <si>
    <t>総数のう</t>
  </si>
  <si>
    <t>就職者計</t>
  </si>
  <si>
    <t>進学率（％）</t>
  </si>
  <si>
    <t>職</t>
  </si>
  <si>
    <t>等入学者</t>
  </si>
  <si>
    <t>就職している者</t>
  </si>
  <si>
    <t>ち高等学</t>
  </si>
  <si>
    <t>率</t>
  </si>
  <si>
    <t>(%)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</si>
  <si>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</si>
  <si>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</si>
  <si>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</si>
  <si>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</si>
  <si>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</si>
  <si>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</si>
  <si>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</si>
  <si>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</si>
  <si>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</si>
  <si>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</si>
  <si>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</si>
  <si>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</si>
  <si>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</si>
  <si>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</si>
  <si>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</si>
  <si>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</si>
  <si>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</si>
  <si>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</si>
  <si>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</si>
  <si>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</si>
  <si>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</si>
  <si>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</si>
  <si>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</si>
  <si>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</si>
  <si>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</si>
  <si>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</si>
  <si>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</si>
  <si>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</si>
  <si>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</si>
  <si>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</si>
  <si>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</si>
  <si>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</si>
  <si>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</si>
  <si>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</si>
  <si>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</si>
  <si>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</si>
  <si>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</si>
  <si>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</si>
  <si>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</si>
  <si>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</si>
  <si>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</si>
  <si>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</si>
  <si>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</si>
  <si>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</si>
  <si>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</si>
  <si>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</si>
  <si>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</si>
  <si>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</si>
  <si>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</si>
  <si>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 xml:space="preserve"> 上記Ａのうち他県への進学者</t>
  </si>
  <si>
    <t>進学者</t>
  </si>
  <si>
    <t>卒業者</t>
  </si>
  <si>
    <t>志願者</t>
  </si>
  <si>
    <t>県内</t>
  </si>
  <si>
    <t>Ｅ</t>
  </si>
  <si>
    <t>者</t>
  </si>
  <si>
    <t>うち</t>
  </si>
  <si>
    <t>就職者</t>
  </si>
  <si>
    <t>区　分</t>
  </si>
  <si>
    <t>檜枝岐村</t>
  </si>
  <si>
    <t>第５４表　市町村別進路別卒業者数（国立・公立・私立）</t>
  </si>
  <si>
    <t>高等学校等進学者</t>
  </si>
  <si>
    <t>福島市</t>
  </si>
  <si>
    <t>田村市</t>
  </si>
  <si>
    <t>南相馬市</t>
  </si>
  <si>
    <t>伊達市</t>
  </si>
  <si>
    <t>下郷町</t>
  </si>
  <si>
    <t>南会津町</t>
  </si>
  <si>
    <t>会津美里町</t>
  </si>
  <si>
    <t>塙町</t>
  </si>
  <si>
    <t>Ｅ　就職</t>
  </si>
  <si>
    <t>本宮市</t>
  </si>
  <si>
    <t>　２　就職率：卒業者のうち、就職者（就職進学者を含む。）の占める比率。</t>
  </si>
  <si>
    <t>注１　進学率：卒業者のうち、高等学校等へ進学した者（就職進学した者を含む。）の占める比率。</t>
  </si>
  <si>
    <t>卒業者総数のうち特別支援学級卒業者</t>
  </si>
  <si>
    <t>第５２表　卒業者総数のうち特別支援学級卒業者の進路状況</t>
  </si>
  <si>
    <t>平成20年3月</t>
  </si>
  <si>
    <t>ち特別支</t>
  </si>
  <si>
    <t>援学級</t>
  </si>
  <si>
    <t>平成21年3月</t>
  </si>
  <si>
    <t>平成21年3月</t>
  </si>
  <si>
    <t>-</t>
  </si>
  <si>
    <t>(1)　中学校</t>
  </si>
  <si>
    <t>第５１表　進路別卒業者数</t>
  </si>
  <si>
    <t>区　　　　　　　分</t>
  </si>
  <si>
    <t>国　　立</t>
  </si>
  <si>
    <t>公　　立</t>
  </si>
  <si>
    <t>私　　立</t>
  </si>
  <si>
    <t>-</t>
  </si>
  <si>
    <t>Ｇ　死亡・不詳</t>
  </si>
  <si>
    <t>-</t>
  </si>
  <si>
    <t>-</t>
  </si>
  <si>
    <t>進　路　区　分</t>
  </si>
  <si>
    <t>公　　立</t>
  </si>
  <si>
    <t>私　　立</t>
  </si>
  <si>
    <t>第５３表　就職先別産業別就職者数（公立）</t>
  </si>
  <si>
    <t>区　分</t>
  </si>
  <si>
    <t>県　内</t>
  </si>
  <si>
    <t>県　外</t>
  </si>
  <si>
    <t>-</t>
  </si>
  <si>
    <t>専修学校</t>
  </si>
  <si>
    <t>Ｂ （高等課程）</t>
  </si>
  <si>
    <t>進 学 者</t>
  </si>
  <si>
    <t>ち他県</t>
  </si>
  <si>
    <t>のうち</t>
  </si>
  <si>
    <t>へ の</t>
  </si>
  <si>
    <t>Ａの</t>
  </si>
  <si>
    <t>Ｂの</t>
  </si>
  <si>
    <t>Ｃの</t>
  </si>
  <si>
    <t>Ｄの</t>
  </si>
  <si>
    <t>校等入学</t>
  </si>
  <si>
    <t>国　立</t>
  </si>
  <si>
    <t>公　立</t>
  </si>
  <si>
    <t>私　立</t>
  </si>
  <si>
    <t>専修学校</t>
  </si>
  <si>
    <t>Ｂ （高等課程）</t>
  </si>
  <si>
    <t>就職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</si>
</sst>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.0"/>
    <numFmt numFmtId="179" formatCode="#,##0.0"/>
    <numFmt numFmtId="180" formatCode="#,##0\ ;&quot;△&quot;#,##0"/>
    <numFmt numFmtId="181" formatCode="#,##0.0;&quot;△&quot;#,##0.0"/>
    <numFmt numFmtId="182" formatCode="0.000"/>
    <numFmt numFmtId="183" formatCode="#,##0;\-#,##0;\-"/>
    <numFmt numFmtId="184" formatCode="0.0_ "/>
    <numFmt numFmtId="185" formatCode="#,##0.0;\-#,##0.0;\-"/>
  </numFmts>
  <fonts count="16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9"/>
      <color indexed="8"/>
      <name val="平成明朝"/>
      <family val="3"/>
    </font>
    <font>
      <sz val="6"/>
      <name val="細明朝体"/>
      <family val="3"/>
    </font>
    <font>
      <u val="single"/>
      <sz val="9"/>
      <color indexed="12"/>
      <name val="細明朝体"/>
      <family val="3"/>
    </font>
    <font>
      <u val="single"/>
      <sz val="9"/>
      <color indexed="36"/>
      <name val="細明朝体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細明朝体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 quotePrefix="1">
      <alignment horizontal="right"/>
    </xf>
    <xf numFmtId="0" fontId="11" fillId="0" borderId="0" xfId="0" applyFont="1" applyFill="1" applyAlignment="1">
      <alignment horizontal="centerContinuous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11" fillId="0" borderId="3" xfId="0" applyFont="1" applyFill="1" applyBorder="1" applyAlignment="1">
      <alignment horizontal="centerContinuous"/>
    </xf>
    <xf numFmtId="0" fontId="11" fillId="0" borderId="4" xfId="0" applyFont="1" applyFill="1" applyBorder="1" applyAlignment="1">
      <alignment horizontal="centerContinuous"/>
    </xf>
    <xf numFmtId="0" fontId="11" fillId="0" borderId="5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distributed"/>
    </xf>
    <xf numFmtId="0" fontId="11" fillId="0" borderId="27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28" xfId="0" applyFont="1" applyFill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Continuous"/>
    </xf>
    <xf numFmtId="0" fontId="11" fillId="0" borderId="7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11" fillId="0" borderId="0" xfId="0" applyNumberFormat="1" applyFont="1" applyFill="1" applyBorder="1" applyAlignment="1" quotePrefix="1">
      <alignment horizontal="left"/>
    </xf>
    <xf numFmtId="178" fontId="11" fillId="0" borderId="0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36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horizontal="centerContinuous" vertical="center"/>
    </xf>
    <xf numFmtId="3" fontId="15" fillId="0" borderId="35" xfId="0" applyNumberFormat="1" applyFont="1" applyFill="1" applyBorder="1" applyAlignment="1">
      <alignment horizontal="centerContinuous" vertical="center"/>
    </xf>
    <xf numFmtId="3" fontId="15" fillId="0" borderId="36" xfId="0" applyNumberFormat="1" applyFont="1" applyFill="1" applyBorder="1" applyAlignment="1">
      <alignment horizontal="centerContinuous" vertical="center"/>
    </xf>
    <xf numFmtId="3" fontId="15" fillId="0" borderId="34" xfId="0" applyNumberFormat="1" applyFont="1" applyFill="1" applyBorder="1" applyAlignment="1">
      <alignment horizontal="left" vertical="center"/>
    </xf>
    <xf numFmtId="3" fontId="15" fillId="0" borderId="35" xfId="0" applyNumberFormat="1" applyFont="1" applyFill="1" applyBorder="1" applyAlignment="1">
      <alignment horizontal="left" vertical="center"/>
    </xf>
    <xf numFmtId="3" fontId="15" fillId="0" borderId="36" xfId="0" applyNumberFormat="1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centerContinuous" vertical="center"/>
    </xf>
    <xf numFmtId="3" fontId="15" fillId="0" borderId="3" xfId="0" applyNumberFormat="1" applyFont="1" applyFill="1" applyBorder="1" applyAlignment="1">
      <alignment horizontal="centerContinuous" vertical="center"/>
    </xf>
    <xf numFmtId="3" fontId="15" fillId="0" borderId="4" xfId="0" applyNumberFormat="1" applyFont="1" applyFill="1" applyBorder="1" applyAlignment="1">
      <alignment horizontal="centerContinuous" vertical="center"/>
    </xf>
    <xf numFmtId="178" fontId="15" fillId="0" borderId="34" xfId="0" applyNumberFormat="1" applyFont="1" applyFill="1" applyBorder="1" applyAlignment="1">
      <alignment horizontal="left" vertical="center"/>
    </xf>
    <xf numFmtId="178" fontId="15" fillId="0" borderId="35" xfId="0" applyNumberFormat="1" applyFont="1" applyFill="1" applyBorder="1" applyAlignment="1">
      <alignment horizontal="left" vertical="center"/>
    </xf>
    <xf numFmtId="178" fontId="15" fillId="0" borderId="36" xfId="0" applyNumberFormat="1" applyFont="1" applyFill="1" applyBorder="1" applyAlignment="1">
      <alignment horizontal="left" vertical="center"/>
    </xf>
    <xf numFmtId="178" fontId="15" fillId="0" borderId="37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38" xfId="0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Border="1" applyAlignment="1">
      <alignment horizontal="centerContinuous" vertical="center"/>
    </xf>
    <xf numFmtId="3" fontId="15" fillId="0" borderId="15" xfId="0" applyNumberFormat="1" applyFont="1" applyFill="1" applyBorder="1" applyAlignment="1">
      <alignment horizontal="centerContinuous" vertical="center"/>
    </xf>
    <xf numFmtId="3" fontId="15" fillId="0" borderId="3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left" vertical="center"/>
    </xf>
    <xf numFmtId="3" fontId="15" fillId="0" borderId="21" xfId="0" applyNumberFormat="1" applyFont="1" applyFill="1" applyBorder="1" applyAlignment="1">
      <alignment horizontal="centerContinuous" vertical="center"/>
    </xf>
    <xf numFmtId="3" fontId="15" fillId="0" borderId="39" xfId="0" applyNumberFormat="1" applyFont="1" applyFill="1" applyBorder="1" applyAlignment="1">
      <alignment horizontal="centerContinuous" vertical="center"/>
    </xf>
    <xf numFmtId="3" fontId="15" fillId="0" borderId="40" xfId="0" applyNumberFormat="1" applyFont="1" applyFill="1" applyBorder="1" applyAlignment="1">
      <alignment horizontal="centerContinuous" vertical="center"/>
    </xf>
    <xf numFmtId="3" fontId="15" fillId="0" borderId="13" xfId="0" applyNumberFormat="1" applyFont="1" applyFill="1" applyBorder="1" applyAlignment="1">
      <alignment horizontal="centerContinuous" vertical="center"/>
    </xf>
    <xf numFmtId="3" fontId="15" fillId="0" borderId="21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horizontal="distributed" vertical="center"/>
    </xf>
    <xf numFmtId="178" fontId="15" fillId="0" borderId="38" xfId="0" applyNumberFormat="1" applyFont="1" applyFill="1" applyBorder="1" applyAlignment="1">
      <alignment horizontal="centerContinuous" vertical="center"/>
    </xf>
    <xf numFmtId="178" fontId="15" fillId="0" borderId="0" xfId="0" applyNumberFormat="1" applyFont="1" applyFill="1" applyBorder="1" applyAlignment="1">
      <alignment horizontal="centerContinuous" vertical="center"/>
    </xf>
    <xf numFmtId="178" fontId="15" fillId="0" borderId="15" xfId="0" applyNumberFormat="1" applyFont="1" applyFill="1" applyBorder="1" applyAlignment="1">
      <alignment horizontal="centerContinuous" vertical="center"/>
    </xf>
    <xf numFmtId="178" fontId="15" fillId="0" borderId="41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vertical="center"/>
    </xf>
    <xf numFmtId="3" fontId="15" fillId="0" borderId="42" xfId="0" applyNumberFormat="1" applyFont="1" applyFill="1" applyBorder="1" applyAlignment="1">
      <alignment vertical="center"/>
    </xf>
    <xf numFmtId="3" fontId="15" fillId="0" borderId="43" xfId="0" applyNumberFormat="1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3" fontId="15" fillId="0" borderId="42" xfId="0" applyNumberFormat="1" applyFont="1" applyFill="1" applyBorder="1" applyAlignment="1">
      <alignment horizontal="centerContinuous" vertical="center"/>
    </xf>
    <xf numFmtId="3" fontId="15" fillId="0" borderId="43" xfId="0" applyNumberFormat="1" applyFont="1" applyFill="1" applyBorder="1" applyAlignment="1">
      <alignment horizontal="centerContinuous" vertical="center"/>
    </xf>
    <xf numFmtId="3" fontId="15" fillId="0" borderId="17" xfId="0" applyNumberFormat="1" applyFont="1" applyFill="1" applyBorder="1" applyAlignment="1">
      <alignment horizontal="centerContinuous" vertical="center"/>
    </xf>
    <xf numFmtId="3" fontId="15" fillId="0" borderId="42" xfId="0" applyNumberFormat="1" applyFont="1" applyFill="1" applyBorder="1" applyAlignment="1">
      <alignment horizontal="left" vertical="center"/>
    </xf>
    <xf numFmtId="3" fontId="15" fillId="0" borderId="43" xfId="0" applyNumberFormat="1" applyFont="1" applyFill="1" applyBorder="1" applyAlignment="1">
      <alignment horizontal="left" vertical="center"/>
    </xf>
    <xf numFmtId="3" fontId="15" fillId="0" borderId="17" xfId="0" applyNumberFormat="1" applyFont="1" applyFill="1" applyBorder="1" applyAlignment="1">
      <alignment horizontal="left" vertical="center"/>
    </xf>
    <xf numFmtId="3" fontId="15" fillId="0" borderId="22" xfId="0" applyNumberFormat="1" applyFont="1" applyFill="1" applyBorder="1" applyAlignment="1">
      <alignment horizontal="centerContinuous"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22" xfId="0" applyNumberFormat="1" applyFont="1" applyFill="1" applyBorder="1" applyAlignment="1">
      <alignment horizontal="distributed" vertical="center"/>
    </xf>
    <xf numFmtId="178" fontId="15" fillId="0" borderId="42" xfId="0" applyNumberFormat="1" applyFont="1" applyFill="1" applyBorder="1" applyAlignment="1">
      <alignment vertical="center"/>
    </xf>
    <xf numFmtId="178" fontId="15" fillId="0" borderId="43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/>
    </xf>
    <xf numFmtId="3" fontId="15" fillId="0" borderId="2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/>
    </xf>
    <xf numFmtId="3" fontId="15" fillId="0" borderId="44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 horizontal="centerContinuous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distributed" vertical="center" wrapText="1"/>
    </xf>
    <xf numFmtId="3" fontId="15" fillId="0" borderId="6" xfId="0" applyNumberFormat="1" applyFont="1" applyFill="1" applyBorder="1" applyAlignment="1">
      <alignment horizontal="distributed" vertical="center"/>
    </xf>
    <xf numFmtId="178" fontId="15" fillId="0" borderId="4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 horizontal="left"/>
    </xf>
    <xf numFmtId="3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183" fontId="9" fillId="0" borderId="46" xfId="0" applyNumberFormat="1" applyFont="1" applyFill="1" applyBorder="1" applyAlignment="1">
      <alignment horizontal="right"/>
    </xf>
    <xf numFmtId="183" fontId="9" fillId="0" borderId="47" xfId="0" applyNumberFormat="1" applyFont="1" applyFill="1" applyBorder="1" applyAlignment="1">
      <alignment horizontal="right"/>
    </xf>
    <xf numFmtId="183" fontId="9" fillId="0" borderId="48" xfId="0" applyNumberFormat="1" applyFont="1" applyFill="1" applyBorder="1" applyAlignment="1">
      <alignment horizontal="right"/>
    </xf>
    <xf numFmtId="183" fontId="10" fillId="0" borderId="0" xfId="0" applyNumberFormat="1" applyFont="1" applyFill="1" applyBorder="1" applyAlignment="1">
      <alignment horizontal="right"/>
    </xf>
    <xf numFmtId="183" fontId="10" fillId="0" borderId="47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center" vertical="center"/>
    </xf>
    <xf numFmtId="185" fontId="10" fillId="0" borderId="46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5" fontId="10" fillId="0" borderId="47" xfId="0" applyNumberFormat="1" applyFont="1" applyFill="1" applyBorder="1" applyAlignment="1">
      <alignment horizontal="right"/>
    </xf>
    <xf numFmtId="185" fontId="10" fillId="0" borderId="48" xfId="0" applyNumberFormat="1" applyFont="1" applyFill="1" applyBorder="1" applyAlignment="1">
      <alignment horizontal="right"/>
    </xf>
    <xf numFmtId="183" fontId="9" fillId="0" borderId="40" xfId="0" applyNumberFormat="1" applyFont="1" applyFill="1" applyBorder="1" applyAlignment="1">
      <alignment horizontal="right"/>
    </xf>
    <xf numFmtId="183" fontId="9" fillId="0" borderId="49" xfId="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183" fontId="9" fillId="0" borderId="39" xfId="0" applyNumberFormat="1" applyFont="1" applyFill="1" applyBorder="1" applyAlignment="1">
      <alignment horizontal="right"/>
    </xf>
    <xf numFmtId="183" fontId="9" fillId="0" borderId="50" xfId="0" applyNumberFormat="1" applyFont="1" applyFill="1" applyBorder="1" applyAlignment="1">
      <alignment horizontal="right"/>
    </xf>
    <xf numFmtId="183" fontId="9" fillId="0" borderId="38" xfId="0" applyNumberFormat="1" applyFont="1" applyFill="1" applyBorder="1" applyAlignment="1">
      <alignment horizontal="right"/>
    </xf>
    <xf numFmtId="0" fontId="15" fillId="0" borderId="15" xfId="0" applyFont="1" applyBorder="1" applyAlignment="1">
      <alignment horizontal="left" vertical="center"/>
    </xf>
    <xf numFmtId="183" fontId="10" fillId="0" borderId="38" xfId="0" applyNumberFormat="1" applyFont="1" applyFill="1" applyBorder="1" applyAlignment="1">
      <alignment horizontal="right"/>
    </xf>
    <xf numFmtId="0" fontId="15" fillId="0" borderId="20" xfId="0" applyNumberFormat="1" applyFont="1" applyFill="1" applyBorder="1" applyAlignment="1">
      <alignment/>
    </xf>
    <xf numFmtId="183" fontId="10" fillId="0" borderId="38" xfId="0" applyNumberFormat="1" applyFont="1" applyFill="1" applyBorder="1" applyAlignment="1">
      <alignment/>
    </xf>
    <xf numFmtId="183" fontId="10" fillId="0" borderId="0" xfId="0" applyNumberFormat="1" applyFont="1" applyFill="1" applyBorder="1" applyAlignment="1">
      <alignment/>
    </xf>
    <xf numFmtId="185" fontId="10" fillId="0" borderId="0" xfId="0" applyNumberFormat="1" applyFont="1" applyFill="1" applyBorder="1" applyAlignment="1">
      <alignment/>
    </xf>
    <xf numFmtId="185" fontId="10" fillId="0" borderId="46" xfId="0" applyNumberFormat="1" applyFont="1" applyFill="1" applyBorder="1" applyAlignment="1">
      <alignment/>
    </xf>
    <xf numFmtId="0" fontId="15" fillId="0" borderId="0" xfId="0" applyNumberFormat="1" applyFont="1" applyFill="1" applyAlignment="1">
      <alignment/>
    </xf>
    <xf numFmtId="0" fontId="11" fillId="0" borderId="51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" fontId="11" fillId="0" borderId="0" xfId="0" applyNumberFormat="1" applyFont="1" applyFill="1" applyBorder="1" applyAlignment="1" quotePrefix="1">
      <alignment horizontal="right"/>
    </xf>
    <xf numFmtId="0" fontId="14" fillId="0" borderId="0" xfId="0" applyFont="1" applyAlignment="1">
      <alignment/>
    </xf>
    <xf numFmtId="178" fontId="11" fillId="0" borderId="0" xfId="0" applyNumberFormat="1" applyFont="1" applyFill="1" applyAlignment="1">
      <alignment horizontal="right"/>
    </xf>
    <xf numFmtId="3" fontId="15" fillId="0" borderId="38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3" fontId="15" fillId="0" borderId="38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4">
      <selection activeCell="B20" sqref="B20"/>
    </sheetView>
  </sheetViews>
  <sheetFormatPr defaultColWidth="9.00390625" defaultRowHeight="12.75"/>
  <cols>
    <col min="1" max="1" width="2.375" style="2" customWidth="1"/>
    <col min="2" max="2" width="38.375" style="2" customWidth="1"/>
    <col min="3" max="3" width="12.125" style="2" customWidth="1"/>
    <col min="4" max="4" width="10.625" style="2" customWidth="1"/>
    <col min="5" max="16" width="10.375" style="2" customWidth="1"/>
    <col min="17" max="17" width="27.875" style="2" customWidth="1"/>
    <col min="18" max="23" width="11.125" style="2" customWidth="1"/>
    <col min="24" max="24" width="8.375" style="2" customWidth="1"/>
    <col min="25" max="25" width="3.125" style="2" customWidth="1"/>
    <col min="26" max="30" width="16.625" style="2" customWidth="1"/>
    <col min="31" max="16384" width="11.00390625" style="2" customWidth="1"/>
  </cols>
  <sheetData>
    <row r="1" spans="1:16" ht="11.25">
      <c r="A1" s="1" t="s">
        <v>0</v>
      </c>
      <c r="P1" s="3" t="s">
        <v>0</v>
      </c>
    </row>
    <row r="3" spans="1:7" ht="15" customHeight="1">
      <c r="A3" s="117" t="s">
        <v>1</v>
      </c>
      <c r="B3" s="4"/>
      <c r="C3" s="4"/>
      <c r="D3" s="4"/>
      <c r="E3" s="4"/>
      <c r="F3" s="4"/>
      <c r="G3" s="4"/>
    </row>
    <row r="4" ht="9.75" customHeight="1"/>
    <row r="5" ht="18" customHeight="1">
      <c r="A5" s="118" t="s">
        <v>138</v>
      </c>
    </row>
    <row r="6" ht="13.5" customHeight="1"/>
    <row r="7" ht="11.25">
      <c r="A7" s="2" t="s">
        <v>139</v>
      </c>
    </row>
    <row r="8" spans="1:16" ht="11.25">
      <c r="A8" s="144" t="s">
        <v>140</v>
      </c>
      <c r="B8" s="145"/>
      <c r="C8" s="146"/>
      <c r="D8" s="5" t="s">
        <v>132</v>
      </c>
      <c r="E8" s="114"/>
      <c r="F8" s="116" t="s">
        <v>135</v>
      </c>
      <c r="G8" s="115"/>
      <c r="H8" s="6" t="s">
        <v>141</v>
      </c>
      <c r="I8" s="7"/>
      <c r="J8" s="8"/>
      <c r="K8" s="6" t="s">
        <v>142</v>
      </c>
      <c r="L8" s="7"/>
      <c r="M8" s="8"/>
      <c r="N8" s="6" t="s">
        <v>143</v>
      </c>
      <c r="O8" s="7"/>
      <c r="P8" s="9"/>
    </row>
    <row r="9" spans="1:16" ht="11.25">
      <c r="A9" s="147"/>
      <c r="B9" s="148"/>
      <c r="C9" s="149"/>
      <c r="D9" s="10"/>
      <c r="E9" s="11" t="s">
        <v>2</v>
      </c>
      <c r="F9" s="11" t="s">
        <v>3</v>
      </c>
      <c r="G9" s="11" t="s">
        <v>4</v>
      </c>
      <c r="H9" s="11" t="s">
        <v>2</v>
      </c>
      <c r="I9" s="11" t="s">
        <v>3</v>
      </c>
      <c r="J9" s="11" t="s">
        <v>4</v>
      </c>
      <c r="K9" s="11" t="s">
        <v>2</v>
      </c>
      <c r="L9" s="11" t="s">
        <v>3</v>
      </c>
      <c r="M9" s="11" t="s">
        <v>4</v>
      </c>
      <c r="N9" s="11" t="s">
        <v>2</v>
      </c>
      <c r="O9" s="11" t="s">
        <v>3</v>
      </c>
      <c r="P9" s="12" t="s">
        <v>4</v>
      </c>
    </row>
    <row r="10" spans="1:16" ht="11.25">
      <c r="A10" s="13" t="s">
        <v>5</v>
      </c>
      <c r="B10" s="14"/>
      <c r="C10" s="15"/>
      <c r="D10" s="119">
        <v>22333</v>
      </c>
      <c r="E10" s="119">
        <v>21807</v>
      </c>
      <c r="F10" s="119">
        <v>11100</v>
      </c>
      <c r="G10" s="119">
        <v>10707</v>
      </c>
      <c r="H10" s="119">
        <v>162</v>
      </c>
      <c r="I10" s="119">
        <v>84</v>
      </c>
      <c r="J10" s="119">
        <v>78</v>
      </c>
      <c r="K10" s="130">
        <v>21510</v>
      </c>
      <c r="L10" s="119">
        <v>11013</v>
      </c>
      <c r="M10" s="119">
        <v>10497</v>
      </c>
      <c r="N10" s="119">
        <v>135</v>
      </c>
      <c r="O10" s="119">
        <v>3</v>
      </c>
      <c r="P10" s="120">
        <v>132</v>
      </c>
    </row>
    <row r="11" spans="1:16" ht="11.25">
      <c r="A11" s="13" t="s">
        <v>7</v>
      </c>
      <c r="B11" s="14"/>
      <c r="C11" s="15"/>
      <c r="D11" s="119">
        <v>21873</v>
      </c>
      <c r="E11" s="119">
        <v>21372</v>
      </c>
      <c r="F11" s="119">
        <v>10834</v>
      </c>
      <c r="G11" s="119">
        <v>10538</v>
      </c>
      <c r="H11" s="119">
        <v>160</v>
      </c>
      <c r="I11" s="119">
        <v>82</v>
      </c>
      <c r="J11" s="119">
        <v>78</v>
      </c>
      <c r="K11" s="119">
        <v>21077</v>
      </c>
      <c r="L11" s="119">
        <v>10749</v>
      </c>
      <c r="M11" s="119">
        <v>10328</v>
      </c>
      <c r="N11" s="119">
        <v>135</v>
      </c>
      <c r="O11" s="119">
        <v>3</v>
      </c>
      <c r="P11" s="120">
        <v>132</v>
      </c>
    </row>
    <row r="12" spans="1:16" ht="11.25">
      <c r="A12" s="13" t="s">
        <v>8</v>
      </c>
      <c r="B12" s="14"/>
      <c r="C12" s="15"/>
      <c r="D12" s="119">
        <v>90</v>
      </c>
      <c r="E12" s="119">
        <v>115</v>
      </c>
      <c r="F12" s="119">
        <v>74</v>
      </c>
      <c r="G12" s="119">
        <v>41</v>
      </c>
      <c r="H12" s="119" t="s">
        <v>6</v>
      </c>
      <c r="I12" s="119" t="s">
        <v>144</v>
      </c>
      <c r="J12" s="119" t="s">
        <v>144</v>
      </c>
      <c r="K12" s="119">
        <v>115</v>
      </c>
      <c r="L12" s="119">
        <v>74</v>
      </c>
      <c r="M12" s="119">
        <v>41</v>
      </c>
      <c r="N12" s="119" t="s">
        <v>6</v>
      </c>
      <c r="O12" s="119" t="s">
        <v>144</v>
      </c>
      <c r="P12" s="120">
        <v>0</v>
      </c>
    </row>
    <row r="13" spans="1:16" ht="11.25">
      <c r="A13" s="16" t="s">
        <v>9</v>
      </c>
      <c r="B13" s="17"/>
      <c r="C13" s="11" t="s">
        <v>2</v>
      </c>
      <c r="D13" s="119">
        <v>32</v>
      </c>
      <c r="E13" s="119">
        <v>19</v>
      </c>
      <c r="F13" s="119">
        <v>15</v>
      </c>
      <c r="G13" s="119">
        <v>4</v>
      </c>
      <c r="H13" s="119" t="s">
        <v>6</v>
      </c>
      <c r="I13" s="119" t="s">
        <v>6</v>
      </c>
      <c r="J13" s="119" t="s">
        <v>6</v>
      </c>
      <c r="K13" s="119">
        <v>19</v>
      </c>
      <c r="L13" s="119">
        <v>15</v>
      </c>
      <c r="M13" s="119">
        <v>4</v>
      </c>
      <c r="N13" s="119" t="s">
        <v>6</v>
      </c>
      <c r="O13" s="119" t="s">
        <v>6</v>
      </c>
      <c r="P13" s="120" t="s">
        <v>6</v>
      </c>
    </row>
    <row r="14" spans="1:16" ht="11.25">
      <c r="A14" s="18" t="s">
        <v>10</v>
      </c>
      <c r="B14" s="19"/>
      <c r="C14" s="20" t="s">
        <v>11</v>
      </c>
      <c r="D14" s="119">
        <v>19</v>
      </c>
      <c r="E14" s="119">
        <v>5</v>
      </c>
      <c r="F14" s="119">
        <v>2</v>
      </c>
      <c r="G14" s="119">
        <v>3</v>
      </c>
      <c r="H14" s="119" t="s">
        <v>6</v>
      </c>
      <c r="I14" s="119" t="s">
        <v>144</v>
      </c>
      <c r="J14" s="119" t="s">
        <v>144</v>
      </c>
      <c r="K14" s="119">
        <v>5</v>
      </c>
      <c r="L14" s="119">
        <v>2</v>
      </c>
      <c r="M14" s="119">
        <v>3</v>
      </c>
      <c r="N14" s="119" t="s">
        <v>6</v>
      </c>
      <c r="O14" s="119" t="s">
        <v>144</v>
      </c>
      <c r="P14" s="120" t="s">
        <v>144</v>
      </c>
    </row>
    <row r="15" spans="1:16" ht="12">
      <c r="A15" s="21"/>
      <c r="B15" s="22"/>
      <c r="C15" s="20" t="s">
        <v>12</v>
      </c>
      <c r="D15" s="119">
        <v>13</v>
      </c>
      <c r="E15" s="119">
        <v>14</v>
      </c>
      <c r="F15" s="119">
        <v>13</v>
      </c>
      <c r="G15" s="119">
        <v>1</v>
      </c>
      <c r="H15" s="119" t="s">
        <v>6</v>
      </c>
      <c r="I15" s="119" t="s">
        <v>144</v>
      </c>
      <c r="J15" s="119" t="s">
        <v>144</v>
      </c>
      <c r="K15" s="119">
        <v>14</v>
      </c>
      <c r="L15" s="119">
        <v>13</v>
      </c>
      <c r="M15" s="119">
        <v>1</v>
      </c>
      <c r="N15" s="119" t="s">
        <v>6</v>
      </c>
      <c r="O15" s="119" t="s">
        <v>144</v>
      </c>
      <c r="P15" s="120" t="s">
        <v>144</v>
      </c>
    </row>
    <row r="16" spans="1:16" ht="11.25">
      <c r="A16" s="13" t="s">
        <v>13</v>
      </c>
      <c r="B16" s="14"/>
      <c r="C16" s="15"/>
      <c r="D16" s="119">
        <v>2</v>
      </c>
      <c r="E16" s="119">
        <v>1</v>
      </c>
      <c r="F16" s="119">
        <v>1</v>
      </c>
      <c r="G16" s="119" t="s">
        <v>6</v>
      </c>
      <c r="H16" s="119" t="s">
        <v>6</v>
      </c>
      <c r="I16" s="119" t="s">
        <v>144</v>
      </c>
      <c r="J16" s="119" t="s">
        <v>144</v>
      </c>
      <c r="K16" s="119">
        <v>1</v>
      </c>
      <c r="L16" s="119">
        <v>1</v>
      </c>
      <c r="M16" s="119">
        <v>0</v>
      </c>
      <c r="N16" s="119" t="s">
        <v>6</v>
      </c>
      <c r="O16" s="119" t="s">
        <v>144</v>
      </c>
      <c r="P16" s="120" t="s">
        <v>144</v>
      </c>
    </row>
    <row r="17" spans="1:16" ht="11.25">
      <c r="A17" s="13" t="s">
        <v>14</v>
      </c>
      <c r="B17" s="14"/>
      <c r="C17" s="15"/>
      <c r="D17" s="119">
        <v>91</v>
      </c>
      <c r="E17" s="119">
        <v>58</v>
      </c>
      <c r="F17" s="119">
        <v>43</v>
      </c>
      <c r="G17" s="119">
        <v>15</v>
      </c>
      <c r="H17" s="119" t="s">
        <v>6</v>
      </c>
      <c r="I17" s="119" t="s">
        <v>144</v>
      </c>
      <c r="J17" s="119" t="s">
        <v>144</v>
      </c>
      <c r="K17" s="119">
        <v>58</v>
      </c>
      <c r="L17" s="119">
        <v>43</v>
      </c>
      <c r="M17" s="119">
        <v>15</v>
      </c>
      <c r="N17" s="119" t="s">
        <v>6</v>
      </c>
      <c r="O17" s="119" t="s">
        <v>144</v>
      </c>
      <c r="P17" s="120" t="s">
        <v>144</v>
      </c>
    </row>
    <row r="18" spans="1:16" ht="11.25">
      <c r="A18" s="13" t="s">
        <v>15</v>
      </c>
      <c r="B18" s="14"/>
      <c r="C18" s="15"/>
      <c r="D18" s="119">
        <v>245</v>
      </c>
      <c r="E18" s="119">
        <v>241</v>
      </c>
      <c r="F18" s="119">
        <v>132</v>
      </c>
      <c r="G18" s="119">
        <v>109</v>
      </c>
      <c r="H18" s="119">
        <v>2</v>
      </c>
      <c r="I18" s="119">
        <v>2</v>
      </c>
      <c r="J18" s="119">
        <v>0</v>
      </c>
      <c r="K18" s="119">
        <v>239</v>
      </c>
      <c r="L18" s="119">
        <v>130</v>
      </c>
      <c r="M18" s="119">
        <v>109</v>
      </c>
      <c r="N18" s="119" t="s">
        <v>6</v>
      </c>
      <c r="O18" s="119" t="s">
        <v>144</v>
      </c>
      <c r="P18" s="120">
        <v>0</v>
      </c>
    </row>
    <row r="19" spans="1:16" ht="11.25">
      <c r="A19" s="13" t="s">
        <v>145</v>
      </c>
      <c r="B19" s="14"/>
      <c r="C19" s="15"/>
      <c r="D19" s="119" t="s">
        <v>6</v>
      </c>
      <c r="E19" s="119">
        <v>1</v>
      </c>
      <c r="F19" s="119">
        <v>1</v>
      </c>
      <c r="G19" s="119" t="s">
        <v>6</v>
      </c>
      <c r="H19" s="119" t="s">
        <v>6</v>
      </c>
      <c r="I19" s="119" t="s">
        <v>144</v>
      </c>
      <c r="J19" s="119" t="s">
        <v>144</v>
      </c>
      <c r="K19" s="119">
        <v>1</v>
      </c>
      <c r="L19" s="119">
        <v>1</v>
      </c>
      <c r="M19" s="119" t="s">
        <v>144</v>
      </c>
      <c r="N19" s="119" t="s">
        <v>6</v>
      </c>
      <c r="O19" s="119" t="s">
        <v>144</v>
      </c>
      <c r="P19" s="120" t="s">
        <v>144</v>
      </c>
    </row>
    <row r="20" spans="1:16" ht="12">
      <c r="A20" s="23"/>
      <c r="B20" s="24" t="s">
        <v>105</v>
      </c>
      <c r="C20" s="15"/>
      <c r="D20" s="119">
        <v>435</v>
      </c>
      <c r="E20" s="119">
        <v>412</v>
      </c>
      <c r="F20" s="119">
        <v>219</v>
      </c>
      <c r="G20" s="119">
        <v>193</v>
      </c>
      <c r="H20" s="119">
        <v>7</v>
      </c>
      <c r="I20" s="119">
        <v>2</v>
      </c>
      <c r="J20" s="119">
        <v>5</v>
      </c>
      <c r="K20" s="119">
        <v>401</v>
      </c>
      <c r="L20" s="119">
        <v>216</v>
      </c>
      <c r="M20" s="119">
        <v>185</v>
      </c>
      <c r="N20" s="119">
        <v>4</v>
      </c>
      <c r="O20" s="119">
        <v>1</v>
      </c>
      <c r="P20" s="120">
        <v>3</v>
      </c>
    </row>
    <row r="21" spans="1:16" ht="12">
      <c r="A21" s="25"/>
      <c r="B21" s="26"/>
      <c r="C21" s="11" t="s">
        <v>2</v>
      </c>
      <c r="D21" s="119">
        <v>12</v>
      </c>
      <c r="E21" s="119">
        <v>11</v>
      </c>
      <c r="F21" s="119">
        <v>10</v>
      </c>
      <c r="G21" s="119">
        <v>1</v>
      </c>
      <c r="H21" s="119" t="s">
        <v>6</v>
      </c>
      <c r="I21" s="119" t="s">
        <v>6</v>
      </c>
      <c r="J21" s="119" t="s">
        <v>6</v>
      </c>
      <c r="K21" s="119">
        <v>11</v>
      </c>
      <c r="L21" s="119">
        <v>10</v>
      </c>
      <c r="M21" s="119">
        <v>1</v>
      </c>
      <c r="N21" s="119" t="s">
        <v>6</v>
      </c>
      <c r="O21" s="119" t="s">
        <v>6</v>
      </c>
      <c r="P21" s="120" t="s">
        <v>6</v>
      </c>
    </row>
    <row r="22" spans="1:16" ht="11.25">
      <c r="A22" s="25" t="s">
        <v>17</v>
      </c>
      <c r="B22" s="27" t="s">
        <v>19</v>
      </c>
      <c r="C22" s="20" t="s">
        <v>18</v>
      </c>
      <c r="D22" s="119">
        <v>11</v>
      </c>
      <c r="E22" s="119">
        <v>10</v>
      </c>
      <c r="F22" s="119">
        <v>9</v>
      </c>
      <c r="G22" s="119">
        <v>1</v>
      </c>
      <c r="H22" s="119" t="s">
        <v>6</v>
      </c>
      <c r="I22" s="119" t="s">
        <v>146</v>
      </c>
      <c r="J22" s="119" t="s">
        <v>146</v>
      </c>
      <c r="K22" s="119">
        <v>10</v>
      </c>
      <c r="L22" s="119">
        <v>9</v>
      </c>
      <c r="M22" s="119">
        <v>1</v>
      </c>
      <c r="N22" s="119" t="s">
        <v>6</v>
      </c>
      <c r="O22" s="119" t="s">
        <v>146</v>
      </c>
      <c r="P22" s="120" t="s">
        <v>146</v>
      </c>
    </row>
    <row r="23" spans="1:16" ht="11.25">
      <c r="A23" s="25"/>
      <c r="B23" s="27" t="s">
        <v>21</v>
      </c>
      <c r="C23" s="20" t="s">
        <v>20</v>
      </c>
      <c r="D23" s="119">
        <v>1</v>
      </c>
      <c r="E23" s="119">
        <v>1</v>
      </c>
      <c r="F23" s="119">
        <v>1</v>
      </c>
      <c r="G23" s="119" t="s">
        <v>6</v>
      </c>
      <c r="H23" s="119" t="s">
        <v>6</v>
      </c>
      <c r="I23" s="119" t="s">
        <v>146</v>
      </c>
      <c r="J23" s="119" t="s">
        <v>146</v>
      </c>
      <c r="K23" s="119">
        <v>1</v>
      </c>
      <c r="L23" s="119">
        <v>1</v>
      </c>
      <c r="M23" s="119" t="s">
        <v>146</v>
      </c>
      <c r="N23" s="119" t="s">
        <v>6</v>
      </c>
      <c r="O23" s="119" t="s">
        <v>146</v>
      </c>
      <c r="P23" s="120" t="s">
        <v>146</v>
      </c>
    </row>
    <row r="24" spans="1:16" ht="11.25">
      <c r="A24" s="25"/>
      <c r="C24" s="20" t="s">
        <v>22</v>
      </c>
      <c r="D24" s="119" t="s">
        <v>6</v>
      </c>
      <c r="E24" s="119" t="s">
        <v>6</v>
      </c>
      <c r="F24" s="119" t="s">
        <v>6</v>
      </c>
      <c r="G24" s="119" t="s">
        <v>6</v>
      </c>
      <c r="H24" s="119" t="s">
        <v>6</v>
      </c>
      <c r="I24" s="119" t="s">
        <v>146</v>
      </c>
      <c r="J24" s="119" t="s">
        <v>146</v>
      </c>
      <c r="K24" s="119" t="s">
        <v>6</v>
      </c>
      <c r="L24" s="119" t="s">
        <v>146</v>
      </c>
      <c r="M24" s="119" t="s">
        <v>146</v>
      </c>
      <c r="N24" s="119" t="s">
        <v>6</v>
      </c>
      <c r="O24" s="119" t="s">
        <v>146</v>
      </c>
      <c r="P24" s="120" t="s">
        <v>146</v>
      </c>
    </row>
    <row r="25" spans="1:16" ht="11.25">
      <c r="A25" s="25"/>
      <c r="B25" s="10"/>
      <c r="C25" s="20" t="s">
        <v>23</v>
      </c>
      <c r="D25" s="119" t="s">
        <v>6</v>
      </c>
      <c r="E25" s="119" t="s">
        <v>6</v>
      </c>
      <c r="F25" s="119" t="s">
        <v>6</v>
      </c>
      <c r="G25" s="119" t="s">
        <v>6</v>
      </c>
      <c r="H25" s="119" t="s">
        <v>6</v>
      </c>
      <c r="I25" s="119" t="s">
        <v>146</v>
      </c>
      <c r="J25" s="119" t="s">
        <v>146</v>
      </c>
      <c r="K25" s="119" t="s">
        <v>6</v>
      </c>
      <c r="L25" s="119" t="s">
        <v>146</v>
      </c>
      <c r="M25" s="119" t="s">
        <v>146</v>
      </c>
      <c r="N25" s="119" t="s">
        <v>6</v>
      </c>
      <c r="O25" s="119" t="s">
        <v>146</v>
      </c>
      <c r="P25" s="120" t="s">
        <v>146</v>
      </c>
    </row>
    <row r="26" spans="1:16" ht="11.25">
      <c r="A26" s="25" t="s">
        <v>24</v>
      </c>
      <c r="B26" s="24" t="s">
        <v>130</v>
      </c>
      <c r="C26" s="15"/>
      <c r="D26" s="119">
        <v>161</v>
      </c>
      <c r="E26" s="119">
        <v>166</v>
      </c>
      <c r="F26" s="119">
        <v>117</v>
      </c>
      <c r="G26" s="119">
        <v>49</v>
      </c>
      <c r="H26" s="119" t="s">
        <v>6</v>
      </c>
      <c r="I26" s="119" t="s">
        <v>147</v>
      </c>
      <c r="J26" s="119" t="s">
        <v>147</v>
      </c>
      <c r="K26" s="119">
        <v>166</v>
      </c>
      <c r="L26" s="119">
        <v>117</v>
      </c>
      <c r="M26" s="119">
        <v>49</v>
      </c>
      <c r="N26" s="119" t="s">
        <v>6</v>
      </c>
      <c r="O26" s="119" t="s">
        <v>147</v>
      </c>
      <c r="P26" s="120" t="s">
        <v>147</v>
      </c>
    </row>
    <row r="27" spans="1:16" ht="11.25">
      <c r="A27" s="25"/>
      <c r="B27" s="24" t="s">
        <v>25</v>
      </c>
      <c r="C27" s="15"/>
      <c r="D27" s="119">
        <v>21721</v>
      </c>
      <c r="E27" s="119">
        <v>21185</v>
      </c>
      <c r="F27" s="119">
        <v>10769</v>
      </c>
      <c r="G27" s="119">
        <v>10416</v>
      </c>
      <c r="H27" s="119">
        <v>162</v>
      </c>
      <c r="I27" s="119">
        <v>84</v>
      </c>
      <c r="J27" s="119">
        <v>78</v>
      </c>
      <c r="K27" s="119">
        <v>20888</v>
      </c>
      <c r="L27" s="119">
        <v>10682</v>
      </c>
      <c r="M27" s="119">
        <v>10206</v>
      </c>
      <c r="N27" s="119">
        <v>135</v>
      </c>
      <c r="O27" s="119">
        <v>3</v>
      </c>
      <c r="P27" s="120">
        <v>132</v>
      </c>
    </row>
    <row r="28" spans="1:16" ht="11.25">
      <c r="A28" s="28"/>
      <c r="B28" s="29" t="s">
        <v>26</v>
      </c>
      <c r="C28" s="30"/>
      <c r="D28" s="121">
        <v>76</v>
      </c>
      <c r="E28" s="121">
        <v>47</v>
      </c>
      <c r="F28" s="121">
        <v>33</v>
      </c>
      <c r="G28" s="121">
        <v>14</v>
      </c>
      <c r="H28" s="121" t="s">
        <v>6</v>
      </c>
      <c r="I28" s="121" t="s">
        <v>147</v>
      </c>
      <c r="J28" s="121" t="s">
        <v>147</v>
      </c>
      <c r="K28" s="121">
        <v>47</v>
      </c>
      <c r="L28" s="121">
        <v>33</v>
      </c>
      <c r="M28" s="121">
        <v>14</v>
      </c>
      <c r="N28" s="121" t="s">
        <v>6</v>
      </c>
      <c r="O28" s="121" t="s">
        <v>147</v>
      </c>
      <c r="P28" s="122" t="s">
        <v>147</v>
      </c>
    </row>
  </sheetData>
  <mergeCells count="1">
    <mergeCell ref="A8:C9"/>
  </mergeCells>
  <printOptions/>
  <pageMargins left="0.7874015748031497" right="0.7874015748031497" top="0.984251968503937" bottom="0.984251968503937" header="0.5118110236220472" footer="0.5118110236220472"/>
  <pageSetup firstPageNumber="78" useFirstPageNumber="1" horizontalDpi="300" verticalDpi="300" orientation="portrait" paperSize="9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showGridLines="0" workbookViewId="0" topLeftCell="A1">
      <selection activeCell="B13" sqref="B13"/>
    </sheetView>
  </sheetViews>
  <sheetFormatPr defaultColWidth="9.00390625" defaultRowHeight="12.75"/>
  <cols>
    <col min="1" max="1" width="27.875" style="2" customWidth="1"/>
    <col min="2" max="7" width="11.125" style="2" customWidth="1"/>
    <col min="8" max="8" width="8.375" style="2" customWidth="1"/>
    <col min="9" max="9" width="3.125" style="2" customWidth="1"/>
    <col min="10" max="14" width="16.625" style="2" customWidth="1"/>
    <col min="15" max="16384" width="11.00390625" style="2" customWidth="1"/>
  </cols>
  <sheetData>
    <row r="2" ht="11.25">
      <c r="A2" s="2" t="s">
        <v>131</v>
      </c>
    </row>
    <row r="3" spans="1:7" ht="11.25">
      <c r="A3" s="125" t="s">
        <v>148</v>
      </c>
      <c r="B3" s="6" t="s">
        <v>149</v>
      </c>
      <c r="C3" s="7"/>
      <c r="D3" s="8"/>
      <c r="E3" s="6" t="s">
        <v>150</v>
      </c>
      <c r="F3" s="7"/>
      <c r="G3" s="9"/>
    </row>
    <row r="4" spans="1:7" ht="11.25" customHeight="1">
      <c r="A4" s="132"/>
      <c r="B4" s="11" t="s">
        <v>2</v>
      </c>
      <c r="C4" s="11" t="s">
        <v>3</v>
      </c>
      <c r="D4" s="11" t="s">
        <v>4</v>
      </c>
      <c r="E4" s="11" t="s">
        <v>2</v>
      </c>
      <c r="F4" s="11" t="s">
        <v>3</v>
      </c>
      <c r="G4" s="12" t="s">
        <v>4</v>
      </c>
    </row>
    <row r="5" spans="1:7" ht="11.25">
      <c r="A5" s="33" t="s">
        <v>2</v>
      </c>
      <c r="B5" s="119">
        <f aca="true" t="shared" si="0" ref="B5:G5">IF(SUM(B6:B11)=0,"-",SUM(B6:B11))</f>
        <v>166</v>
      </c>
      <c r="C5" s="119">
        <f t="shared" si="0"/>
        <v>117</v>
      </c>
      <c r="D5" s="119">
        <f t="shared" si="0"/>
        <v>49</v>
      </c>
      <c r="E5" s="119" t="str">
        <f t="shared" si="0"/>
        <v>-</v>
      </c>
      <c r="F5" s="119" t="str">
        <f t="shared" si="0"/>
        <v>-</v>
      </c>
      <c r="G5" s="120" t="str">
        <f t="shared" si="0"/>
        <v>-</v>
      </c>
    </row>
    <row r="6" spans="1:7" ht="11.25">
      <c r="A6" s="34" t="s">
        <v>117</v>
      </c>
      <c r="B6" s="119">
        <f aca="true" t="shared" si="1" ref="B6:B11">IF(SUM(C6:D6)=0,"-",SUM(C6:D6))</f>
        <v>132</v>
      </c>
      <c r="C6" s="119">
        <v>90</v>
      </c>
      <c r="D6" s="119">
        <v>42</v>
      </c>
      <c r="E6" s="119" t="str">
        <f aca="true" t="shared" si="2" ref="E6:E11">IF(SUM(F6:G6)=0,"-",SUM(F6:G6))</f>
        <v>-</v>
      </c>
      <c r="F6" s="119" t="s">
        <v>6</v>
      </c>
      <c r="G6" s="120" t="s">
        <v>6</v>
      </c>
    </row>
    <row r="7" spans="1:7" ht="11.25">
      <c r="A7" s="34" t="s">
        <v>27</v>
      </c>
      <c r="B7" s="119">
        <f t="shared" si="1"/>
        <v>10</v>
      </c>
      <c r="C7" s="119">
        <v>10</v>
      </c>
      <c r="D7" s="119">
        <v>0</v>
      </c>
      <c r="E7" s="119" t="str">
        <f t="shared" si="2"/>
        <v>-</v>
      </c>
      <c r="F7" s="119" t="s">
        <v>6</v>
      </c>
      <c r="G7" s="120" t="s">
        <v>6</v>
      </c>
    </row>
    <row r="8" spans="1:7" ht="11.25">
      <c r="A8" s="34" t="s">
        <v>28</v>
      </c>
      <c r="B8" s="119" t="str">
        <f t="shared" si="1"/>
        <v>-</v>
      </c>
      <c r="C8" s="119" t="s">
        <v>137</v>
      </c>
      <c r="D8" s="119" t="s">
        <v>137</v>
      </c>
      <c r="E8" s="119" t="str">
        <f t="shared" si="2"/>
        <v>-</v>
      </c>
      <c r="F8" s="119" t="s">
        <v>6</v>
      </c>
      <c r="G8" s="120" t="s">
        <v>6</v>
      </c>
    </row>
    <row r="9" spans="1:7" ht="11.25">
      <c r="A9" s="34" t="s">
        <v>29</v>
      </c>
      <c r="B9" s="119" t="str">
        <f t="shared" si="1"/>
        <v>-</v>
      </c>
      <c r="C9" s="119">
        <v>0</v>
      </c>
      <c r="D9" s="119" t="s">
        <v>137</v>
      </c>
      <c r="E9" s="119" t="str">
        <f t="shared" si="2"/>
        <v>-</v>
      </c>
      <c r="F9" s="119" t="s">
        <v>6</v>
      </c>
      <c r="G9" s="120" t="s">
        <v>6</v>
      </c>
    </row>
    <row r="10" spans="1:7" ht="11.25">
      <c r="A10" s="34" t="s">
        <v>30</v>
      </c>
      <c r="B10" s="119">
        <f t="shared" si="1"/>
        <v>6</v>
      </c>
      <c r="C10" s="119">
        <v>5</v>
      </c>
      <c r="D10" s="119">
        <v>1</v>
      </c>
      <c r="E10" s="119" t="str">
        <f t="shared" si="2"/>
        <v>-</v>
      </c>
      <c r="F10" s="119" t="s">
        <v>6</v>
      </c>
      <c r="G10" s="120" t="s">
        <v>6</v>
      </c>
    </row>
    <row r="11" spans="1:7" ht="11.25">
      <c r="A11" s="35" t="s">
        <v>31</v>
      </c>
      <c r="B11" s="131">
        <f t="shared" si="1"/>
        <v>18</v>
      </c>
      <c r="C11" s="121">
        <v>12</v>
      </c>
      <c r="D11" s="121">
        <v>6</v>
      </c>
      <c r="E11" s="121" t="str">
        <f t="shared" si="2"/>
        <v>-</v>
      </c>
      <c r="F11" s="121" t="s">
        <v>6</v>
      </c>
      <c r="G11" s="122" t="s">
        <v>6</v>
      </c>
    </row>
    <row r="12" spans="1:7" ht="11.25">
      <c r="A12" s="36"/>
      <c r="B12" s="31"/>
      <c r="C12" s="31"/>
      <c r="D12" s="31"/>
      <c r="E12" s="31"/>
      <c r="F12" s="31"/>
      <c r="G12" s="31"/>
    </row>
  </sheetData>
  <printOptions/>
  <pageMargins left="0.7874015748031497" right="0.7874015748031497" top="0.984251968503937" bottom="0.984251968503937" header="0.5118110236220472" footer="0.5118110236220472"/>
  <pageSetup firstPageNumber="78" useFirstPageNumber="1" horizontalDpi="300" verticalDpi="300" orientation="portrait" paperSize="9" r:id="rId1"/>
  <headerFooter alignWithMargins="0">
    <oddFooter>&amp;C&amp;"平成明朝,標準"-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showGridLines="0" workbookViewId="0" topLeftCell="A1">
      <selection activeCell="C14" sqref="C14"/>
    </sheetView>
  </sheetViews>
  <sheetFormatPr defaultColWidth="9.00390625" defaultRowHeight="12.75"/>
  <cols>
    <col min="1" max="1" width="8.375" style="2" customWidth="1"/>
    <col min="2" max="2" width="3.125" style="2" customWidth="1"/>
    <col min="3" max="7" width="16.625" style="2" customWidth="1"/>
    <col min="8" max="16384" width="11.00390625" style="2" customWidth="1"/>
  </cols>
  <sheetData>
    <row r="2" ht="11.25">
      <c r="A2" s="2" t="s">
        <v>151</v>
      </c>
    </row>
    <row r="3" spans="1:7" ht="11.25">
      <c r="A3" s="37" t="s">
        <v>152</v>
      </c>
      <c r="B3" s="38"/>
      <c r="C3" s="39" t="s">
        <v>2</v>
      </c>
      <c r="D3" s="39" t="s">
        <v>32</v>
      </c>
      <c r="E3" s="39" t="s">
        <v>33</v>
      </c>
      <c r="F3" s="39" t="s">
        <v>34</v>
      </c>
      <c r="G3" s="40" t="s">
        <v>35</v>
      </c>
    </row>
    <row r="4" spans="1:7" ht="11.25">
      <c r="A4" s="41" t="s">
        <v>2</v>
      </c>
      <c r="B4" s="42"/>
      <c r="C4" s="133">
        <v>69</v>
      </c>
      <c r="D4" s="130">
        <v>3</v>
      </c>
      <c r="E4" s="130">
        <v>31</v>
      </c>
      <c r="F4" s="130">
        <v>29</v>
      </c>
      <c r="G4" s="134">
        <v>6</v>
      </c>
    </row>
    <row r="5" spans="1:7" ht="11.25">
      <c r="A5" s="41" t="s">
        <v>153</v>
      </c>
      <c r="B5" s="42"/>
      <c r="C5" s="135">
        <v>47</v>
      </c>
      <c r="D5" s="119">
        <v>3</v>
      </c>
      <c r="E5" s="119">
        <v>20</v>
      </c>
      <c r="F5" s="119">
        <v>19</v>
      </c>
      <c r="G5" s="120">
        <v>5</v>
      </c>
    </row>
    <row r="6" spans="1:7" ht="11.25">
      <c r="A6" s="41" t="s">
        <v>154</v>
      </c>
      <c r="B6" s="42"/>
      <c r="C6" s="135">
        <v>22</v>
      </c>
      <c r="D6" s="119">
        <v>0</v>
      </c>
      <c r="E6" s="119">
        <v>11</v>
      </c>
      <c r="F6" s="119">
        <v>10</v>
      </c>
      <c r="G6" s="120">
        <v>1</v>
      </c>
    </row>
    <row r="7" spans="1:7" ht="11.25">
      <c r="A7" s="18" t="s">
        <v>36</v>
      </c>
      <c r="B7" s="20" t="s">
        <v>3</v>
      </c>
      <c r="C7" s="135">
        <v>53</v>
      </c>
      <c r="D7" s="119">
        <v>3</v>
      </c>
      <c r="E7" s="119">
        <v>30</v>
      </c>
      <c r="F7" s="119">
        <v>16</v>
      </c>
      <c r="G7" s="120">
        <v>4</v>
      </c>
    </row>
    <row r="8" spans="1:7" ht="11.25">
      <c r="A8" s="43"/>
      <c r="B8" s="44" t="s">
        <v>4</v>
      </c>
      <c r="C8" s="131">
        <v>16</v>
      </c>
      <c r="D8" s="121" t="s">
        <v>155</v>
      </c>
      <c r="E8" s="121">
        <v>1</v>
      </c>
      <c r="F8" s="121">
        <v>13</v>
      </c>
      <c r="G8" s="122">
        <v>2</v>
      </c>
    </row>
  </sheetData>
  <printOptions/>
  <pageMargins left="0.7874015748031497" right="0.7874015748031497" top="0.984251968503937" bottom="0.984251968503937" header="0.5118110236220472" footer="0.5118110236220472"/>
  <pageSetup firstPageNumber="78" useFirstPageNumber="1" horizontalDpi="300" verticalDpi="300" orientation="portrait" paperSize="9" r:id="rId1"/>
  <headerFooter alignWithMargins="0">
    <oddFooter>&amp;C&amp;"平成明朝,標準"-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87"/>
  <sheetViews>
    <sheetView tabSelected="1" zoomScaleSheetLayoutView="100" workbookViewId="0" topLeftCell="A1">
      <selection activeCell="A31" sqref="A31"/>
    </sheetView>
  </sheetViews>
  <sheetFormatPr defaultColWidth="9.00390625" defaultRowHeight="12.75"/>
  <cols>
    <col min="1" max="1" width="10.375" style="112" customWidth="1"/>
    <col min="2" max="7" width="6.875" style="112" bestFit="1" customWidth="1"/>
    <col min="8" max="25" width="4.375" style="112" customWidth="1"/>
    <col min="26" max="26" width="6.125" style="112" customWidth="1"/>
    <col min="27" max="31" width="4.125" style="112" customWidth="1"/>
    <col min="32" max="34" width="7.00390625" style="112" customWidth="1"/>
    <col min="35" max="37" width="5.625" style="113" customWidth="1"/>
    <col min="38" max="38" width="4.25390625" style="113" bestFit="1" customWidth="1"/>
    <col min="39" max="16384" width="11.00390625" style="112" customWidth="1"/>
  </cols>
  <sheetData>
    <row r="1" spans="1:38" s="32" customFormat="1" ht="12.75" customHeight="1">
      <c r="A1" s="45" t="s">
        <v>0</v>
      </c>
      <c r="AH1" s="152" t="s">
        <v>0</v>
      </c>
      <c r="AI1" s="153"/>
      <c r="AJ1" s="153"/>
      <c r="AK1" s="153"/>
      <c r="AL1" s="153"/>
    </row>
    <row r="2" spans="1:38" s="32" customFormat="1" ht="25.5" customHeight="1">
      <c r="A2" s="45"/>
      <c r="AI2" s="46"/>
      <c r="AJ2" s="46"/>
      <c r="AK2" s="46"/>
      <c r="AL2" s="46"/>
    </row>
    <row r="3" spans="1:38" s="32" customFormat="1" ht="12.75" customHeight="1">
      <c r="A3" s="32" t="s">
        <v>116</v>
      </c>
      <c r="AL3" s="46"/>
    </row>
    <row r="4" spans="1:38" s="64" customFormat="1" ht="12.75" customHeight="1">
      <c r="A4" s="47"/>
      <c r="B4" s="48"/>
      <c r="C4" s="49"/>
      <c r="D4" s="50"/>
      <c r="E4" s="48"/>
      <c r="F4" s="49"/>
      <c r="G4" s="50"/>
      <c r="H4" s="51" t="s">
        <v>156</v>
      </c>
      <c r="I4" s="52"/>
      <c r="J4" s="53"/>
      <c r="K4" s="51" t="s">
        <v>11</v>
      </c>
      <c r="L4" s="52"/>
      <c r="M4" s="53"/>
      <c r="N4" s="51" t="s">
        <v>37</v>
      </c>
      <c r="O4" s="52"/>
      <c r="P4" s="53"/>
      <c r="Q4" s="54"/>
      <c r="R4" s="55"/>
      <c r="S4" s="56"/>
      <c r="T4" s="54"/>
      <c r="U4" s="55"/>
      <c r="V4" s="56"/>
      <c r="W4" s="54"/>
      <c r="X4" s="55"/>
      <c r="Y4" s="56"/>
      <c r="Z4" s="57" t="s">
        <v>38</v>
      </c>
      <c r="AA4" s="58"/>
      <c r="AB4" s="58"/>
      <c r="AC4" s="58"/>
      <c r="AD4" s="58"/>
      <c r="AE4" s="58"/>
      <c r="AF4" s="58"/>
      <c r="AG4" s="58"/>
      <c r="AH4" s="59"/>
      <c r="AI4" s="60"/>
      <c r="AJ4" s="61"/>
      <c r="AK4" s="62"/>
      <c r="AL4" s="63" t="s">
        <v>39</v>
      </c>
    </row>
    <row r="5" spans="1:38" s="64" customFormat="1" ht="12.75" customHeight="1">
      <c r="A5" s="82"/>
      <c r="B5" s="66" t="s">
        <v>40</v>
      </c>
      <c r="C5" s="67"/>
      <c r="D5" s="68"/>
      <c r="E5" s="66" t="s">
        <v>41</v>
      </c>
      <c r="F5" s="67"/>
      <c r="G5" s="68"/>
      <c r="H5" s="155" t="s">
        <v>157</v>
      </c>
      <c r="I5" s="156"/>
      <c r="J5" s="157"/>
      <c r="K5" s="155" t="s">
        <v>42</v>
      </c>
      <c r="L5" s="156"/>
      <c r="M5" s="157"/>
      <c r="N5" s="155" t="s">
        <v>43</v>
      </c>
      <c r="O5" s="156"/>
      <c r="P5" s="157"/>
      <c r="Q5" s="158" t="s">
        <v>126</v>
      </c>
      <c r="R5" s="159"/>
      <c r="S5" s="136" t="s">
        <v>111</v>
      </c>
      <c r="T5" s="155" t="s">
        <v>44</v>
      </c>
      <c r="U5" s="156"/>
      <c r="V5" s="157"/>
      <c r="W5" s="155" t="s">
        <v>16</v>
      </c>
      <c r="X5" s="156"/>
      <c r="Y5" s="157"/>
      <c r="Z5" s="72" t="s">
        <v>45</v>
      </c>
      <c r="AA5" s="73" t="s">
        <v>46</v>
      </c>
      <c r="AB5" s="74"/>
      <c r="AC5" s="74"/>
      <c r="AD5" s="74"/>
      <c r="AE5" s="75"/>
      <c r="AF5" s="72" t="s">
        <v>47</v>
      </c>
      <c r="AG5" s="76" t="s">
        <v>47</v>
      </c>
      <c r="AH5" s="77" t="s">
        <v>48</v>
      </c>
      <c r="AI5" s="78" t="s">
        <v>49</v>
      </c>
      <c r="AJ5" s="79"/>
      <c r="AK5" s="80"/>
      <c r="AL5" s="81" t="s">
        <v>50</v>
      </c>
    </row>
    <row r="6" spans="1:38" s="64" customFormat="1" ht="12.75" customHeight="1">
      <c r="A6" s="65" t="s">
        <v>114</v>
      </c>
      <c r="B6" s="83"/>
      <c r="C6" s="84"/>
      <c r="D6" s="85"/>
      <c r="E6" s="83"/>
      <c r="F6" s="84"/>
      <c r="G6" s="85"/>
      <c r="H6" s="86" t="s">
        <v>158</v>
      </c>
      <c r="I6" s="87"/>
      <c r="J6" s="88"/>
      <c r="K6" s="86" t="s">
        <v>51</v>
      </c>
      <c r="L6" s="87"/>
      <c r="M6" s="88"/>
      <c r="N6" s="86" t="s">
        <v>51</v>
      </c>
      <c r="O6" s="87"/>
      <c r="P6" s="88"/>
      <c r="Q6" s="89"/>
      <c r="R6" s="90"/>
      <c r="S6" s="91"/>
      <c r="T6" s="89"/>
      <c r="U6" s="90"/>
      <c r="V6" s="91"/>
      <c r="W6" s="89"/>
      <c r="X6" s="90"/>
      <c r="Y6" s="91"/>
      <c r="Z6" s="92" t="s">
        <v>159</v>
      </c>
      <c r="AA6" s="86" t="s">
        <v>52</v>
      </c>
      <c r="AB6" s="87"/>
      <c r="AC6" s="87"/>
      <c r="AD6" s="87"/>
      <c r="AE6" s="88"/>
      <c r="AF6" s="92" t="s">
        <v>133</v>
      </c>
      <c r="AG6" s="93" t="s">
        <v>53</v>
      </c>
      <c r="AH6" s="94" t="s">
        <v>160</v>
      </c>
      <c r="AI6" s="95"/>
      <c r="AJ6" s="96"/>
      <c r="AK6" s="97"/>
      <c r="AL6" s="81" t="s">
        <v>54</v>
      </c>
    </row>
    <row r="7" spans="1:38" s="100" customFormat="1" ht="12.75" customHeight="1">
      <c r="A7" s="98"/>
      <c r="B7" s="150" t="s">
        <v>2</v>
      </c>
      <c r="C7" s="150" t="s">
        <v>3</v>
      </c>
      <c r="D7" s="150" t="s">
        <v>4</v>
      </c>
      <c r="E7" s="150" t="s">
        <v>2</v>
      </c>
      <c r="F7" s="150" t="s">
        <v>3</v>
      </c>
      <c r="G7" s="150" t="s">
        <v>4</v>
      </c>
      <c r="H7" s="150" t="s">
        <v>2</v>
      </c>
      <c r="I7" s="150" t="s">
        <v>3</v>
      </c>
      <c r="J7" s="150" t="s">
        <v>4</v>
      </c>
      <c r="K7" s="150" t="s">
        <v>2</v>
      </c>
      <c r="L7" s="150" t="s">
        <v>3</v>
      </c>
      <c r="M7" s="150" t="s">
        <v>4</v>
      </c>
      <c r="N7" s="150" t="s">
        <v>2</v>
      </c>
      <c r="O7" s="150" t="s">
        <v>3</v>
      </c>
      <c r="P7" s="150" t="s">
        <v>4</v>
      </c>
      <c r="Q7" s="150" t="s">
        <v>2</v>
      </c>
      <c r="R7" s="150" t="s">
        <v>3</v>
      </c>
      <c r="S7" s="150" t="s">
        <v>4</v>
      </c>
      <c r="T7" s="150" t="s">
        <v>2</v>
      </c>
      <c r="U7" s="150" t="s">
        <v>3</v>
      </c>
      <c r="V7" s="150" t="s">
        <v>4</v>
      </c>
      <c r="W7" s="150" t="s">
        <v>2</v>
      </c>
      <c r="X7" s="150" t="s">
        <v>3</v>
      </c>
      <c r="Y7" s="150" t="s">
        <v>4</v>
      </c>
      <c r="Z7" s="92" t="s">
        <v>161</v>
      </c>
      <c r="AA7" s="150" t="s">
        <v>2</v>
      </c>
      <c r="AB7" s="99" t="s">
        <v>162</v>
      </c>
      <c r="AC7" s="99" t="s">
        <v>163</v>
      </c>
      <c r="AD7" s="99" t="s">
        <v>164</v>
      </c>
      <c r="AE7" s="99" t="s">
        <v>165</v>
      </c>
      <c r="AF7" s="94" t="s">
        <v>134</v>
      </c>
      <c r="AG7" s="93" t="s">
        <v>166</v>
      </c>
      <c r="AH7" s="94" t="s">
        <v>109</v>
      </c>
      <c r="AI7" s="150" t="s">
        <v>2</v>
      </c>
      <c r="AJ7" s="150" t="s">
        <v>3</v>
      </c>
      <c r="AK7" s="150" t="s">
        <v>4</v>
      </c>
      <c r="AL7" s="81" t="s">
        <v>55</v>
      </c>
    </row>
    <row r="8" spans="1:38" s="100" customFormat="1" ht="12.75" customHeight="1">
      <c r="A8" s="10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02" t="s">
        <v>106</v>
      </c>
      <c r="AA8" s="151"/>
      <c r="AB8" s="103" t="s">
        <v>112</v>
      </c>
      <c r="AC8" s="103" t="s">
        <v>112</v>
      </c>
      <c r="AD8" s="103" t="s">
        <v>112</v>
      </c>
      <c r="AE8" s="103" t="s">
        <v>112</v>
      </c>
      <c r="AF8" s="104" t="s">
        <v>107</v>
      </c>
      <c r="AG8" s="104" t="s">
        <v>108</v>
      </c>
      <c r="AH8" s="105" t="s">
        <v>113</v>
      </c>
      <c r="AI8" s="151"/>
      <c r="AJ8" s="151"/>
      <c r="AK8" s="151"/>
      <c r="AL8" s="106"/>
    </row>
    <row r="9" spans="1:38" s="100" customFormat="1" ht="12.75" customHeight="1">
      <c r="A9" s="98" t="s">
        <v>132</v>
      </c>
      <c r="B9" s="123">
        <v>22333</v>
      </c>
      <c r="C9" s="123">
        <v>11400</v>
      </c>
      <c r="D9" s="123">
        <v>10933</v>
      </c>
      <c r="E9" s="123">
        <v>21873</v>
      </c>
      <c r="F9" s="123">
        <v>11115</v>
      </c>
      <c r="G9" s="123">
        <v>10758</v>
      </c>
      <c r="H9" s="123">
        <v>90</v>
      </c>
      <c r="I9" s="123">
        <v>55</v>
      </c>
      <c r="J9" s="123">
        <v>35</v>
      </c>
      <c r="K9" s="123">
        <v>32</v>
      </c>
      <c r="L9" s="123">
        <v>16</v>
      </c>
      <c r="M9" s="123">
        <v>16</v>
      </c>
      <c r="N9" s="123">
        <v>2</v>
      </c>
      <c r="O9" s="123">
        <v>1</v>
      </c>
      <c r="P9" s="123">
        <v>1</v>
      </c>
      <c r="Q9" s="123">
        <v>91</v>
      </c>
      <c r="R9" s="123">
        <v>68</v>
      </c>
      <c r="S9" s="123">
        <v>23</v>
      </c>
      <c r="T9" s="123">
        <v>245</v>
      </c>
      <c r="U9" s="123">
        <v>145</v>
      </c>
      <c r="V9" s="123">
        <v>100</v>
      </c>
      <c r="W9" s="123" t="s">
        <v>6</v>
      </c>
      <c r="X9" s="123" t="s">
        <v>6</v>
      </c>
      <c r="Y9" s="123" t="s">
        <v>6</v>
      </c>
      <c r="Z9" s="123">
        <v>435</v>
      </c>
      <c r="AA9" s="123">
        <v>12</v>
      </c>
      <c r="AB9" s="123">
        <v>11</v>
      </c>
      <c r="AC9" s="123">
        <v>1</v>
      </c>
      <c r="AD9" s="123" t="s">
        <v>6</v>
      </c>
      <c r="AE9" s="123" t="s">
        <v>6</v>
      </c>
      <c r="AF9" s="123">
        <v>161</v>
      </c>
      <c r="AG9" s="123">
        <v>21721</v>
      </c>
      <c r="AH9" s="123">
        <v>76</v>
      </c>
      <c r="AI9" s="127">
        <v>97.9</v>
      </c>
      <c r="AJ9" s="127">
        <v>97.5</v>
      </c>
      <c r="AK9" s="127">
        <v>98.4</v>
      </c>
      <c r="AL9" s="126">
        <v>0.5</v>
      </c>
    </row>
    <row r="10" spans="1:38" s="100" customFormat="1" ht="12.75" customHeight="1">
      <c r="A10" s="98" t="s">
        <v>136</v>
      </c>
      <c r="B10" s="123">
        <v>21807</v>
      </c>
      <c r="C10" s="123">
        <v>11100</v>
      </c>
      <c r="D10" s="123">
        <v>10707</v>
      </c>
      <c r="E10" s="123">
        <v>21372</v>
      </c>
      <c r="F10" s="123">
        <v>10834</v>
      </c>
      <c r="G10" s="123">
        <v>10538</v>
      </c>
      <c r="H10" s="123">
        <v>115</v>
      </c>
      <c r="I10" s="123">
        <v>74</v>
      </c>
      <c r="J10" s="123">
        <v>41</v>
      </c>
      <c r="K10" s="123">
        <v>19</v>
      </c>
      <c r="L10" s="123">
        <v>15</v>
      </c>
      <c r="M10" s="123">
        <v>4</v>
      </c>
      <c r="N10" s="123">
        <v>1</v>
      </c>
      <c r="O10" s="123">
        <v>1</v>
      </c>
      <c r="P10" s="123" t="s">
        <v>6</v>
      </c>
      <c r="Q10" s="123">
        <v>58</v>
      </c>
      <c r="R10" s="123">
        <v>43</v>
      </c>
      <c r="S10" s="123">
        <v>15</v>
      </c>
      <c r="T10" s="123">
        <v>241</v>
      </c>
      <c r="U10" s="123">
        <v>132</v>
      </c>
      <c r="V10" s="123">
        <v>109</v>
      </c>
      <c r="W10" s="123">
        <v>1</v>
      </c>
      <c r="X10" s="123">
        <v>1</v>
      </c>
      <c r="Y10" s="123" t="s">
        <v>6</v>
      </c>
      <c r="Z10" s="123">
        <v>412</v>
      </c>
      <c r="AA10" s="123">
        <v>11</v>
      </c>
      <c r="AB10" s="123">
        <v>10</v>
      </c>
      <c r="AC10" s="123">
        <v>1</v>
      </c>
      <c r="AD10" s="123" t="s">
        <v>6</v>
      </c>
      <c r="AE10" s="123" t="s">
        <v>6</v>
      </c>
      <c r="AF10" s="123">
        <v>166</v>
      </c>
      <c r="AG10" s="123">
        <v>21185</v>
      </c>
      <c r="AH10" s="123">
        <v>47</v>
      </c>
      <c r="AI10" s="127">
        <v>98.0052276791856</v>
      </c>
      <c r="AJ10" s="127">
        <v>97.6036036036036</v>
      </c>
      <c r="AK10" s="127">
        <v>98.4215933501447</v>
      </c>
      <c r="AL10" s="126">
        <v>0.31641216123263</v>
      </c>
    </row>
    <row r="11" spans="1:38" s="100" customFormat="1" ht="12.75" customHeight="1">
      <c r="A11" s="98"/>
      <c r="B11" s="137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7"/>
      <c r="AJ11" s="127"/>
      <c r="AK11" s="127"/>
      <c r="AL11" s="126"/>
    </row>
    <row r="12" spans="1:38" s="100" customFormat="1" ht="12.75" customHeight="1">
      <c r="A12" s="98" t="s">
        <v>167</v>
      </c>
      <c r="B12" s="137">
        <v>162</v>
      </c>
      <c r="C12" s="123">
        <v>84</v>
      </c>
      <c r="D12" s="123">
        <v>78</v>
      </c>
      <c r="E12" s="123">
        <v>160</v>
      </c>
      <c r="F12" s="123">
        <v>82</v>
      </c>
      <c r="G12" s="123">
        <v>78</v>
      </c>
      <c r="H12" s="123">
        <v>0</v>
      </c>
      <c r="I12" s="123">
        <v>0</v>
      </c>
      <c r="J12" s="123">
        <v>0</v>
      </c>
      <c r="K12" s="123">
        <v>0</v>
      </c>
      <c r="L12" s="123" t="s">
        <v>6</v>
      </c>
      <c r="M12" s="123">
        <v>0</v>
      </c>
      <c r="N12" s="123">
        <v>0</v>
      </c>
      <c r="O12" s="123" t="s">
        <v>6</v>
      </c>
      <c r="P12" s="123">
        <v>0</v>
      </c>
      <c r="Q12" s="123">
        <v>0</v>
      </c>
      <c r="R12" s="123" t="s">
        <v>6</v>
      </c>
      <c r="S12" s="123">
        <v>0</v>
      </c>
      <c r="T12" s="123">
        <v>2</v>
      </c>
      <c r="U12" s="123">
        <v>2</v>
      </c>
      <c r="V12" s="123">
        <v>0</v>
      </c>
      <c r="W12" s="123">
        <v>0</v>
      </c>
      <c r="X12" s="123">
        <v>0</v>
      </c>
      <c r="Y12" s="123">
        <v>0</v>
      </c>
      <c r="Z12" s="123">
        <v>7</v>
      </c>
      <c r="AA12" s="123">
        <v>0</v>
      </c>
      <c r="AB12" s="123">
        <v>0</v>
      </c>
      <c r="AC12" s="123">
        <v>0</v>
      </c>
      <c r="AD12" s="123">
        <v>0</v>
      </c>
      <c r="AE12" s="123">
        <v>0</v>
      </c>
      <c r="AF12" s="123">
        <v>0</v>
      </c>
      <c r="AG12" s="123">
        <v>162</v>
      </c>
      <c r="AH12" s="123" t="s">
        <v>6</v>
      </c>
      <c r="AI12" s="127">
        <v>98.7654320987654</v>
      </c>
      <c r="AJ12" s="127">
        <v>97.6190476190476</v>
      </c>
      <c r="AK12" s="127">
        <v>100</v>
      </c>
      <c r="AL12" s="126" t="s">
        <v>6</v>
      </c>
    </row>
    <row r="13" spans="1:38" s="100" customFormat="1" ht="12.75" customHeight="1">
      <c r="A13" s="98" t="s">
        <v>168</v>
      </c>
      <c r="B13" s="137">
        <v>21510</v>
      </c>
      <c r="C13" s="123">
        <v>11013</v>
      </c>
      <c r="D13" s="123">
        <v>10497</v>
      </c>
      <c r="E13" s="123">
        <v>21077</v>
      </c>
      <c r="F13" s="123">
        <v>10749</v>
      </c>
      <c r="G13" s="123">
        <v>10328</v>
      </c>
      <c r="H13" s="123">
        <v>115</v>
      </c>
      <c r="I13" s="123">
        <v>74</v>
      </c>
      <c r="J13" s="123">
        <v>41</v>
      </c>
      <c r="K13" s="123">
        <v>19</v>
      </c>
      <c r="L13" s="123">
        <v>15</v>
      </c>
      <c r="M13" s="123">
        <v>4</v>
      </c>
      <c r="N13" s="123">
        <v>1</v>
      </c>
      <c r="O13" s="123">
        <v>1</v>
      </c>
      <c r="P13" s="123">
        <v>0</v>
      </c>
      <c r="Q13" s="123">
        <v>58</v>
      </c>
      <c r="R13" s="123">
        <v>43</v>
      </c>
      <c r="S13" s="123">
        <v>15</v>
      </c>
      <c r="T13" s="123">
        <v>239</v>
      </c>
      <c r="U13" s="123">
        <v>130</v>
      </c>
      <c r="V13" s="123">
        <v>109</v>
      </c>
      <c r="W13" s="123">
        <v>1</v>
      </c>
      <c r="X13" s="123">
        <v>1</v>
      </c>
      <c r="Y13" s="123">
        <v>0</v>
      </c>
      <c r="Z13" s="123">
        <v>401</v>
      </c>
      <c r="AA13" s="123">
        <v>11</v>
      </c>
      <c r="AB13" s="123">
        <v>10</v>
      </c>
      <c r="AC13" s="123">
        <v>1</v>
      </c>
      <c r="AD13" s="123">
        <v>0</v>
      </c>
      <c r="AE13" s="123">
        <v>0</v>
      </c>
      <c r="AF13" s="123">
        <v>166</v>
      </c>
      <c r="AG13" s="123">
        <v>20888</v>
      </c>
      <c r="AH13" s="123">
        <v>47</v>
      </c>
      <c r="AI13" s="127">
        <v>97.9869827986983</v>
      </c>
      <c r="AJ13" s="127">
        <v>97.6028330155271</v>
      </c>
      <c r="AK13" s="127">
        <v>98.3900161951033</v>
      </c>
      <c r="AL13" s="126">
        <v>0.3207810320781</v>
      </c>
    </row>
    <row r="14" spans="1:38" s="100" customFormat="1" ht="12.75" customHeight="1">
      <c r="A14" s="98" t="s">
        <v>169</v>
      </c>
      <c r="B14" s="137">
        <v>135</v>
      </c>
      <c r="C14" s="123">
        <v>3</v>
      </c>
      <c r="D14" s="123">
        <v>132</v>
      </c>
      <c r="E14" s="123">
        <v>135</v>
      </c>
      <c r="F14" s="123">
        <v>3</v>
      </c>
      <c r="G14" s="123">
        <v>132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4</v>
      </c>
      <c r="AA14" s="123">
        <v>0</v>
      </c>
      <c r="AB14" s="123">
        <v>0</v>
      </c>
      <c r="AC14" s="123">
        <v>0</v>
      </c>
      <c r="AD14" s="123">
        <v>0</v>
      </c>
      <c r="AE14" s="123">
        <v>0</v>
      </c>
      <c r="AF14" s="123">
        <v>0</v>
      </c>
      <c r="AG14" s="123">
        <v>135</v>
      </c>
      <c r="AH14" s="123" t="s">
        <v>6</v>
      </c>
      <c r="AI14" s="127">
        <v>100</v>
      </c>
      <c r="AJ14" s="127">
        <v>100</v>
      </c>
      <c r="AK14" s="127">
        <v>100</v>
      </c>
      <c r="AL14" s="126" t="s">
        <v>6</v>
      </c>
    </row>
    <row r="15" spans="1:38" s="143" customFormat="1" ht="12.75" customHeight="1">
      <c r="A15" s="138"/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141"/>
      <c r="AK15" s="141"/>
      <c r="AL15" s="142"/>
    </row>
    <row r="16" spans="1:38" s="100" customFormat="1" ht="12.75" customHeight="1">
      <c r="A16" s="98" t="s">
        <v>118</v>
      </c>
      <c r="B16" s="123">
        <v>3035</v>
      </c>
      <c r="C16" s="123">
        <v>1517</v>
      </c>
      <c r="D16" s="123">
        <v>1518</v>
      </c>
      <c r="E16" s="123">
        <v>2983</v>
      </c>
      <c r="F16" s="123">
        <v>1484</v>
      </c>
      <c r="G16" s="123">
        <v>1499</v>
      </c>
      <c r="H16" s="123">
        <v>6</v>
      </c>
      <c r="I16" s="123">
        <v>3</v>
      </c>
      <c r="J16" s="123">
        <v>3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7</v>
      </c>
      <c r="R16" s="123">
        <v>5</v>
      </c>
      <c r="S16" s="123">
        <v>2</v>
      </c>
      <c r="T16" s="123">
        <v>39</v>
      </c>
      <c r="U16" s="123">
        <v>25</v>
      </c>
      <c r="V16" s="123">
        <v>14</v>
      </c>
      <c r="W16" s="123">
        <v>0</v>
      </c>
      <c r="X16" s="123">
        <v>0</v>
      </c>
      <c r="Y16" s="123">
        <v>0</v>
      </c>
      <c r="Z16" s="123">
        <v>53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28</v>
      </c>
      <c r="AG16" s="123">
        <v>2934</v>
      </c>
      <c r="AH16" s="123">
        <v>5</v>
      </c>
      <c r="AI16" s="127">
        <v>98.2866556836903</v>
      </c>
      <c r="AJ16" s="127">
        <v>97.8246539222149</v>
      </c>
      <c r="AK16" s="127">
        <v>98.7483530961792</v>
      </c>
      <c r="AL16" s="126">
        <v>0.23064250411861</v>
      </c>
    </row>
    <row r="17" spans="1:38" s="100" customFormat="1" ht="12.75" customHeight="1">
      <c r="A17" s="98" t="s">
        <v>56</v>
      </c>
      <c r="B17" s="123">
        <v>1362</v>
      </c>
      <c r="C17" s="123">
        <v>662</v>
      </c>
      <c r="D17" s="123">
        <v>700</v>
      </c>
      <c r="E17" s="123">
        <v>1346</v>
      </c>
      <c r="F17" s="123">
        <v>654</v>
      </c>
      <c r="G17" s="123">
        <v>692</v>
      </c>
      <c r="H17" s="123">
        <v>2</v>
      </c>
      <c r="I17" s="123">
        <v>1</v>
      </c>
      <c r="J17" s="123">
        <v>1</v>
      </c>
      <c r="K17" s="123">
        <v>2</v>
      </c>
      <c r="L17" s="123">
        <v>1</v>
      </c>
      <c r="M17" s="123">
        <v>1</v>
      </c>
      <c r="N17" s="123">
        <v>0</v>
      </c>
      <c r="O17" s="123">
        <v>0</v>
      </c>
      <c r="P17" s="123">
        <v>0</v>
      </c>
      <c r="Q17" s="123">
        <v>3</v>
      </c>
      <c r="R17" s="123">
        <v>1</v>
      </c>
      <c r="S17" s="123">
        <v>2</v>
      </c>
      <c r="T17" s="123">
        <v>9</v>
      </c>
      <c r="U17" s="123">
        <v>5</v>
      </c>
      <c r="V17" s="123">
        <v>4</v>
      </c>
      <c r="W17" s="123">
        <v>0</v>
      </c>
      <c r="X17" s="123">
        <v>0</v>
      </c>
      <c r="Y17" s="123">
        <v>0</v>
      </c>
      <c r="Z17" s="123">
        <v>12</v>
      </c>
      <c r="AA17" s="123">
        <v>1</v>
      </c>
      <c r="AB17" s="123">
        <v>1</v>
      </c>
      <c r="AC17" s="123">
        <v>0</v>
      </c>
      <c r="AD17" s="123">
        <v>0</v>
      </c>
      <c r="AE17" s="123">
        <v>0</v>
      </c>
      <c r="AF17" s="123">
        <v>7</v>
      </c>
      <c r="AG17" s="123">
        <v>1321</v>
      </c>
      <c r="AH17" s="123">
        <v>4</v>
      </c>
      <c r="AI17" s="127">
        <v>98.8252569750367</v>
      </c>
      <c r="AJ17" s="127">
        <v>98.7915407854985</v>
      </c>
      <c r="AK17" s="127">
        <v>98.8571428571428</v>
      </c>
      <c r="AL17" s="126">
        <v>0.29368575624082</v>
      </c>
    </row>
    <row r="18" spans="1:38" s="100" customFormat="1" ht="12.75" customHeight="1">
      <c r="A18" s="98" t="s">
        <v>57</v>
      </c>
      <c r="B18" s="123">
        <v>3475</v>
      </c>
      <c r="C18" s="123">
        <v>1804</v>
      </c>
      <c r="D18" s="123">
        <v>1671</v>
      </c>
      <c r="E18" s="123">
        <v>3355</v>
      </c>
      <c r="F18" s="123">
        <v>1728</v>
      </c>
      <c r="G18" s="123">
        <v>1627</v>
      </c>
      <c r="H18" s="123">
        <v>50</v>
      </c>
      <c r="I18" s="123">
        <v>35</v>
      </c>
      <c r="J18" s="123">
        <v>15</v>
      </c>
      <c r="K18" s="123">
        <v>7</v>
      </c>
      <c r="L18" s="123">
        <v>7</v>
      </c>
      <c r="M18" s="123">
        <v>0</v>
      </c>
      <c r="N18" s="123">
        <v>0</v>
      </c>
      <c r="O18" s="123">
        <v>0</v>
      </c>
      <c r="P18" s="123">
        <v>0</v>
      </c>
      <c r="Q18" s="123">
        <v>6</v>
      </c>
      <c r="R18" s="123">
        <v>6</v>
      </c>
      <c r="S18" s="123">
        <v>0</v>
      </c>
      <c r="T18" s="123">
        <v>57</v>
      </c>
      <c r="U18" s="123">
        <v>28</v>
      </c>
      <c r="V18" s="123">
        <v>29</v>
      </c>
      <c r="W18" s="123">
        <v>0</v>
      </c>
      <c r="X18" s="123">
        <v>0</v>
      </c>
      <c r="Y18" s="123">
        <v>0</v>
      </c>
      <c r="Z18" s="123">
        <v>67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23</v>
      </c>
      <c r="AG18" s="123">
        <v>3334</v>
      </c>
      <c r="AH18" s="123">
        <v>5</v>
      </c>
      <c r="AI18" s="127">
        <v>96.546762589928</v>
      </c>
      <c r="AJ18" s="127">
        <v>95.7871396895787</v>
      </c>
      <c r="AK18" s="127">
        <v>97.3668461998803</v>
      </c>
      <c r="AL18" s="126">
        <v>0.17266187050359</v>
      </c>
    </row>
    <row r="19" spans="1:38" s="100" customFormat="1" ht="12.75" customHeight="1">
      <c r="A19" s="98" t="s">
        <v>58</v>
      </c>
      <c r="B19" s="123">
        <v>3722</v>
      </c>
      <c r="C19" s="123">
        <v>1916</v>
      </c>
      <c r="D19" s="123">
        <v>1806</v>
      </c>
      <c r="E19" s="123">
        <v>3632</v>
      </c>
      <c r="F19" s="123">
        <v>1862</v>
      </c>
      <c r="G19" s="123">
        <v>1770</v>
      </c>
      <c r="H19" s="123">
        <v>21</v>
      </c>
      <c r="I19" s="123">
        <v>14</v>
      </c>
      <c r="J19" s="123">
        <v>7</v>
      </c>
      <c r="K19" s="123">
        <v>2</v>
      </c>
      <c r="L19" s="123">
        <v>2</v>
      </c>
      <c r="M19" s="123">
        <v>0</v>
      </c>
      <c r="N19" s="123">
        <v>1</v>
      </c>
      <c r="O19" s="123">
        <v>1</v>
      </c>
      <c r="P19" s="123">
        <v>0</v>
      </c>
      <c r="Q19" s="123">
        <v>11</v>
      </c>
      <c r="R19" s="123">
        <v>10</v>
      </c>
      <c r="S19" s="123">
        <v>1</v>
      </c>
      <c r="T19" s="123">
        <v>55</v>
      </c>
      <c r="U19" s="123">
        <v>27</v>
      </c>
      <c r="V19" s="123">
        <v>28</v>
      </c>
      <c r="W19" s="123">
        <v>0</v>
      </c>
      <c r="X19" s="123">
        <v>0</v>
      </c>
      <c r="Y19" s="123">
        <v>0</v>
      </c>
      <c r="Z19" s="123">
        <v>86</v>
      </c>
      <c r="AA19" s="123">
        <v>6</v>
      </c>
      <c r="AB19" s="123">
        <v>6</v>
      </c>
      <c r="AC19" s="123">
        <v>0</v>
      </c>
      <c r="AD19" s="123">
        <v>0</v>
      </c>
      <c r="AE19" s="123">
        <v>0</v>
      </c>
      <c r="AF19" s="123">
        <v>23</v>
      </c>
      <c r="AG19" s="123">
        <v>3631</v>
      </c>
      <c r="AH19" s="123">
        <v>10</v>
      </c>
      <c r="AI19" s="127">
        <v>97.5819451907576</v>
      </c>
      <c r="AJ19" s="127">
        <v>97.1816283924843</v>
      </c>
      <c r="AK19" s="127">
        <v>98.0066445182724</v>
      </c>
      <c r="AL19" s="126">
        <v>0.45674368619022</v>
      </c>
    </row>
    <row r="20" spans="1:38" s="100" customFormat="1" ht="12.75" customHeight="1">
      <c r="A20" s="98" t="s">
        <v>59</v>
      </c>
      <c r="B20" s="123">
        <v>703</v>
      </c>
      <c r="C20" s="123">
        <v>364</v>
      </c>
      <c r="D20" s="123">
        <v>339</v>
      </c>
      <c r="E20" s="123">
        <v>693</v>
      </c>
      <c r="F20" s="123">
        <v>359</v>
      </c>
      <c r="G20" s="123">
        <v>334</v>
      </c>
      <c r="H20" s="123">
        <v>4</v>
      </c>
      <c r="I20" s="123">
        <v>1</v>
      </c>
      <c r="J20" s="123">
        <v>3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2</v>
      </c>
      <c r="R20" s="123">
        <v>2</v>
      </c>
      <c r="S20" s="123">
        <v>0</v>
      </c>
      <c r="T20" s="123">
        <v>4</v>
      </c>
      <c r="U20" s="123">
        <v>2</v>
      </c>
      <c r="V20" s="123">
        <v>2</v>
      </c>
      <c r="W20" s="123">
        <v>0</v>
      </c>
      <c r="X20" s="123">
        <v>0</v>
      </c>
      <c r="Y20" s="123">
        <v>0</v>
      </c>
      <c r="Z20" s="123">
        <v>11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3</v>
      </c>
      <c r="AG20" s="123">
        <v>687</v>
      </c>
      <c r="AH20" s="123">
        <v>1</v>
      </c>
      <c r="AI20" s="127">
        <v>98.5775248933143</v>
      </c>
      <c r="AJ20" s="127">
        <v>98.6263736263736</v>
      </c>
      <c r="AK20" s="127">
        <v>98.5250737463127</v>
      </c>
      <c r="AL20" s="126">
        <v>0.28449502133712</v>
      </c>
    </row>
    <row r="21" spans="1:38" s="100" customFormat="1" ht="12.75" customHeight="1">
      <c r="A21" s="98" t="s">
        <v>60</v>
      </c>
      <c r="B21" s="123">
        <v>879</v>
      </c>
      <c r="C21" s="123">
        <v>439</v>
      </c>
      <c r="D21" s="123">
        <v>440</v>
      </c>
      <c r="E21" s="123">
        <v>859</v>
      </c>
      <c r="F21" s="123">
        <v>426</v>
      </c>
      <c r="G21" s="123">
        <v>433</v>
      </c>
      <c r="H21" s="123">
        <v>11</v>
      </c>
      <c r="I21" s="123">
        <v>8</v>
      </c>
      <c r="J21" s="123">
        <v>3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3</v>
      </c>
      <c r="R21" s="123">
        <v>2</v>
      </c>
      <c r="S21" s="123">
        <v>1</v>
      </c>
      <c r="T21" s="123">
        <v>6</v>
      </c>
      <c r="U21" s="123">
        <v>3</v>
      </c>
      <c r="V21" s="123">
        <v>3</v>
      </c>
      <c r="W21" s="123">
        <v>0</v>
      </c>
      <c r="X21" s="123">
        <v>0</v>
      </c>
      <c r="Y21" s="123">
        <v>0</v>
      </c>
      <c r="Z21" s="123">
        <v>18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8</v>
      </c>
      <c r="AG21" s="123">
        <v>847</v>
      </c>
      <c r="AH21" s="123">
        <v>2</v>
      </c>
      <c r="AI21" s="127">
        <v>97.7246871444823</v>
      </c>
      <c r="AJ21" s="127">
        <v>97.0387243735763</v>
      </c>
      <c r="AK21" s="127">
        <v>98.4090909090909</v>
      </c>
      <c r="AL21" s="126">
        <v>0.34129692832764</v>
      </c>
    </row>
    <row r="22" spans="1:38" s="100" customFormat="1" ht="12.75" customHeight="1">
      <c r="A22" s="98" t="s">
        <v>61</v>
      </c>
      <c r="B22" s="123">
        <v>563</v>
      </c>
      <c r="C22" s="123">
        <v>271</v>
      </c>
      <c r="D22" s="123">
        <v>292</v>
      </c>
      <c r="E22" s="123">
        <v>559</v>
      </c>
      <c r="F22" s="123">
        <v>269</v>
      </c>
      <c r="G22" s="123">
        <v>290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4</v>
      </c>
      <c r="U22" s="123">
        <v>2</v>
      </c>
      <c r="V22" s="123">
        <v>2</v>
      </c>
      <c r="W22" s="123">
        <v>0</v>
      </c>
      <c r="X22" s="123">
        <v>0</v>
      </c>
      <c r="Y22" s="123">
        <v>0</v>
      </c>
      <c r="Z22" s="123">
        <v>8</v>
      </c>
      <c r="AA22" s="123">
        <v>0</v>
      </c>
      <c r="AB22" s="123">
        <v>0</v>
      </c>
      <c r="AC22" s="123">
        <v>0</v>
      </c>
      <c r="AD22" s="123">
        <v>0</v>
      </c>
      <c r="AE22" s="123">
        <v>0</v>
      </c>
      <c r="AF22" s="123">
        <v>2</v>
      </c>
      <c r="AG22" s="123">
        <v>554</v>
      </c>
      <c r="AH22" s="123">
        <v>0</v>
      </c>
      <c r="AI22" s="127">
        <v>99.2895204262877</v>
      </c>
      <c r="AJ22" s="127">
        <v>99.2619926199262</v>
      </c>
      <c r="AK22" s="127">
        <v>99.3150684931507</v>
      </c>
      <c r="AL22" s="126">
        <v>0</v>
      </c>
    </row>
    <row r="23" spans="1:38" s="100" customFormat="1" ht="12.75" customHeight="1">
      <c r="A23" s="98" t="s">
        <v>62</v>
      </c>
      <c r="B23" s="123">
        <v>411</v>
      </c>
      <c r="C23" s="123">
        <v>201</v>
      </c>
      <c r="D23" s="123">
        <v>210</v>
      </c>
      <c r="E23" s="123">
        <v>403</v>
      </c>
      <c r="F23" s="123">
        <v>194</v>
      </c>
      <c r="G23" s="123">
        <v>209</v>
      </c>
      <c r="H23" s="123">
        <v>1</v>
      </c>
      <c r="I23" s="123">
        <v>1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3">
        <v>0</v>
      </c>
      <c r="S23" s="123">
        <v>0</v>
      </c>
      <c r="T23" s="123">
        <v>7</v>
      </c>
      <c r="U23" s="123">
        <v>6</v>
      </c>
      <c r="V23" s="123">
        <v>1</v>
      </c>
      <c r="W23" s="123">
        <v>0</v>
      </c>
      <c r="X23" s="123">
        <v>0</v>
      </c>
      <c r="Y23" s="123">
        <v>0</v>
      </c>
      <c r="Z23" s="123">
        <v>21</v>
      </c>
      <c r="AA23" s="123">
        <v>1</v>
      </c>
      <c r="AB23" s="123">
        <v>0</v>
      </c>
      <c r="AC23" s="123">
        <v>1</v>
      </c>
      <c r="AD23" s="123">
        <v>0</v>
      </c>
      <c r="AE23" s="123">
        <v>0</v>
      </c>
      <c r="AF23" s="123">
        <v>5</v>
      </c>
      <c r="AG23" s="123">
        <v>402</v>
      </c>
      <c r="AH23" s="123">
        <v>0</v>
      </c>
      <c r="AI23" s="127">
        <v>98.0535279805353</v>
      </c>
      <c r="AJ23" s="127">
        <v>96.5174129353234</v>
      </c>
      <c r="AK23" s="127">
        <v>99.5238095238095</v>
      </c>
      <c r="AL23" s="126">
        <v>0.24330900243309</v>
      </c>
    </row>
    <row r="24" spans="1:38" s="100" customFormat="1" ht="12.75" customHeight="1">
      <c r="A24" s="98" t="s">
        <v>63</v>
      </c>
      <c r="B24" s="123">
        <v>637</v>
      </c>
      <c r="C24" s="123">
        <v>303</v>
      </c>
      <c r="D24" s="123">
        <v>334</v>
      </c>
      <c r="E24" s="123">
        <v>631</v>
      </c>
      <c r="F24" s="123">
        <v>302</v>
      </c>
      <c r="G24" s="123">
        <v>329</v>
      </c>
      <c r="H24" s="123">
        <v>1</v>
      </c>
      <c r="I24" s="123">
        <v>0</v>
      </c>
      <c r="J24" s="123">
        <v>1</v>
      </c>
      <c r="K24" s="123">
        <v>0</v>
      </c>
      <c r="L24" s="123">
        <v>0</v>
      </c>
      <c r="M24" s="123">
        <v>0</v>
      </c>
      <c r="N24" s="123">
        <v>0</v>
      </c>
      <c r="O24" s="123">
        <v>0</v>
      </c>
      <c r="P24" s="123">
        <v>0</v>
      </c>
      <c r="Q24" s="123">
        <v>1</v>
      </c>
      <c r="R24" s="123">
        <v>0</v>
      </c>
      <c r="S24" s="123">
        <v>1</v>
      </c>
      <c r="T24" s="123">
        <v>3</v>
      </c>
      <c r="U24" s="123">
        <v>0</v>
      </c>
      <c r="V24" s="123">
        <v>3</v>
      </c>
      <c r="W24" s="123">
        <v>1</v>
      </c>
      <c r="X24" s="123">
        <v>1</v>
      </c>
      <c r="Y24" s="123">
        <v>0</v>
      </c>
      <c r="Z24" s="123">
        <v>8</v>
      </c>
      <c r="AA24" s="123">
        <v>0</v>
      </c>
      <c r="AB24" s="123">
        <v>0</v>
      </c>
      <c r="AC24" s="123">
        <v>0</v>
      </c>
      <c r="AD24" s="123">
        <v>0</v>
      </c>
      <c r="AE24" s="123">
        <v>0</v>
      </c>
      <c r="AF24" s="123">
        <v>8</v>
      </c>
      <c r="AG24" s="123">
        <v>621</v>
      </c>
      <c r="AH24" s="123">
        <v>1</v>
      </c>
      <c r="AI24" s="127">
        <v>99.0580847723705</v>
      </c>
      <c r="AJ24" s="127">
        <v>99.6699669966996</v>
      </c>
      <c r="AK24" s="127">
        <v>98.502994011976</v>
      </c>
      <c r="AL24" s="126">
        <v>0.15698587127158</v>
      </c>
    </row>
    <row r="25" spans="1:38" s="100" customFormat="1" ht="12.75" customHeight="1">
      <c r="A25" s="98" t="s">
        <v>119</v>
      </c>
      <c r="B25" s="123">
        <v>451</v>
      </c>
      <c r="C25" s="123">
        <v>230</v>
      </c>
      <c r="D25" s="123">
        <v>221</v>
      </c>
      <c r="E25" s="123">
        <v>440</v>
      </c>
      <c r="F25" s="123">
        <v>220</v>
      </c>
      <c r="G25" s="123">
        <v>220</v>
      </c>
      <c r="H25" s="123">
        <v>3</v>
      </c>
      <c r="I25" s="123">
        <v>2</v>
      </c>
      <c r="J25" s="123">
        <v>1</v>
      </c>
      <c r="K25" s="123">
        <v>2</v>
      </c>
      <c r="L25" s="123">
        <v>2</v>
      </c>
      <c r="M25" s="123">
        <v>0</v>
      </c>
      <c r="N25" s="123">
        <v>0</v>
      </c>
      <c r="O25" s="123">
        <v>0</v>
      </c>
      <c r="P25" s="123">
        <v>0</v>
      </c>
      <c r="Q25" s="123">
        <v>2</v>
      </c>
      <c r="R25" s="123">
        <v>2</v>
      </c>
      <c r="S25" s="123">
        <v>0</v>
      </c>
      <c r="T25" s="123">
        <v>4</v>
      </c>
      <c r="U25" s="123">
        <v>4</v>
      </c>
      <c r="V25" s="123">
        <v>0</v>
      </c>
      <c r="W25" s="123">
        <v>0</v>
      </c>
      <c r="X25" s="123">
        <v>0</v>
      </c>
      <c r="Y25" s="123">
        <v>0</v>
      </c>
      <c r="Z25" s="123">
        <v>2</v>
      </c>
      <c r="AA25" s="123">
        <v>0</v>
      </c>
      <c r="AB25" s="123">
        <v>0</v>
      </c>
      <c r="AC25" s="123">
        <v>0</v>
      </c>
      <c r="AD25" s="123">
        <v>0</v>
      </c>
      <c r="AE25" s="123">
        <v>0</v>
      </c>
      <c r="AF25" s="123">
        <v>2</v>
      </c>
      <c r="AG25" s="123">
        <v>433</v>
      </c>
      <c r="AH25" s="123">
        <v>1</v>
      </c>
      <c r="AI25" s="127">
        <v>97.5609756097561</v>
      </c>
      <c r="AJ25" s="127">
        <v>95.6521739130434</v>
      </c>
      <c r="AK25" s="127">
        <v>99.5475113122172</v>
      </c>
      <c r="AL25" s="126">
        <v>0.44345898004434</v>
      </c>
    </row>
    <row r="26" spans="1:38" s="100" customFormat="1" ht="12.75" customHeight="1">
      <c r="A26" s="98" t="s">
        <v>120</v>
      </c>
      <c r="B26" s="123">
        <v>743</v>
      </c>
      <c r="C26" s="123">
        <v>402</v>
      </c>
      <c r="D26" s="123">
        <v>341</v>
      </c>
      <c r="E26" s="123">
        <v>725</v>
      </c>
      <c r="F26" s="123">
        <v>394</v>
      </c>
      <c r="G26" s="123">
        <v>331</v>
      </c>
      <c r="H26" s="123">
        <v>2</v>
      </c>
      <c r="I26" s="123">
        <v>2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6</v>
      </c>
      <c r="R26" s="123">
        <v>2</v>
      </c>
      <c r="S26" s="123">
        <v>4</v>
      </c>
      <c r="T26" s="123">
        <v>10</v>
      </c>
      <c r="U26" s="123">
        <v>4</v>
      </c>
      <c r="V26" s="123">
        <v>6</v>
      </c>
      <c r="W26" s="123">
        <v>0</v>
      </c>
      <c r="X26" s="123">
        <v>0</v>
      </c>
      <c r="Y26" s="123">
        <v>0</v>
      </c>
      <c r="Z26" s="123">
        <v>19</v>
      </c>
      <c r="AA26" s="123">
        <v>0</v>
      </c>
      <c r="AB26" s="123">
        <v>0</v>
      </c>
      <c r="AC26" s="123">
        <v>0</v>
      </c>
      <c r="AD26" s="123">
        <v>0</v>
      </c>
      <c r="AE26" s="123">
        <v>0</v>
      </c>
      <c r="AF26" s="123">
        <v>10</v>
      </c>
      <c r="AG26" s="123">
        <v>724</v>
      </c>
      <c r="AH26" s="123">
        <v>4</v>
      </c>
      <c r="AI26" s="127">
        <v>97.5773889636608</v>
      </c>
      <c r="AJ26" s="127">
        <v>98.0099502487562</v>
      </c>
      <c r="AK26" s="127">
        <v>97.0674486803519</v>
      </c>
      <c r="AL26" s="126">
        <v>0.80753701211305</v>
      </c>
    </row>
    <row r="27" spans="1:38" s="100" customFormat="1" ht="12.75" customHeight="1">
      <c r="A27" s="98" t="s">
        <v>121</v>
      </c>
      <c r="B27" s="123">
        <v>729</v>
      </c>
      <c r="C27" s="123">
        <v>357</v>
      </c>
      <c r="D27" s="123">
        <v>372</v>
      </c>
      <c r="E27" s="123">
        <v>722</v>
      </c>
      <c r="F27" s="123">
        <v>352</v>
      </c>
      <c r="G27" s="123">
        <v>370</v>
      </c>
      <c r="H27" s="123">
        <v>0</v>
      </c>
      <c r="I27" s="123">
        <v>0</v>
      </c>
      <c r="J27" s="123">
        <v>0</v>
      </c>
      <c r="K27" s="123">
        <v>1</v>
      </c>
      <c r="L27" s="123">
        <v>1</v>
      </c>
      <c r="M27" s="123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6</v>
      </c>
      <c r="U27" s="123">
        <v>4</v>
      </c>
      <c r="V27" s="123">
        <v>2</v>
      </c>
      <c r="W27" s="123">
        <v>0</v>
      </c>
      <c r="X27" s="123">
        <v>0</v>
      </c>
      <c r="Y27" s="123">
        <v>0</v>
      </c>
      <c r="Z27" s="123">
        <v>10</v>
      </c>
      <c r="AA27" s="123">
        <v>0</v>
      </c>
      <c r="AB27" s="123">
        <v>0</v>
      </c>
      <c r="AC27" s="123">
        <v>0</v>
      </c>
      <c r="AD27" s="123">
        <v>0</v>
      </c>
      <c r="AE27" s="123">
        <v>0</v>
      </c>
      <c r="AF27" s="123">
        <v>7</v>
      </c>
      <c r="AG27" s="123">
        <v>719</v>
      </c>
      <c r="AH27" s="123">
        <v>0</v>
      </c>
      <c r="AI27" s="127">
        <v>99.039780521262</v>
      </c>
      <c r="AJ27" s="127">
        <v>98.5994397759103</v>
      </c>
      <c r="AK27" s="127">
        <v>99.4623655913978</v>
      </c>
      <c r="AL27" s="126">
        <v>0</v>
      </c>
    </row>
    <row r="28" spans="1:38" s="100" customFormat="1" ht="12.75" customHeight="1">
      <c r="A28" s="98" t="s">
        <v>127</v>
      </c>
      <c r="B28" s="123">
        <v>374</v>
      </c>
      <c r="C28" s="123">
        <v>201</v>
      </c>
      <c r="D28" s="123">
        <v>173</v>
      </c>
      <c r="E28" s="123">
        <v>372</v>
      </c>
      <c r="F28" s="123">
        <v>201</v>
      </c>
      <c r="G28" s="123">
        <v>171</v>
      </c>
      <c r="H28" s="123">
        <v>0</v>
      </c>
      <c r="I28" s="123">
        <v>0</v>
      </c>
      <c r="J28" s="123">
        <v>0</v>
      </c>
      <c r="K28" s="123">
        <v>1</v>
      </c>
      <c r="L28" s="123">
        <v>0</v>
      </c>
      <c r="M28" s="123">
        <v>1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1</v>
      </c>
      <c r="U28" s="123">
        <v>0</v>
      </c>
      <c r="V28" s="123">
        <v>1</v>
      </c>
      <c r="W28" s="123">
        <v>0</v>
      </c>
      <c r="X28" s="123">
        <v>0</v>
      </c>
      <c r="Y28" s="123">
        <v>0</v>
      </c>
      <c r="Z28" s="123">
        <v>5</v>
      </c>
      <c r="AA28" s="123">
        <v>0</v>
      </c>
      <c r="AB28" s="123">
        <v>0</v>
      </c>
      <c r="AC28" s="123">
        <v>0</v>
      </c>
      <c r="AD28" s="123">
        <v>0</v>
      </c>
      <c r="AE28" s="123">
        <v>0</v>
      </c>
      <c r="AF28" s="123">
        <v>4</v>
      </c>
      <c r="AG28" s="123">
        <v>365</v>
      </c>
      <c r="AH28" s="123">
        <v>0</v>
      </c>
      <c r="AI28" s="127">
        <v>99.4652406417112</v>
      </c>
      <c r="AJ28" s="127">
        <v>100</v>
      </c>
      <c r="AK28" s="127">
        <v>98.8439306358381</v>
      </c>
      <c r="AL28" s="126">
        <v>0</v>
      </c>
    </row>
    <row r="29" spans="1:38" s="100" customFormat="1" ht="12.75" customHeight="1">
      <c r="A29" s="98" t="s">
        <v>64</v>
      </c>
      <c r="B29" s="123">
        <v>131</v>
      </c>
      <c r="C29" s="123">
        <v>71</v>
      </c>
      <c r="D29" s="123">
        <v>60</v>
      </c>
      <c r="E29" s="123">
        <v>129</v>
      </c>
      <c r="F29" s="123">
        <v>70</v>
      </c>
      <c r="G29" s="123">
        <v>59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2</v>
      </c>
      <c r="U29" s="123">
        <v>1</v>
      </c>
      <c r="V29" s="123">
        <v>1</v>
      </c>
      <c r="W29" s="123">
        <v>0</v>
      </c>
      <c r="X29" s="123">
        <v>0</v>
      </c>
      <c r="Y29" s="123">
        <v>0</v>
      </c>
      <c r="Z29" s="123">
        <v>2</v>
      </c>
      <c r="AA29" s="123">
        <v>0</v>
      </c>
      <c r="AB29" s="123">
        <v>0</v>
      </c>
      <c r="AC29" s="123">
        <v>0</v>
      </c>
      <c r="AD29" s="123">
        <v>0</v>
      </c>
      <c r="AE29" s="123">
        <v>0</v>
      </c>
      <c r="AF29" s="123">
        <v>1</v>
      </c>
      <c r="AG29" s="123">
        <v>129</v>
      </c>
      <c r="AH29" s="123">
        <v>0</v>
      </c>
      <c r="AI29" s="127">
        <v>98.4732824427481</v>
      </c>
      <c r="AJ29" s="127">
        <v>98.5915492957746</v>
      </c>
      <c r="AK29" s="127">
        <v>98.3333333333333</v>
      </c>
      <c r="AL29" s="126">
        <v>0</v>
      </c>
    </row>
    <row r="30" spans="1:38" s="100" customFormat="1" ht="12.75" customHeight="1">
      <c r="A30" s="98" t="s">
        <v>65</v>
      </c>
      <c r="B30" s="123">
        <v>110</v>
      </c>
      <c r="C30" s="123">
        <v>57</v>
      </c>
      <c r="D30" s="123">
        <v>53</v>
      </c>
      <c r="E30" s="123">
        <v>106</v>
      </c>
      <c r="F30" s="123">
        <v>55</v>
      </c>
      <c r="G30" s="123">
        <v>51</v>
      </c>
      <c r="H30" s="123">
        <v>1</v>
      </c>
      <c r="I30" s="123">
        <v>0</v>
      </c>
      <c r="J30" s="123">
        <v>1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1</v>
      </c>
      <c r="R30" s="123">
        <v>0</v>
      </c>
      <c r="S30" s="123">
        <v>1</v>
      </c>
      <c r="T30" s="123">
        <v>2</v>
      </c>
      <c r="U30" s="123">
        <v>2</v>
      </c>
      <c r="V30" s="123">
        <v>0</v>
      </c>
      <c r="W30" s="123">
        <v>0</v>
      </c>
      <c r="X30" s="123">
        <v>0</v>
      </c>
      <c r="Y30" s="123">
        <v>0</v>
      </c>
      <c r="Z30" s="123">
        <v>2</v>
      </c>
      <c r="AA30" s="123">
        <v>0</v>
      </c>
      <c r="AB30" s="123">
        <v>0</v>
      </c>
      <c r="AC30" s="123">
        <v>0</v>
      </c>
      <c r="AD30" s="123">
        <v>0</v>
      </c>
      <c r="AE30" s="123">
        <v>0</v>
      </c>
      <c r="AF30" s="123">
        <v>0</v>
      </c>
      <c r="AG30" s="123">
        <v>107</v>
      </c>
      <c r="AH30" s="123">
        <v>1</v>
      </c>
      <c r="AI30" s="127">
        <v>96.3636363636363</v>
      </c>
      <c r="AJ30" s="127">
        <v>96.4912280701754</v>
      </c>
      <c r="AK30" s="127">
        <v>96.2264150943396</v>
      </c>
      <c r="AL30" s="126">
        <v>0.9090909090909</v>
      </c>
    </row>
    <row r="31" spans="1:38" s="100" customFormat="1" ht="12.75" customHeight="1">
      <c r="A31" s="98" t="s">
        <v>66</v>
      </c>
      <c r="B31" s="123">
        <v>161</v>
      </c>
      <c r="C31" s="123">
        <v>82</v>
      </c>
      <c r="D31" s="123">
        <v>79</v>
      </c>
      <c r="E31" s="123">
        <v>154</v>
      </c>
      <c r="F31" s="123">
        <v>78</v>
      </c>
      <c r="G31" s="123">
        <v>76</v>
      </c>
      <c r="H31" s="123">
        <v>1</v>
      </c>
      <c r="I31" s="123">
        <v>0</v>
      </c>
      <c r="J31" s="123">
        <v>1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2</v>
      </c>
      <c r="R31" s="123">
        <v>2</v>
      </c>
      <c r="S31" s="123">
        <v>0</v>
      </c>
      <c r="T31" s="123">
        <v>4</v>
      </c>
      <c r="U31" s="123">
        <v>2</v>
      </c>
      <c r="V31" s="123">
        <v>2</v>
      </c>
      <c r="W31" s="123">
        <v>0</v>
      </c>
      <c r="X31" s="123">
        <v>0</v>
      </c>
      <c r="Y31" s="123">
        <v>0</v>
      </c>
      <c r="Z31" s="123">
        <v>1</v>
      </c>
      <c r="AA31" s="123">
        <v>1</v>
      </c>
      <c r="AB31" s="123">
        <v>1</v>
      </c>
      <c r="AC31" s="123">
        <v>0</v>
      </c>
      <c r="AD31" s="123">
        <v>0</v>
      </c>
      <c r="AE31" s="123">
        <v>0</v>
      </c>
      <c r="AF31" s="123">
        <v>4</v>
      </c>
      <c r="AG31" s="123">
        <v>156</v>
      </c>
      <c r="AH31" s="123">
        <v>3</v>
      </c>
      <c r="AI31" s="127">
        <v>95.6521739130434</v>
      </c>
      <c r="AJ31" s="127">
        <v>95.1219512195122</v>
      </c>
      <c r="AK31" s="127">
        <v>96.2025316455696</v>
      </c>
      <c r="AL31" s="126">
        <v>1.86335403726708</v>
      </c>
    </row>
    <row r="32" spans="1:38" s="100" customFormat="1" ht="12.75" customHeight="1">
      <c r="A32" s="98" t="s">
        <v>67</v>
      </c>
      <c r="B32" s="123">
        <v>107</v>
      </c>
      <c r="C32" s="123">
        <v>56</v>
      </c>
      <c r="D32" s="123">
        <v>51</v>
      </c>
      <c r="E32" s="123">
        <v>103</v>
      </c>
      <c r="F32" s="123">
        <v>54</v>
      </c>
      <c r="G32" s="123">
        <v>49</v>
      </c>
      <c r="H32" s="123">
        <v>0</v>
      </c>
      <c r="I32" s="123">
        <v>0</v>
      </c>
      <c r="J32" s="123">
        <v>0</v>
      </c>
      <c r="K32" s="123">
        <v>2</v>
      </c>
      <c r="L32" s="123">
        <v>1</v>
      </c>
      <c r="M32" s="123">
        <v>1</v>
      </c>
      <c r="N32" s="123">
        <v>0</v>
      </c>
      <c r="O32" s="123">
        <v>0</v>
      </c>
      <c r="P32" s="123">
        <v>0</v>
      </c>
      <c r="Q32" s="123">
        <v>1</v>
      </c>
      <c r="R32" s="123">
        <v>1</v>
      </c>
      <c r="S32" s="123">
        <v>0</v>
      </c>
      <c r="T32" s="123">
        <v>1</v>
      </c>
      <c r="U32" s="123">
        <v>0</v>
      </c>
      <c r="V32" s="123">
        <v>1</v>
      </c>
      <c r="W32" s="123">
        <v>0</v>
      </c>
      <c r="X32" s="123">
        <v>0</v>
      </c>
      <c r="Y32" s="123">
        <v>0</v>
      </c>
      <c r="Z32" s="123">
        <v>0</v>
      </c>
      <c r="AA32" s="123">
        <v>0</v>
      </c>
      <c r="AB32" s="123">
        <v>0</v>
      </c>
      <c r="AC32" s="123">
        <v>0</v>
      </c>
      <c r="AD32" s="123">
        <v>0</v>
      </c>
      <c r="AE32" s="123">
        <v>0</v>
      </c>
      <c r="AF32" s="123">
        <v>0</v>
      </c>
      <c r="AG32" s="123">
        <v>103</v>
      </c>
      <c r="AH32" s="123">
        <v>1</v>
      </c>
      <c r="AI32" s="127">
        <v>96.2616822429906</v>
      </c>
      <c r="AJ32" s="127">
        <v>96.4285714285714</v>
      </c>
      <c r="AK32" s="127">
        <v>96.078431372549</v>
      </c>
      <c r="AL32" s="126">
        <v>0.93457943925233</v>
      </c>
    </row>
    <row r="33" spans="1:38" s="100" customFormat="1" ht="12.75" customHeight="1">
      <c r="A33" s="98" t="s">
        <v>68</v>
      </c>
      <c r="B33" s="123">
        <v>136</v>
      </c>
      <c r="C33" s="123">
        <v>72</v>
      </c>
      <c r="D33" s="123">
        <v>64</v>
      </c>
      <c r="E33" s="123">
        <v>134</v>
      </c>
      <c r="F33" s="123">
        <v>71</v>
      </c>
      <c r="G33" s="123">
        <v>63</v>
      </c>
      <c r="H33" s="123">
        <v>0</v>
      </c>
      <c r="I33" s="123">
        <v>0</v>
      </c>
      <c r="J33" s="123">
        <v>0</v>
      </c>
      <c r="K33" s="123">
        <v>2</v>
      </c>
      <c r="L33" s="123">
        <v>1</v>
      </c>
      <c r="M33" s="123">
        <v>1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23">
        <v>0</v>
      </c>
      <c r="V33" s="123">
        <v>0</v>
      </c>
      <c r="W33" s="123">
        <v>0</v>
      </c>
      <c r="X33" s="123">
        <v>0</v>
      </c>
      <c r="Y33" s="123">
        <v>0</v>
      </c>
      <c r="Z33" s="123">
        <v>1</v>
      </c>
      <c r="AA33" s="123">
        <v>0</v>
      </c>
      <c r="AB33" s="123">
        <v>0</v>
      </c>
      <c r="AC33" s="123">
        <v>0</v>
      </c>
      <c r="AD33" s="123">
        <v>0</v>
      </c>
      <c r="AE33" s="123">
        <v>0</v>
      </c>
      <c r="AF33" s="123">
        <v>1</v>
      </c>
      <c r="AG33" s="123">
        <v>134</v>
      </c>
      <c r="AH33" s="123">
        <v>0</v>
      </c>
      <c r="AI33" s="127">
        <v>98.5294117647059</v>
      </c>
      <c r="AJ33" s="127">
        <v>98.6111111111111</v>
      </c>
      <c r="AK33" s="127">
        <v>98.4375</v>
      </c>
      <c r="AL33" s="126">
        <v>0</v>
      </c>
    </row>
    <row r="34" spans="1:38" s="100" customFormat="1" ht="12.75" customHeight="1">
      <c r="A34" s="98" t="s">
        <v>69</v>
      </c>
      <c r="B34" s="123">
        <v>64</v>
      </c>
      <c r="C34" s="123">
        <v>35</v>
      </c>
      <c r="D34" s="123">
        <v>29</v>
      </c>
      <c r="E34" s="123">
        <v>64</v>
      </c>
      <c r="F34" s="123">
        <v>35</v>
      </c>
      <c r="G34" s="123">
        <v>29</v>
      </c>
      <c r="H34" s="123">
        <v>0</v>
      </c>
      <c r="I34" s="123">
        <v>0</v>
      </c>
      <c r="J34" s="123">
        <v>0</v>
      </c>
      <c r="K34" s="123">
        <v>0</v>
      </c>
      <c r="L34" s="123">
        <v>0</v>
      </c>
      <c r="M34" s="123">
        <v>0</v>
      </c>
      <c r="N34" s="123">
        <v>0</v>
      </c>
      <c r="O34" s="123">
        <v>0</v>
      </c>
      <c r="P34" s="123">
        <v>0</v>
      </c>
      <c r="Q34" s="123">
        <v>0</v>
      </c>
      <c r="R34" s="123">
        <v>0</v>
      </c>
      <c r="S34" s="123">
        <v>0</v>
      </c>
      <c r="T34" s="123">
        <v>0</v>
      </c>
      <c r="U34" s="123">
        <v>0</v>
      </c>
      <c r="V34" s="123">
        <v>0</v>
      </c>
      <c r="W34" s="123">
        <v>0</v>
      </c>
      <c r="X34" s="123">
        <v>0</v>
      </c>
      <c r="Y34" s="123">
        <v>0</v>
      </c>
      <c r="Z34" s="123">
        <v>1</v>
      </c>
      <c r="AA34" s="123">
        <v>0</v>
      </c>
      <c r="AB34" s="123">
        <v>0</v>
      </c>
      <c r="AC34" s="123">
        <v>0</v>
      </c>
      <c r="AD34" s="123">
        <v>0</v>
      </c>
      <c r="AE34" s="123">
        <v>0</v>
      </c>
      <c r="AF34" s="123">
        <v>0</v>
      </c>
      <c r="AG34" s="123">
        <v>62</v>
      </c>
      <c r="AH34" s="123">
        <v>0</v>
      </c>
      <c r="AI34" s="127">
        <v>100</v>
      </c>
      <c r="AJ34" s="127">
        <v>100</v>
      </c>
      <c r="AK34" s="127">
        <v>100</v>
      </c>
      <c r="AL34" s="126">
        <v>0</v>
      </c>
    </row>
    <row r="35" spans="1:38" s="100" customFormat="1" ht="12.75" customHeight="1">
      <c r="A35" s="98" t="s">
        <v>122</v>
      </c>
      <c r="B35" s="123">
        <v>69</v>
      </c>
      <c r="C35" s="123">
        <v>37</v>
      </c>
      <c r="D35" s="123">
        <v>32</v>
      </c>
      <c r="E35" s="123">
        <v>69</v>
      </c>
      <c r="F35" s="123">
        <v>37</v>
      </c>
      <c r="G35" s="123">
        <v>32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123">
        <v>0</v>
      </c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1</v>
      </c>
      <c r="AA35" s="123">
        <v>0</v>
      </c>
      <c r="AB35" s="123">
        <v>0</v>
      </c>
      <c r="AC35" s="123">
        <v>0</v>
      </c>
      <c r="AD35" s="123">
        <v>0</v>
      </c>
      <c r="AE35" s="123">
        <v>0</v>
      </c>
      <c r="AF35" s="123">
        <v>0</v>
      </c>
      <c r="AG35" s="123">
        <v>67</v>
      </c>
      <c r="AH35" s="123">
        <v>0</v>
      </c>
      <c r="AI35" s="127">
        <v>100</v>
      </c>
      <c r="AJ35" s="127">
        <v>100</v>
      </c>
      <c r="AK35" s="127">
        <v>100</v>
      </c>
      <c r="AL35" s="126">
        <v>0</v>
      </c>
    </row>
    <row r="36" spans="1:38" s="100" customFormat="1" ht="12.75" customHeight="1">
      <c r="A36" s="98" t="s">
        <v>115</v>
      </c>
      <c r="B36" s="123">
        <v>8</v>
      </c>
      <c r="C36" s="123">
        <v>5</v>
      </c>
      <c r="D36" s="123">
        <v>3</v>
      </c>
      <c r="E36" s="123">
        <v>8</v>
      </c>
      <c r="F36" s="123">
        <v>5</v>
      </c>
      <c r="G36" s="123">
        <v>3</v>
      </c>
      <c r="H36" s="123">
        <v>0</v>
      </c>
      <c r="I36" s="123">
        <v>0</v>
      </c>
      <c r="J36" s="123">
        <v>0</v>
      </c>
      <c r="K36" s="123">
        <v>0</v>
      </c>
      <c r="L36" s="123">
        <v>0</v>
      </c>
      <c r="M36" s="123">
        <v>0</v>
      </c>
      <c r="N36" s="123">
        <v>0</v>
      </c>
      <c r="O36" s="123">
        <v>0</v>
      </c>
      <c r="P36" s="123">
        <v>0</v>
      </c>
      <c r="Q36" s="123">
        <v>0</v>
      </c>
      <c r="R36" s="123">
        <v>0</v>
      </c>
      <c r="S36" s="123">
        <v>0</v>
      </c>
      <c r="T36" s="123">
        <v>0</v>
      </c>
      <c r="U36" s="123">
        <v>0</v>
      </c>
      <c r="V36" s="123">
        <v>0</v>
      </c>
      <c r="W36" s="123">
        <v>0</v>
      </c>
      <c r="X36" s="123">
        <v>0</v>
      </c>
      <c r="Y36" s="123">
        <v>0</v>
      </c>
      <c r="Z36" s="123">
        <v>0</v>
      </c>
      <c r="AA36" s="123">
        <v>0</v>
      </c>
      <c r="AB36" s="123">
        <v>0</v>
      </c>
      <c r="AC36" s="123">
        <v>0</v>
      </c>
      <c r="AD36" s="123">
        <v>0</v>
      </c>
      <c r="AE36" s="123">
        <v>0</v>
      </c>
      <c r="AF36" s="123">
        <v>0</v>
      </c>
      <c r="AG36" s="123">
        <v>8</v>
      </c>
      <c r="AH36" s="123">
        <v>0</v>
      </c>
      <c r="AI36" s="127">
        <v>100</v>
      </c>
      <c r="AJ36" s="127">
        <v>100</v>
      </c>
      <c r="AK36" s="127">
        <v>100</v>
      </c>
      <c r="AL36" s="126">
        <v>0</v>
      </c>
    </row>
    <row r="37" spans="1:38" s="100" customFormat="1" ht="12.75" customHeight="1">
      <c r="A37" s="98" t="s">
        <v>70</v>
      </c>
      <c r="B37" s="123">
        <v>40</v>
      </c>
      <c r="C37" s="123">
        <v>17</v>
      </c>
      <c r="D37" s="123">
        <v>23</v>
      </c>
      <c r="E37" s="123">
        <v>40</v>
      </c>
      <c r="F37" s="123">
        <v>17</v>
      </c>
      <c r="G37" s="123">
        <v>23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23">
        <v>0</v>
      </c>
      <c r="U37" s="123">
        <v>0</v>
      </c>
      <c r="V37" s="123">
        <v>0</v>
      </c>
      <c r="W37" s="123">
        <v>0</v>
      </c>
      <c r="X37" s="123">
        <v>0</v>
      </c>
      <c r="Y37" s="123">
        <v>0</v>
      </c>
      <c r="Z37" s="123">
        <v>0</v>
      </c>
      <c r="AA37" s="123">
        <v>0</v>
      </c>
      <c r="AB37" s="123">
        <v>0</v>
      </c>
      <c r="AC37" s="123">
        <v>0</v>
      </c>
      <c r="AD37" s="123">
        <v>0</v>
      </c>
      <c r="AE37" s="123">
        <v>0</v>
      </c>
      <c r="AF37" s="123">
        <v>0</v>
      </c>
      <c r="AG37" s="123">
        <v>40</v>
      </c>
      <c r="AH37" s="123">
        <v>0</v>
      </c>
      <c r="AI37" s="127">
        <v>100</v>
      </c>
      <c r="AJ37" s="127">
        <v>100</v>
      </c>
      <c r="AK37" s="127">
        <v>100</v>
      </c>
      <c r="AL37" s="126">
        <v>0</v>
      </c>
    </row>
    <row r="38" spans="1:38" s="100" customFormat="1" ht="12.75" customHeight="1">
      <c r="A38" s="98" t="s">
        <v>123</v>
      </c>
      <c r="B38" s="123">
        <v>197</v>
      </c>
      <c r="C38" s="123">
        <v>97</v>
      </c>
      <c r="D38" s="123">
        <v>100</v>
      </c>
      <c r="E38" s="123">
        <v>195</v>
      </c>
      <c r="F38" s="123">
        <v>95</v>
      </c>
      <c r="G38" s="123">
        <v>100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  <c r="P38" s="123">
        <v>0</v>
      </c>
      <c r="Q38" s="123">
        <v>1</v>
      </c>
      <c r="R38" s="123">
        <v>1</v>
      </c>
      <c r="S38" s="123">
        <v>0</v>
      </c>
      <c r="T38" s="123">
        <v>1</v>
      </c>
      <c r="U38" s="123">
        <v>1</v>
      </c>
      <c r="V38" s="123">
        <v>0</v>
      </c>
      <c r="W38" s="123">
        <v>0</v>
      </c>
      <c r="X38" s="123">
        <v>0</v>
      </c>
      <c r="Y38" s="123">
        <v>0</v>
      </c>
      <c r="Z38" s="123">
        <v>5</v>
      </c>
      <c r="AA38" s="123">
        <v>0</v>
      </c>
      <c r="AB38" s="123">
        <v>0</v>
      </c>
      <c r="AC38" s="123">
        <v>0</v>
      </c>
      <c r="AD38" s="123">
        <v>0</v>
      </c>
      <c r="AE38" s="123">
        <v>0</v>
      </c>
      <c r="AF38" s="123">
        <v>0</v>
      </c>
      <c r="AG38" s="123">
        <v>190</v>
      </c>
      <c r="AH38" s="123">
        <v>1</v>
      </c>
      <c r="AI38" s="127">
        <v>98.984771573604</v>
      </c>
      <c r="AJ38" s="127">
        <v>97.9381443298969</v>
      </c>
      <c r="AK38" s="127">
        <v>100</v>
      </c>
      <c r="AL38" s="126">
        <v>0.50761421319796</v>
      </c>
    </row>
    <row r="39" spans="1:38" s="100" customFormat="1" ht="12.75" customHeight="1">
      <c r="A39" s="98" t="s">
        <v>71</v>
      </c>
      <c r="B39" s="123">
        <v>36</v>
      </c>
      <c r="C39" s="123">
        <v>17</v>
      </c>
      <c r="D39" s="123">
        <v>19</v>
      </c>
      <c r="E39" s="123">
        <v>36</v>
      </c>
      <c r="F39" s="123">
        <v>17</v>
      </c>
      <c r="G39" s="123">
        <v>19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0</v>
      </c>
      <c r="U39" s="123">
        <v>0</v>
      </c>
      <c r="V39" s="123">
        <v>0</v>
      </c>
      <c r="W39" s="123">
        <v>0</v>
      </c>
      <c r="X39" s="123">
        <v>0</v>
      </c>
      <c r="Y39" s="123">
        <v>0</v>
      </c>
      <c r="Z39" s="123">
        <v>0</v>
      </c>
      <c r="AA39" s="123">
        <v>0</v>
      </c>
      <c r="AB39" s="123">
        <v>0</v>
      </c>
      <c r="AC39" s="123">
        <v>0</v>
      </c>
      <c r="AD39" s="123">
        <v>0</v>
      </c>
      <c r="AE39" s="123">
        <v>0</v>
      </c>
      <c r="AF39" s="123">
        <v>0</v>
      </c>
      <c r="AG39" s="123">
        <v>36</v>
      </c>
      <c r="AH39" s="123">
        <v>0</v>
      </c>
      <c r="AI39" s="127">
        <v>100</v>
      </c>
      <c r="AJ39" s="127">
        <v>100</v>
      </c>
      <c r="AK39" s="127">
        <v>100</v>
      </c>
      <c r="AL39" s="126">
        <v>0</v>
      </c>
    </row>
    <row r="40" spans="1:38" s="100" customFormat="1" ht="12.75" customHeight="1">
      <c r="A40" s="98" t="s">
        <v>72</v>
      </c>
      <c r="B40" s="123">
        <v>83</v>
      </c>
      <c r="C40" s="123">
        <v>46</v>
      </c>
      <c r="D40" s="123">
        <v>37</v>
      </c>
      <c r="E40" s="123">
        <v>82</v>
      </c>
      <c r="F40" s="123">
        <v>46</v>
      </c>
      <c r="G40" s="123">
        <v>36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  <c r="M40" s="12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23">
        <v>1</v>
      </c>
      <c r="U40" s="123">
        <v>0</v>
      </c>
      <c r="V40" s="123">
        <v>1</v>
      </c>
      <c r="W40" s="123">
        <v>0</v>
      </c>
      <c r="X40" s="123">
        <v>0</v>
      </c>
      <c r="Y40" s="123">
        <v>0</v>
      </c>
      <c r="Z40" s="123">
        <v>0</v>
      </c>
      <c r="AA40" s="123">
        <v>0</v>
      </c>
      <c r="AB40" s="123">
        <v>0</v>
      </c>
      <c r="AC40" s="123">
        <v>0</v>
      </c>
      <c r="AD40" s="123">
        <v>0</v>
      </c>
      <c r="AE40" s="123">
        <v>0</v>
      </c>
      <c r="AF40" s="123">
        <v>1</v>
      </c>
      <c r="AG40" s="123">
        <v>78</v>
      </c>
      <c r="AH40" s="123">
        <v>0</v>
      </c>
      <c r="AI40" s="127">
        <v>98.7951807228916</v>
      </c>
      <c r="AJ40" s="127">
        <v>100</v>
      </c>
      <c r="AK40" s="127">
        <v>97.2972972972973</v>
      </c>
      <c r="AL40" s="126">
        <v>0</v>
      </c>
    </row>
    <row r="41" spans="1:38" s="100" customFormat="1" ht="12.75" customHeight="1">
      <c r="A41" s="98" t="s">
        <v>73</v>
      </c>
      <c r="B41" s="123">
        <v>35</v>
      </c>
      <c r="C41" s="123">
        <v>19</v>
      </c>
      <c r="D41" s="123">
        <v>16</v>
      </c>
      <c r="E41" s="123">
        <v>35</v>
      </c>
      <c r="F41" s="123">
        <v>19</v>
      </c>
      <c r="G41" s="123">
        <v>16</v>
      </c>
      <c r="H41" s="123">
        <v>0</v>
      </c>
      <c r="I41" s="123">
        <v>0</v>
      </c>
      <c r="J41" s="123">
        <v>0</v>
      </c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0</v>
      </c>
      <c r="Q41" s="123">
        <v>0</v>
      </c>
      <c r="R41" s="123">
        <v>0</v>
      </c>
      <c r="S41" s="123">
        <v>0</v>
      </c>
      <c r="T41" s="123">
        <v>0</v>
      </c>
      <c r="U41" s="123">
        <v>0</v>
      </c>
      <c r="V41" s="123">
        <v>0</v>
      </c>
      <c r="W41" s="123">
        <v>0</v>
      </c>
      <c r="X41" s="123">
        <v>0</v>
      </c>
      <c r="Y41" s="123">
        <v>0</v>
      </c>
      <c r="Z41" s="123">
        <v>0</v>
      </c>
      <c r="AA41" s="123">
        <v>0</v>
      </c>
      <c r="AB41" s="123">
        <v>0</v>
      </c>
      <c r="AC41" s="123">
        <v>0</v>
      </c>
      <c r="AD41" s="123">
        <v>0</v>
      </c>
      <c r="AE41" s="123">
        <v>0</v>
      </c>
      <c r="AF41" s="123">
        <v>0</v>
      </c>
      <c r="AG41" s="123">
        <v>35</v>
      </c>
      <c r="AH41" s="123">
        <v>0</v>
      </c>
      <c r="AI41" s="127">
        <v>100</v>
      </c>
      <c r="AJ41" s="127">
        <v>100</v>
      </c>
      <c r="AK41" s="127">
        <v>100</v>
      </c>
      <c r="AL41" s="126">
        <v>0</v>
      </c>
    </row>
    <row r="42" spans="1:38" s="100" customFormat="1" ht="12.75" customHeight="1">
      <c r="A42" s="98" t="s">
        <v>74</v>
      </c>
      <c r="B42" s="123">
        <v>185</v>
      </c>
      <c r="C42" s="123">
        <v>95</v>
      </c>
      <c r="D42" s="123">
        <v>90</v>
      </c>
      <c r="E42" s="123">
        <v>183</v>
      </c>
      <c r="F42" s="123">
        <v>95</v>
      </c>
      <c r="G42" s="123">
        <v>88</v>
      </c>
      <c r="H42" s="123">
        <v>0</v>
      </c>
      <c r="I42" s="123">
        <v>0</v>
      </c>
      <c r="J42" s="123">
        <v>0</v>
      </c>
      <c r="K42" s="123">
        <v>0</v>
      </c>
      <c r="L42" s="123">
        <v>0</v>
      </c>
      <c r="M42" s="123">
        <v>0</v>
      </c>
      <c r="N42" s="123">
        <v>0</v>
      </c>
      <c r="O42" s="123">
        <v>0</v>
      </c>
      <c r="P42" s="123">
        <v>0</v>
      </c>
      <c r="Q42" s="123">
        <v>1</v>
      </c>
      <c r="R42" s="123">
        <v>0</v>
      </c>
      <c r="S42" s="123">
        <v>1</v>
      </c>
      <c r="T42" s="123">
        <v>1</v>
      </c>
      <c r="U42" s="123">
        <v>0</v>
      </c>
      <c r="V42" s="123">
        <v>1</v>
      </c>
      <c r="W42" s="123">
        <v>0</v>
      </c>
      <c r="X42" s="123">
        <v>0</v>
      </c>
      <c r="Y42" s="123">
        <v>0</v>
      </c>
      <c r="Z42" s="123">
        <v>4</v>
      </c>
      <c r="AA42" s="123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1</v>
      </c>
      <c r="AG42" s="123">
        <v>181</v>
      </c>
      <c r="AH42" s="123">
        <v>1</v>
      </c>
      <c r="AI42" s="127">
        <v>98.9189189189189</v>
      </c>
      <c r="AJ42" s="127">
        <v>100</v>
      </c>
      <c r="AK42" s="127">
        <v>97.7777777777777</v>
      </c>
      <c r="AL42" s="126">
        <v>0.54054054054054</v>
      </c>
    </row>
    <row r="43" spans="1:38" s="100" customFormat="1" ht="12.75" customHeight="1">
      <c r="A43" s="98" t="s">
        <v>75</v>
      </c>
      <c r="B43" s="123">
        <v>199</v>
      </c>
      <c r="C43" s="123">
        <v>107</v>
      </c>
      <c r="D43" s="123">
        <v>92</v>
      </c>
      <c r="E43" s="123">
        <v>197</v>
      </c>
      <c r="F43" s="123">
        <v>105</v>
      </c>
      <c r="G43" s="123">
        <v>92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v>0</v>
      </c>
      <c r="O43" s="123">
        <v>0</v>
      </c>
      <c r="P43" s="123">
        <v>0</v>
      </c>
      <c r="Q43" s="123">
        <v>0</v>
      </c>
      <c r="R43" s="123">
        <v>0</v>
      </c>
      <c r="S43" s="123">
        <v>0</v>
      </c>
      <c r="T43" s="123">
        <v>2</v>
      </c>
      <c r="U43" s="123">
        <v>2</v>
      </c>
      <c r="V43" s="123">
        <v>0</v>
      </c>
      <c r="W43" s="123">
        <v>0</v>
      </c>
      <c r="X43" s="123">
        <v>0</v>
      </c>
      <c r="Y43" s="123">
        <v>0</v>
      </c>
      <c r="Z43" s="123">
        <v>4</v>
      </c>
      <c r="AA43" s="123">
        <v>1</v>
      </c>
      <c r="AB43" s="123">
        <v>1</v>
      </c>
      <c r="AC43" s="123">
        <v>0</v>
      </c>
      <c r="AD43" s="123">
        <v>0</v>
      </c>
      <c r="AE43" s="123">
        <v>0</v>
      </c>
      <c r="AF43" s="123">
        <v>2</v>
      </c>
      <c r="AG43" s="123">
        <v>196</v>
      </c>
      <c r="AH43" s="123">
        <v>0</v>
      </c>
      <c r="AI43" s="127">
        <v>98.9949748743718</v>
      </c>
      <c r="AJ43" s="127">
        <v>98.1308411214953</v>
      </c>
      <c r="AK43" s="127">
        <v>100</v>
      </c>
      <c r="AL43" s="126">
        <v>0.50251256281407</v>
      </c>
    </row>
    <row r="44" spans="1:38" s="100" customFormat="1" ht="12.75" customHeight="1">
      <c r="A44" s="98" t="s">
        <v>76</v>
      </c>
      <c r="B44" s="123">
        <v>45</v>
      </c>
      <c r="C44" s="123">
        <v>25</v>
      </c>
      <c r="D44" s="123">
        <v>20</v>
      </c>
      <c r="E44" s="123">
        <v>45</v>
      </c>
      <c r="F44" s="123">
        <v>25</v>
      </c>
      <c r="G44" s="123">
        <v>20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0</v>
      </c>
      <c r="O44" s="123">
        <v>0</v>
      </c>
      <c r="P44" s="123">
        <v>0</v>
      </c>
      <c r="Q44" s="123">
        <v>0</v>
      </c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123">
        <v>0</v>
      </c>
      <c r="X44" s="123">
        <v>0</v>
      </c>
      <c r="Y44" s="123">
        <v>0</v>
      </c>
      <c r="Z44" s="123">
        <v>0</v>
      </c>
      <c r="AA44" s="123">
        <v>0</v>
      </c>
      <c r="AB44" s="123">
        <v>0</v>
      </c>
      <c r="AC44" s="123">
        <v>0</v>
      </c>
      <c r="AD44" s="123">
        <v>0</v>
      </c>
      <c r="AE44" s="123">
        <v>0</v>
      </c>
      <c r="AF44" s="123">
        <v>0</v>
      </c>
      <c r="AG44" s="123">
        <v>45</v>
      </c>
      <c r="AH44" s="123">
        <v>0</v>
      </c>
      <c r="AI44" s="127">
        <v>100</v>
      </c>
      <c r="AJ44" s="127">
        <v>100</v>
      </c>
      <c r="AK44" s="127">
        <v>100</v>
      </c>
      <c r="AL44" s="126">
        <v>0</v>
      </c>
    </row>
    <row r="45" spans="1:38" s="100" customFormat="1" ht="12.75" customHeight="1">
      <c r="A45" s="98" t="s">
        <v>77</v>
      </c>
      <c r="B45" s="123">
        <v>38</v>
      </c>
      <c r="C45" s="123">
        <v>21</v>
      </c>
      <c r="D45" s="123">
        <v>17</v>
      </c>
      <c r="E45" s="123">
        <v>38</v>
      </c>
      <c r="F45" s="123">
        <v>21</v>
      </c>
      <c r="G45" s="123">
        <v>17</v>
      </c>
      <c r="H45" s="123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0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123">
        <v>0</v>
      </c>
      <c r="AB45" s="123">
        <v>0</v>
      </c>
      <c r="AC45" s="123">
        <v>0</v>
      </c>
      <c r="AD45" s="123">
        <v>0</v>
      </c>
      <c r="AE45" s="123">
        <v>0</v>
      </c>
      <c r="AF45" s="123">
        <v>0</v>
      </c>
      <c r="AG45" s="123">
        <v>38</v>
      </c>
      <c r="AH45" s="123">
        <v>0</v>
      </c>
      <c r="AI45" s="127">
        <v>100</v>
      </c>
      <c r="AJ45" s="127">
        <v>100</v>
      </c>
      <c r="AK45" s="127">
        <v>100</v>
      </c>
      <c r="AL45" s="126">
        <v>0</v>
      </c>
    </row>
    <row r="46" spans="1:38" s="100" customFormat="1" ht="12.75" customHeight="1">
      <c r="A46" s="98" t="s">
        <v>78</v>
      </c>
      <c r="B46" s="123">
        <v>7</v>
      </c>
      <c r="C46" s="123">
        <v>4</v>
      </c>
      <c r="D46" s="123">
        <v>3</v>
      </c>
      <c r="E46" s="123">
        <v>7</v>
      </c>
      <c r="F46" s="123">
        <v>4</v>
      </c>
      <c r="G46" s="123">
        <v>3</v>
      </c>
      <c r="H46" s="123">
        <v>0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123">
        <v>0</v>
      </c>
      <c r="AB46" s="123">
        <v>0</v>
      </c>
      <c r="AC46" s="123">
        <v>0</v>
      </c>
      <c r="AD46" s="123">
        <v>0</v>
      </c>
      <c r="AE46" s="123">
        <v>0</v>
      </c>
      <c r="AF46" s="123">
        <v>0</v>
      </c>
      <c r="AG46" s="123">
        <v>7</v>
      </c>
      <c r="AH46" s="123">
        <v>0</v>
      </c>
      <c r="AI46" s="127">
        <v>100</v>
      </c>
      <c r="AJ46" s="127">
        <v>100</v>
      </c>
      <c r="AK46" s="127">
        <v>100</v>
      </c>
      <c r="AL46" s="126">
        <v>0</v>
      </c>
    </row>
    <row r="47" spans="1:38" s="100" customFormat="1" ht="12.75" customHeight="1">
      <c r="A47" s="98" t="s">
        <v>79</v>
      </c>
      <c r="B47" s="123">
        <v>17</v>
      </c>
      <c r="C47" s="123">
        <v>4</v>
      </c>
      <c r="D47" s="123">
        <v>13</v>
      </c>
      <c r="E47" s="123">
        <v>17</v>
      </c>
      <c r="F47" s="123">
        <v>4</v>
      </c>
      <c r="G47" s="123">
        <v>13</v>
      </c>
      <c r="H47" s="123">
        <v>0</v>
      </c>
      <c r="I47" s="123">
        <v>0</v>
      </c>
      <c r="J47" s="123">
        <v>0</v>
      </c>
      <c r="K47" s="123">
        <v>0</v>
      </c>
      <c r="L47" s="123">
        <v>0</v>
      </c>
      <c r="M47" s="123">
        <v>0</v>
      </c>
      <c r="N47" s="123">
        <v>0</v>
      </c>
      <c r="O47" s="123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23">
        <v>0</v>
      </c>
      <c r="V47" s="123">
        <v>0</v>
      </c>
      <c r="W47" s="123">
        <v>0</v>
      </c>
      <c r="X47" s="123">
        <v>0</v>
      </c>
      <c r="Y47" s="123">
        <v>0</v>
      </c>
      <c r="Z47" s="123">
        <v>0</v>
      </c>
      <c r="AA47" s="123">
        <v>0</v>
      </c>
      <c r="AB47" s="123">
        <v>0</v>
      </c>
      <c r="AC47" s="123">
        <v>0</v>
      </c>
      <c r="AD47" s="123">
        <v>0</v>
      </c>
      <c r="AE47" s="123">
        <v>0</v>
      </c>
      <c r="AF47" s="123">
        <v>0</v>
      </c>
      <c r="AG47" s="123">
        <v>17</v>
      </c>
      <c r="AH47" s="123">
        <v>0</v>
      </c>
      <c r="AI47" s="127">
        <v>100</v>
      </c>
      <c r="AJ47" s="127">
        <v>100</v>
      </c>
      <c r="AK47" s="127">
        <v>100</v>
      </c>
      <c r="AL47" s="126">
        <v>0</v>
      </c>
    </row>
    <row r="48" spans="1:38" s="100" customFormat="1" ht="12.75" customHeight="1">
      <c r="A48" s="98" t="s">
        <v>80</v>
      </c>
      <c r="B48" s="123">
        <v>6</v>
      </c>
      <c r="C48" s="123">
        <v>4</v>
      </c>
      <c r="D48" s="123">
        <v>2</v>
      </c>
      <c r="E48" s="123">
        <v>6</v>
      </c>
      <c r="F48" s="123">
        <v>4</v>
      </c>
      <c r="G48" s="123">
        <v>2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3">
        <v>0</v>
      </c>
      <c r="AB48" s="123">
        <v>0</v>
      </c>
      <c r="AC48" s="123">
        <v>0</v>
      </c>
      <c r="AD48" s="123">
        <v>0</v>
      </c>
      <c r="AE48" s="123">
        <v>0</v>
      </c>
      <c r="AF48" s="123">
        <v>0</v>
      </c>
      <c r="AG48" s="123">
        <v>6</v>
      </c>
      <c r="AH48" s="123">
        <v>0</v>
      </c>
      <c r="AI48" s="127">
        <v>100</v>
      </c>
      <c r="AJ48" s="127">
        <v>100</v>
      </c>
      <c r="AK48" s="127">
        <v>100</v>
      </c>
      <c r="AL48" s="126">
        <v>0</v>
      </c>
    </row>
    <row r="49" spans="1:38" s="100" customFormat="1" ht="12.75" customHeight="1">
      <c r="A49" s="98" t="s">
        <v>124</v>
      </c>
      <c r="B49" s="123">
        <v>245</v>
      </c>
      <c r="C49" s="123">
        <v>131</v>
      </c>
      <c r="D49" s="123">
        <v>114</v>
      </c>
      <c r="E49" s="123">
        <v>242</v>
      </c>
      <c r="F49" s="123">
        <v>129</v>
      </c>
      <c r="G49" s="123">
        <v>113</v>
      </c>
      <c r="H49" s="123">
        <v>2</v>
      </c>
      <c r="I49" s="123">
        <v>2</v>
      </c>
      <c r="J49" s="123">
        <v>0</v>
      </c>
      <c r="K49" s="123">
        <v>0</v>
      </c>
      <c r="L49" s="123">
        <v>0</v>
      </c>
      <c r="M49" s="123">
        <v>0</v>
      </c>
      <c r="N49" s="123">
        <v>0</v>
      </c>
      <c r="O49" s="123">
        <v>0</v>
      </c>
      <c r="P49" s="123">
        <v>0</v>
      </c>
      <c r="Q49" s="123">
        <v>1</v>
      </c>
      <c r="R49" s="123">
        <v>0</v>
      </c>
      <c r="S49" s="123">
        <v>1</v>
      </c>
      <c r="T49" s="123">
        <v>0</v>
      </c>
      <c r="U49" s="123">
        <v>0</v>
      </c>
      <c r="V49" s="123">
        <v>0</v>
      </c>
      <c r="W49" s="123">
        <v>0</v>
      </c>
      <c r="X49" s="123">
        <v>0</v>
      </c>
      <c r="Y49" s="123">
        <v>0</v>
      </c>
      <c r="Z49" s="123">
        <v>1</v>
      </c>
      <c r="AA49" s="123">
        <v>0</v>
      </c>
      <c r="AB49" s="123">
        <v>0</v>
      </c>
      <c r="AC49" s="123">
        <v>0</v>
      </c>
      <c r="AD49" s="123">
        <v>0</v>
      </c>
      <c r="AE49" s="123">
        <v>0</v>
      </c>
      <c r="AF49" s="123">
        <v>1</v>
      </c>
      <c r="AG49" s="123">
        <v>240</v>
      </c>
      <c r="AH49" s="123">
        <v>1</v>
      </c>
      <c r="AI49" s="127">
        <v>98.7755102040816</v>
      </c>
      <c r="AJ49" s="127">
        <v>98.4732824427481</v>
      </c>
      <c r="AK49" s="127">
        <v>99.1228070175438</v>
      </c>
      <c r="AL49" s="126">
        <v>0.40816326530612</v>
      </c>
    </row>
    <row r="50" spans="1:38" s="100" customFormat="1" ht="12.75" customHeight="1">
      <c r="A50" s="98" t="s">
        <v>81</v>
      </c>
      <c r="B50" s="123">
        <v>226</v>
      </c>
      <c r="C50" s="123">
        <v>112</v>
      </c>
      <c r="D50" s="123">
        <v>114</v>
      </c>
      <c r="E50" s="123">
        <v>221</v>
      </c>
      <c r="F50" s="123">
        <v>110</v>
      </c>
      <c r="G50" s="123">
        <v>111</v>
      </c>
      <c r="H50" s="123">
        <v>3</v>
      </c>
      <c r="I50" s="123">
        <v>0</v>
      </c>
      <c r="J50" s="123">
        <v>3</v>
      </c>
      <c r="K50" s="123">
        <v>0</v>
      </c>
      <c r="L50" s="123">
        <v>0</v>
      </c>
      <c r="M50" s="123">
        <v>0</v>
      </c>
      <c r="N50" s="123">
        <v>0</v>
      </c>
      <c r="O50" s="123">
        <v>0</v>
      </c>
      <c r="P50" s="123">
        <v>0</v>
      </c>
      <c r="Q50" s="123">
        <v>2</v>
      </c>
      <c r="R50" s="123">
        <v>2</v>
      </c>
      <c r="S50" s="123">
        <v>0</v>
      </c>
      <c r="T50" s="123">
        <v>0</v>
      </c>
      <c r="U50" s="123">
        <v>0</v>
      </c>
      <c r="V50" s="123">
        <v>0</v>
      </c>
      <c r="W50" s="123">
        <v>0</v>
      </c>
      <c r="X50" s="123">
        <v>0</v>
      </c>
      <c r="Y50" s="123">
        <v>0</v>
      </c>
      <c r="Z50" s="123">
        <v>8</v>
      </c>
      <c r="AA50" s="123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218</v>
      </c>
      <c r="AH50" s="123">
        <v>1</v>
      </c>
      <c r="AI50" s="127">
        <v>97.787610619469</v>
      </c>
      <c r="AJ50" s="127">
        <v>98.2142857142857</v>
      </c>
      <c r="AK50" s="127">
        <v>97.3684210526316</v>
      </c>
      <c r="AL50" s="126">
        <v>0.88495575221238</v>
      </c>
    </row>
    <row r="51" spans="1:38" s="100" customFormat="1" ht="12.75" customHeight="1">
      <c r="A51" s="98" t="s">
        <v>82</v>
      </c>
      <c r="B51" s="123">
        <v>86</v>
      </c>
      <c r="C51" s="123">
        <v>40</v>
      </c>
      <c r="D51" s="123">
        <v>46</v>
      </c>
      <c r="E51" s="123">
        <v>86</v>
      </c>
      <c r="F51" s="123">
        <v>40</v>
      </c>
      <c r="G51" s="123">
        <v>46</v>
      </c>
      <c r="H51" s="123">
        <v>0</v>
      </c>
      <c r="I51" s="123">
        <v>0</v>
      </c>
      <c r="J51" s="123">
        <v>0</v>
      </c>
      <c r="K51" s="123">
        <v>0</v>
      </c>
      <c r="L51" s="123">
        <v>0</v>
      </c>
      <c r="M51" s="123">
        <v>0</v>
      </c>
      <c r="N51" s="123">
        <v>0</v>
      </c>
      <c r="O51" s="123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0</v>
      </c>
      <c r="U51" s="123">
        <v>0</v>
      </c>
      <c r="V51" s="123">
        <v>0</v>
      </c>
      <c r="W51" s="123">
        <v>0</v>
      </c>
      <c r="X51" s="123">
        <v>0</v>
      </c>
      <c r="Y51" s="123">
        <v>0</v>
      </c>
      <c r="Z51" s="123">
        <v>3</v>
      </c>
      <c r="AA51" s="123">
        <v>0</v>
      </c>
      <c r="AB51" s="123">
        <v>0</v>
      </c>
      <c r="AC51" s="123">
        <v>0</v>
      </c>
      <c r="AD51" s="123">
        <v>0</v>
      </c>
      <c r="AE51" s="123">
        <v>0</v>
      </c>
      <c r="AF51" s="123">
        <v>1</v>
      </c>
      <c r="AG51" s="123">
        <v>84</v>
      </c>
      <c r="AH51" s="123">
        <v>0</v>
      </c>
      <c r="AI51" s="127">
        <v>100</v>
      </c>
      <c r="AJ51" s="127">
        <v>100</v>
      </c>
      <c r="AK51" s="127">
        <v>100</v>
      </c>
      <c r="AL51" s="126">
        <v>0</v>
      </c>
    </row>
    <row r="52" spans="1:38" s="109" customFormat="1" ht="12.75" customHeight="1">
      <c r="A52" s="98" t="s">
        <v>83</v>
      </c>
      <c r="B52" s="123">
        <v>63</v>
      </c>
      <c r="C52" s="123">
        <v>35</v>
      </c>
      <c r="D52" s="123">
        <v>28</v>
      </c>
      <c r="E52" s="123">
        <v>63</v>
      </c>
      <c r="F52" s="123">
        <v>35</v>
      </c>
      <c r="G52" s="123">
        <v>28</v>
      </c>
      <c r="H52" s="123">
        <v>0</v>
      </c>
      <c r="I52" s="123">
        <v>0</v>
      </c>
      <c r="J52" s="123">
        <v>0</v>
      </c>
      <c r="K52" s="123">
        <v>0</v>
      </c>
      <c r="L52" s="123">
        <v>0</v>
      </c>
      <c r="M52" s="123">
        <v>0</v>
      </c>
      <c r="N52" s="123">
        <v>0</v>
      </c>
      <c r="O52" s="123">
        <v>0</v>
      </c>
      <c r="P52" s="123">
        <v>0</v>
      </c>
      <c r="Q52" s="123">
        <v>0</v>
      </c>
      <c r="R52" s="123">
        <v>0</v>
      </c>
      <c r="S52" s="123">
        <v>0</v>
      </c>
      <c r="T52" s="123">
        <v>0</v>
      </c>
      <c r="U52" s="123">
        <v>0</v>
      </c>
      <c r="V52" s="123">
        <v>0</v>
      </c>
      <c r="W52" s="123">
        <v>0</v>
      </c>
      <c r="X52" s="123">
        <v>0</v>
      </c>
      <c r="Y52" s="123">
        <v>0</v>
      </c>
      <c r="Z52" s="123">
        <v>1</v>
      </c>
      <c r="AA52" s="123">
        <v>0</v>
      </c>
      <c r="AB52" s="123">
        <v>0</v>
      </c>
      <c r="AC52" s="123">
        <v>0</v>
      </c>
      <c r="AD52" s="123">
        <v>0</v>
      </c>
      <c r="AE52" s="123">
        <v>0</v>
      </c>
      <c r="AF52" s="123">
        <v>0</v>
      </c>
      <c r="AG52" s="123">
        <v>62</v>
      </c>
      <c r="AH52" s="123">
        <v>0</v>
      </c>
      <c r="AI52" s="127">
        <v>100</v>
      </c>
      <c r="AJ52" s="127">
        <v>100</v>
      </c>
      <c r="AK52" s="127">
        <v>100</v>
      </c>
      <c r="AL52" s="126">
        <v>0</v>
      </c>
    </row>
    <row r="53" spans="1:38" s="109" customFormat="1" ht="12.75" customHeight="1">
      <c r="A53" s="110" t="s">
        <v>84</v>
      </c>
      <c r="B53" s="124">
        <v>173</v>
      </c>
      <c r="C53" s="124">
        <v>89</v>
      </c>
      <c r="D53" s="124">
        <v>84</v>
      </c>
      <c r="E53" s="124">
        <v>171</v>
      </c>
      <c r="F53" s="124">
        <v>88</v>
      </c>
      <c r="G53" s="124">
        <v>83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24">
        <v>2</v>
      </c>
      <c r="U53" s="124">
        <v>1</v>
      </c>
      <c r="V53" s="124">
        <v>1</v>
      </c>
      <c r="W53" s="124">
        <v>0</v>
      </c>
      <c r="X53" s="124">
        <v>0</v>
      </c>
      <c r="Y53" s="124">
        <v>0</v>
      </c>
      <c r="Z53" s="124">
        <v>1</v>
      </c>
      <c r="AA53" s="124">
        <v>0</v>
      </c>
      <c r="AB53" s="124">
        <v>0</v>
      </c>
      <c r="AC53" s="124">
        <v>0</v>
      </c>
      <c r="AD53" s="124">
        <v>0</v>
      </c>
      <c r="AE53" s="124">
        <v>0</v>
      </c>
      <c r="AF53" s="124">
        <v>2</v>
      </c>
      <c r="AG53" s="124">
        <v>171</v>
      </c>
      <c r="AH53" s="124">
        <v>0</v>
      </c>
      <c r="AI53" s="128">
        <v>98.8439306358381</v>
      </c>
      <c r="AJ53" s="128">
        <v>98.876404494382</v>
      </c>
      <c r="AK53" s="128">
        <v>98.8095238095238</v>
      </c>
      <c r="AL53" s="129">
        <v>0</v>
      </c>
    </row>
    <row r="54" spans="2:38" s="109" customFormat="1" ht="12.75" customHeight="1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8"/>
      <c r="AJ54" s="108"/>
      <c r="AK54" s="108"/>
      <c r="AL54" s="108"/>
    </row>
    <row r="55" spans="1:38" ht="12.75" customHeight="1">
      <c r="A55" s="111" t="s">
        <v>0</v>
      </c>
      <c r="AH55" s="154" t="s">
        <v>0</v>
      </c>
      <c r="AI55" s="153"/>
      <c r="AJ55" s="153"/>
      <c r="AK55" s="153"/>
      <c r="AL55" s="153"/>
    </row>
    <row r="56" ht="12.75" customHeight="1">
      <c r="A56" s="111"/>
    </row>
    <row r="57" ht="12.75" customHeight="1"/>
    <row r="58" spans="1:38" s="64" customFormat="1" ht="12.75" customHeight="1">
      <c r="A58" s="47"/>
      <c r="B58" s="48"/>
      <c r="C58" s="49"/>
      <c r="D58" s="50"/>
      <c r="E58" s="48"/>
      <c r="F58" s="49"/>
      <c r="G58" s="50"/>
      <c r="H58" s="51" t="s">
        <v>170</v>
      </c>
      <c r="I58" s="52"/>
      <c r="J58" s="53"/>
      <c r="K58" s="51" t="s">
        <v>11</v>
      </c>
      <c r="L58" s="52"/>
      <c r="M58" s="53"/>
      <c r="N58" s="51" t="s">
        <v>37</v>
      </c>
      <c r="O58" s="52"/>
      <c r="P58" s="53"/>
      <c r="Q58" s="54"/>
      <c r="R58" s="55"/>
      <c r="S58" s="56"/>
      <c r="T58" s="54"/>
      <c r="U58" s="55"/>
      <c r="V58" s="56"/>
      <c r="W58" s="54"/>
      <c r="X58" s="55"/>
      <c r="Y58" s="56"/>
      <c r="Z58" s="57" t="s">
        <v>38</v>
      </c>
      <c r="AA58" s="58"/>
      <c r="AB58" s="58"/>
      <c r="AC58" s="58"/>
      <c r="AD58" s="58"/>
      <c r="AE58" s="58"/>
      <c r="AF58" s="58"/>
      <c r="AG58" s="58"/>
      <c r="AH58" s="59"/>
      <c r="AI58" s="60"/>
      <c r="AJ58" s="61"/>
      <c r="AK58" s="62"/>
      <c r="AL58" s="63" t="s">
        <v>39</v>
      </c>
    </row>
    <row r="59" spans="1:38" s="64" customFormat="1" ht="12.75" customHeight="1">
      <c r="A59" s="82"/>
      <c r="B59" s="66" t="s">
        <v>40</v>
      </c>
      <c r="C59" s="67"/>
      <c r="D59" s="68"/>
      <c r="E59" s="66" t="s">
        <v>41</v>
      </c>
      <c r="F59" s="67"/>
      <c r="G59" s="68"/>
      <c r="H59" s="66" t="s">
        <v>171</v>
      </c>
      <c r="I59" s="67"/>
      <c r="J59" s="68"/>
      <c r="K59" s="66" t="s">
        <v>42</v>
      </c>
      <c r="L59" s="67"/>
      <c r="M59" s="68"/>
      <c r="N59" s="66" t="s">
        <v>43</v>
      </c>
      <c r="O59" s="67"/>
      <c r="P59" s="68"/>
      <c r="Q59" s="69" t="s">
        <v>110</v>
      </c>
      <c r="R59" s="70" t="s">
        <v>172</v>
      </c>
      <c r="S59" s="71" t="s">
        <v>111</v>
      </c>
      <c r="T59" s="66" t="s">
        <v>44</v>
      </c>
      <c r="U59" s="67"/>
      <c r="V59" s="68"/>
      <c r="W59" s="66" t="s">
        <v>16</v>
      </c>
      <c r="X59" s="67"/>
      <c r="Y59" s="68"/>
      <c r="Z59" s="72" t="s">
        <v>45</v>
      </c>
      <c r="AA59" s="73" t="s">
        <v>46</v>
      </c>
      <c r="AB59" s="74"/>
      <c r="AC59" s="74"/>
      <c r="AD59" s="74"/>
      <c r="AE59" s="75"/>
      <c r="AF59" s="72" t="s">
        <v>47</v>
      </c>
      <c r="AG59" s="76" t="s">
        <v>47</v>
      </c>
      <c r="AH59" s="77" t="s">
        <v>48</v>
      </c>
      <c r="AI59" s="78" t="s">
        <v>49</v>
      </c>
      <c r="AJ59" s="79"/>
      <c r="AK59" s="80"/>
      <c r="AL59" s="81" t="s">
        <v>50</v>
      </c>
    </row>
    <row r="60" spans="1:38" s="64" customFormat="1" ht="12.75" customHeight="1">
      <c r="A60" s="65" t="s">
        <v>114</v>
      </c>
      <c r="B60" s="83"/>
      <c r="C60" s="84"/>
      <c r="D60" s="85"/>
      <c r="E60" s="83"/>
      <c r="F60" s="84"/>
      <c r="G60" s="85"/>
      <c r="H60" s="86" t="s">
        <v>158</v>
      </c>
      <c r="I60" s="87"/>
      <c r="J60" s="88"/>
      <c r="K60" s="86" t="s">
        <v>51</v>
      </c>
      <c r="L60" s="87"/>
      <c r="M60" s="88"/>
      <c r="N60" s="86" t="s">
        <v>51</v>
      </c>
      <c r="O60" s="87"/>
      <c r="P60" s="88"/>
      <c r="Q60" s="89"/>
      <c r="R60" s="90"/>
      <c r="S60" s="91"/>
      <c r="T60" s="89"/>
      <c r="U60" s="90"/>
      <c r="V60" s="91"/>
      <c r="W60" s="89"/>
      <c r="X60" s="90"/>
      <c r="Y60" s="91"/>
      <c r="Z60" s="92" t="s">
        <v>159</v>
      </c>
      <c r="AA60" s="86" t="s">
        <v>52</v>
      </c>
      <c r="AB60" s="87"/>
      <c r="AC60" s="87"/>
      <c r="AD60" s="87"/>
      <c r="AE60" s="88"/>
      <c r="AF60" s="92" t="s">
        <v>133</v>
      </c>
      <c r="AG60" s="93" t="s">
        <v>53</v>
      </c>
      <c r="AH60" s="94" t="s">
        <v>160</v>
      </c>
      <c r="AI60" s="95"/>
      <c r="AJ60" s="96"/>
      <c r="AK60" s="97"/>
      <c r="AL60" s="81" t="s">
        <v>54</v>
      </c>
    </row>
    <row r="61" spans="1:38" s="100" customFormat="1" ht="12.75" customHeight="1">
      <c r="A61" s="98"/>
      <c r="B61" s="150" t="s">
        <v>2</v>
      </c>
      <c r="C61" s="150" t="s">
        <v>3</v>
      </c>
      <c r="D61" s="150" t="s">
        <v>4</v>
      </c>
      <c r="E61" s="150" t="s">
        <v>2</v>
      </c>
      <c r="F61" s="150" t="s">
        <v>3</v>
      </c>
      <c r="G61" s="150" t="s">
        <v>4</v>
      </c>
      <c r="H61" s="150" t="s">
        <v>2</v>
      </c>
      <c r="I61" s="150" t="s">
        <v>3</v>
      </c>
      <c r="J61" s="150" t="s">
        <v>4</v>
      </c>
      <c r="K61" s="150" t="s">
        <v>2</v>
      </c>
      <c r="L61" s="150" t="s">
        <v>3</v>
      </c>
      <c r="M61" s="150" t="s">
        <v>4</v>
      </c>
      <c r="N61" s="150" t="s">
        <v>2</v>
      </c>
      <c r="O61" s="150" t="s">
        <v>3</v>
      </c>
      <c r="P61" s="150" t="s">
        <v>4</v>
      </c>
      <c r="Q61" s="150" t="s">
        <v>2</v>
      </c>
      <c r="R61" s="150" t="s">
        <v>3</v>
      </c>
      <c r="S61" s="150" t="s">
        <v>4</v>
      </c>
      <c r="T61" s="150" t="s">
        <v>2</v>
      </c>
      <c r="U61" s="150" t="s">
        <v>3</v>
      </c>
      <c r="V61" s="150" t="s">
        <v>4</v>
      </c>
      <c r="W61" s="150" t="s">
        <v>2</v>
      </c>
      <c r="X61" s="150" t="s">
        <v>3</v>
      </c>
      <c r="Y61" s="150" t="s">
        <v>4</v>
      </c>
      <c r="Z61" s="92" t="s">
        <v>161</v>
      </c>
      <c r="AA61" s="150" t="s">
        <v>2</v>
      </c>
      <c r="AB61" s="99" t="s">
        <v>162</v>
      </c>
      <c r="AC61" s="99" t="s">
        <v>163</v>
      </c>
      <c r="AD61" s="99" t="s">
        <v>164</v>
      </c>
      <c r="AE61" s="99" t="s">
        <v>165</v>
      </c>
      <c r="AF61" s="94" t="s">
        <v>134</v>
      </c>
      <c r="AG61" s="93" t="s">
        <v>166</v>
      </c>
      <c r="AH61" s="94" t="s">
        <v>109</v>
      </c>
      <c r="AI61" s="150" t="s">
        <v>2</v>
      </c>
      <c r="AJ61" s="150" t="s">
        <v>3</v>
      </c>
      <c r="AK61" s="150" t="s">
        <v>4</v>
      </c>
      <c r="AL61" s="81" t="s">
        <v>55</v>
      </c>
    </row>
    <row r="62" spans="1:38" s="100" customFormat="1" ht="12.75" customHeight="1">
      <c r="A62" s="10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02" t="s">
        <v>106</v>
      </c>
      <c r="AA62" s="151"/>
      <c r="AB62" s="103" t="s">
        <v>112</v>
      </c>
      <c r="AC62" s="103" t="s">
        <v>112</v>
      </c>
      <c r="AD62" s="103" t="s">
        <v>112</v>
      </c>
      <c r="AE62" s="103" t="s">
        <v>112</v>
      </c>
      <c r="AF62" s="104" t="s">
        <v>107</v>
      </c>
      <c r="AG62" s="104" t="s">
        <v>108</v>
      </c>
      <c r="AH62" s="105" t="s">
        <v>113</v>
      </c>
      <c r="AI62" s="151"/>
      <c r="AJ62" s="151"/>
      <c r="AK62" s="151"/>
      <c r="AL62" s="106"/>
    </row>
    <row r="63" spans="1:38" s="100" customFormat="1" ht="12.75" customHeight="1">
      <c r="A63" s="98" t="s">
        <v>85</v>
      </c>
      <c r="B63" s="123">
        <v>161</v>
      </c>
      <c r="C63" s="123">
        <v>89</v>
      </c>
      <c r="D63" s="123">
        <v>72</v>
      </c>
      <c r="E63" s="123">
        <v>157</v>
      </c>
      <c r="F63" s="123">
        <v>86</v>
      </c>
      <c r="G63" s="123">
        <v>71</v>
      </c>
      <c r="H63" s="123">
        <v>0</v>
      </c>
      <c r="I63" s="123">
        <v>0</v>
      </c>
      <c r="J63" s="123">
        <v>0</v>
      </c>
      <c r="K63" s="123">
        <v>0</v>
      </c>
      <c r="L63" s="123">
        <v>0</v>
      </c>
      <c r="M63" s="123">
        <v>0</v>
      </c>
      <c r="N63" s="123">
        <v>0</v>
      </c>
      <c r="O63" s="123">
        <v>0</v>
      </c>
      <c r="P63" s="123">
        <v>0</v>
      </c>
      <c r="Q63" s="123">
        <v>0</v>
      </c>
      <c r="R63" s="123">
        <v>0</v>
      </c>
      <c r="S63" s="123">
        <v>0</v>
      </c>
      <c r="T63" s="123">
        <v>4</v>
      </c>
      <c r="U63" s="123">
        <v>3</v>
      </c>
      <c r="V63" s="123">
        <v>1</v>
      </c>
      <c r="W63" s="123">
        <v>0</v>
      </c>
      <c r="X63" s="123">
        <v>0</v>
      </c>
      <c r="Y63" s="123">
        <v>0</v>
      </c>
      <c r="Z63" s="123">
        <v>1</v>
      </c>
      <c r="AA63" s="123">
        <v>0</v>
      </c>
      <c r="AB63" s="123">
        <v>0</v>
      </c>
      <c r="AC63" s="123">
        <v>0</v>
      </c>
      <c r="AD63" s="123">
        <v>0</v>
      </c>
      <c r="AE63" s="123">
        <v>0</v>
      </c>
      <c r="AF63" s="123">
        <v>1</v>
      </c>
      <c r="AG63" s="123">
        <v>152</v>
      </c>
      <c r="AH63" s="123">
        <v>0</v>
      </c>
      <c r="AI63" s="127">
        <v>97.5155279503105</v>
      </c>
      <c r="AJ63" s="127">
        <v>96.6292134831461</v>
      </c>
      <c r="AK63" s="127">
        <v>98.6111111111111</v>
      </c>
      <c r="AL63" s="126">
        <v>0</v>
      </c>
    </row>
    <row r="64" spans="1:38" s="100" customFormat="1" ht="12.75" customHeight="1">
      <c r="A64" s="98" t="s">
        <v>86</v>
      </c>
      <c r="B64" s="123">
        <v>78</v>
      </c>
      <c r="C64" s="123">
        <v>37</v>
      </c>
      <c r="D64" s="123">
        <v>41</v>
      </c>
      <c r="E64" s="123">
        <v>76</v>
      </c>
      <c r="F64" s="123">
        <v>36</v>
      </c>
      <c r="G64" s="123">
        <v>40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v>0</v>
      </c>
      <c r="O64" s="123">
        <v>0</v>
      </c>
      <c r="P64" s="123">
        <v>0</v>
      </c>
      <c r="Q64" s="123">
        <v>0</v>
      </c>
      <c r="R64" s="123">
        <v>0</v>
      </c>
      <c r="S64" s="123">
        <v>0</v>
      </c>
      <c r="T64" s="123">
        <v>2</v>
      </c>
      <c r="U64" s="123">
        <v>1</v>
      </c>
      <c r="V64" s="123">
        <v>1</v>
      </c>
      <c r="W64" s="123">
        <v>0</v>
      </c>
      <c r="X64" s="123">
        <v>0</v>
      </c>
      <c r="Y64" s="123">
        <v>0</v>
      </c>
      <c r="Z64" s="123">
        <v>13</v>
      </c>
      <c r="AA64" s="123">
        <v>0</v>
      </c>
      <c r="AB64" s="123">
        <v>0</v>
      </c>
      <c r="AC64" s="123">
        <v>0</v>
      </c>
      <c r="AD64" s="123">
        <v>0</v>
      </c>
      <c r="AE64" s="123">
        <v>0</v>
      </c>
      <c r="AF64" s="123">
        <v>1</v>
      </c>
      <c r="AG64" s="123">
        <v>78</v>
      </c>
      <c r="AH64" s="123">
        <v>0</v>
      </c>
      <c r="AI64" s="127">
        <v>97.4358974358974</v>
      </c>
      <c r="AJ64" s="127">
        <v>97.2972972972973</v>
      </c>
      <c r="AK64" s="127">
        <v>97.5609756097561</v>
      </c>
      <c r="AL64" s="126">
        <v>0</v>
      </c>
    </row>
    <row r="65" spans="1:38" s="100" customFormat="1" ht="12.75" customHeight="1">
      <c r="A65" s="98" t="s">
        <v>125</v>
      </c>
      <c r="B65" s="123">
        <v>113</v>
      </c>
      <c r="C65" s="123">
        <v>61</v>
      </c>
      <c r="D65" s="123">
        <v>52</v>
      </c>
      <c r="E65" s="123">
        <v>111</v>
      </c>
      <c r="F65" s="123">
        <v>59</v>
      </c>
      <c r="G65" s="123">
        <v>52</v>
      </c>
      <c r="H65" s="123">
        <v>1</v>
      </c>
      <c r="I65" s="123">
        <v>1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3">
        <v>0</v>
      </c>
      <c r="T65" s="123">
        <v>1</v>
      </c>
      <c r="U65" s="123">
        <v>1</v>
      </c>
      <c r="V65" s="123">
        <v>0</v>
      </c>
      <c r="W65" s="123">
        <v>0</v>
      </c>
      <c r="X65" s="123">
        <v>0</v>
      </c>
      <c r="Y65" s="123">
        <v>0</v>
      </c>
      <c r="Z65" s="123">
        <v>3</v>
      </c>
      <c r="AA65" s="123">
        <v>0</v>
      </c>
      <c r="AB65" s="123">
        <v>0</v>
      </c>
      <c r="AC65" s="123">
        <v>0</v>
      </c>
      <c r="AD65" s="123">
        <v>0</v>
      </c>
      <c r="AE65" s="123">
        <v>0</v>
      </c>
      <c r="AF65" s="123">
        <v>0</v>
      </c>
      <c r="AG65" s="123">
        <v>105</v>
      </c>
      <c r="AH65" s="123">
        <v>0</v>
      </c>
      <c r="AI65" s="127">
        <v>98.2300884955752</v>
      </c>
      <c r="AJ65" s="127">
        <v>96.7213114754098</v>
      </c>
      <c r="AK65" s="127">
        <v>100</v>
      </c>
      <c r="AL65" s="126">
        <v>0</v>
      </c>
    </row>
    <row r="66" spans="1:38" s="100" customFormat="1" ht="12.75" customHeight="1">
      <c r="A66" s="98" t="s">
        <v>87</v>
      </c>
      <c r="B66" s="123">
        <v>54</v>
      </c>
      <c r="C66" s="123">
        <v>25</v>
      </c>
      <c r="D66" s="123">
        <v>29</v>
      </c>
      <c r="E66" s="123">
        <v>51</v>
      </c>
      <c r="F66" s="123">
        <v>22</v>
      </c>
      <c r="G66" s="123">
        <v>29</v>
      </c>
      <c r="H66" s="123">
        <v>1</v>
      </c>
      <c r="I66" s="123">
        <v>1</v>
      </c>
      <c r="J66" s="123">
        <v>0</v>
      </c>
      <c r="K66" s="123">
        <v>0</v>
      </c>
      <c r="L66" s="123">
        <v>0</v>
      </c>
      <c r="M66" s="123">
        <v>0</v>
      </c>
      <c r="N66" s="123">
        <v>0</v>
      </c>
      <c r="O66" s="123">
        <v>0</v>
      </c>
      <c r="P66" s="123">
        <v>0</v>
      </c>
      <c r="Q66" s="123">
        <v>1</v>
      </c>
      <c r="R66" s="123">
        <v>1</v>
      </c>
      <c r="S66" s="123">
        <v>0</v>
      </c>
      <c r="T66" s="123">
        <v>1</v>
      </c>
      <c r="U66" s="123">
        <v>1</v>
      </c>
      <c r="V66" s="123">
        <v>0</v>
      </c>
      <c r="W66" s="123">
        <v>0</v>
      </c>
      <c r="X66" s="123">
        <v>0</v>
      </c>
      <c r="Y66" s="123">
        <v>0</v>
      </c>
      <c r="Z66" s="123">
        <v>0</v>
      </c>
      <c r="AA66" s="123">
        <v>0</v>
      </c>
      <c r="AB66" s="123">
        <v>0</v>
      </c>
      <c r="AC66" s="123">
        <v>0</v>
      </c>
      <c r="AD66" s="123">
        <v>0</v>
      </c>
      <c r="AE66" s="123">
        <v>0</v>
      </c>
      <c r="AF66" s="123">
        <v>1</v>
      </c>
      <c r="AG66" s="123">
        <v>53</v>
      </c>
      <c r="AH66" s="123">
        <v>0</v>
      </c>
      <c r="AI66" s="127">
        <v>94.4444444444444</v>
      </c>
      <c r="AJ66" s="127">
        <v>88</v>
      </c>
      <c r="AK66" s="127">
        <v>100</v>
      </c>
      <c r="AL66" s="126">
        <v>1.85185185185185</v>
      </c>
    </row>
    <row r="67" spans="1:38" s="100" customFormat="1" ht="12.75" customHeight="1">
      <c r="A67" s="98" t="s">
        <v>88</v>
      </c>
      <c r="B67" s="123">
        <v>197</v>
      </c>
      <c r="C67" s="123">
        <v>102</v>
      </c>
      <c r="D67" s="123">
        <v>95</v>
      </c>
      <c r="E67" s="123">
        <v>197</v>
      </c>
      <c r="F67" s="123">
        <v>102</v>
      </c>
      <c r="G67" s="123">
        <v>95</v>
      </c>
      <c r="H67" s="123">
        <v>0</v>
      </c>
      <c r="I67" s="123">
        <v>0</v>
      </c>
      <c r="J67" s="123">
        <v>0</v>
      </c>
      <c r="K67" s="123">
        <v>0</v>
      </c>
      <c r="L67" s="123">
        <v>0</v>
      </c>
      <c r="M67" s="123">
        <v>0</v>
      </c>
      <c r="N67" s="123">
        <v>0</v>
      </c>
      <c r="O67" s="123">
        <v>0</v>
      </c>
      <c r="P67" s="123">
        <v>0</v>
      </c>
      <c r="Q67" s="123">
        <v>0</v>
      </c>
      <c r="R67" s="123">
        <v>0</v>
      </c>
      <c r="S67" s="123">
        <v>0</v>
      </c>
      <c r="T67" s="123">
        <v>0</v>
      </c>
      <c r="U67" s="123">
        <v>0</v>
      </c>
      <c r="V67" s="123">
        <v>0</v>
      </c>
      <c r="W67" s="123">
        <v>0</v>
      </c>
      <c r="X67" s="123">
        <v>0</v>
      </c>
      <c r="Y67" s="123">
        <v>0</v>
      </c>
      <c r="Z67" s="123">
        <v>2</v>
      </c>
      <c r="AA67" s="123">
        <v>0</v>
      </c>
      <c r="AB67" s="123">
        <v>0</v>
      </c>
      <c r="AC67" s="123">
        <v>0</v>
      </c>
      <c r="AD67" s="123">
        <v>0</v>
      </c>
      <c r="AE67" s="123">
        <v>0</v>
      </c>
      <c r="AF67" s="123">
        <v>7</v>
      </c>
      <c r="AG67" s="123">
        <v>193</v>
      </c>
      <c r="AH67" s="123">
        <v>0</v>
      </c>
      <c r="AI67" s="127">
        <v>100</v>
      </c>
      <c r="AJ67" s="127">
        <v>100</v>
      </c>
      <c r="AK67" s="127">
        <v>100</v>
      </c>
      <c r="AL67" s="126">
        <v>0</v>
      </c>
    </row>
    <row r="68" spans="1:38" s="100" customFormat="1" ht="12.75" customHeight="1">
      <c r="A68" s="98" t="s">
        <v>89</v>
      </c>
      <c r="B68" s="123">
        <v>89</v>
      </c>
      <c r="C68" s="123">
        <v>49</v>
      </c>
      <c r="D68" s="123">
        <v>40</v>
      </c>
      <c r="E68" s="123">
        <v>89</v>
      </c>
      <c r="F68" s="123">
        <v>49</v>
      </c>
      <c r="G68" s="123">
        <v>40</v>
      </c>
      <c r="H68" s="123">
        <v>0</v>
      </c>
      <c r="I68" s="123">
        <v>0</v>
      </c>
      <c r="J68" s="123">
        <v>0</v>
      </c>
      <c r="K68" s="123">
        <v>0</v>
      </c>
      <c r="L68" s="123">
        <v>0</v>
      </c>
      <c r="M68" s="123">
        <v>0</v>
      </c>
      <c r="N68" s="123">
        <v>0</v>
      </c>
      <c r="O68" s="123">
        <v>0</v>
      </c>
      <c r="P68" s="123">
        <v>0</v>
      </c>
      <c r="Q68" s="123">
        <v>0</v>
      </c>
      <c r="R68" s="123">
        <v>0</v>
      </c>
      <c r="S68" s="123">
        <v>0</v>
      </c>
      <c r="T68" s="123">
        <v>0</v>
      </c>
      <c r="U68" s="123">
        <v>0</v>
      </c>
      <c r="V68" s="123">
        <v>0</v>
      </c>
      <c r="W68" s="123">
        <v>0</v>
      </c>
      <c r="X68" s="123">
        <v>0</v>
      </c>
      <c r="Y68" s="123">
        <v>0</v>
      </c>
      <c r="Z68" s="123">
        <v>1</v>
      </c>
      <c r="AA68" s="123">
        <v>0</v>
      </c>
      <c r="AB68" s="123">
        <v>0</v>
      </c>
      <c r="AC68" s="123">
        <v>0</v>
      </c>
      <c r="AD68" s="123">
        <v>0</v>
      </c>
      <c r="AE68" s="123">
        <v>0</v>
      </c>
      <c r="AF68" s="123">
        <v>1</v>
      </c>
      <c r="AG68" s="123">
        <v>89</v>
      </c>
      <c r="AH68" s="123">
        <v>0</v>
      </c>
      <c r="AI68" s="127">
        <v>100</v>
      </c>
      <c r="AJ68" s="127">
        <v>100</v>
      </c>
      <c r="AK68" s="127">
        <v>100</v>
      </c>
      <c r="AL68" s="126">
        <v>0</v>
      </c>
    </row>
    <row r="69" spans="1:38" s="100" customFormat="1" ht="12.75" customHeight="1">
      <c r="A69" s="98" t="s">
        <v>90</v>
      </c>
      <c r="B69" s="123">
        <v>88</v>
      </c>
      <c r="C69" s="123">
        <v>47</v>
      </c>
      <c r="D69" s="123">
        <v>41</v>
      </c>
      <c r="E69" s="123">
        <v>88</v>
      </c>
      <c r="F69" s="123">
        <v>47</v>
      </c>
      <c r="G69" s="123">
        <v>41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v>0</v>
      </c>
      <c r="O69" s="123">
        <v>0</v>
      </c>
      <c r="P69" s="123">
        <v>0</v>
      </c>
      <c r="Q69" s="123">
        <v>0</v>
      </c>
      <c r="R69" s="123">
        <v>0</v>
      </c>
      <c r="S69" s="123">
        <v>0</v>
      </c>
      <c r="T69" s="123">
        <v>0</v>
      </c>
      <c r="U69" s="123">
        <v>0</v>
      </c>
      <c r="V69" s="123">
        <v>0</v>
      </c>
      <c r="W69" s="123">
        <v>0</v>
      </c>
      <c r="X69" s="123">
        <v>0</v>
      </c>
      <c r="Y69" s="123">
        <v>0</v>
      </c>
      <c r="Z69" s="123">
        <v>1</v>
      </c>
      <c r="AA69" s="123">
        <v>0</v>
      </c>
      <c r="AB69" s="123">
        <v>0</v>
      </c>
      <c r="AC69" s="123">
        <v>0</v>
      </c>
      <c r="AD69" s="123">
        <v>0</v>
      </c>
      <c r="AE69" s="123">
        <v>0</v>
      </c>
      <c r="AF69" s="123">
        <v>0</v>
      </c>
      <c r="AG69" s="123">
        <v>88</v>
      </c>
      <c r="AH69" s="123">
        <v>0</v>
      </c>
      <c r="AI69" s="127">
        <v>100</v>
      </c>
      <c r="AJ69" s="127">
        <v>100</v>
      </c>
      <c r="AK69" s="127">
        <v>100</v>
      </c>
      <c r="AL69" s="126">
        <v>0</v>
      </c>
    </row>
    <row r="70" spans="1:38" s="100" customFormat="1" ht="12.75" customHeight="1">
      <c r="A70" s="98" t="s">
        <v>91</v>
      </c>
      <c r="B70" s="123">
        <v>74</v>
      </c>
      <c r="C70" s="123">
        <v>33</v>
      </c>
      <c r="D70" s="123">
        <v>41</v>
      </c>
      <c r="E70" s="123">
        <v>72</v>
      </c>
      <c r="F70" s="123">
        <v>31</v>
      </c>
      <c r="G70" s="123">
        <v>41</v>
      </c>
      <c r="H70" s="123">
        <v>0</v>
      </c>
      <c r="I70" s="123">
        <v>0</v>
      </c>
      <c r="J70" s="123">
        <v>0</v>
      </c>
      <c r="K70" s="123">
        <v>0</v>
      </c>
      <c r="L70" s="123">
        <v>0</v>
      </c>
      <c r="M70" s="123">
        <v>0</v>
      </c>
      <c r="N70" s="123">
        <v>0</v>
      </c>
      <c r="O70" s="123">
        <v>0</v>
      </c>
      <c r="P70" s="123">
        <v>0</v>
      </c>
      <c r="Q70" s="123">
        <v>1</v>
      </c>
      <c r="R70" s="123">
        <v>1</v>
      </c>
      <c r="S70" s="123">
        <v>0</v>
      </c>
      <c r="T70" s="123">
        <v>1</v>
      </c>
      <c r="U70" s="123">
        <v>1</v>
      </c>
      <c r="V70" s="123">
        <v>0</v>
      </c>
      <c r="W70" s="123">
        <v>0</v>
      </c>
      <c r="X70" s="123">
        <v>0</v>
      </c>
      <c r="Y70" s="123">
        <v>0</v>
      </c>
      <c r="Z70" s="123">
        <v>1</v>
      </c>
      <c r="AA70" s="123">
        <v>0</v>
      </c>
      <c r="AB70" s="123">
        <v>0</v>
      </c>
      <c r="AC70" s="123">
        <v>0</v>
      </c>
      <c r="AD70" s="123">
        <v>0</v>
      </c>
      <c r="AE70" s="123">
        <v>0</v>
      </c>
      <c r="AF70" s="123">
        <v>1</v>
      </c>
      <c r="AG70" s="123">
        <v>72</v>
      </c>
      <c r="AH70" s="123">
        <v>1</v>
      </c>
      <c r="AI70" s="127">
        <v>97.2972972972973</v>
      </c>
      <c r="AJ70" s="127">
        <v>93.9393939393939</v>
      </c>
      <c r="AK70" s="127">
        <v>100</v>
      </c>
      <c r="AL70" s="126">
        <v>1.35135135135135</v>
      </c>
    </row>
    <row r="71" spans="1:38" s="100" customFormat="1" ht="12.75" customHeight="1">
      <c r="A71" s="98" t="s">
        <v>92</v>
      </c>
      <c r="B71" s="123">
        <v>77</v>
      </c>
      <c r="C71" s="123">
        <v>31</v>
      </c>
      <c r="D71" s="123">
        <v>46</v>
      </c>
      <c r="E71" s="123">
        <v>77</v>
      </c>
      <c r="F71" s="123">
        <v>31</v>
      </c>
      <c r="G71" s="123">
        <v>46</v>
      </c>
      <c r="H71" s="123">
        <v>0</v>
      </c>
      <c r="I71" s="123">
        <v>0</v>
      </c>
      <c r="J71" s="123">
        <v>0</v>
      </c>
      <c r="K71" s="123">
        <v>0</v>
      </c>
      <c r="L71" s="123">
        <v>0</v>
      </c>
      <c r="M71" s="123">
        <v>0</v>
      </c>
      <c r="N71" s="123">
        <v>0</v>
      </c>
      <c r="O71" s="123">
        <v>0</v>
      </c>
      <c r="P71" s="123">
        <v>0</v>
      </c>
      <c r="Q71" s="123">
        <v>0</v>
      </c>
      <c r="R71" s="123">
        <v>0</v>
      </c>
      <c r="S71" s="123">
        <v>0</v>
      </c>
      <c r="T71" s="123">
        <v>0</v>
      </c>
      <c r="U71" s="123">
        <v>0</v>
      </c>
      <c r="V71" s="123">
        <v>0</v>
      </c>
      <c r="W71" s="123">
        <v>0</v>
      </c>
      <c r="X71" s="123">
        <v>0</v>
      </c>
      <c r="Y71" s="123">
        <v>0</v>
      </c>
      <c r="Z71" s="123">
        <v>2</v>
      </c>
      <c r="AA71" s="123">
        <v>0</v>
      </c>
      <c r="AB71" s="123">
        <v>0</v>
      </c>
      <c r="AC71" s="123">
        <v>0</v>
      </c>
      <c r="AD71" s="123">
        <v>0</v>
      </c>
      <c r="AE71" s="123">
        <v>0</v>
      </c>
      <c r="AF71" s="123">
        <v>0</v>
      </c>
      <c r="AG71" s="123">
        <v>76</v>
      </c>
      <c r="AH71" s="123">
        <v>0</v>
      </c>
      <c r="AI71" s="127">
        <v>100</v>
      </c>
      <c r="AJ71" s="127">
        <v>100</v>
      </c>
      <c r="AK71" s="127">
        <v>100</v>
      </c>
      <c r="AL71" s="126">
        <v>0</v>
      </c>
    </row>
    <row r="72" spans="1:38" s="100" customFormat="1" ht="12.75" customHeight="1">
      <c r="A72" s="98" t="s">
        <v>93</v>
      </c>
      <c r="B72" s="123">
        <v>221</v>
      </c>
      <c r="C72" s="123">
        <v>99</v>
      </c>
      <c r="D72" s="123">
        <v>122</v>
      </c>
      <c r="E72" s="123">
        <v>219</v>
      </c>
      <c r="F72" s="123">
        <v>98</v>
      </c>
      <c r="G72" s="123">
        <v>121</v>
      </c>
      <c r="H72" s="123">
        <v>2</v>
      </c>
      <c r="I72" s="123">
        <v>1</v>
      </c>
      <c r="J72" s="123">
        <v>1</v>
      </c>
      <c r="K72" s="123">
        <v>0</v>
      </c>
      <c r="L72" s="123">
        <v>0</v>
      </c>
      <c r="M72" s="123">
        <v>0</v>
      </c>
      <c r="N72" s="123">
        <v>0</v>
      </c>
      <c r="O72" s="123">
        <v>0</v>
      </c>
      <c r="P72" s="123">
        <v>0</v>
      </c>
      <c r="Q72" s="123">
        <v>0</v>
      </c>
      <c r="R72" s="123">
        <v>0</v>
      </c>
      <c r="S72" s="123">
        <v>0</v>
      </c>
      <c r="T72" s="123">
        <v>0</v>
      </c>
      <c r="U72" s="123">
        <v>0</v>
      </c>
      <c r="V72" s="123">
        <v>0</v>
      </c>
      <c r="W72" s="123">
        <v>0</v>
      </c>
      <c r="X72" s="123">
        <v>0</v>
      </c>
      <c r="Y72" s="123">
        <v>0</v>
      </c>
      <c r="Z72" s="123">
        <v>4</v>
      </c>
      <c r="AA72" s="123">
        <v>0</v>
      </c>
      <c r="AB72" s="123">
        <v>0</v>
      </c>
      <c r="AC72" s="123">
        <v>0</v>
      </c>
      <c r="AD72" s="123">
        <v>0</v>
      </c>
      <c r="AE72" s="123">
        <v>0</v>
      </c>
      <c r="AF72" s="123">
        <v>1</v>
      </c>
      <c r="AG72" s="123">
        <v>215</v>
      </c>
      <c r="AH72" s="123">
        <v>0</v>
      </c>
      <c r="AI72" s="127">
        <v>99.0950226244344</v>
      </c>
      <c r="AJ72" s="127">
        <v>98.989898989899</v>
      </c>
      <c r="AK72" s="127">
        <v>99.1803278688524</v>
      </c>
      <c r="AL72" s="126">
        <v>0</v>
      </c>
    </row>
    <row r="73" spans="1:38" s="100" customFormat="1" ht="12.75" customHeight="1">
      <c r="A73" s="98" t="s">
        <v>94</v>
      </c>
      <c r="B73" s="123">
        <v>138</v>
      </c>
      <c r="C73" s="123">
        <v>76</v>
      </c>
      <c r="D73" s="123">
        <v>62</v>
      </c>
      <c r="E73" s="123">
        <v>136</v>
      </c>
      <c r="F73" s="123">
        <v>74</v>
      </c>
      <c r="G73" s="123">
        <v>62</v>
      </c>
      <c r="H73" s="123">
        <v>0</v>
      </c>
      <c r="I73" s="123">
        <v>0</v>
      </c>
      <c r="J73" s="123">
        <v>0</v>
      </c>
      <c r="K73" s="123">
        <v>0</v>
      </c>
      <c r="L73" s="123">
        <v>0</v>
      </c>
      <c r="M73" s="123">
        <v>0</v>
      </c>
      <c r="N73" s="123">
        <v>0</v>
      </c>
      <c r="O73" s="123">
        <v>0</v>
      </c>
      <c r="P73" s="123">
        <v>0</v>
      </c>
      <c r="Q73" s="123">
        <v>1</v>
      </c>
      <c r="R73" s="123">
        <v>1</v>
      </c>
      <c r="S73" s="123">
        <v>0</v>
      </c>
      <c r="T73" s="123">
        <v>1</v>
      </c>
      <c r="U73" s="123">
        <v>1</v>
      </c>
      <c r="V73" s="123">
        <v>0</v>
      </c>
      <c r="W73" s="123">
        <v>0</v>
      </c>
      <c r="X73" s="123">
        <v>0</v>
      </c>
      <c r="Y73" s="123">
        <v>0</v>
      </c>
      <c r="Z73" s="123">
        <v>3</v>
      </c>
      <c r="AA73" s="123">
        <v>0</v>
      </c>
      <c r="AB73" s="123">
        <v>0</v>
      </c>
      <c r="AC73" s="123">
        <v>0</v>
      </c>
      <c r="AD73" s="123">
        <v>0</v>
      </c>
      <c r="AE73" s="123">
        <v>0</v>
      </c>
      <c r="AF73" s="123">
        <v>2</v>
      </c>
      <c r="AG73" s="123">
        <v>135</v>
      </c>
      <c r="AH73" s="123">
        <v>1</v>
      </c>
      <c r="AI73" s="127">
        <v>98.5507246376811</v>
      </c>
      <c r="AJ73" s="127">
        <v>97.3684210526316</v>
      </c>
      <c r="AK73" s="127">
        <v>100</v>
      </c>
      <c r="AL73" s="126">
        <v>0.72463768115942</v>
      </c>
    </row>
    <row r="74" spans="1:38" s="100" customFormat="1" ht="12.75" customHeight="1">
      <c r="A74" s="98" t="s">
        <v>95</v>
      </c>
      <c r="B74" s="123">
        <v>65</v>
      </c>
      <c r="C74" s="123">
        <v>44</v>
      </c>
      <c r="D74" s="123">
        <v>21</v>
      </c>
      <c r="E74" s="123">
        <v>65</v>
      </c>
      <c r="F74" s="123">
        <v>44</v>
      </c>
      <c r="G74" s="123">
        <v>21</v>
      </c>
      <c r="H74" s="123">
        <v>0</v>
      </c>
      <c r="I74" s="123">
        <v>0</v>
      </c>
      <c r="J74" s="123">
        <v>0</v>
      </c>
      <c r="K74" s="123">
        <v>0</v>
      </c>
      <c r="L74" s="123">
        <v>0</v>
      </c>
      <c r="M74" s="123">
        <v>0</v>
      </c>
      <c r="N74" s="123">
        <v>0</v>
      </c>
      <c r="O74" s="123">
        <v>0</v>
      </c>
      <c r="P74" s="123">
        <v>0</v>
      </c>
      <c r="Q74" s="123">
        <v>0</v>
      </c>
      <c r="R74" s="123">
        <v>0</v>
      </c>
      <c r="S74" s="123">
        <v>0</v>
      </c>
      <c r="T74" s="123">
        <v>0</v>
      </c>
      <c r="U74" s="123">
        <v>0</v>
      </c>
      <c r="V74" s="123">
        <v>0</v>
      </c>
      <c r="W74" s="123">
        <v>0</v>
      </c>
      <c r="X74" s="123">
        <v>0</v>
      </c>
      <c r="Y74" s="123">
        <v>0</v>
      </c>
      <c r="Z74" s="123">
        <v>2</v>
      </c>
      <c r="AA74" s="123">
        <v>0</v>
      </c>
      <c r="AB74" s="123">
        <v>0</v>
      </c>
      <c r="AC74" s="123">
        <v>0</v>
      </c>
      <c r="AD74" s="123">
        <v>0</v>
      </c>
      <c r="AE74" s="123">
        <v>0</v>
      </c>
      <c r="AF74" s="123">
        <v>0</v>
      </c>
      <c r="AG74" s="123">
        <v>65</v>
      </c>
      <c r="AH74" s="123">
        <v>0</v>
      </c>
      <c r="AI74" s="127">
        <v>100</v>
      </c>
      <c r="AJ74" s="127">
        <v>100</v>
      </c>
      <c r="AK74" s="127">
        <v>100</v>
      </c>
      <c r="AL74" s="126">
        <v>0</v>
      </c>
    </row>
    <row r="75" spans="1:38" s="100" customFormat="1" ht="12.75" customHeight="1">
      <c r="A75" s="98" t="s">
        <v>96</v>
      </c>
      <c r="B75" s="123">
        <v>91</v>
      </c>
      <c r="C75" s="123">
        <v>49</v>
      </c>
      <c r="D75" s="123">
        <v>42</v>
      </c>
      <c r="E75" s="123">
        <v>90</v>
      </c>
      <c r="F75" s="123">
        <v>49</v>
      </c>
      <c r="G75" s="123">
        <v>41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1</v>
      </c>
      <c r="U75" s="123">
        <v>0</v>
      </c>
      <c r="V75" s="123">
        <v>1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90</v>
      </c>
      <c r="AH75" s="123">
        <v>0</v>
      </c>
      <c r="AI75" s="127">
        <v>98.9010989010989</v>
      </c>
      <c r="AJ75" s="127">
        <v>100</v>
      </c>
      <c r="AK75" s="127">
        <v>97.6190476190476</v>
      </c>
      <c r="AL75" s="126">
        <v>0</v>
      </c>
    </row>
    <row r="76" spans="1:38" s="100" customFormat="1" ht="12.75" customHeight="1">
      <c r="A76" s="98" t="s">
        <v>97</v>
      </c>
      <c r="B76" s="123">
        <v>181</v>
      </c>
      <c r="C76" s="123">
        <v>90</v>
      </c>
      <c r="D76" s="123">
        <v>91</v>
      </c>
      <c r="E76" s="123">
        <v>173</v>
      </c>
      <c r="F76" s="123">
        <v>85</v>
      </c>
      <c r="G76" s="123">
        <v>88</v>
      </c>
      <c r="H76" s="123">
        <v>1</v>
      </c>
      <c r="I76" s="123">
        <v>1</v>
      </c>
      <c r="J76" s="123">
        <v>0</v>
      </c>
      <c r="K76" s="123">
        <v>0</v>
      </c>
      <c r="L76" s="123">
        <v>0</v>
      </c>
      <c r="M76" s="123">
        <v>0</v>
      </c>
      <c r="N76" s="123">
        <v>0</v>
      </c>
      <c r="O76" s="123">
        <v>0</v>
      </c>
      <c r="P76" s="123">
        <v>0</v>
      </c>
      <c r="Q76" s="123">
        <v>3</v>
      </c>
      <c r="R76" s="123">
        <v>2</v>
      </c>
      <c r="S76" s="123">
        <v>1</v>
      </c>
      <c r="T76" s="123">
        <v>4</v>
      </c>
      <c r="U76" s="123">
        <v>2</v>
      </c>
      <c r="V76" s="123">
        <v>2</v>
      </c>
      <c r="W76" s="123">
        <v>0</v>
      </c>
      <c r="X76" s="123">
        <v>0</v>
      </c>
      <c r="Y76" s="123">
        <v>0</v>
      </c>
      <c r="Z76" s="123">
        <v>6</v>
      </c>
      <c r="AA76" s="123">
        <v>1</v>
      </c>
      <c r="AB76" s="123">
        <v>1</v>
      </c>
      <c r="AC76" s="123">
        <v>0</v>
      </c>
      <c r="AD76" s="123">
        <v>0</v>
      </c>
      <c r="AE76" s="123">
        <v>0</v>
      </c>
      <c r="AF76" s="123">
        <v>2</v>
      </c>
      <c r="AG76" s="123">
        <v>178</v>
      </c>
      <c r="AH76" s="123">
        <v>2</v>
      </c>
      <c r="AI76" s="127">
        <v>95.5801104972375</v>
      </c>
      <c r="AJ76" s="127">
        <v>94.4444444444444</v>
      </c>
      <c r="AK76" s="127">
        <v>96.7032967032967</v>
      </c>
      <c r="AL76" s="126">
        <v>2.20994475138121</v>
      </c>
    </row>
    <row r="77" spans="1:38" s="100" customFormat="1" ht="12.75" customHeight="1">
      <c r="A77" s="98" t="s">
        <v>98</v>
      </c>
      <c r="B77" s="123">
        <v>32</v>
      </c>
      <c r="C77" s="123">
        <v>22</v>
      </c>
      <c r="D77" s="123">
        <v>10</v>
      </c>
      <c r="E77" s="123">
        <v>30</v>
      </c>
      <c r="F77" s="123">
        <v>20</v>
      </c>
      <c r="G77" s="123">
        <v>10</v>
      </c>
      <c r="H77" s="123">
        <v>0</v>
      </c>
      <c r="I77" s="123">
        <v>0</v>
      </c>
      <c r="J77" s="123">
        <v>0</v>
      </c>
      <c r="K77" s="123">
        <v>0</v>
      </c>
      <c r="L77" s="123">
        <v>0</v>
      </c>
      <c r="M77" s="123">
        <v>0</v>
      </c>
      <c r="N77" s="123">
        <v>0</v>
      </c>
      <c r="O77" s="123">
        <v>0</v>
      </c>
      <c r="P77" s="123">
        <v>0</v>
      </c>
      <c r="Q77" s="123">
        <v>1</v>
      </c>
      <c r="R77" s="123">
        <v>1</v>
      </c>
      <c r="S77" s="123">
        <v>0</v>
      </c>
      <c r="T77" s="123">
        <v>1</v>
      </c>
      <c r="U77" s="123">
        <v>1</v>
      </c>
      <c r="V77" s="123">
        <v>0</v>
      </c>
      <c r="W77" s="123">
        <v>0</v>
      </c>
      <c r="X77" s="123">
        <v>0</v>
      </c>
      <c r="Y77" s="123">
        <v>0</v>
      </c>
      <c r="Z77" s="123">
        <v>0</v>
      </c>
      <c r="AA77" s="123">
        <v>0</v>
      </c>
      <c r="AB77" s="123">
        <v>0</v>
      </c>
      <c r="AC77" s="123">
        <v>0</v>
      </c>
      <c r="AD77" s="123">
        <v>0</v>
      </c>
      <c r="AE77" s="123">
        <v>0</v>
      </c>
      <c r="AF77" s="123">
        <v>1</v>
      </c>
      <c r="AG77" s="123">
        <v>30</v>
      </c>
      <c r="AH77" s="123">
        <v>1</v>
      </c>
      <c r="AI77" s="127">
        <v>93.75</v>
      </c>
      <c r="AJ77" s="127">
        <v>90.9090909090909</v>
      </c>
      <c r="AK77" s="127">
        <v>100</v>
      </c>
      <c r="AL77" s="126">
        <v>3.125</v>
      </c>
    </row>
    <row r="78" spans="1:38" s="100" customFormat="1" ht="12.75" customHeight="1">
      <c r="A78" s="98" t="s">
        <v>99</v>
      </c>
      <c r="B78" s="123">
        <v>118</v>
      </c>
      <c r="C78" s="123">
        <v>55</v>
      </c>
      <c r="D78" s="123">
        <v>63</v>
      </c>
      <c r="E78" s="123">
        <v>116</v>
      </c>
      <c r="F78" s="123">
        <v>54</v>
      </c>
      <c r="G78" s="123">
        <v>62</v>
      </c>
      <c r="H78" s="123">
        <v>2</v>
      </c>
      <c r="I78" s="123">
        <v>1</v>
      </c>
      <c r="J78" s="123">
        <v>1</v>
      </c>
      <c r="K78" s="123">
        <v>0</v>
      </c>
      <c r="L78" s="123">
        <v>0</v>
      </c>
      <c r="M78" s="123">
        <v>0</v>
      </c>
      <c r="N78" s="123">
        <v>0</v>
      </c>
      <c r="O78" s="123">
        <v>0</v>
      </c>
      <c r="P78" s="123">
        <v>0</v>
      </c>
      <c r="Q78" s="123">
        <v>0</v>
      </c>
      <c r="R78" s="123">
        <v>0</v>
      </c>
      <c r="S78" s="123">
        <v>0</v>
      </c>
      <c r="T78" s="123">
        <v>0</v>
      </c>
      <c r="U78" s="123">
        <v>0</v>
      </c>
      <c r="V78" s="123">
        <v>0</v>
      </c>
      <c r="W78" s="123">
        <v>0</v>
      </c>
      <c r="X78" s="123">
        <v>0</v>
      </c>
      <c r="Y78" s="123">
        <v>0</v>
      </c>
      <c r="Z78" s="123">
        <v>2</v>
      </c>
      <c r="AA78" s="123">
        <v>0</v>
      </c>
      <c r="AB78" s="123">
        <v>0</v>
      </c>
      <c r="AC78" s="123">
        <v>0</v>
      </c>
      <c r="AD78" s="123">
        <v>0</v>
      </c>
      <c r="AE78" s="123">
        <v>0</v>
      </c>
      <c r="AF78" s="123">
        <v>1</v>
      </c>
      <c r="AG78" s="123">
        <v>115</v>
      </c>
      <c r="AH78" s="123">
        <v>0</v>
      </c>
      <c r="AI78" s="127">
        <v>98.3050847457627</v>
      </c>
      <c r="AJ78" s="127">
        <v>98.1818181818182</v>
      </c>
      <c r="AK78" s="127">
        <v>98.4126984126984</v>
      </c>
      <c r="AL78" s="126">
        <v>0</v>
      </c>
    </row>
    <row r="79" spans="1:38" s="100" customFormat="1" ht="12.75" customHeight="1">
      <c r="A79" s="98" t="s">
        <v>100</v>
      </c>
      <c r="B79" s="123">
        <v>69</v>
      </c>
      <c r="C79" s="123">
        <v>36</v>
      </c>
      <c r="D79" s="123">
        <v>33</v>
      </c>
      <c r="E79" s="123">
        <v>69</v>
      </c>
      <c r="F79" s="123">
        <v>36</v>
      </c>
      <c r="G79" s="123">
        <v>33</v>
      </c>
      <c r="H79" s="123">
        <v>0</v>
      </c>
      <c r="I79" s="123">
        <v>0</v>
      </c>
      <c r="J79" s="123">
        <v>0</v>
      </c>
      <c r="K79" s="123">
        <v>0</v>
      </c>
      <c r="L79" s="123">
        <v>0</v>
      </c>
      <c r="M79" s="123">
        <v>0</v>
      </c>
      <c r="N79" s="123">
        <v>0</v>
      </c>
      <c r="O79" s="123">
        <v>0</v>
      </c>
      <c r="P79" s="123">
        <v>0</v>
      </c>
      <c r="Q79" s="123">
        <v>0</v>
      </c>
      <c r="R79" s="123">
        <v>0</v>
      </c>
      <c r="S79" s="123">
        <v>0</v>
      </c>
      <c r="T79" s="123">
        <v>0</v>
      </c>
      <c r="U79" s="123">
        <v>0</v>
      </c>
      <c r="V79" s="123">
        <v>0</v>
      </c>
      <c r="W79" s="123">
        <v>0</v>
      </c>
      <c r="X79" s="123">
        <v>0</v>
      </c>
      <c r="Y79" s="123">
        <v>0</v>
      </c>
      <c r="Z79" s="123">
        <v>0</v>
      </c>
      <c r="AA79" s="123">
        <v>0</v>
      </c>
      <c r="AB79" s="123">
        <v>0</v>
      </c>
      <c r="AC79" s="123">
        <v>0</v>
      </c>
      <c r="AD79" s="123">
        <v>0</v>
      </c>
      <c r="AE79" s="123">
        <v>0</v>
      </c>
      <c r="AF79" s="123">
        <v>0</v>
      </c>
      <c r="AG79" s="123">
        <v>68</v>
      </c>
      <c r="AH79" s="123">
        <v>0</v>
      </c>
      <c r="AI79" s="127">
        <v>100</v>
      </c>
      <c r="AJ79" s="127">
        <v>100</v>
      </c>
      <c r="AK79" s="127">
        <v>100</v>
      </c>
      <c r="AL79" s="126">
        <v>0</v>
      </c>
    </row>
    <row r="80" spans="1:38" s="100" customFormat="1" ht="12.75" customHeight="1">
      <c r="A80" s="98" t="s">
        <v>101</v>
      </c>
      <c r="B80" s="123">
        <v>243</v>
      </c>
      <c r="C80" s="123">
        <v>125</v>
      </c>
      <c r="D80" s="123">
        <v>118</v>
      </c>
      <c r="E80" s="123">
        <v>242</v>
      </c>
      <c r="F80" s="123">
        <v>125</v>
      </c>
      <c r="G80" s="123">
        <v>117</v>
      </c>
      <c r="H80" s="123">
        <v>0</v>
      </c>
      <c r="I80" s="123">
        <v>0</v>
      </c>
      <c r="J80" s="123">
        <v>0</v>
      </c>
      <c r="K80" s="123">
        <v>0</v>
      </c>
      <c r="L80" s="123">
        <v>0</v>
      </c>
      <c r="M80" s="123">
        <v>0</v>
      </c>
      <c r="N80" s="123">
        <v>0</v>
      </c>
      <c r="O80" s="123">
        <v>0</v>
      </c>
      <c r="P80" s="123">
        <v>0</v>
      </c>
      <c r="Q80" s="123">
        <v>0</v>
      </c>
      <c r="R80" s="123">
        <v>0</v>
      </c>
      <c r="S80" s="123">
        <v>0</v>
      </c>
      <c r="T80" s="123">
        <v>1</v>
      </c>
      <c r="U80" s="123">
        <v>0</v>
      </c>
      <c r="V80" s="123">
        <v>1</v>
      </c>
      <c r="W80" s="123">
        <v>0</v>
      </c>
      <c r="X80" s="123">
        <v>0</v>
      </c>
      <c r="Y80" s="123">
        <v>0</v>
      </c>
      <c r="Z80" s="123">
        <v>3</v>
      </c>
      <c r="AA80" s="123">
        <v>0</v>
      </c>
      <c r="AB80" s="123">
        <v>0</v>
      </c>
      <c r="AC80" s="123">
        <v>0</v>
      </c>
      <c r="AD80" s="123">
        <v>0</v>
      </c>
      <c r="AE80" s="123">
        <v>0</v>
      </c>
      <c r="AF80" s="123">
        <v>0</v>
      </c>
      <c r="AG80" s="123">
        <v>242</v>
      </c>
      <c r="AH80" s="123">
        <v>0</v>
      </c>
      <c r="AI80" s="127">
        <v>99.5884773662551</v>
      </c>
      <c r="AJ80" s="127">
        <v>100</v>
      </c>
      <c r="AK80" s="127">
        <v>99.1525423728813</v>
      </c>
      <c r="AL80" s="126">
        <v>0</v>
      </c>
    </row>
    <row r="81" spans="1:38" s="100" customFormat="1" ht="12.75" customHeight="1">
      <c r="A81" s="98" t="s">
        <v>102</v>
      </c>
      <c r="B81" s="123">
        <v>14</v>
      </c>
      <c r="C81" s="123">
        <v>8</v>
      </c>
      <c r="D81" s="123">
        <v>6</v>
      </c>
      <c r="E81" s="123">
        <v>14</v>
      </c>
      <c r="F81" s="123">
        <v>8</v>
      </c>
      <c r="G81" s="123">
        <v>6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123">
        <v>0</v>
      </c>
      <c r="P81" s="123">
        <v>0</v>
      </c>
      <c r="Q81" s="123">
        <v>0</v>
      </c>
      <c r="R81" s="123">
        <v>0</v>
      </c>
      <c r="S81" s="123">
        <v>0</v>
      </c>
      <c r="T81" s="123">
        <v>0</v>
      </c>
      <c r="U81" s="123">
        <v>0</v>
      </c>
      <c r="V81" s="123">
        <v>0</v>
      </c>
      <c r="W81" s="123">
        <v>0</v>
      </c>
      <c r="X81" s="123">
        <v>0</v>
      </c>
      <c r="Y81" s="123">
        <v>0</v>
      </c>
      <c r="Z81" s="123">
        <v>2</v>
      </c>
      <c r="AA81" s="123">
        <v>0</v>
      </c>
      <c r="AB81" s="123">
        <v>0</v>
      </c>
      <c r="AC81" s="123">
        <v>0</v>
      </c>
      <c r="AD81" s="123">
        <v>0</v>
      </c>
      <c r="AE81" s="123">
        <v>0</v>
      </c>
      <c r="AF81" s="123">
        <v>0</v>
      </c>
      <c r="AG81" s="123">
        <v>13</v>
      </c>
      <c r="AH81" s="123">
        <v>0</v>
      </c>
      <c r="AI81" s="127">
        <v>100</v>
      </c>
      <c r="AJ81" s="127">
        <v>100</v>
      </c>
      <c r="AK81" s="127">
        <v>100</v>
      </c>
      <c r="AL81" s="126">
        <v>0</v>
      </c>
    </row>
    <row r="82" spans="1:38" s="100" customFormat="1" ht="12.75" customHeight="1">
      <c r="A82" s="98" t="s">
        <v>103</v>
      </c>
      <c r="B82" s="123">
        <v>86</v>
      </c>
      <c r="C82" s="123">
        <v>47</v>
      </c>
      <c r="D82" s="123">
        <v>39</v>
      </c>
      <c r="E82" s="123">
        <v>85</v>
      </c>
      <c r="F82" s="123">
        <v>46</v>
      </c>
      <c r="G82" s="123">
        <v>39</v>
      </c>
      <c r="H82" s="123">
        <v>0</v>
      </c>
      <c r="I82" s="123">
        <v>0</v>
      </c>
      <c r="J82" s="123">
        <v>0</v>
      </c>
      <c r="K82" s="123">
        <v>0</v>
      </c>
      <c r="L82" s="123">
        <v>0</v>
      </c>
      <c r="M82" s="123">
        <v>0</v>
      </c>
      <c r="N82" s="123">
        <v>0</v>
      </c>
      <c r="O82" s="123">
        <v>0</v>
      </c>
      <c r="P82" s="123">
        <v>0</v>
      </c>
      <c r="Q82" s="123">
        <v>1</v>
      </c>
      <c r="R82" s="123">
        <v>1</v>
      </c>
      <c r="S82" s="123">
        <v>0</v>
      </c>
      <c r="T82" s="123">
        <v>0</v>
      </c>
      <c r="U82" s="123">
        <v>0</v>
      </c>
      <c r="V82" s="123">
        <v>0</v>
      </c>
      <c r="W82" s="123">
        <v>0</v>
      </c>
      <c r="X82" s="123">
        <v>0</v>
      </c>
      <c r="Y82" s="123">
        <v>0</v>
      </c>
      <c r="Z82" s="123">
        <v>10</v>
      </c>
      <c r="AA82" s="123">
        <v>0</v>
      </c>
      <c r="AB82" s="123">
        <v>0</v>
      </c>
      <c r="AC82" s="123">
        <v>0</v>
      </c>
      <c r="AD82" s="123">
        <v>0</v>
      </c>
      <c r="AE82" s="123">
        <v>0</v>
      </c>
      <c r="AF82" s="123">
        <v>0</v>
      </c>
      <c r="AG82" s="123">
        <v>83</v>
      </c>
      <c r="AH82" s="123">
        <v>0</v>
      </c>
      <c r="AI82" s="127">
        <v>98.8372093023256</v>
      </c>
      <c r="AJ82" s="127">
        <v>97.8723404255319</v>
      </c>
      <c r="AK82" s="127">
        <v>100</v>
      </c>
      <c r="AL82" s="126">
        <v>1.16279069767441</v>
      </c>
    </row>
    <row r="83" spans="1:38" s="100" customFormat="1" ht="12.75" customHeight="1">
      <c r="A83" s="110" t="s">
        <v>104</v>
      </c>
      <c r="B83" s="124">
        <v>67</v>
      </c>
      <c r="C83" s="124">
        <v>30</v>
      </c>
      <c r="D83" s="124">
        <v>37</v>
      </c>
      <c r="E83" s="124">
        <v>64</v>
      </c>
      <c r="F83" s="124">
        <v>28</v>
      </c>
      <c r="G83" s="124">
        <v>36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24">
        <v>3</v>
      </c>
      <c r="U83" s="124">
        <v>2</v>
      </c>
      <c r="V83" s="124">
        <v>1</v>
      </c>
      <c r="W83" s="124">
        <v>0</v>
      </c>
      <c r="X83" s="124">
        <v>0</v>
      </c>
      <c r="Y83" s="124">
        <v>0</v>
      </c>
      <c r="Z83" s="124">
        <v>1</v>
      </c>
      <c r="AA83" s="124">
        <v>0</v>
      </c>
      <c r="AB83" s="124">
        <v>0</v>
      </c>
      <c r="AC83" s="124">
        <v>0</v>
      </c>
      <c r="AD83" s="124">
        <v>0</v>
      </c>
      <c r="AE83" s="124">
        <v>0</v>
      </c>
      <c r="AF83" s="124">
        <v>3</v>
      </c>
      <c r="AG83" s="124">
        <v>63</v>
      </c>
      <c r="AH83" s="124">
        <v>0</v>
      </c>
      <c r="AI83" s="128">
        <v>95.5223880597015</v>
      </c>
      <c r="AJ83" s="128">
        <v>93.3333333333333</v>
      </c>
      <c r="AK83" s="128">
        <v>97.2972972972973</v>
      </c>
      <c r="AL83" s="129">
        <v>0</v>
      </c>
    </row>
    <row r="84" ht="4.5" customHeight="1">
      <c r="A84" s="100"/>
    </row>
    <row r="85" ht="11.25">
      <c r="A85" s="100" t="s">
        <v>129</v>
      </c>
    </row>
    <row r="86" ht="11.25">
      <c r="A86" s="100" t="s">
        <v>128</v>
      </c>
    </row>
    <row r="87" ht="11.25">
      <c r="A87" s="100"/>
    </row>
  </sheetData>
  <mergeCells count="64">
    <mergeCell ref="AH1:AL1"/>
    <mergeCell ref="AH55:AL55"/>
    <mergeCell ref="W5:Y5"/>
    <mergeCell ref="H5:J5"/>
    <mergeCell ref="K5:M5"/>
    <mergeCell ref="N5:P5"/>
    <mergeCell ref="T5:V5"/>
    <mergeCell ref="Q5:R5"/>
    <mergeCell ref="AA7:AA8"/>
    <mergeCell ref="AI7:AI8"/>
    <mergeCell ref="AA61:AA62"/>
    <mergeCell ref="AI61:AI62"/>
    <mergeCell ref="AJ61:AJ62"/>
    <mergeCell ref="AK61:AK62"/>
    <mergeCell ref="V61:V62"/>
    <mergeCell ref="W61:W62"/>
    <mergeCell ref="X61:X62"/>
    <mergeCell ref="Y61:Y62"/>
    <mergeCell ref="R61:R62"/>
    <mergeCell ref="S61:S62"/>
    <mergeCell ref="T61:T62"/>
    <mergeCell ref="U61:U62"/>
    <mergeCell ref="N61:N62"/>
    <mergeCell ref="O61:O62"/>
    <mergeCell ref="P61:P62"/>
    <mergeCell ref="Q61:Q62"/>
    <mergeCell ref="J61:J62"/>
    <mergeCell ref="K61:K62"/>
    <mergeCell ref="L61:L62"/>
    <mergeCell ref="M61:M62"/>
    <mergeCell ref="F61:F62"/>
    <mergeCell ref="G61:G62"/>
    <mergeCell ref="H61:H62"/>
    <mergeCell ref="I61:I62"/>
    <mergeCell ref="B61:B62"/>
    <mergeCell ref="C61:C62"/>
    <mergeCell ref="D61:D62"/>
    <mergeCell ref="E61:E62"/>
    <mergeCell ref="AJ7:AJ8"/>
    <mergeCell ref="AK7:AK8"/>
    <mergeCell ref="V7:V8"/>
    <mergeCell ref="W7:W8"/>
    <mergeCell ref="X7:X8"/>
    <mergeCell ref="Y7:Y8"/>
    <mergeCell ref="R7:R8"/>
    <mergeCell ref="S7:S8"/>
    <mergeCell ref="T7:T8"/>
    <mergeCell ref="U7:U8"/>
    <mergeCell ref="N7:N8"/>
    <mergeCell ref="O7:O8"/>
    <mergeCell ref="P7:P8"/>
    <mergeCell ref="Q7:Q8"/>
    <mergeCell ref="J7:J8"/>
    <mergeCell ref="K7:K8"/>
    <mergeCell ref="L7:L8"/>
    <mergeCell ref="M7:M8"/>
    <mergeCell ref="F7:F8"/>
    <mergeCell ref="G7:G8"/>
    <mergeCell ref="H7:H8"/>
    <mergeCell ref="I7:I8"/>
    <mergeCell ref="B7:B8"/>
    <mergeCell ref="C7:C8"/>
    <mergeCell ref="D7:D8"/>
    <mergeCell ref="E7:E8"/>
  </mergeCells>
  <printOptions horizontalCentered="1"/>
  <pageMargins left="0.5905511811023623" right="0.5905511811023623" top="0.5511811023622047" bottom="0.5118110236220472" header="0.4724409448818898" footer="0.5118110236220472"/>
  <pageSetup firstPageNumber="84" useFirstPageNumber="1" horizontalDpi="600" verticalDpi="600" orientation="portrait" pageOrder="overThenDown" paperSize="9" r:id="rId1"/>
  <headerFooter alignWithMargins="0">
    <oddFooter>&amp;C&amp;"ＭＳ ゴシック,標準"- &amp;P -</oddFooter>
  </headerFooter>
  <rowBreaks count="1" manualBreakCount="1">
    <brk id="54" max="37" man="1"/>
  </rowBreaks>
  <colBreaks count="1" manualBreakCount="1">
    <brk id="1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鈴木　節子</cp:lastModifiedBy>
  <cp:lastPrinted>2010-01-13T05:39:05Z</cp:lastPrinted>
  <dcterms:created xsi:type="dcterms:W3CDTF">2001-11-14T06:01:00Z</dcterms:created>
  <dcterms:modified xsi:type="dcterms:W3CDTF">2010-03-17T06:14:37Z</dcterms:modified>
  <cp:category/>
  <cp:version/>
  <cp:contentType/>
  <cp:contentStatus/>
</cp:coreProperties>
</file>