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4" sheetId="1" r:id="rId1"/>
  </sheets>
  <externalReferences>
    <externalReference r:id="rId4"/>
  </externalReferences>
  <definedNames>
    <definedName name="open1">'[1]旧市町村入力'!#REF!</definedName>
    <definedName name="_xlnm.Print_Area" localSheetId="0">'84'!$A$1:$H$69</definedName>
  </definedNames>
  <calcPr fullCalcOnLoad="1" refMode="R1C1"/>
</workbook>
</file>

<file path=xl/sharedStrings.xml><?xml version="1.0" encoding="utf-8"?>
<sst xmlns="http://schemas.openxmlformats.org/spreadsheetml/2006/main" count="228" uniqueCount="63">
  <si>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</si>
  <si>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</si>
  <si>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</si>
  <si>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</si>
  <si>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</si>
  <si>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</si>
  <si>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</si>
  <si>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</si>
  <si>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</si>
  <si>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</si>
  <si>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</si>
  <si>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</si>
  <si>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</si>
  <si>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</si>
  <si>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</si>
  <si>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</si>
  <si>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</si>
  <si>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</si>
  <si>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</si>
  <si>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</si>
  <si>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</si>
  <si>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</si>
  <si>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</si>
  <si>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</si>
  <si>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</si>
  <si>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</si>
  <si>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</si>
  <si>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</si>
  <si>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</si>
  <si>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</si>
  <si>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</si>
  <si>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</si>
  <si>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</si>
  <si>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</si>
  <si>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</si>
  <si>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</si>
  <si>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</si>
  <si>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</si>
  <si>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</si>
  <si>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</si>
  <si>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</si>
  <si>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</si>
  <si>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</si>
  <si>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</si>
  <si>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</si>
  <si>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</si>
  <si>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</si>
  <si>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</si>
  <si>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</si>
  <si>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</si>
  <si>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</si>
  <si>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</si>
  <si>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</t>
  </si>
  <si>
    <t>全      国</t>
  </si>
  <si>
    <t>　　　　　　</t>
  </si>
  <si>
    <t>単位：件</t>
  </si>
  <si>
    <t>人口１０万人当たり</t>
  </si>
  <si>
    <t>●調査周期：毎年</t>
  </si>
  <si>
    <t>●参 　 考：典型7公害…大気汚染、水質汚濁、土壌汚染、騒音、振動、地盤沈下、悪臭</t>
  </si>
  <si>
    <t>８４　　公害苦情件数</t>
  </si>
  <si>
    <t>●調査期間：平成16年度</t>
  </si>
  <si>
    <t>●算出方法：典型7公害苦情件数/人口(平成16年10月1日現在推計人口)</t>
  </si>
  <si>
    <t>●資　  料：公害等調整委員会「公害苦情調査結果」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</si>
</sst>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1" xfId="17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38" fontId="6" fillId="0" borderId="17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199" fontId="7" fillId="0" borderId="23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/>
    </xf>
    <xf numFmtId="199" fontId="11" fillId="2" borderId="23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99" fontId="14" fillId="0" borderId="0" xfId="0" applyNumberFormat="1" applyFont="1" applyFill="1" applyBorder="1" applyAlignment="1">
      <alignment horizontal="center"/>
    </xf>
    <xf numFmtId="57" fontId="14" fillId="0" borderId="0" xfId="0" applyNumberFormat="1" applyFont="1" applyBorder="1" applyAlignment="1">
      <alignment horizontal="center" vertical="center"/>
    </xf>
    <xf numFmtId="199" fontId="14" fillId="4" borderId="0" xfId="0" applyNumberFormat="1" applyFont="1" applyFill="1" applyBorder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199" fontId="14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99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horizontal="right" vertical="center"/>
    </xf>
    <xf numFmtId="0" fontId="6" fillId="7" borderId="6" xfId="0" applyFont="1" applyFill="1" applyBorder="1" applyAlignment="1">
      <alignment vertical="center"/>
    </xf>
    <xf numFmtId="0" fontId="7" fillId="7" borderId="21" xfId="0" applyFont="1" applyFill="1" applyBorder="1" applyAlignment="1">
      <alignment horizontal="center"/>
    </xf>
    <xf numFmtId="199" fontId="7" fillId="7" borderId="23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'84'!$M$3:$M$50</c:f>
              <c:numCache/>
            </c:numRef>
          </c:val>
        </c:ser>
        <c:gapWidth val="40"/>
        <c:axId val="37702620"/>
        <c:axId val="3779261"/>
      </c:barChart>
      <c:catAx>
        <c:axId val="37702620"/>
        <c:scaling>
          <c:orientation val="minMax"/>
        </c:scaling>
        <c:axPos val="l"/>
        <c:delete val="1"/>
        <c:majorTickMark val="in"/>
        <c:minorTickMark val="none"/>
        <c:tickLblPos val="nextTo"/>
        <c:crossAx val="3779261"/>
        <c:crosses val="autoZero"/>
        <c:auto val="0"/>
        <c:lblOffset val="100"/>
        <c:noMultiLvlLbl val="0"/>
      </c:catAx>
      <c:valAx>
        <c:axId val="3779261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7702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914400</xdr:colOff>
      <xdr:row>3</xdr:row>
      <xdr:rowOff>142875</xdr:rowOff>
    </xdr:from>
    <xdr:to>
      <xdr:col>5</xdr:col>
      <xdr:colOff>914400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53415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2" width="10.59765625" style="0" customWidth="1"/>
    <col min="13" max="14" width="0.1015625" style="0" customWidth="1"/>
    <col min="15" max="18" width="0.1015625" style="39" customWidth="1"/>
    <col min="19" max="19" width="0.1015625" style="0" customWidth="1"/>
    <col min="20" max="26" width="0.1015625" style="39" customWidth="1"/>
    <col min="27" max="16384" width="11" style="0" customWidth="1"/>
  </cols>
  <sheetData>
    <row r="1" ht="13.5" customHeight="1">
      <c r="A1" s="38"/>
    </row>
    <row r="2" spans="1:26" ht="18.75">
      <c r="A2" s="47" t="s">
        <v>59</v>
      </c>
      <c r="B2" s="47"/>
      <c r="C2" s="47"/>
      <c r="D2" s="47"/>
      <c r="E2" s="47"/>
      <c r="F2" s="47"/>
      <c r="G2" s="47"/>
      <c r="H2" s="47"/>
      <c r="I2" s="45"/>
      <c r="J2" s="45"/>
      <c r="K2" s="45"/>
      <c r="M2" s="48"/>
      <c r="N2" s="48"/>
      <c r="O2" s="49"/>
      <c r="P2" s="49"/>
      <c r="Q2" s="49"/>
      <c r="R2" s="49"/>
      <c r="S2" s="48"/>
      <c r="T2" s="50"/>
      <c r="U2" s="51"/>
      <c r="V2" s="51"/>
      <c r="W2" s="50"/>
      <c r="X2" s="50"/>
      <c r="Y2" s="51"/>
      <c r="Z2" s="51"/>
    </row>
    <row r="3" spans="4:26" ht="15" thickBot="1">
      <c r="D3" s="2"/>
      <c r="E3" s="3"/>
      <c r="F3" s="3"/>
      <c r="G3" s="3"/>
      <c r="H3" s="4" t="s">
        <v>55</v>
      </c>
      <c r="I3" s="46"/>
      <c r="J3" s="46"/>
      <c r="K3" s="46"/>
      <c r="M3" s="52">
        <v>21.82874872090435</v>
      </c>
      <c r="N3" s="48"/>
      <c r="O3" s="49"/>
      <c r="P3" s="49"/>
      <c r="Q3" s="49"/>
      <c r="R3" s="53"/>
      <c r="S3" s="48"/>
      <c r="T3" s="50"/>
      <c r="U3" s="51"/>
      <c r="V3" s="51"/>
      <c r="W3" s="50"/>
      <c r="X3" s="50"/>
      <c r="Y3" s="51"/>
      <c r="Z3" s="51"/>
    </row>
    <row r="4" spans="1:26" ht="13.5" customHeight="1">
      <c r="A4" s="5" t="s">
        <v>1</v>
      </c>
      <c r="B4" s="6" t="s">
        <v>2</v>
      </c>
      <c r="C4" s="34" t="s">
        <v>56</v>
      </c>
      <c r="D4" s="7"/>
      <c r="E4" s="7"/>
      <c r="F4" s="7"/>
      <c r="G4" s="7"/>
      <c r="H4" s="8"/>
      <c r="I4" s="10"/>
      <c r="J4" s="10"/>
      <c r="K4" s="10"/>
      <c r="M4" s="52">
        <v>23.457060468900263</v>
      </c>
      <c r="N4" s="48"/>
      <c r="O4" s="49" t="s">
        <v>3</v>
      </c>
      <c r="P4" s="54">
        <f>Q4/R4*100000</f>
        <v>23.457060468900263</v>
      </c>
      <c r="Q4" s="55">
        <v>1324</v>
      </c>
      <c r="R4" s="56">
        <v>5644356</v>
      </c>
      <c r="S4" s="48"/>
      <c r="T4" s="50">
        <v>1</v>
      </c>
      <c r="U4" s="51" t="s">
        <v>48</v>
      </c>
      <c r="V4" s="52">
        <v>83.42064694380117</v>
      </c>
      <c r="W4" s="50"/>
      <c r="X4" s="50">
        <v>1</v>
      </c>
      <c r="Y4" s="51" t="s">
        <v>12</v>
      </c>
      <c r="Z4" s="52">
        <v>21.82874872090435</v>
      </c>
    </row>
    <row r="5" spans="1:26" ht="12.75" customHeight="1">
      <c r="A5" s="35">
        <v>1</v>
      </c>
      <c r="B5" s="36" t="s">
        <v>48</v>
      </c>
      <c r="C5" s="41">
        <v>83.42064694380117</v>
      </c>
      <c r="D5" s="10"/>
      <c r="E5" s="10"/>
      <c r="F5" s="10"/>
      <c r="G5" s="10"/>
      <c r="H5" s="11"/>
      <c r="I5" s="10"/>
      <c r="J5" s="10"/>
      <c r="K5" s="10"/>
      <c r="M5" s="52">
        <v>26.571054076955605</v>
      </c>
      <c r="N5" s="48"/>
      <c r="O5" s="49" t="s">
        <v>8</v>
      </c>
      <c r="P5" s="54">
        <f aca="true" t="shared" si="0" ref="P5:P51">Q5/R5*100000</f>
        <v>33.05329844374053</v>
      </c>
      <c r="Q5" s="55">
        <v>480</v>
      </c>
      <c r="R5" s="56">
        <v>1452200</v>
      </c>
      <c r="S5" s="48"/>
      <c r="T5" s="50">
        <v>2</v>
      </c>
      <c r="U5" s="51" t="s">
        <v>7</v>
      </c>
      <c r="V5" s="52">
        <v>75.06709687047082</v>
      </c>
      <c r="W5" s="50"/>
      <c r="X5" s="50">
        <v>2</v>
      </c>
      <c r="Y5" s="51" t="s">
        <v>3</v>
      </c>
      <c r="Z5" s="52">
        <v>23.457060468900263</v>
      </c>
    </row>
    <row r="6" spans="1:26" ht="12.75" customHeight="1">
      <c r="A6" s="9">
        <v>2</v>
      </c>
      <c r="B6" s="36" t="s">
        <v>7</v>
      </c>
      <c r="C6" s="41">
        <v>75.06709687047082</v>
      </c>
      <c r="D6" s="10"/>
      <c r="E6" s="10"/>
      <c r="F6" s="10"/>
      <c r="G6" s="10"/>
      <c r="H6" s="11"/>
      <c r="I6" s="10"/>
      <c r="J6" s="10"/>
      <c r="K6" s="10"/>
      <c r="M6" s="52">
        <v>28.929561443970247</v>
      </c>
      <c r="N6" s="48"/>
      <c r="O6" s="49" t="s">
        <v>4</v>
      </c>
      <c r="P6" s="54">
        <f t="shared" si="0"/>
        <v>39.2165016156195</v>
      </c>
      <c r="Q6" s="55">
        <v>547</v>
      </c>
      <c r="R6" s="56">
        <v>1394821</v>
      </c>
      <c r="S6" s="48"/>
      <c r="T6" s="50">
        <v>3</v>
      </c>
      <c r="U6" s="51" t="s">
        <v>31</v>
      </c>
      <c r="V6" s="52">
        <v>74.89340602297936</v>
      </c>
      <c r="W6" s="50"/>
      <c r="X6" s="50">
        <v>3</v>
      </c>
      <c r="Y6" s="51" t="s">
        <v>34</v>
      </c>
      <c r="Z6" s="52">
        <v>26.571054076955605</v>
      </c>
    </row>
    <row r="7" spans="1:26" ht="12.75" customHeight="1">
      <c r="A7" s="9">
        <v>3</v>
      </c>
      <c r="B7" s="36" t="s">
        <v>31</v>
      </c>
      <c r="C7" s="41">
        <v>74.89340602297936</v>
      </c>
      <c r="D7" s="10"/>
      <c r="E7" s="10"/>
      <c r="F7" s="10"/>
      <c r="G7" s="10"/>
      <c r="H7" s="11"/>
      <c r="I7" s="10"/>
      <c r="J7" s="10"/>
      <c r="K7" s="10"/>
      <c r="M7" s="57">
        <v>29.112053862523666</v>
      </c>
      <c r="N7" s="48"/>
      <c r="O7" s="49" t="s">
        <v>13</v>
      </c>
      <c r="P7" s="54">
        <f t="shared" si="0"/>
        <v>31.12167055054994</v>
      </c>
      <c r="Q7" s="55">
        <v>738</v>
      </c>
      <c r="R7" s="56">
        <v>2371338</v>
      </c>
      <c r="S7" s="48"/>
      <c r="T7" s="50">
        <v>4</v>
      </c>
      <c r="U7" s="51" t="s">
        <v>25</v>
      </c>
      <c r="V7" s="52">
        <v>69.76178535677988</v>
      </c>
      <c r="W7" s="50"/>
      <c r="X7" s="50">
        <v>4</v>
      </c>
      <c r="Y7" s="51" t="s">
        <v>38</v>
      </c>
      <c r="Z7" s="52">
        <v>28.929561443970247</v>
      </c>
    </row>
    <row r="8" spans="1:26" ht="12.75" customHeight="1">
      <c r="A8" s="35">
        <v>4</v>
      </c>
      <c r="B8" s="36" t="s">
        <v>25</v>
      </c>
      <c r="C8" s="41">
        <v>69.76178535677988</v>
      </c>
      <c r="D8" s="10"/>
      <c r="E8" s="10"/>
      <c r="F8" s="10"/>
      <c r="G8" s="10"/>
      <c r="H8" s="11"/>
      <c r="I8" s="10"/>
      <c r="J8" s="10"/>
      <c r="K8" s="10"/>
      <c r="M8" s="52">
        <v>31.12167055054994</v>
      </c>
      <c r="N8" s="48"/>
      <c r="O8" s="49" t="s">
        <v>12</v>
      </c>
      <c r="P8" s="54">
        <f t="shared" si="0"/>
        <v>21.82874872090435</v>
      </c>
      <c r="Q8" s="55">
        <v>253</v>
      </c>
      <c r="R8" s="56">
        <v>1159022</v>
      </c>
      <c r="S8" s="48"/>
      <c r="T8" s="50">
        <v>5</v>
      </c>
      <c r="U8" s="51" t="s">
        <v>36</v>
      </c>
      <c r="V8" s="52">
        <v>68.39447605465737</v>
      </c>
      <c r="W8" s="50"/>
      <c r="X8" s="50">
        <v>5</v>
      </c>
      <c r="Y8" s="58" t="s">
        <v>5</v>
      </c>
      <c r="Z8" s="57">
        <v>29.112053862523666</v>
      </c>
    </row>
    <row r="9" spans="1:26" ht="12.75" customHeight="1">
      <c r="A9" s="9">
        <v>5</v>
      </c>
      <c r="B9" s="36" t="s">
        <v>36</v>
      </c>
      <c r="C9" s="41">
        <v>68.39447605465737</v>
      </c>
      <c r="D9" s="10"/>
      <c r="E9" s="10"/>
      <c r="F9" s="10"/>
      <c r="G9" s="10"/>
      <c r="H9" s="11"/>
      <c r="I9" s="10"/>
      <c r="J9" s="10"/>
      <c r="K9" s="10"/>
      <c r="M9" s="52">
        <v>33.05329844374053</v>
      </c>
      <c r="N9" s="48"/>
      <c r="O9" s="49" t="s">
        <v>17</v>
      </c>
      <c r="P9" s="54">
        <f t="shared" si="0"/>
        <v>51.65572115718623</v>
      </c>
      <c r="Q9" s="55">
        <v>632</v>
      </c>
      <c r="R9" s="56">
        <v>1223485</v>
      </c>
      <c r="S9" s="48"/>
      <c r="T9" s="50">
        <v>6</v>
      </c>
      <c r="U9" s="51" t="s">
        <v>50</v>
      </c>
      <c r="V9" s="52">
        <v>68.08597396744321</v>
      </c>
      <c r="W9" s="50"/>
      <c r="X9" s="50">
        <v>6</v>
      </c>
      <c r="Y9" s="51" t="s">
        <v>13</v>
      </c>
      <c r="Z9" s="52">
        <v>31.12167055054994</v>
      </c>
    </row>
    <row r="10" spans="1:26" ht="12.75" customHeight="1">
      <c r="A10" s="9">
        <v>6</v>
      </c>
      <c r="B10" s="36" t="s">
        <v>50</v>
      </c>
      <c r="C10" s="41">
        <v>68.08597396744321</v>
      </c>
      <c r="D10" s="10"/>
      <c r="E10" s="10"/>
      <c r="F10" s="10"/>
      <c r="G10" s="10"/>
      <c r="H10" s="11"/>
      <c r="I10" s="10"/>
      <c r="J10" s="10"/>
      <c r="K10" s="10"/>
      <c r="M10" s="52">
        <v>37.268574176484734</v>
      </c>
      <c r="N10" s="48"/>
      <c r="O10" s="59" t="s">
        <v>5</v>
      </c>
      <c r="P10" s="60">
        <f t="shared" si="0"/>
        <v>29.112053862523666</v>
      </c>
      <c r="Q10" s="55">
        <v>613</v>
      </c>
      <c r="R10" s="56">
        <v>2105657</v>
      </c>
      <c r="S10" s="48"/>
      <c r="T10" s="50">
        <v>7</v>
      </c>
      <c r="U10" s="61" t="s">
        <v>27</v>
      </c>
      <c r="V10" s="52">
        <v>64.92570679255695</v>
      </c>
      <c r="W10" s="50"/>
      <c r="X10" s="50">
        <v>7</v>
      </c>
      <c r="Y10" s="51" t="s">
        <v>8</v>
      </c>
      <c r="Z10" s="52">
        <v>33.05329844374053</v>
      </c>
    </row>
    <row r="11" spans="1:26" ht="12.75" customHeight="1">
      <c r="A11" s="35">
        <v>7</v>
      </c>
      <c r="B11" s="36" t="s">
        <v>27</v>
      </c>
      <c r="C11" s="41">
        <v>64.92570679255695</v>
      </c>
      <c r="D11" s="10"/>
      <c r="E11" s="10"/>
      <c r="F11" s="10"/>
      <c r="G11" s="10"/>
      <c r="H11" s="11"/>
      <c r="I11" s="10"/>
      <c r="J11" s="10"/>
      <c r="K11" s="10"/>
      <c r="M11" s="52">
        <v>39.2165016156195</v>
      </c>
      <c r="N11" s="48"/>
      <c r="O11" s="49" t="s">
        <v>21</v>
      </c>
      <c r="P11" s="54">
        <f t="shared" si="0"/>
        <v>53.96524076426558</v>
      </c>
      <c r="Q11" s="55">
        <v>1613</v>
      </c>
      <c r="R11" s="56">
        <v>2988961</v>
      </c>
      <c r="S11" s="48"/>
      <c r="T11" s="50">
        <v>8</v>
      </c>
      <c r="U11" s="51" t="s">
        <v>44</v>
      </c>
      <c r="V11" s="52">
        <v>62.9522610433123</v>
      </c>
      <c r="W11" s="50"/>
      <c r="X11" s="50">
        <v>8</v>
      </c>
      <c r="Y11" s="51" t="s">
        <v>42</v>
      </c>
      <c r="Z11" s="52">
        <v>37.268574176484734</v>
      </c>
    </row>
    <row r="12" spans="1:26" ht="12.75" customHeight="1">
      <c r="A12" s="9">
        <v>8</v>
      </c>
      <c r="B12" s="36" t="s">
        <v>44</v>
      </c>
      <c r="C12" s="41">
        <v>62.9522610433123</v>
      </c>
      <c r="D12" s="10"/>
      <c r="E12" s="10"/>
      <c r="F12" s="10"/>
      <c r="G12" s="10"/>
      <c r="H12" s="11"/>
      <c r="I12" s="10"/>
      <c r="J12" s="10"/>
      <c r="K12" s="10"/>
      <c r="M12" s="52">
        <v>39.85072903992374</v>
      </c>
      <c r="N12" s="48"/>
      <c r="O12" s="49" t="s">
        <v>24</v>
      </c>
      <c r="P12" s="54">
        <f t="shared" si="0"/>
        <v>49.6877127255201</v>
      </c>
      <c r="Q12" s="55">
        <v>1000</v>
      </c>
      <c r="R12" s="56">
        <v>2012570</v>
      </c>
      <c r="S12" s="48"/>
      <c r="T12" s="50">
        <v>9</v>
      </c>
      <c r="U12" s="51" t="s">
        <v>45</v>
      </c>
      <c r="V12" s="52">
        <v>62.47134670628721</v>
      </c>
      <c r="W12" s="50"/>
      <c r="X12" s="50">
        <v>9</v>
      </c>
      <c r="Y12" s="51" t="s">
        <v>4</v>
      </c>
      <c r="Z12" s="52">
        <v>39.2165016156195</v>
      </c>
    </row>
    <row r="13" spans="1:26" ht="12.75" customHeight="1">
      <c r="A13" s="9">
        <v>9</v>
      </c>
      <c r="B13" s="36" t="s">
        <v>45</v>
      </c>
      <c r="C13" s="41">
        <v>62.47134670628721</v>
      </c>
      <c r="D13" s="10"/>
      <c r="E13" s="10"/>
      <c r="F13" s="10"/>
      <c r="G13" s="10"/>
      <c r="H13" s="11"/>
      <c r="I13" s="10"/>
      <c r="J13" s="10"/>
      <c r="K13" s="10"/>
      <c r="M13" s="52">
        <v>40.811720515228885</v>
      </c>
      <c r="N13" s="48"/>
      <c r="O13" s="49" t="s">
        <v>27</v>
      </c>
      <c r="P13" s="54">
        <f t="shared" si="0"/>
        <v>64.92570679255695</v>
      </c>
      <c r="Q13" s="55">
        <v>1320</v>
      </c>
      <c r="R13" s="56">
        <v>2033093</v>
      </c>
      <c r="S13" s="48"/>
      <c r="T13" s="50">
        <v>10</v>
      </c>
      <c r="U13" s="51" t="s">
        <v>11</v>
      </c>
      <c r="V13" s="52">
        <v>59.03840113539861</v>
      </c>
      <c r="W13" s="50"/>
      <c r="X13" s="50">
        <v>10</v>
      </c>
      <c r="Y13" s="51" t="s">
        <v>10</v>
      </c>
      <c r="Z13" s="52">
        <v>39.85072903992374</v>
      </c>
    </row>
    <row r="14" spans="1:26" ht="12.75" customHeight="1">
      <c r="A14" s="35">
        <v>10</v>
      </c>
      <c r="B14" s="37" t="s">
        <v>11</v>
      </c>
      <c r="C14" s="41">
        <v>59.03840113539861</v>
      </c>
      <c r="D14" s="10"/>
      <c r="E14" s="10"/>
      <c r="F14" s="10"/>
      <c r="G14" s="10"/>
      <c r="H14" s="11"/>
      <c r="I14" s="10"/>
      <c r="J14" s="10"/>
      <c r="K14" s="10"/>
      <c r="M14" s="52">
        <v>41.68343833399084</v>
      </c>
      <c r="N14" s="48"/>
      <c r="O14" s="49" t="s">
        <v>25</v>
      </c>
      <c r="P14" s="54">
        <f t="shared" si="0"/>
        <v>69.76178535677988</v>
      </c>
      <c r="Q14" s="55">
        <v>4916</v>
      </c>
      <c r="R14" s="56">
        <v>7046838</v>
      </c>
      <c r="S14" s="48"/>
      <c r="T14" s="50">
        <v>11</v>
      </c>
      <c r="U14" s="51" t="s">
        <v>18</v>
      </c>
      <c r="V14" s="52">
        <v>58.649609980093636</v>
      </c>
      <c r="W14" s="50"/>
      <c r="X14" s="50">
        <v>11</v>
      </c>
      <c r="Y14" s="51" t="s">
        <v>35</v>
      </c>
      <c r="Z14" s="52">
        <v>40.811720515228885</v>
      </c>
    </row>
    <row r="15" spans="1:26" ht="12.75" customHeight="1">
      <c r="A15" s="9">
        <v>11</v>
      </c>
      <c r="B15" s="36" t="s">
        <v>18</v>
      </c>
      <c r="C15" s="41">
        <v>58.649609980093636</v>
      </c>
      <c r="D15" s="10"/>
      <c r="E15" s="10"/>
      <c r="F15" s="10"/>
      <c r="G15" s="10"/>
      <c r="H15" s="11"/>
      <c r="I15" s="10"/>
      <c r="J15" s="10"/>
      <c r="K15" s="10"/>
      <c r="M15" s="52">
        <v>42.05459296636933</v>
      </c>
      <c r="N15" s="48"/>
      <c r="O15" s="49" t="s">
        <v>32</v>
      </c>
      <c r="P15" s="54">
        <f t="shared" si="0"/>
        <v>51.46370186289328</v>
      </c>
      <c r="Q15" s="55">
        <v>3108</v>
      </c>
      <c r="R15" s="56">
        <v>6039208</v>
      </c>
      <c r="S15" s="48"/>
      <c r="T15" s="50">
        <v>12</v>
      </c>
      <c r="U15" s="51" t="s">
        <v>47</v>
      </c>
      <c r="V15" s="52">
        <v>57.97193945389369</v>
      </c>
      <c r="W15" s="50"/>
      <c r="X15" s="50">
        <v>12</v>
      </c>
      <c r="Y15" s="51" t="s">
        <v>16</v>
      </c>
      <c r="Z15" s="52">
        <v>41.68343833399084</v>
      </c>
    </row>
    <row r="16" spans="1:26" ht="12.75" customHeight="1">
      <c r="A16" s="9">
        <v>12</v>
      </c>
      <c r="B16" s="36" t="s">
        <v>47</v>
      </c>
      <c r="C16" s="41">
        <v>57.97193945389369</v>
      </c>
      <c r="D16" s="10"/>
      <c r="E16" s="10"/>
      <c r="F16" s="10"/>
      <c r="G16" s="10"/>
      <c r="H16" s="11"/>
      <c r="I16" s="10"/>
      <c r="J16" s="10"/>
      <c r="K16" s="10"/>
      <c r="M16" s="52">
        <v>42.32724800952467</v>
      </c>
      <c r="N16" s="48"/>
      <c r="O16" s="49" t="s">
        <v>11</v>
      </c>
      <c r="P16" s="54">
        <f t="shared" si="0"/>
        <v>59.03840113539861</v>
      </c>
      <c r="Q16" s="55">
        <v>7308</v>
      </c>
      <c r="R16" s="56">
        <v>12378384</v>
      </c>
      <c r="S16" s="48"/>
      <c r="T16" s="50">
        <v>13</v>
      </c>
      <c r="U16" s="51" t="s">
        <v>15</v>
      </c>
      <c r="V16" s="52">
        <v>56.311644186249346</v>
      </c>
      <c r="W16" s="50"/>
      <c r="X16" s="50">
        <v>13</v>
      </c>
      <c r="Y16" s="51" t="s">
        <v>20</v>
      </c>
      <c r="Z16" s="52">
        <v>42.05459296636933</v>
      </c>
    </row>
    <row r="17" spans="1:26" ht="12.75" customHeight="1">
      <c r="A17" s="35">
        <v>13</v>
      </c>
      <c r="B17" s="36" t="s">
        <v>15</v>
      </c>
      <c r="C17" s="41">
        <v>56.311644186249346</v>
      </c>
      <c r="D17" s="10"/>
      <c r="E17" s="10"/>
      <c r="F17" s="10"/>
      <c r="G17" s="10"/>
      <c r="H17" s="11"/>
      <c r="I17" s="10"/>
      <c r="J17" s="10"/>
      <c r="K17" s="10"/>
      <c r="M17" s="52">
        <v>44.827424626446636</v>
      </c>
      <c r="N17" s="48"/>
      <c r="O17" s="49" t="s">
        <v>16</v>
      </c>
      <c r="P17" s="54">
        <f t="shared" si="0"/>
        <v>41.68343833399084</v>
      </c>
      <c r="Q17" s="55">
        <v>3640</v>
      </c>
      <c r="R17" s="56">
        <v>8732485</v>
      </c>
      <c r="S17" s="48"/>
      <c r="T17" s="50">
        <v>14</v>
      </c>
      <c r="U17" s="51" t="s">
        <v>28</v>
      </c>
      <c r="V17" s="52">
        <v>54.75329303510408</v>
      </c>
      <c r="W17" s="50"/>
      <c r="X17" s="50">
        <v>14</v>
      </c>
      <c r="Y17" s="51" t="s">
        <v>23</v>
      </c>
      <c r="Z17" s="52">
        <v>42.32724800952467</v>
      </c>
    </row>
    <row r="18" spans="1:26" ht="12.75" customHeight="1">
      <c r="A18" s="9">
        <v>14</v>
      </c>
      <c r="B18" s="36" t="s">
        <v>28</v>
      </c>
      <c r="C18" s="41">
        <v>54.75329303510408</v>
      </c>
      <c r="D18" s="10"/>
      <c r="E18" s="10"/>
      <c r="F18" s="10"/>
      <c r="G18" s="10"/>
      <c r="H18" s="11"/>
      <c r="I18" s="10"/>
      <c r="J18" s="10"/>
      <c r="K18" s="10"/>
      <c r="M18" s="52">
        <v>45.21558129689505</v>
      </c>
      <c r="N18" s="48"/>
      <c r="O18" s="49" t="s">
        <v>10</v>
      </c>
      <c r="P18" s="54">
        <f t="shared" si="0"/>
        <v>39.85072903992374</v>
      </c>
      <c r="Q18" s="55">
        <v>977</v>
      </c>
      <c r="R18" s="56">
        <v>2451649</v>
      </c>
      <c r="S18" s="48"/>
      <c r="T18" s="50">
        <v>15</v>
      </c>
      <c r="U18" s="51" t="s">
        <v>41</v>
      </c>
      <c r="V18" s="52">
        <v>54.53917222409164</v>
      </c>
      <c r="W18" s="50"/>
      <c r="X18" s="50">
        <v>15</v>
      </c>
      <c r="Y18" s="51" t="s">
        <v>9</v>
      </c>
      <c r="Z18" s="52">
        <v>44.827424626446636</v>
      </c>
    </row>
    <row r="19" spans="1:26" ht="12.75" customHeight="1">
      <c r="A19" s="9">
        <v>15</v>
      </c>
      <c r="B19" s="36" t="s">
        <v>41</v>
      </c>
      <c r="C19" s="41">
        <v>54.53917222409164</v>
      </c>
      <c r="D19" s="10"/>
      <c r="E19" s="10"/>
      <c r="F19" s="10"/>
      <c r="G19" s="10"/>
      <c r="H19" s="11"/>
      <c r="I19" s="10"/>
      <c r="J19" s="10"/>
      <c r="K19" s="10"/>
      <c r="M19" s="52">
        <v>45.32873319251548</v>
      </c>
      <c r="N19" s="48"/>
      <c r="O19" s="49" t="s">
        <v>38</v>
      </c>
      <c r="P19" s="54">
        <f t="shared" si="0"/>
        <v>28.929561443970247</v>
      </c>
      <c r="Q19" s="55">
        <v>323</v>
      </c>
      <c r="R19" s="56">
        <v>1116505</v>
      </c>
      <c r="S19" s="48"/>
      <c r="T19" s="50">
        <v>16</v>
      </c>
      <c r="U19" s="51" t="s">
        <v>21</v>
      </c>
      <c r="V19" s="52">
        <v>53.96524076426558</v>
      </c>
      <c r="W19" s="50"/>
      <c r="X19" s="50">
        <v>16</v>
      </c>
      <c r="Y19" s="51" t="s">
        <v>43</v>
      </c>
      <c r="Z19" s="52">
        <v>45.21558129689505</v>
      </c>
    </row>
    <row r="20" spans="1:26" ht="12.75" customHeight="1">
      <c r="A20" s="35">
        <v>16</v>
      </c>
      <c r="B20" s="36" t="s">
        <v>21</v>
      </c>
      <c r="C20" s="41">
        <v>53.96524076426558</v>
      </c>
      <c r="D20" s="10"/>
      <c r="E20" s="10"/>
      <c r="F20" s="10"/>
      <c r="G20" s="10"/>
      <c r="H20" s="11"/>
      <c r="I20" s="10"/>
      <c r="J20" s="10"/>
      <c r="K20" s="10"/>
      <c r="M20" s="52">
        <v>45.42712776334936</v>
      </c>
      <c r="N20" s="48"/>
      <c r="O20" s="49" t="s">
        <v>35</v>
      </c>
      <c r="P20" s="54">
        <f t="shared" si="0"/>
        <v>40.811720515228885</v>
      </c>
      <c r="Q20" s="55">
        <v>481</v>
      </c>
      <c r="R20" s="56">
        <v>1178583</v>
      </c>
      <c r="S20" s="48"/>
      <c r="T20" s="50">
        <v>17</v>
      </c>
      <c r="U20" s="51" t="s">
        <v>29</v>
      </c>
      <c r="V20" s="52">
        <v>53.49470639575331</v>
      </c>
      <c r="W20" s="50"/>
      <c r="X20" s="50">
        <v>17</v>
      </c>
      <c r="Y20" s="51" t="s">
        <v>37</v>
      </c>
      <c r="Z20" s="52">
        <v>45.32873319251548</v>
      </c>
    </row>
    <row r="21" spans="1:26" ht="12.75" customHeight="1">
      <c r="A21" s="9">
        <v>17</v>
      </c>
      <c r="B21" s="36" t="s">
        <v>29</v>
      </c>
      <c r="C21" s="41">
        <v>53.49470639575331</v>
      </c>
      <c r="D21" s="10"/>
      <c r="E21" s="10"/>
      <c r="F21" s="10"/>
      <c r="G21" s="10"/>
      <c r="H21" s="11"/>
      <c r="I21" s="10"/>
      <c r="J21" s="10"/>
      <c r="K21" s="10"/>
      <c r="M21" s="52">
        <v>45.43666502347769</v>
      </c>
      <c r="N21" s="48"/>
      <c r="O21" s="49" t="s">
        <v>36</v>
      </c>
      <c r="P21" s="54">
        <f t="shared" si="0"/>
        <v>68.39447605465737</v>
      </c>
      <c r="Q21" s="55">
        <v>564</v>
      </c>
      <c r="R21" s="56">
        <v>824628</v>
      </c>
      <c r="S21" s="48"/>
      <c r="T21" s="50">
        <v>18</v>
      </c>
      <c r="U21" s="51" t="s">
        <v>17</v>
      </c>
      <c r="V21" s="52">
        <v>51.65572115718623</v>
      </c>
      <c r="W21" s="50"/>
      <c r="X21" s="50">
        <v>18</v>
      </c>
      <c r="Y21" s="51" t="s">
        <v>26</v>
      </c>
      <c r="Z21" s="52">
        <v>45.42712776334936</v>
      </c>
    </row>
    <row r="22" spans="1:26" ht="12.75" customHeight="1">
      <c r="A22" s="9">
        <v>18</v>
      </c>
      <c r="B22" s="36" t="s">
        <v>17</v>
      </c>
      <c r="C22" s="41">
        <v>51.65572115718623</v>
      </c>
      <c r="D22" s="10"/>
      <c r="E22" s="10" t="s">
        <v>40</v>
      </c>
      <c r="F22" s="10"/>
      <c r="G22" s="10"/>
      <c r="H22" s="11"/>
      <c r="I22" s="10"/>
      <c r="J22" s="10"/>
      <c r="K22" s="10"/>
      <c r="M22" s="52">
        <v>46.28515629886524</v>
      </c>
      <c r="N22" s="48"/>
      <c r="O22" s="49" t="s">
        <v>41</v>
      </c>
      <c r="P22" s="54">
        <f t="shared" si="0"/>
        <v>54.53917222409164</v>
      </c>
      <c r="Q22" s="55">
        <v>483</v>
      </c>
      <c r="R22" s="56">
        <v>885602</v>
      </c>
      <c r="S22" s="48"/>
      <c r="T22" s="50">
        <v>19</v>
      </c>
      <c r="U22" s="51" t="s">
        <v>32</v>
      </c>
      <c r="V22" s="52">
        <v>51.46370186289328</v>
      </c>
      <c r="W22" s="50"/>
      <c r="X22" s="50">
        <v>19</v>
      </c>
      <c r="Y22" s="51" t="s">
        <v>39</v>
      </c>
      <c r="Z22" s="52">
        <v>45.43666502347769</v>
      </c>
    </row>
    <row r="23" spans="1:26" ht="12.75" customHeight="1">
      <c r="A23" s="35">
        <v>19</v>
      </c>
      <c r="B23" s="36" t="s">
        <v>32</v>
      </c>
      <c r="C23" s="41">
        <v>51.46370186289328</v>
      </c>
      <c r="D23" s="10"/>
      <c r="E23" s="10"/>
      <c r="F23" s="10"/>
      <c r="G23" s="10"/>
      <c r="H23" s="11"/>
      <c r="I23" s="10"/>
      <c r="J23" s="10"/>
      <c r="K23" s="10"/>
      <c r="M23" s="52">
        <v>46.33981834511632</v>
      </c>
      <c r="N23" s="48"/>
      <c r="O23" s="49" t="s">
        <v>7</v>
      </c>
      <c r="P23" s="54">
        <f t="shared" si="0"/>
        <v>75.06709687047082</v>
      </c>
      <c r="Q23" s="55">
        <v>1660</v>
      </c>
      <c r="R23" s="56">
        <v>2211355</v>
      </c>
      <c r="S23" s="48"/>
      <c r="T23" s="50">
        <v>20</v>
      </c>
      <c r="U23" s="62" t="s">
        <v>53</v>
      </c>
      <c r="V23" s="63">
        <v>51.32488130626824</v>
      </c>
      <c r="W23" s="50"/>
      <c r="X23" s="50">
        <v>20</v>
      </c>
      <c r="Y23" s="51" t="s">
        <v>14</v>
      </c>
      <c r="Z23" s="52">
        <v>46.28515629886524</v>
      </c>
    </row>
    <row r="24" spans="1:26" ht="12.75" customHeight="1">
      <c r="A24" s="66"/>
      <c r="B24" s="67" t="s">
        <v>53</v>
      </c>
      <c r="C24" s="68">
        <v>51.32488130626824</v>
      </c>
      <c r="D24" s="10"/>
      <c r="E24" s="10"/>
      <c r="F24" s="10"/>
      <c r="G24" s="10"/>
      <c r="H24" s="11"/>
      <c r="I24" s="10"/>
      <c r="J24" s="10"/>
      <c r="K24" s="10"/>
      <c r="M24" s="52">
        <v>47.6853223507727</v>
      </c>
      <c r="N24" s="48"/>
      <c r="O24" s="49" t="s">
        <v>15</v>
      </c>
      <c r="P24" s="54">
        <f t="shared" si="0"/>
        <v>56.311644186249346</v>
      </c>
      <c r="Q24" s="55">
        <v>1188</v>
      </c>
      <c r="R24" s="56">
        <v>2109688</v>
      </c>
      <c r="S24" s="48"/>
      <c r="T24" s="50">
        <v>21</v>
      </c>
      <c r="U24" s="51" t="s">
        <v>49</v>
      </c>
      <c r="V24" s="52">
        <v>51.03739944820043</v>
      </c>
      <c r="W24" s="50"/>
      <c r="X24" s="50">
        <v>21</v>
      </c>
      <c r="Y24" s="51" t="s">
        <v>22</v>
      </c>
      <c r="Z24" s="52">
        <v>46.33981834511632</v>
      </c>
    </row>
    <row r="25" spans="1:26" ht="12.75" customHeight="1">
      <c r="A25" s="35">
        <v>20</v>
      </c>
      <c r="B25" s="36" t="s">
        <v>49</v>
      </c>
      <c r="C25" s="41">
        <v>51.03739944820043</v>
      </c>
      <c r="D25" s="10"/>
      <c r="E25" s="10"/>
      <c r="F25" s="10"/>
      <c r="G25" s="10"/>
      <c r="H25" s="11"/>
      <c r="I25" s="10"/>
      <c r="J25" s="10"/>
      <c r="K25" s="10"/>
      <c r="M25" s="52">
        <v>48.92734780582973</v>
      </c>
      <c r="N25" s="48"/>
      <c r="O25" s="49" t="s">
        <v>29</v>
      </c>
      <c r="P25" s="54">
        <f t="shared" si="0"/>
        <v>53.49470639575331</v>
      </c>
      <c r="Q25" s="55">
        <v>2030</v>
      </c>
      <c r="R25" s="56">
        <v>3794768</v>
      </c>
      <c r="S25" s="48"/>
      <c r="T25" s="50">
        <v>22</v>
      </c>
      <c r="U25" s="51" t="s">
        <v>46</v>
      </c>
      <c r="V25" s="52">
        <v>50.7800540556556</v>
      </c>
      <c r="W25" s="50"/>
      <c r="X25" s="50">
        <v>22</v>
      </c>
      <c r="Y25" s="51" t="s">
        <v>30</v>
      </c>
      <c r="Z25" s="52">
        <v>47.6853223507727</v>
      </c>
    </row>
    <row r="26" spans="1:26" ht="12.75" customHeight="1">
      <c r="A26" s="9">
        <v>21</v>
      </c>
      <c r="B26" s="36" t="s">
        <v>46</v>
      </c>
      <c r="C26" s="41">
        <v>50.7800540556556</v>
      </c>
      <c r="D26" s="10"/>
      <c r="E26" s="10"/>
      <c r="F26" s="10"/>
      <c r="G26" s="10"/>
      <c r="H26" s="11"/>
      <c r="I26" s="10"/>
      <c r="J26" s="10"/>
      <c r="K26" s="10"/>
      <c r="M26" s="52">
        <v>49.25016621931099</v>
      </c>
      <c r="N26" s="48"/>
      <c r="O26" s="49" t="s">
        <v>48</v>
      </c>
      <c r="P26" s="54">
        <f t="shared" si="0"/>
        <v>83.42064694380117</v>
      </c>
      <c r="Q26" s="55">
        <v>6000</v>
      </c>
      <c r="R26" s="56">
        <v>7192464</v>
      </c>
      <c r="S26" s="48"/>
      <c r="T26" s="50">
        <v>23</v>
      </c>
      <c r="U26" s="51" t="s">
        <v>24</v>
      </c>
      <c r="V26" s="52">
        <v>49.6877127255201</v>
      </c>
      <c r="W26" s="50"/>
      <c r="X26" s="50">
        <v>23</v>
      </c>
      <c r="Y26" s="51" t="s">
        <v>33</v>
      </c>
      <c r="Z26" s="52">
        <v>48.92734780582973</v>
      </c>
    </row>
    <row r="27" spans="1:26" ht="12.75" customHeight="1">
      <c r="A27" s="35">
        <v>22</v>
      </c>
      <c r="B27" s="36" t="s">
        <v>24</v>
      </c>
      <c r="C27" s="41">
        <v>49.6877127255201</v>
      </c>
      <c r="D27" s="10"/>
      <c r="E27" s="10"/>
      <c r="F27" s="10"/>
      <c r="G27" s="10"/>
      <c r="H27" s="11"/>
      <c r="I27" s="10"/>
      <c r="J27" s="10"/>
      <c r="K27" s="10"/>
      <c r="M27" s="52">
        <v>49.60833970219279</v>
      </c>
      <c r="N27" s="48"/>
      <c r="O27" s="49" t="s">
        <v>50</v>
      </c>
      <c r="P27" s="54">
        <f t="shared" si="0"/>
        <v>68.08597396744321</v>
      </c>
      <c r="Q27" s="55">
        <v>1269</v>
      </c>
      <c r="R27" s="56">
        <v>1863820</v>
      </c>
      <c r="S27" s="48"/>
      <c r="T27" s="50">
        <v>24</v>
      </c>
      <c r="U27" s="51" t="s">
        <v>6</v>
      </c>
      <c r="V27" s="52">
        <v>49.60833970219279</v>
      </c>
      <c r="W27" s="50"/>
      <c r="X27" s="50">
        <v>24</v>
      </c>
      <c r="Y27" s="51" t="s">
        <v>19</v>
      </c>
      <c r="Z27" s="52">
        <v>49.25016621931099</v>
      </c>
    </row>
    <row r="28" spans="1:26" ht="12.75" customHeight="1">
      <c r="A28" s="9">
        <v>23</v>
      </c>
      <c r="B28" s="36" t="s">
        <v>6</v>
      </c>
      <c r="C28" s="41">
        <v>49.60833970219279</v>
      </c>
      <c r="D28" s="10"/>
      <c r="E28" s="10"/>
      <c r="F28" s="10"/>
      <c r="G28" s="10"/>
      <c r="H28" s="11"/>
      <c r="I28" s="10"/>
      <c r="J28" s="10"/>
      <c r="K28" s="10"/>
      <c r="M28" s="52">
        <v>49.6877127255201</v>
      </c>
      <c r="N28" s="48"/>
      <c r="O28" s="49" t="s">
        <v>28</v>
      </c>
      <c r="P28" s="54">
        <f t="shared" si="0"/>
        <v>54.75329303510408</v>
      </c>
      <c r="Q28" s="55">
        <v>751</v>
      </c>
      <c r="R28" s="56">
        <v>1371607</v>
      </c>
      <c r="S28" s="48"/>
      <c r="T28" s="50">
        <v>25</v>
      </c>
      <c r="U28" s="51" t="s">
        <v>19</v>
      </c>
      <c r="V28" s="52">
        <v>49.25016621931099</v>
      </c>
      <c r="W28" s="50"/>
      <c r="X28" s="50">
        <v>25</v>
      </c>
      <c r="Y28" s="51" t="s">
        <v>6</v>
      </c>
      <c r="Z28" s="52">
        <v>49.60833970219279</v>
      </c>
    </row>
    <row r="29" spans="1:26" ht="12.75" customHeight="1">
      <c r="A29" s="35">
        <v>24</v>
      </c>
      <c r="B29" s="36" t="s">
        <v>19</v>
      </c>
      <c r="C29" s="41">
        <v>49.25016621931099</v>
      </c>
      <c r="D29" s="10"/>
      <c r="E29" s="10"/>
      <c r="F29" s="10"/>
      <c r="G29" s="10"/>
      <c r="H29" s="11"/>
      <c r="I29" s="10"/>
      <c r="J29" s="10"/>
      <c r="K29" s="10"/>
      <c r="M29" s="52">
        <v>50.7800540556556</v>
      </c>
      <c r="N29" s="48"/>
      <c r="O29" s="49" t="s">
        <v>43</v>
      </c>
      <c r="P29" s="54">
        <f t="shared" si="0"/>
        <v>45.21558129689505</v>
      </c>
      <c r="Q29" s="55">
        <v>1193</v>
      </c>
      <c r="R29" s="56">
        <v>2638471</v>
      </c>
      <c r="S29" s="48"/>
      <c r="T29" s="50">
        <v>26</v>
      </c>
      <c r="U29" s="51" t="s">
        <v>33</v>
      </c>
      <c r="V29" s="52">
        <v>48.92734780582973</v>
      </c>
      <c r="W29" s="50"/>
      <c r="X29" s="50">
        <v>26</v>
      </c>
      <c r="Y29" s="51" t="s">
        <v>24</v>
      </c>
      <c r="Z29" s="52">
        <v>49.6877127255201</v>
      </c>
    </row>
    <row r="30" spans="1:26" ht="12.75" customHeight="1">
      <c r="A30" s="9">
        <v>25</v>
      </c>
      <c r="B30" s="36" t="s">
        <v>33</v>
      </c>
      <c r="C30" s="41">
        <v>48.92734780582973</v>
      </c>
      <c r="D30" s="10"/>
      <c r="E30" s="10"/>
      <c r="F30" s="10"/>
      <c r="G30" s="10"/>
      <c r="H30" s="11"/>
      <c r="I30" s="10"/>
      <c r="J30" s="10"/>
      <c r="K30" s="10"/>
      <c r="M30" s="52">
        <v>51.03739944820043</v>
      </c>
      <c r="N30" s="48"/>
      <c r="O30" s="49" t="s">
        <v>9</v>
      </c>
      <c r="P30" s="54">
        <f t="shared" si="0"/>
        <v>44.827424626446636</v>
      </c>
      <c r="Q30" s="55">
        <v>3951</v>
      </c>
      <c r="R30" s="56">
        <v>8813801</v>
      </c>
      <c r="S30" s="48"/>
      <c r="T30" s="50">
        <v>27</v>
      </c>
      <c r="U30" s="51" t="s">
        <v>30</v>
      </c>
      <c r="V30" s="52">
        <v>47.6853223507727</v>
      </c>
      <c r="W30" s="50"/>
      <c r="X30" s="50">
        <v>27</v>
      </c>
      <c r="Y30" s="51" t="s">
        <v>46</v>
      </c>
      <c r="Z30" s="52">
        <v>50.7800540556556</v>
      </c>
    </row>
    <row r="31" spans="1:26" ht="12.75" customHeight="1">
      <c r="A31" s="35">
        <v>26</v>
      </c>
      <c r="B31" s="36" t="s">
        <v>30</v>
      </c>
      <c r="C31" s="41">
        <v>47.6853223507727</v>
      </c>
      <c r="D31" s="10"/>
      <c r="E31" s="10"/>
      <c r="F31" s="10"/>
      <c r="G31" s="10"/>
      <c r="H31" s="11"/>
      <c r="I31" s="10"/>
      <c r="J31" s="10"/>
      <c r="K31" s="10"/>
      <c r="M31" s="63">
        <v>51.32488130626824</v>
      </c>
      <c r="N31" s="48"/>
      <c r="O31" s="49" t="s">
        <v>26</v>
      </c>
      <c r="P31" s="54">
        <f t="shared" si="0"/>
        <v>45.42712776334936</v>
      </c>
      <c r="Q31" s="55">
        <v>2538</v>
      </c>
      <c r="R31" s="56">
        <v>5586970</v>
      </c>
      <c r="S31" s="48"/>
      <c r="T31" s="50">
        <v>28</v>
      </c>
      <c r="U31" s="51" t="s">
        <v>22</v>
      </c>
      <c r="V31" s="52">
        <v>46.33981834511632</v>
      </c>
      <c r="W31" s="50"/>
      <c r="X31" s="50">
        <v>28</v>
      </c>
      <c r="Y31" s="51" t="s">
        <v>49</v>
      </c>
      <c r="Z31" s="52">
        <v>51.03739944820043</v>
      </c>
    </row>
    <row r="32" spans="1:26" ht="12.75" customHeight="1">
      <c r="A32" s="9">
        <v>27</v>
      </c>
      <c r="B32" s="36" t="s">
        <v>22</v>
      </c>
      <c r="C32" s="41">
        <v>46.33981834511632</v>
      </c>
      <c r="D32" s="10"/>
      <c r="E32" s="10"/>
      <c r="F32" s="10"/>
      <c r="G32" s="10"/>
      <c r="H32" s="11"/>
      <c r="I32" s="10"/>
      <c r="J32" s="10"/>
      <c r="K32" s="10"/>
      <c r="M32" s="52">
        <v>51.46370186289328</v>
      </c>
      <c r="N32" s="48"/>
      <c r="O32" s="49" t="s">
        <v>22</v>
      </c>
      <c r="P32" s="54">
        <f t="shared" si="0"/>
        <v>46.33981834511632</v>
      </c>
      <c r="Q32" s="55">
        <v>663</v>
      </c>
      <c r="R32" s="56">
        <v>1430735</v>
      </c>
      <c r="S32" s="48"/>
      <c r="T32" s="50">
        <v>29</v>
      </c>
      <c r="U32" s="51" t="s">
        <v>14</v>
      </c>
      <c r="V32" s="52">
        <v>46.28515629886524</v>
      </c>
      <c r="W32" s="50"/>
      <c r="X32" s="50">
        <v>29</v>
      </c>
      <c r="Y32" s="62" t="s">
        <v>53</v>
      </c>
      <c r="Z32" s="63">
        <v>51.32488130626824</v>
      </c>
    </row>
    <row r="33" spans="1:26" ht="12.75" customHeight="1">
      <c r="A33" s="35">
        <v>27</v>
      </c>
      <c r="B33" s="36" t="s">
        <v>14</v>
      </c>
      <c r="C33" s="41">
        <v>46.28515629886524</v>
      </c>
      <c r="D33" s="10"/>
      <c r="E33" s="10"/>
      <c r="F33" s="10"/>
      <c r="G33" s="10"/>
      <c r="H33" s="11"/>
      <c r="I33" s="10"/>
      <c r="J33" s="10"/>
      <c r="K33" s="10"/>
      <c r="M33" s="52">
        <v>51.65572115718623</v>
      </c>
      <c r="N33" s="48"/>
      <c r="O33" s="49" t="s">
        <v>44</v>
      </c>
      <c r="P33" s="54">
        <f t="shared" si="0"/>
        <v>62.9522610433123</v>
      </c>
      <c r="Q33" s="55">
        <v>661</v>
      </c>
      <c r="R33" s="56">
        <v>1050002</v>
      </c>
      <c r="S33" s="48"/>
      <c r="T33" s="50">
        <v>30</v>
      </c>
      <c r="U33" s="51" t="s">
        <v>39</v>
      </c>
      <c r="V33" s="52">
        <v>45.43666502347769</v>
      </c>
      <c r="W33" s="50"/>
      <c r="X33" s="50">
        <v>30</v>
      </c>
      <c r="Y33" s="51" t="s">
        <v>32</v>
      </c>
      <c r="Z33" s="52">
        <v>51.46370186289328</v>
      </c>
    </row>
    <row r="34" spans="1:26" ht="12.75" customHeight="1">
      <c r="A34" s="9">
        <v>29</v>
      </c>
      <c r="B34" s="36" t="s">
        <v>39</v>
      </c>
      <c r="C34" s="41">
        <v>45.43666502347769</v>
      </c>
      <c r="D34" s="10"/>
      <c r="E34" s="10"/>
      <c r="F34" s="10"/>
      <c r="G34" s="10"/>
      <c r="H34" s="11"/>
      <c r="I34" s="10"/>
      <c r="J34" s="10"/>
      <c r="K34" s="10"/>
      <c r="M34" s="52">
        <v>53.49470639575331</v>
      </c>
      <c r="N34" s="48"/>
      <c r="O34" s="49" t="s">
        <v>19</v>
      </c>
      <c r="P34" s="54">
        <f t="shared" si="0"/>
        <v>49.25016621931099</v>
      </c>
      <c r="Q34" s="55">
        <v>300</v>
      </c>
      <c r="R34" s="56">
        <v>609135</v>
      </c>
      <c r="S34" s="48"/>
      <c r="T34" s="50">
        <v>31</v>
      </c>
      <c r="U34" s="51" t="s">
        <v>26</v>
      </c>
      <c r="V34" s="52">
        <v>45.42712776334936</v>
      </c>
      <c r="W34" s="50"/>
      <c r="X34" s="50">
        <v>31</v>
      </c>
      <c r="Y34" s="51" t="s">
        <v>17</v>
      </c>
      <c r="Z34" s="52">
        <v>51.65572115718623</v>
      </c>
    </row>
    <row r="35" spans="1:26" ht="12.75" customHeight="1">
      <c r="A35" s="35">
        <v>29</v>
      </c>
      <c r="B35" s="36" t="s">
        <v>26</v>
      </c>
      <c r="C35" s="41">
        <v>45.42712776334936</v>
      </c>
      <c r="D35" s="10"/>
      <c r="E35" s="10"/>
      <c r="F35" s="10"/>
      <c r="G35" s="10"/>
      <c r="H35" s="11"/>
      <c r="I35" s="10"/>
      <c r="J35" s="10"/>
      <c r="K35" s="10"/>
      <c r="M35" s="52">
        <v>53.96524076426558</v>
      </c>
      <c r="N35" s="48"/>
      <c r="O35" s="49" t="s">
        <v>42</v>
      </c>
      <c r="P35" s="54">
        <f t="shared" si="0"/>
        <v>37.268574176484734</v>
      </c>
      <c r="Q35" s="55">
        <v>279</v>
      </c>
      <c r="R35" s="56">
        <v>748620</v>
      </c>
      <c r="S35" s="48"/>
      <c r="T35" s="50">
        <v>32</v>
      </c>
      <c r="U35" s="51" t="s">
        <v>37</v>
      </c>
      <c r="V35" s="52">
        <v>45.32873319251548</v>
      </c>
      <c r="W35" s="50"/>
      <c r="X35" s="50">
        <v>32</v>
      </c>
      <c r="Y35" s="51" t="s">
        <v>29</v>
      </c>
      <c r="Z35" s="52">
        <v>53.49470639575331</v>
      </c>
    </row>
    <row r="36" spans="1:26" ht="12.75" customHeight="1">
      <c r="A36" s="9">
        <v>31</v>
      </c>
      <c r="B36" s="36" t="s">
        <v>37</v>
      </c>
      <c r="C36" s="41">
        <v>45.32873319251548</v>
      </c>
      <c r="D36" s="10"/>
      <c r="E36" s="10"/>
      <c r="F36" s="10"/>
      <c r="G36" s="10"/>
      <c r="H36" s="11"/>
      <c r="I36" s="10"/>
      <c r="J36" s="10"/>
      <c r="K36" s="10"/>
      <c r="M36" s="52">
        <v>54.53917222409164</v>
      </c>
      <c r="N36" s="48"/>
      <c r="O36" s="49" t="s">
        <v>37</v>
      </c>
      <c r="P36" s="54">
        <f t="shared" si="0"/>
        <v>45.32873319251548</v>
      </c>
      <c r="Q36" s="55">
        <v>885</v>
      </c>
      <c r="R36" s="56">
        <v>1952404</v>
      </c>
      <c r="S36" s="48"/>
      <c r="T36" s="50">
        <v>33</v>
      </c>
      <c r="U36" s="51" t="s">
        <v>43</v>
      </c>
      <c r="V36" s="52">
        <v>45.21558129689505</v>
      </c>
      <c r="W36" s="50"/>
      <c r="X36" s="50">
        <v>33</v>
      </c>
      <c r="Y36" s="51" t="s">
        <v>21</v>
      </c>
      <c r="Z36" s="52">
        <v>53.96524076426558</v>
      </c>
    </row>
    <row r="37" spans="1:26" ht="12.75" customHeight="1">
      <c r="A37" s="35">
        <v>32</v>
      </c>
      <c r="B37" s="36" t="s">
        <v>43</v>
      </c>
      <c r="C37" s="41">
        <v>45.21558129689505</v>
      </c>
      <c r="D37" s="10"/>
      <c r="E37" s="10"/>
      <c r="F37" s="10"/>
      <c r="G37" s="10"/>
      <c r="H37" s="11"/>
      <c r="I37" s="10"/>
      <c r="J37" s="10"/>
      <c r="K37" s="10"/>
      <c r="M37" s="52">
        <v>54.75329303510408</v>
      </c>
      <c r="N37" s="48"/>
      <c r="O37" s="49" t="s">
        <v>23</v>
      </c>
      <c r="P37" s="54">
        <f t="shared" si="0"/>
        <v>42.32724800952467</v>
      </c>
      <c r="Q37" s="55">
        <v>1218</v>
      </c>
      <c r="R37" s="56">
        <v>2877579</v>
      </c>
      <c r="S37" s="48"/>
      <c r="T37" s="50">
        <v>34</v>
      </c>
      <c r="U37" s="51" t="s">
        <v>9</v>
      </c>
      <c r="V37" s="52">
        <v>44.827424626446636</v>
      </c>
      <c r="W37" s="50"/>
      <c r="X37" s="50">
        <v>34</v>
      </c>
      <c r="Y37" s="51" t="s">
        <v>41</v>
      </c>
      <c r="Z37" s="52">
        <v>54.53917222409164</v>
      </c>
    </row>
    <row r="38" spans="1:26" ht="12.75" customHeight="1">
      <c r="A38" s="9">
        <v>33</v>
      </c>
      <c r="B38" s="36" t="s">
        <v>9</v>
      </c>
      <c r="C38" s="41">
        <v>44.827424626446636</v>
      </c>
      <c r="D38" s="10"/>
      <c r="E38" s="10"/>
      <c r="F38" s="10"/>
      <c r="G38" s="10"/>
      <c r="H38" s="11"/>
      <c r="I38" s="10"/>
      <c r="J38" s="10"/>
      <c r="K38" s="10"/>
      <c r="M38" s="52">
        <v>56.311644186249346</v>
      </c>
      <c r="N38" s="48"/>
      <c r="O38" s="49" t="s">
        <v>47</v>
      </c>
      <c r="P38" s="54">
        <f t="shared" si="0"/>
        <v>57.97193945389369</v>
      </c>
      <c r="Q38" s="55">
        <v>872</v>
      </c>
      <c r="R38" s="56">
        <v>1504176</v>
      </c>
      <c r="S38" s="48"/>
      <c r="T38" s="50">
        <v>35</v>
      </c>
      <c r="U38" s="51" t="s">
        <v>23</v>
      </c>
      <c r="V38" s="52">
        <v>42.32724800952467</v>
      </c>
      <c r="W38" s="50"/>
      <c r="X38" s="50">
        <v>35</v>
      </c>
      <c r="Y38" s="51" t="s">
        <v>28</v>
      </c>
      <c r="Z38" s="52">
        <v>54.75329303510408</v>
      </c>
    </row>
    <row r="39" spans="1:26" ht="12.75" customHeight="1">
      <c r="A39" s="35">
        <v>34</v>
      </c>
      <c r="B39" s="36" t="s">
        <v>23</v>
      </c>
      <c r="C39" s="41">
        <v>42.32724800952467</v>
      </c>
      <c r="D39" s="10"/>
      <c r="E39" s="10"/>
      <c r="F39" s="10"/>
      <c r="G39" s="10"/>
      <c r="H39" s="11"/>
      <c r="I39" s="10"/>
      <c r="J39" s="10"/>
      <c r="K39" s="10"/>
      <c r="M39" s="52">
        <v>57.97193945389369</v>
      </c>
      <c r="N39" s="48"/>
      <c r="O39" s="49" t="s">
        <v>33</v>
      </c>
      <c r="P39" s="54">
        <f t="shared" si="0"/>
        <v>48.92734780582973</v>
      </c>
      <c r="Q39" s="55">
        <v>398</v>
      </c>
      <c r="R39" s="56">
        <v>813451</v>
      </c>
      <c r="S39" s="48"/>
      <c r="T39" s="50">
        <v>36</v>
      </c>
      <c r="U39" s="51" t="s">
        <v>20</v>
      </c>
      <c r="V39" s="52">
        <v>42.05459296636933</v>
      </c>
      <c r="W39" s="50"/>
      <c r="X39" s="50">
        <v>36</v>
      </c>
      <c r="Y39" s="51" t="s">
        <v>15</v>
      </c>
      <c r="Z39" s="52">
        <v>56.311644186249346</v>
      </c>
    </row>
    <row r="40" spans="1:26" ht="12.75" customHeight="1">
      <c r="A40" s="9">
        <v>35</v>
      </c>
      <c r="B40" s="36" t="s">
        <v>20</v>
      </c>
      <c r="C40" s="41">
        <v>42.05459296636933</v>
      </c>
      <c r="D40" s="10"/>
      <c r="E40" s="10"/>
      <c r="F40" s="10"/>
      <c r="G40" s="10"/>
      <c r="H40" s="11"/>
      <c r="I40" s="10"/>
      <c r="J40" s="10"/>
      <c r="K40" s="10"/>
      <c r="M40" s="52">
        <v>58.649609980093636</v>
      </c>
      <c r="N40" s="48"/>
      <c r="O40" s="49" t="s">
        <v>6</v>
      </c>
      <c r="P40" s="54">
        <f t="shared" si="0"/>
        <v>49.60833970219279</v>
      </c>
      <c r="Q40" s="55">
        <v>505</v>
      </c>
      <c r="R40" s="56">
        <v>1017974</v>
      </c>
      <c r="S40" s="48"/>
      <c r="T40" s="50">
        <v>37</v>
      </c>
      <c r="U40" s="51" t="s">
        <v>16</v>
      </c>
      <c r="V40" s="52">
        <v>41.68343833399084</v>
      </c>
      <c r="W40" s="50"/>
      <c r="X40" s="50">
        <v>37</v>
      </c>
      <c r="Y40" s="51" t="s">
        <v>47</v>
      </c>
      <c r="Z40" s="52">
        <v>57.97193945389369</v>
      </c>
    </row>
    <row r="41" spans="1:26" ht="12.75" customHeight="1">
      <c r="A41" s="35">
        <v>36</v>
      </c>
      <c r="B41" s="36" t="s">
        <v>16</v>
      </c>
      <c r="C41" s="41">
        <v>41.68343833399084</v>
      </c>
      <c r="D41" s="10"/>
      <c r="E41" s="10"/>
      <c r="F41" s="10"/>
      <c r="G41" s="10"/>
      <c r="H41" s="11"/>
      <c r="I41" s="10"/>
      <c r="J41" s="10"/>
      <c r="K41" s="10"/>
      <c r="M41" s="52">
        <v>59.03840113539861</v>
      </c>
      <c r="N41" s="48"/>
      <c r="O41" s="49" t="s">
        <v>49</v>
      </c>
      <c r="P41" s="54">
        <f t="shared" si="0"/>
        <v>51.03739944820043</v>
      </c>
      <c r="Q41" s="55">
        <v>754</v>
      </c>
      <c r="R41" s="56">
        <v>1477348</v>
      </c>
      <c r="S41" s="48"/>
      <c r="T41" s="50">
        <v>38</v>
      </c>
      <c r="U41" s="51" t="s">
        <v>35</v>
      </c>
      <c r="V41" s="52">
        <v>40.811720515228885</v>
      </c>
      <c r="W41" s="50"/>
      <c r="X41" s="50">
        <v>38</v>
      </c>
      <c r="Y41" s="51" t="s">
        <v>18</v>
      </c>
      <c r="Z41" s="52">
        <v>58.649609980093636</v>
      </c>
    </row>
    <row r="42" spans="1:26" ht="12.75" customHeight="1">
      <c r="A42" s="9">
        <v>37</v>
      </c>
      <c r="B42" s="36" t="s">
        <v>35</v>
      </c>
      <c r="C42" s="41">
        <v>40.811720515228885</v>
      </c>
      <c r="D42" s="10"/>
      <c r="E42" s="10"/>
      <c r="F42" s="10"/>
      <c r="G42" s="10"/>
      <c r="H42" s="11"/>
      <c r="I42" s="10"/>
      <c r="J42" s="10"/>
      <c r="K42" s="10"/>
      <c r="M42" s="52">
        <v>62.47134670628721</v>
      </c>
      <c r="N42" s="48"/>
      <c r="O42" s="49" t="s">
        <v>39</v>
      </c>
      <c r="P42" s="54">
        <f t="shared" si="0"/>
        <v>45.43666502347769</v>
      </c>
      <c r="Q42" s="55">
        <v>365</v>
      </c>
      <c r="R42" s="56">
        <v>803316</v>
      </c>
      <c r="S42" s="48"/>
      <c r="T42" s="50">
        <v>39</v>
      </c>
      <c r="U42" s="51" t="s">
        <v>10</v>
      </c>
      <c r="V42" s="52">
        <v>39.85072903992374</v>
      </c>
      <c r="W42" s="50"/>
      <c r="X42" s="50">
        <v>39</v>
      </c>
      <c r="Y42" s="51" t="s">
        <v>11</v>
      </c>
      <c r="Z42" s="52">
        <v>59.03840113539861</v>
      </c>
    </row>
    <row r="43" spans="1:26" ht="12.75" customHeight="1">
      <c r="A43" s="35">
        <v>38</v>
      </c>
      <c r="B43" s="36" t="s">
        <v>10</v>
      </c>
      <c r="C43" s="41">
        <v>39.85072903992374</v>
      </c>
      <c r="D43" s="10"/>
      <c r="E43" s="10"/>
      <c r="F43" s="10"/>
      <c r="G43" s="10"/>
      <c r="H43" s="11"/>
      <c r="I43" s="10"/>
      <c r="J43" s="10"/>
      <c r="K43" s="10"/>
      <c r="M43" s="52">
        <v>62.9522610433123</v>
      </c>
      <c r="N43" s="48"/>
      <c r="O43" s="49" t="s">
        <v>45</v>
      </c>
      <c r="P43" s="54">
        <f t="shared" si="0"/>
        <v>62.47134670628721</v>
      </c>
      <c r="Q43" s="55">
        <v>3160</v>
      </c>
      <c r="R43" s="56">
        <v>5058319</v>
      </c>
      <c r="S43" s="48"/>
      <c r="T43" s="50">
        <v>40</v>
      </c>
      <c r="U43" s="51" t="s">
        <v>4</v>
      </c>
      <c r="V43" s="52">
        <v>39.2165016156195</v>
      </c>
      <c r="W43" s="50"/>
      <c r="X43" s="50">
        <v>40</v>
      </c>
      <c r="Y43" s="51" t="s">
        <v>45</v>
      </c>
      <c r="Z43" s="52">
        <v>62.47134670628721</v>
      </c>
    </row>
    <row r="44" spans="1:26" ht="12.75" customHeight="1">
      <c r="A44" s="9">
        <v>39</v>
      </c>
      <c r="B44" s="36" t="s">
        <v>4</v>
      </c>
      <c r="C44" s="41">
        <v>39.2165016156195</v>
      </c>
      <c r="D44" s="10"/>
      <c r="E44" s="10"/>
      <c r="F44" s="10"/>
      <c r="G44" s="10"/>
      <c r="H44" s="11"/>
      <c r="I44" s="10"/>
      <c r="J44" s="10"/>
      <c r="K44" s="10"/>
      <c r="M44" s="52">
        <v>64.92570679255695</v>
      </c>
      <c r="N44" s="48"/>
      <c r="O44" s="49" t="s">
        <v>18</v>
      </c>
      <c r="P44" s="54">
        <f t="shared" si="0"/>
        <v>58.649609980093636</v>
      </c>
      <c r="Q44" s="55">
        <v>510</v>
      </c>
      <c r="R44" s="56">
        <v>869571</v>
      </c>
      <c r="S44" s="48"/>
      <c r="T44" s="50">
        <v>41</v>
      </c>
      <c r="U44" s="51" t="s">
        <v>42</v>
      </c>
      <c r="V44" s="52">
        <v>37.268574176484734</v>
      </c>
      <c r="W44" s="50"/>
      <c r="X44" s="50">
        <v>41</v>
      </c>
      <c r="Y44" s="51" t="s">
        <v>44</v>
      </c>
      <c r="Z44" s="52">
        <v>62.9522610433123</v>
      </c>
    </row>
    <row r="45" spans="1:26" ht="12.75" customHeight="1">
      <c r="A45" s="35">
        <v>40</v>
      </c>
      <c r="B45" s="36" t="s">
        <v>42</v>
      </c>
      <c r="C45" s="41">
        <v>37.268574176484734</v>
      </c>
      <c r="D45" s="10"/>
      <c r="E45" s="10"/>
      <c r="F45" s="10"/>
      <c r="G45" s="10"/>
      <c r="H45" s="11"/>
      <c r="I45" s="10"/>
      <c r="J45" s="10"/>
      <c r="K45" s="10"/>
      <c r="M45" s="52">
        <v>68.08597396744321</v>
      </c>
      <c r="N45" s="48"/>
      <c r="O45" s="49" t="s">
        <v>30</v>
      </c>
      <c r="P45" s="54">
        <f t="shared" si="0"/>
        <v>47.6853223507727</v>
      </c>
      <c r="Q45" s="55">
        <v>713</v>
      </c>
      <c r="R45" s="56">
        <v>1495219</v>
      </c>
      <c r="S45" s="48"/>
      <c r="T45" s="50">
        <v>42</v>
      </c>
      <c r="U45" s="51" t="s">
        <v>8</v>
      </c>
      <c r="V45" s="52">
        <v>33.05329844374053</v>
      </c>
      <c r="W45" s="50"/>
      <c r="X45" s="50">
        <v>42</v>
      </c>
      <c r="Y45" s="61" t="s">
        <v>27</v>
      </c>
      <c r="Z45" s="52">
        <v>64.92570679255695</v>
      </c>
    </row>
    <row r="46" spans="1:26" ht="12.75" customHeight="1">
      <c r="A46" s="9">
        <v>41</v>
      </c>
      <c r="B46" s="36" t="s">
        <v>8</v>
      </c>
      <c r="C46" s="41">
        <v>33.05329844374053</v>
      </c>
      <c r="D46" s="10"/>
      <c r="E46" s="10"/>
      <c r="F46" s="10"/>
      <c r="G46" s="10"/>
      <c r="H46" s="11"/>
      <c r="I46" s="10"/>
      <c r="J46" s="10"/>
      <c r="K46" s="10"/>
      <c r="M46" s="52">
        <v>68.39447605465737</v>
      </c>
      <c r="N46" s="48"/>
      <c r="O46" s="49" t="s">
        <v>34</v>
      </c>
      <c r="P46" s="54">
        <f t="shared" si="0"/>
        <v>26.571054076955605</v>
      </c>
      <c r="Q46" s="55">
        <v>492</v>
      </c>
      <c r="R46" s="56">
        <v>1851639</v>
      </c>
      <c r="S46" s="48"/>
      <c r="T46" s="50">
        <v>43</v>
      </c>
      <c r="U46" s="51" t="s">
        <v>13</v>
      </c>
      <c r="V46" s="52">
        <v>31.12167055054994</v>
      </c>
      <c r="W46" s="50"/>
      <c r="X46" s="50">
        <v>43</v>
      </c>
      <c r="Y46" s="51" t="s">
        <v>50</v>
      </c>
      <c r="Z46" s="52">
        <v>68.08597396744321</v>
      </c>
    </row>
    <row r="47" spans="1:26" ht="12.75" customHeight="1">
      <c r="A47" s="35">
        <v>42</v>
      </c>
      <c r="B47" s="36" t="s">
        <v>13</v>
      </c>
      <c r="C47" s="41">
        <v>31.12167055054994</v>
      </c>
      <c r="D47" s="10"/>
      <c r="E47" s="10"/>
      <c r="F47" s="10"/>
      <c r="G47" s="10"/>
      <c r="H47" s="11"/>
      <c r="I47" s="10"/>
      <c r="J47" s="10"/>
      <c r="K47" s="10"/>
      <c r="M47" s="52">
        <v>69.76178535677988</v>
      </c>
      <c r="N47" s="48"/>
      <c r="O47" s="49" t="s">
        <v>46</v>
      </c>
      <c r="P47" s="54">
        <f t="shared" si="0"/>
        <v>50.7800540556556</v>
      </c>
      <c r="Q47" s="55">
        <v>617</v>
      </c>
      <c r="R47" s="56">
        <v>1215044</v>
      </c>
      <c r="S47" s="48"/>
      <c r="T47" s="50">
        <v>44</v>
      </c>
      <c r="U47" s="58" t="s">
        <v>5</v>
      </c>
      <c r="V47" s="57">
        <v>29.112053862523666</v>
      </c>
      <c r="W47" s="50"/>
      <c r="X47" s="50">
        <v>44</v>
      </c>
      <c r="Y47" s="51" t="s">
        <v>36</v>
      </c>
      <c r="Z47" s="52">
        <v>68.39447605465737</v>
      </c>
    </row>
    <row r="48" spans="1:26" ht="12.75" customHeight="1">
      <c r="A48" s="42">
        <v>43</v>
      </c>
      <c r="B48" s="43" t="s">
        <v>5</v>
      </c>
      <c r="C48" s="44">
        <v>29.112053862523666</v>
      </c>
      <c r="D48" s="10"/>
      <c r="E48" s="10"/>
      <c r="F48" s="10"/>
      <c r="G48" s="10"/>
      <c r="H48" s="11"/>
      <c r="I48" s="10"/>
      <c r="J48" s="10"/>
      <c r="K48" s="10"/>
      <c r="M48" s="52">
        <v>74.89340602297936</v>
      </c>
      <c r="N48" s="48"/>
      <c r="O48" s="49" t="s">
        <v>31</v>
      </c>
      <c r="P48" s="54">
        <f t="shared" si="0"/>
        <v>74.89340602297936</v>
      </c>
      <c r="Q48" s="55">
        <v>870</v>
      </c>
      <c r="R48" s="56">
        <v>1161651</v>
      </c>
      <c r="S48" s="48"/>
      <c r="T48" s="50">
        <v>45</v>
      </c>
      <c r="U48" s="51" t="s">
        <v>38</v>
      </c>
      <c r="V48" s="52">
        <v>28.929561443970247</v>
      </c>
      <c r="W48" s="50"/>
      <c r="X48" s="50">
        <v>45</v>
      </c>
      <c r="Y48" s="51" t="s">
        <v>25</v>
      </c>
      <c r="Z48" s="52">
        <v>69.76178535677988</v>
      </c>
    </row>
    <row r="49" spans="1:26" ht="12.75" customHeight="1">
      <c r="A49" s="35">
        <v>44</v>
      </c>
      <c r="B49" s="36" t="s">
        <v>38</v>
      </c>
      <c r="C49" s="41">
        <v>28.929561443970247</v>
      </c>
      <c r="D49" s="10"/>
      <c r="E49" s="10"/>
      <c r="F49" s="10"/>
      <c r="G49" s="10"/>
      <c r="H49" s="11"/>
      <c r="I49" s="10"/>
      <c r="J49" s="10"/>
      <c r="K49" s="10"/>
      <c r="M49" s="52">
        <v>75.06709687047082</v>
      </c>
      <c r="N49" s="48"/>
      <c r="O49" s="49" t="s">
        <v>20</v>
      </c>
      <c r="P49" s="54">
        <f t="shared" si="0"/>
        <v>42.05459296636933</v>
      </c>
      <c r="Q49" s="55">
        <v>744</v>
      </c>
      <c r="R49" s="56">
        <v>1769129</v>
      </c>
      <c r="S49" s="48"/>
      <c r="T49" s="50">
        <v>46</v>
      </c>
      <c r="U49" s="51" t="s">
        <v>34</v>
      </c>
      <c r="V49" s="52">
        <v>26.571054076955605</v>
      </c>
      <c r="W49" s="50"/>
      <c r="X49" s="50">
        <v>46</v>
      </c>
      <c r="Y49" s="51" t="s">
        <v>31</v>
      </c>
      <c r="Z49" s="52">
        <v>74.89340602297936</v>
      </c>
    </row>
    <row r="50" spans="1:26" ht="12.75" customHeight="1">
      <c r="A50" s="9">
        <v>45</v>
      </c>
      <c r="B50" s="36" t="s">
        <v>34</v>
      </c>
      <c r="C50" s="41">
        <v>26.571054076955605</v>
      </c>
      <c r="D50" s="10"/>
      <c r="E50" s="10"/>
      <c r="F50" s="10"/>
      <c r="G50" s="10"/>
      <c r="H50" s="11"/>
      <c r="I50" s="10"/>
      <c r="J50" s="10"/>
      <c r="K50" s="10"/>
      <c r="M50" s="52">
        <v>83.42064694380117</v>
      </c>
      <c r="N50" s="48"/>
      <c r="O50" s="49" t="s">
        <v>14</v>
      </c>
      <c r="P50" s="54">
        <f t="shared" si="0"/>
        <v>46.28515629886524</v>
      </c>
      <c r="Q50" s="55">
        <v>629</v>
      </c>
      <c r="R50" s="56">
        <v>1358967</v>
      </c>
      <c r="S50" s="48"/>
      <c r="T50" s="50">
        <v>47</v>
      </c>
      <c r="U50" s="51" t="s">
        <v>3</v>
      </c>
      <c r="V50" s="52">
        <v>23.457060468900263</v>
      </c>
      <c r="W50" s="50"/>
      <c r="X50" s="50">
        <v>47</v>
      </c>
      <c r="Y50" s="51" t="s">
        <v>7</v>
      </c>
      <c r="Z50" s="52">
        <v>75.06709687047082</v>
      </c>
    </row>
    <row r="51" spans="1:26" ht="12.75" customHeight="1">
      <c r="A51" s="35">
        <v>46</v>
      </c>
      <c r="B51" s="36" t="s">
        <v>3</v>
      </c>
      <c r="C51" s="41">
        <v>23.457060468900263</v>
      </c>
      <c r="D51" s="10"/>
      <c r="E51" s="10"/>
      <c r="F51" s="10"/>
      <c r="G51" s="10"/>
      <c r="H51" s="11"/>
      <c r="I51" s="10"/>
      <c r="J51" s="10"/>
      <c r="K51" s="10"/>
      <c r="M51" s="48"/>
      <c r="N51" s="48"/>
      <c r="O51" s="64" t="s">
        <v>53</v>
      </c>
      <c r="P51" s="65">
        <f t="shared" si="0"/>
        <v>51.32488130626824</v>
      </c>
      <c r="Q51" s="55">
        <f>SUM(Q4:Q50)</f>
        <v>65535</v>
      </c>
      <c r="R51" s="56">
        <f>SUM(R4:R50)</f>
        <v>127686608</v>
      </c>
      <c r="S51" s="48"/>
      <c r="T51" s="50"/>
      <c r="U51" s="51" t="s">
        <v>12</v>
      </c>
      <c r="V51" s="52">
        <v>21.82874872090435</v>
      </c>
      <c r="W51" s="50"/>
      <c r="X51" s="50"/>
      <c r="Y51" s="51" t="s">
        <v>48</v>
      </c>
      <c r="Z51" s="52">
        <v>83.42064694380117</v>
      </c>
    </row>
    <row r="52" spans="1:26" ht="12.75" customHeight="1" thickBot="1">
      <c r="A52" s="9">
        <v>47</v>
      </c>
      <c r="B52" s="40" t="s">
        <v>12</v>
      </c>
      <c r="C52" s="41">
        <v>21.82874872090435</v>
      </c>
      <c r="D52" s="12"/>
      <c r="E52" s="12"/>
      <c r="F52" s="12"/>
      <c r="G52" s="12"/>
      <c r="H52" s="13"/>
      <c r="I52" s="10"/>
      <c r="J52" s="10"/>
      <c r="K52" s="10"/>
      <c r="M52" s="48"/>
      <c r="N52" s="48"/>
      <c r="O52" s="50"/>
      <c r="P52" s="50"/>
      <c r="Q52" s="50"/>
      <c r="R52" s="50"/>
      <c r="S52" s="48"/>
      <c r="T52" s="50"/>
      <c r="U52" s="50"/>
      <c r="V52" s="50"/>
      <c r="W52" s="50"/>
      <c r="X52" s="50"/>
      <c r="Y52" s="50"/>
      <c r="Z52" s="50"/>
    </row>
    <row r="53" spans="1:26" ht="12.75" customHeight="1" thickTop="1">
      <c r="A53" s="14"/>
      <c r="B53" s="15"/>
      <c r="C53" s="16"/>
      <c r="D53" s="10"/>
      <c r="E53" s="10"/>
      <c r="F53" s="10"/>
      <c r="G53" s="10"/>
      <c r="H53" s="11"/>
      <c r="I53" s="10"/>
      <c r="J53" s="10"/>
      <c r="K53" s="10"/>
      <c r="M53" s="48"/>
      <c r="N53" s="48"/>
      <c r="O53" s="50"/>
      <c r="P53" s="50"/>
      <c r="Q53" s="50"/>
      <c r="R53" s="50"/>
      <c r="S53" s="48"/>
      <c r="T53" s="50"/>
      <c r="U53" s="50"/>
      <c r="V53" s="50"/>
      <c r="W53" s="50"/>
      <c r="X53" s="50"/>
      <c r="Y53" s="50"/>
      <c r="Z53" s="50"/>
    </row>
    <row r="54" spans="1:26" ht="12.75" customHeight="1">
      <c r="A54" s="14"/>
      <c r="B54" s="15"/>
      <c r="C54" s="16"/>
      <c r="D54" s="3"/>
      <c r="E54" s="3"/>
      <c r="F54" s="3"/>
      <c r="G54" s="3"/>
      <c r="H54" s="17"/>
      <c r="I54" s="10"/>
      <c r="J54" s="10"/>
      <c r="K54" s="10"/>
      <c r="M54" s="48"/>
      <c r="N54" s="48"/>
      <c r="O54" s="50"/>
      <c r="P54" s="50"/>
      <c r="Q54" s="50"/>
      <c r="R54" s="50"/>
      <c r="S54" s="48"/>
      <c r="T54" s="50"/>
      <c r="U54" s="50"/>
      <c r="V54" s="50"/>
      <c r="W54" s="50"/>
      <c r="X54" s="50"/>
      <c r="Y54" s="50"/>
      <c r="Z54" s="50"/>
    </row>
    <row r="55" spans="1:26" ht="2.25" customHeight="1">
      <c r="A55" s="18"/>
      <c r="B55" s="19"/>
      <c r="C55" s="20"/>
      <c r="D55" s="21"/>
      <c r="E55" s="21"/>
      <c r="F55" s="21"/>
      <c r="G55" s="21"/>
      <c r="H55" s="22"/>
      <c r="I55" s="10"/>
      <c r="J55" s="10"/>
      <c r="K55" s="10"/>
      <c r="M55" s="48"/>
      <c r="N55" s="48"/>
      <c r="O55" s="50"/>
      <c r="P55" s="50"/>
      <c r="Q55" s="50"/>
      <c r="R55" s="50"/>
      <c r="S55" s="48"/>
      <c r="T55" s="50"/>
      <c r="U55" s="50"/>
      <c r="V55" s="50"/>
      <c r="W55" s="50"/>
      <c r="X55" s="50"/>
      <c r="Y55" s="50"/>
      <c r="Z55" s="50"/>
    </row>
    <row r="56" spans="1:26" ht="12.75" customHeight="1">
      <c r="A56" s="14"/>
      <c r="B56" s="15"/>
      <c r="C56" s="23"/>
      <c r="D56" s="10"/>
      <c r="E56" s="10"/>
      <c r="F56" s="10"/>
      <c r="G56" s="10"/>
      <c r="H56" s="11"/>
      <c r="I56" s="10"/>
      <c r="J56" s="10"/>
      <c r="K56" s="10"/>
      <c r="M56" s="48"/>
      <c r="N56" s="48"/>
      <c r="O56" s="50"/>
      <c r="P56" s="50"/>
      <c r="Q56" s="50"/>
      <c r="R56" s="50"/>
      <c r="S56" s="48"/>
      <c r="T56" s="50"/>
      <c r="U56" s="50"/>
      <c r="V56" s="50"/>
      <c r="W56" s="50"/>
      <c r="X56" s="50"/>
      <c r="Y56" s="50"/>
      <c r="Z56" s="50"/>
    </row>
    <row r="57" spans="1:26" ht="12.75" customHeight="1">
      <c r="A57" s="14" t="s">
        <v>0</v>
      </c>
      <c r="B57" s="15" t="s">
        <v>62</v>
      </c>
      <c r="C57" s="23"/>
      <c r="D57" s="10"/>
      <c r="E57" s="10"/>
      <c r="F57" s="10"/>
      <c r="G57" s="10"/>
      <c r="H57" s="11"/>
      <c r="I57" s="10"/>
      <c r="J57" s="10"/>
      <c r="K57" s="10"/>
      <c r="M57" s="48"/>
      <c r="N57" s="48"/>
      <c r="O57" s="50"/>
      <c r="P57" s="50"/>
      <c r="Q57" s="50"/>
      <c r="R57" s="50"/>
      <c r="S57" s="48"/>
      <c r="T57" s="50"/>
      <c r="U57" s="50"/>
      <c r="V57" s="50"/>
      <c r="W57" s="50"/>
      <c r="X57" s="50"/>
      <c r="Y57" s="50"/>
      <c r="Z57" s="50"/>
    </row>
    <row r="58" spans="1:26" ht="12.75" customHeight="1">
      <c r="A58" s="14"/>
      <c r="B58" s="15"/>
      <c r="C58" s="23"/>
      <c r="D58" s="24"/>
      <c r="E58" s="10" t="s">
        <v>0</v>
      </c>
      <c r="F58" s="10"/>
      <c r="G58" s="10"/>
      <c r="H58" s="11"/>
      <c r="I58" s="10"/>
      <c r="J58" s="10"/>
      <c r="K58" s="10"/>
      <c r="M58" s="48"/>
      <c r="N58" s="48"/>
      <c r="O58" s="50"/>
      <c r="P58" s="50"/>
      <c r="Q58" s="50"/>
      <c r="R58" s="50"/>
      <c r="S58" s="48"/>
      <c r="T58" s="50"/>
      <c r="U58" s="50"/>
      <c r="V58" s="50"/>
      <c r="W58" s="50"/>
      <c r="X58" s="50"/>
      <c r="Y58" s="50"/>
      <c r="Z58" s="50"/>
    </row>
    <row r="59" spans="1:26" ht="12.75" customHeight="1">
      <c r="A59" s="14" t="s">
        <v>0</v>
      </c>
      <c r="B59" s="15" t="s">
        <v>60</v>
      </c>
      <c r="C59" s="25"/>
      <c r="D59" s="26"/>
      <c r="E59" s="10"/>
      <c r="F59" s="10"/>
      <c r="G59" s="10"/>
      <c r="H59" s="11"/>
      <c r="I59" s="10"/>
      <c r="J59" s="10"/>
      <c r="K59" s="10"/>
      <c r="M59" s="48"/>
      <c r="N59" s="48"/>
      <c r="O59" s="50"/>
      <c r="P59" s="50"/>
      <c r="Q59" s="50"/>
      <c r="R59" s="50"/>
      <c r="S59" s="48"/>
      <c r="T59" s="50"/>
      <c r="U59" s="50"/>
      <c r="V59" s="50"/>
      <c r="W59" s="50"/>
      <c r="X59" s="50"/>
      <c r="Y59" s="50"/>
      <c r="Z59" s="50"/>
    </row>
    <row r="60" spans="1:26" ht="12.75" customHeight="1">
      <c r="A60" s="14"/>
      <c r="B60" s="15"/>
      <c r="C60" s="25"/>
      <c r="D60" s="26"/>
      <c r="E60" s="10"/>
      <c r="F60" s="10"/>
      <c r="G60" s="10"/>
      <c r="H60" s="11"/>
      <c r="I60" s="10"/>
      <c r="J60" s="10"/>
      <c r="K60" s="10"/>
      <c r="M60" s="48"/>
      <c r="N60" s="48"/>
      <c r="O60" s="50"/>
      <c r="P60" s="50"/>
      <c r="Q60" s="50"/>
      <c r="R60" s="50"/>
      <c r="S60" s="48"/>
      <c r="T60" s="50"/>
      <c r="U60" s="50"/>
      <c r="V60" s="50"/>
      <c r="W60" s="50"/>
      <c r="X60" s="50"/>
      <c r="Y60" s="50"/>
      <c r="Z60" s="50"/>
    </row>
    <row r="61" spans="1:26" ht="12.75" customHeight="1">
      <c r="A61" s="14" t="s">
        <v>0</v>
      </c>
      <c r="B61" s="15" t="s">
        <v>57</v>
      </c>
      <c r="C61" s="25"/>
      <c r="D61" s="26"/>
      <c r="E61" s="10"/>
      <c r="F61" s="10"/>
      <c r="G61" s="10"/>
      <c r="H61" s="11"/>
      <c r="I61" s="10"/>
      <c r="J61" s="10"/>
      <c r="K61" s="10"/>
      <c r="M61" s="48"/>
      <c r="N61" s="48"/>
      <c r="O61" s="50"/>
      <c r="P61" s="50"/>
      <c r="Q61" s="50"/>
      <c r="R61" s="50"/>
      <c r="S61" s="48"/>
      <c r="T61" s="50"/>
      <c r="U61" s="50"/>
      <c r="V61" s="50"/>
      <c r="W61" s="50"/>
      <c r="X61" s="50"/>
      <c r="Y61" s="50"/>
      <c r="Z61" s="50"/>
    </row>
    <row r="62" spans="1:26" ht="12.75" customHeight="1">
      <c r="A62" s="14"/>
      <c r="B62" s="15"/>
      <c r="C62" s="25"/>
      <c r="D62" s="26"/>
      <c r="E62" s="10"/>
      <c r="F62" s="10"/>
      <c r="G62" s="10"/>
      <c r="H62" s="11"/>
      <c r="I62" s="10"/>
      <c r="J62" s="10"/>
      <c r="K62" s="10"/>
      <c r="M62" s="48"/>
      <c r="N62" s="48"/>
      <c r="O62" s="50"/>
      <c r="P62" s="50"/>
      <c r="Q62" s="50"/>
      <c r="R62" s="50"/>
      <c r="S62" s="48"/>
      <c r="T62" s="50"/>
      <c r="U62" s="50"/>
      <c r="V62" s="50"/>
      <c r="W62" s="50"/>
      <c r="X62" s="50"/>
      <c r="Y62" s="50"/>
      <c r="Z62" s="50"/>
    </row>
    <row r="63" spans="1:26" ht="12.75" customHeight="1">
      <c r="A63" s="14" t="s">
        <v>0</v>
      </c>
      <c r="B63" s="15" t="s">
        <v>61</v>
      </c>
      <c r="C63" s="25"/>
      <c r="D63" s="26"/>
      <c r="E63" s="10"/>
      <c r="F63" s="10"/>
      <c r="G63" s="10"/>
      <c r="H63" s="11"/>
      <c r="I63" s="10"/>
      <c r="J63" s="10"/>
      <c r="K63" s="10"/>
      <c r="M63" s="48"/>
      <c r="N63" s="48"/>
      <c r="O63" s="50"/>
      <c r="P63" s="50"/>
      <c r="Q63" s="50"/>
      <c r="R63" s="50"/>
      <c r="S63" s="48"/>
      <c r="T63" s="50"/>
      <c r="U63" s="50"/>
      <c r="V63" s="50"/>
      <c r="W63" s="50"/>
      <c r="X63" s="50"/>
      <c r="Y63" s="50"/>
      <c r="Z63" s="50"/>
    </row>
    <row r="64" spans="1:26" ht="12.75" customHeight="1">
      <c r="A64" s="14" t="s">
        <v>51</v>
      </c>
      <c r="B64" s="15" t="s">
        <v>54</v>
      </c>
      <c r="C64" s="25"/>
      <c r="D64" s="26"/>
      <c r="E64" s="10"/>
      <c r="F64" s="10"/>
      <c r="G64" s="10"/>
      <c r="H64" s="11"/>
      <c r="I64" s="10"/>
      <c r="J64" s="10"/>
      <c r="K64" s="10"/>
      <c r="M64" s="48"/>
      <c r="N64" s="48"/>
      <c r="O64" s="50"/>
      <c r="P64" s="50"/>
      <c r="Q64" s="50"/>
      <c r="R64" s="50"/>
      <c r="S64" s="48"/>
      <c r="T64" s="50"/>
      <c r="U64" s="50"/>
      <c r="V64" s="50"/>
      <c r="W64" s="50"/>
      <c r="X64" s="50"/>
      <c r="Y64" s="50"/>
      <c r="Z64" s="50"/>
    </row>
    <row r="65" spans="1:26" ht="12.75" customHeight="1">
      <c r="A65" s="14"/>
      <c r="B65" s="15" t="s">
        <v>58</v>
      </c>
      <c r="C65" s="25"/>
      <c r="D65" s="10"/>
      <c r="E65" s="10"/>
      <c r="F65" s="10"/>
      <c r="G65" s="10"/>
      <c r="H65" s="11"/>
      <c r="I65" s="10"/>
      <c r="J65" s="10"/>
      <c r="K65" s="10"/>
      <c r="M65" s="48"/>
      <c r="N65" s="48"/>
      <c r="O65" s="50"/>
      <c r="P65" s="50"/>
      <c r="Q65" s="50"/>
      <c r="R65" s="50"/>
      <c r="S65" s="48"/>
      <c r="T65" s="50"/>
      <c r="U65" s="50"/>
      <c r="V65" s="50"/>
      <c r="W65" s="50"/>
      <c r="X65" s="50"/>
      <c r="Y65" s="50"/>
      <c r="Z65" s="50"/>
    </row>
    <row r="66" spans="1:11" ht="12.75" customHeight="1">
      <c r="A66" s="14"/>
      <c r="B66" s="33"/>
      <c r="C66" s="25"/>
      <c r="D66" s="26"/>
      <c r="E66" s="10"/>
      <c r="F66" s="10"/>
      <c r="G66" s="10"/>
      <c r="H66" s="11"/>
      <c r="I66" s="10"/>
      <c r="J66" s="10"/>
      <c r="K66" s="10"/>
    </row>
    <row r="67" spans="1:11" ht="12.75" customHeight="1">
      <c r="A67" s="14"/>
      <c r="B67" s="33"/>
      <c r="C67" s="25"/>
      <c r="D67" s="26"/>
      <c r="E67" s="10"/>
      <c r="F67" s="10"/>
      <c r="G67" s="10"/>
      <c r="H67" s="11"/>
      <c r="I67" s="10"/>
      <c r="J67" s="10"/>
      <c r="K67" s="10"/>
    </row>
    <row r="68" spans="1:11" ht="12.75" customHeight="1">
      <c r="A68" s="14"/>
      <c r="B68" s="33"/>
      <c r="C68" s="25"/>
      <c r="D68" s="26"/>
      <c r="E68" s="10"/>
      <c r="F68" s="10"/>
      <c r="G68" s="10"/>
      <c r="H68" s="11"/>
      <c r="I68" s="10"/>
      <c r="J68" s="10"/>
      <c r="K68" s="10"/>
    </row>
    <row r="69" spans="1:11" ht="12.75" customHeight="1" thickBot="1">
      <c r="A69" s="27"/>
      <c r="B69" s="28" t="s">
        <v>52</v>
      </c>
      <c r="C69" s="29"/>
      <c r="D69" s="29"/>
      <c r="E69" s="30"/>
      <c r="F69" s="30"/>
      <c r="G69" s="30"/>
      <c r="H69" s="31"/>
      <c r="I69" s="10"/>
      <c r="J69" s="10"/>
      <c r="K69" s="10"/>
    </row>
    <row r="71" ht="14.25">
      <c r="A71" s="1" t="s">
        <v>0</v>
      </c>
    </row>
    <row r="72" ht="14.25">
      <c r="A72" s="1" t="s">
        <v>0</v>
      </c>
    </row>
    <row r="73" ht="14.25">
      <c r="A73" s="1" t="s">
        <v>0</v>
      </c>
    </row>
    <row r="74" spans="1:2" ht="14.25">
      <c r="A74" s="1" t="s">
        <v>0</v>
      </c>
      <c r="B74" s="1" t="s">
        <v>0</v>
      </c>
    </row>
    <row r="75" spans="1:2" ht="14.25">
      <c r="A75" s="1" t="s">
        <v>0</v>
      </c>
      <c r="B75" s="1" t="s">
        <v>0</v>
      </c>
    </row>
    <row r="76" spans="1:2" ht="14.25">
      <c r="A76" s="1" t="s">
        <v>0</v>
      </c>
      <c r="B76" s="1" t="s">
        <v>0</v>
      </c>
    </row>
    <row r="77" spans="1:2" ht="14.25">
      <c r="A77" s="1" t="s">
        <v>0</v>
      </c>
      <c r="B77" s="1" t="s">
        <v>0</v>
      </c>
    </row>
    <row r="78" spans="1:2" ht="14.25">
      <c r="A78" s="1" t="s">
        <v>0</v>
      </c>
      <c r="B78" s="32" t="s">
        <v>0</v>
      </c>
    </row>
    <row r="79" spans="1:2" ht="14.25">
      <c r="A79" s="1" t="s">
        <v>0</v>
      </c>
      <c r="B79" s="1" t="s">
        <v>0</v>
      </c>
    </row>
    <row r="80" spans="1:2" ht="14.25">
      <c r="A80" s="1" t="s">
        <v>0</v>
      </c>
      <c r="B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2006-04-25T09:12:51Z</cp:lastPrinted>
  <dcterms:created xsi:type="dcterms:W3CDTF">2000-12-04T04:12:31Z</dcterms:created>
  <dcterms:modified xsi:type="dcterms:W3CDTF">2006-05-01T00:21:29Z</dcterms:modified>
  <cp:category/>
  <cp:version/>
  <cp:contentType/>
  <cp:contentStatus/>
</cp:coreProperties>
</file>