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5055" yWindow="225" windowWidth="10740" windowHeight="9945" tabRatio="656" activeTab="0"/>
  </bookViews>
  <sheets>
    <sheet name="概要" sheetId="1" r:id="rId1"/>
    <sheet name="主要経済指標" sheetId="2" r:id="rId2"/>
    <sheet name="景気動向指数" sheetId="3" r:id="rId3"/>
    <sheet name="月例経済報告" sheetId="4" r:id="rId4"/>
    <sheet name="福島県金融経済概況" sheetId="5" r:id="rId5"/>
    <sheet name="日銀短観" sheetId="6" r:id="rId6"/>
    <sheet name="中小企業業況判断" sheetId="7" r:id="rId7"/>
    <sheet name="国際収支" sheetId="8" r:id="rId8"/>
  </sheets>
  <definedNames>
    <definedName name="_xlnm.Print_Area" localSheetId="0">'概要'!$A$1:$A$44</definedName>
    <definedName name="_xlnm.Print_Area" localSheetId="7">'国際収支'!$A$1:$Q$50</definedName>
    <definedName name="_xlnm.Print_Area" localSheetId="1">'主要経済指標'!$A$1:$BV$41</definedName>
    <definedName name="_xlnm.Print_Area" localSheetId="6">'中小企業業況判断'!$A$1:$M$38</definedName>
  </definedNames>
  <calcPr fullCalcOnLoad="1"/>
</workbook>
</file>

<file path=xl/sharedStrings.xml><?xml version="1.0" encoding="utf-8"?>
<sst xmlns="http://schemas.openxmlformats.org/spreadsheetml/2006/main" count="489" uniqueCount="239">
  <si>
    <t>最近の県経済動向</t>
  </si>
  <si>
    <t>（平成11年3月23日公表）</t>
  </si>
  <si>
    <t>１．最近の県経済動向概況</t>
  </si>
  <si>
    <t>（１）個人消費</t>
  </si>
  <si>
    <t>（２）建設需要</t>
  </si>
  <si>
    <t>（３）生産・出荷・在庫</t>
  </si>
  <si>
    <t>（４）雇用・労働</t>
  </si>
  <si>
    <t>（５）物価</t>
  </si>
  <si>
    <t>（６）企業・金融</t>
  </si>
  <si>
    <t>２．福島県の主要経済指標</t>
  </si>
  <si>
    <t>消費</t>
  </si>
  <si>
    <t>建設</t>
  </si>
  <si>
    <t>生産・出荷・在庫</t>
  </si>
  <si>
    <t>雇用・労働・農家所得</t>
  </si>
  <si>
    <t>物価</t>
  </si>
  <si>
    <t>企業・金融</t>
  </si>
  <si>
    <t>外国為替</t>
  </si>
  <si>
    <t>区分</t>
  </si>
  <si>
    <t>１大型小売店販売額</t>
  </si>
  <si>
    <t>２乗用車新規登録台数</t>
  </si>
  <si>
    <t>３新設住宅着工戸数</t>
  </si>
  <si>
    <t>４公共工事着工金額</t>
  </si>
  <si>
    <t>５鉱工業生産指数</t>
  </si>
  <si>
    <t>６投資財生産指数</t>
  </si>
  <si>
    <t>７鉱工業出荷指数</t>
  </si>
  <si>
    <t>８鉱工業在庫指数</t>
  </si>
  <si>
    <t>９大口電力使用量</t>
  </si>
  <si>
    <t>１０有効求人倍率</t>
  </si>
  <si>
    <t>１１所定外労働時間指数</t>
  </si>
  <si>
    <t>１２農家所得（販売農家１戸当たり平均）</t>
  </si>
  <si>
    <t>１３消費者物価指数</t>
  </si>
  <si>
    <t>１４卸売物価指数</t>
  </si>
  <si>
    <t>１５企業倒産</t>
  </si>
  <si>
    <t>１６金融機関預貸残高</t>
  </si>
  <si>
    <t>１７貸出約定平均金利</t>
  </si>
  <si>
    <t>１８株式</t>
  </si>
  <si>
    <t>１９円相場</t>
  </si>
  <si>
    <t>福島県</t>
  </si>
  <si>
    <t>全国</t>
  </si>
  <si>
    <t>株価</t>
  </si>
  <si>
    <t>出来高</t>
  </si>
  <si>
    <t>ｲﾝﾀｰﾊﾞﾝｸ相場</t>
  </si>
  <si>
    <t>前年同期</t>
  </si>
  <si>
    <t>件数</t>
  </si>
  <si>
    <t>負債総額</t>
  </si>
  <si>
    <t>金融機関</t>
  </si>
  <si>
    <t>国内銀行</t>
  </si>
  <si>
    <t>地元地銀</t>
  </si>
  <si>
    <t>東証株式</t>
  </si>
  <si>
    <t>（東京市場）</t>
  </si>
  <si>
    <t>年月</t>
  </si>
  <si>
    <t>（月）比</t>
  </si>
  <si>
    <t>預金残高</t>
  </si>
  <si>
    <t>貸出残高</t>
  </si>
  <si>
    <t xml:space="preserve"> ３行</t>
  </si>
  <si>
    <t>（第１部）</t>
  </si>
  <si>
    <t>中心値平均</t>
  </si>
  <si>
    <t>（百万円）</t>
  </si>
  <si>
    <t>（％）</t>
  </si>
  <si>
    <t>（億円）</t>
  </si>
  <si>
    <t>（台）</t>
  </si>
  <si>
    <t>（千台）</t>
  </si>
  <si>
    <t>（戸）</t>
  </si>
  <si>
    <t>（千戸）</t>
  </si>
  <si>
    <t>（千kWh）</t>
  </si>
  <si>
    <t>（100万kWh）</t>
  </si>
  <si>
    <t>（倍）</t>
  </si>
  <si>
    <t>（千円）</t>
  </si>
  <si>
    <t>（件）</t>
  </si>
  <si>
    <t>（百億円）</t>
  </si>
  <si>
    <t>（円）</t>
  </si>
  <si>
    <t>（100万株）</t>
  </si>
  <si>
    <t>（円/米ﾄﾞﾙ）</t>
  </si>
  <si>
    <t>H.5年</t>
  </si>
  <si>
    <t>9年8月</t>
  </si>
  <si>
    <t>10年1月</t>
  </si>
  <si>
    <t>11年1月</t>
  </si>
  <si>
    <t>備考</t>
  </si>
  <si>
    <t>百貨店とスーパーの合計である。</t>
  </si>
  <si>
    <t>大型、中小型、軽乗用車の合計である。</t>
  </si>
  <si>
    <t>持家、貸家、給与住宅、分譲住宅の合計で</t>
  </si>
  <si>
    <t>年表示は、年度ベース</t>
  </si>
  <si>
    <t>原指数</t>
  </si>
  <si>
    <t>製造業３０人以上</t>
  </si>
  <si>
    <t>（総合）</t>
  </si>
  <si>
    <t>（総平均）</t>
  </si>
  <si>
    <t>負債総額1,000万円以上</t>
  </si>
  <si>
    <t>年・月末残高。　県の金融機関預貸残高は、銀行、第２地銀、信用金庫の計である。</t>
  </si>
  <si>
    <t>日経平均</t>
  </si>
  <si>
    <t>売買株数</t>
  </si>
  <si>
    <t>直物相場</t>
  </si>
  <si>
    <t>店舗調整前</t>
  </si>
  <si>
    <t>ある。</t>
  </si>
  <si>
    <t>国の機関と地方の機関の合計である。</t>
  </si>
  <si>
    <t>平成7年＝100</t>
  </si>
  <si>
    <t>県分は東北電力、全国は１０電力の計</t>
  </si>
  <si>
    <t>季節調整値</t>
  </si>
  <si>
    <t>平成７年＝100</t>
  </si>
  <si>
    <t>農業所得と農業外所得の合計である。</t>
  </si>
  <si>
    <t>国内銀行預金残高は、実質預金。県、全国ともオフショア勘定を含む。</t>
  </si>
  <si>
    <t>年・月末残ベース</t>
  </si>
  <si>
    <t>(225種)</t>
  </si>
  <si>
    <t>資料</t>
  </si>
  <si>
    <t>通産省（商業動態統計調査）</t>
  </si>
  <si>
    <t>自動車販売協会（新車登録台数実績表）</t>
  </si>
  <si>
    <t>県建築住宅課</t>
  </si>
  <si>
    <t>建設省（公共工事着工統計調査報告）</t>
  </si>
  <si>
    <t>県統計調査課「鉱工業指数月報」</t>
  </si>
  <si>
    <t>東北電力福島支店</t>
  </si>
  <si>
    <t>県職業安定課</t>
  </si>
  <si>
    <t>県統計調査課「毎月勤労統計調査結果速報」</t>
  </si>
  <si>
    <t>農林水産省「農家経済収支」</t>
  </si>
  <si>
    <t>県統計調査課「福島県消費者物価指数」</t>
  </si>
  <si>
    <t>日本銀行「経済統計</t>
  </si>
  <si>
    <t>帝国データバンク</t>
  </si>
  <si>
    <t>日本銀行福島支店「福島県金融経済概況」</t>
  </si>
  <si>
    <t>日本経済</t>
  </si>
  <si>
    <t>東京証券</t>
  </si>
  <si>
    <t>日本銀行</t>
  </si>
  <si>
    <t>出所</t>
  </si>
  <si>
    <t>軽自動車販売協会</t>
  </si>
  <si>
    <t>建設省</t>
  </si>
  <si>
    <t>通産省</t>
  </si>
  <si>
    <t>電気事業連合会</t>
  </si>
  <si>
    <t>労働省</t>
  </si>
  <si>
    <t>各月値は概算値</t>
  </si>
  <si>
    <t>総務庁</t>
  </si>
  <si>
    <t>月報」</t>
  </si>
  <si>
    <t>日本銀行「経済統計月報」</t>
  </si>
  <si>
    <t>新聞社</t>
  </si>
  <si>
    <t>取引所</t>
  </si>
  <si>
    <t>Pは、速報値</t>
  </si>
  <si>
    <t>※農家所得は、平成４年度分から販売農家（自給的農家を除く）のみを計上。したがって平成４年度の前年比は、</t>
  </si>
  <si>
    <t>　平成３年度の販売農家分をもとに計算してある。また、県分の各月の数値は減価償却費分を差し引いていない。</t>
  </si>
  <si>
    <t>DI表</t>
  </si>
  <si>
    <t>D    I</t>
  </si>
  <si>
    <t>先行指数</t>
  </si>
  <si>
    <t>一致指数</t>
  </si>
  <si>
    <t>遅行指数</t>
  </si>
  <si>
    <t>8年1月</t>
  </si>
  <si>
    <t>9年1月</t>
  </si>
  <si>
    <t>採　用</t>
  </si>
  <si>
    <t>９指標</t>
  </si>
  <si>
    <t>８指標</t>
  </si>
  <si>
    <t>７指標</t>
  </si>
  <si>
    <t>１１指標</t>
  </si>
  <si>
    <t>指標数</t>
  </si>
  <si>
    <t>県：統計調査課「福島県景気動向指数」平成2年＝100</t>
  </si>
  <si>
    <t>国：経済企画庁「景気動向指数」平成7年＝100</t>
  </si>
  <si>
    <t>※　一部の計数は速報値を用いており、確報の発表段階で修正するため、</t>
  </si>
  <si>
    <t>　前回発表の計数と相違する場合がある。</t>
  </si>
  <si>
    <t>月例経済報告</t>
  </si>
  <si>
    <t>平成１１年３月１６日公表</t>
  </si>
  <si>
    <t>（経済企画庁）</t>
  </si>
  <si>
    <t>福島県金融経済概況</t>
  </si>
  <si>
    <t>　</t>
  </si>
  <si>
    <t>（日銀福島支店）</t>
  </si>
  <si>
    <t>業況判断DI（「良い」ー「悪い」社数構成比　％）</t>
  </si>
  <si>
    <t>全　国</t>
  </si>
  <si>
    <t>調査時点</t>
  </si>
  <si>
    <t>全産業</t>
  </si>
  <si>
    <t>製造業</t>
  </si>
  <si>
    <t>非製造業</t>
  </si>
  <si>
    <t>１９８９/１１月</t>
  </si>
  <si>
    <t>１９９０/２月</t>
  </si>
  <si>
    <t>　　　　  ５</t>
  </si>
  <si>
    <t>　　　　   8</t>
  </si>
  <si>
    <t>　　　　 11</t>
  </si>
  <si>
    <t>１９９１/２月</t>
  </si>
  <si>
    <t>　　　　  ８</t>
  </si>
  <si>
    <t>１９９２/２月</t>
  </si>
  <si>
    <t>１９９３/２月</t>
  </si>
  <si>
    <t>１９９４/２月</t>
  </si>
  <si>
    <t>　  　　　８</t>
  </si>
  <si>
    <t xml:space="preserve"> 　　　　11</t>
  </si>
  <si>
    <t>１９９５/２月</t>
  </si>
  <si>
    <t>１９９６/２月</t>
  </si>
  <si>
    <t>１９９７/３月</t>
  </si>
  <si>
    <t>　　　　  ６</t>
  </si>
  <si>
    <t>　　　 　 ９</t>
  </si>
  <si>
    <t xml:space="preserve"> 　　　　12</t>
  </si>
  <si>
    <t>１９９８/３月</t>
  </si>
  <si>
    <t>（前回予測）</t>
  </si>
  <si>
    <t>1999/3月（予測）</t>
  </si>
  <si>
    <t>（　）内は前回調査時予測</t>
  </si>
  <si>
    <t>全国は、主要企業短期経済観測</t>
  </si>
  <si>
    <t>資料出所</t>
  </si>
  <si>
    <t>（各月末時点）</t>
  </si>
  <si>
    <t>　前年同期（月）比　（「良い」-「悪い」社数構成比）</t>
  </si>
  <si>
    <t>　３か月先予測　（「良い」-「悪い」社数構成比）</t>
  </si>
  <si>
    <t>建設業</t>
  </si>
  <si>
    <t>卸売業</t>
  </si>
  <si>
    <t>小売業</t>
  </si>
  <si>
    <t>ｻｰﾋﾞｽ業</t>
  </si>
  <si>
    <t>※３か月先予測は対前年同期（月）比ではなく現状との比較</t>
  </si>
  <si>
    <t>（単位：億円）</t>
  </si>
  <si>
    <t>経常収支</t>
  </si>
  <si>
    <t>資本収支</t>
  </si>
  <si>
    <t>外貨準備増減</t>
  </si>
  <si>
    <t>誤差脱漏</t>
  </si>
  <si>
    <t>貿易・サービス収支</t>
  </si>
  <si>
    <t>所得収支</t>
  </si>
  <si>
    <t>経常移転収支</t>
  </si>
  <si>
    <t>投資収支</t>
  </si>
  <si>
    <t>その他資本収支</t>
  </si>
  <si>
    <t>貿易収支</t>
  </si>
  <si>
    <t>サービス</t>
  </si>
  <si>
    <t>直接投資</t>
  </si>
  <si>
    <t>証券投資</t>
  </si>
  <si>
    <t>その他投資</t>
  </si>
  <si>
    <t>輸出</t>
  </si>
  <si>
    <t>輸入</t>
  </si>
  <si>
    <t>収　　支</t>
  </si>
  <si>
    <t>平成３年</t>
  </si>
  <si>
    <t>　　４年</t>
  </si>
  <si>
    <t>　　５年</t>
  </si>
  <si>
    <t>　　６年</t>
  </si>
  <si>
    <t>　　７年</t>
  </si>
  <si>
    <t>８年</t>
  </si>
  <si>
    <t>　　９年</t>
  </si>
  <si>
    <t>平成８年</t>
  </si>
  <si>
    <t>４月</t>
  </si>
  <si>
    <t>５月</t>
  </si>
  <si>
    <t>６月</t>
  </si>
  <si>
    <t>７月</t>
  </si>
  <si>
    <t>８月</t>
  </si>
  <si>
    <t>９月</t>
  </si>
  <si>
    <t>１０月</t>
  </si>
  <si>
    <t>１１月</t>
  </si>
  <si>
    <t>１２月</t>
  </si>
  <si>
    <t>平成９年</t>
  </si>
  <si>
    <t>１月</t>
  </si>
  <si>
    <t>２月</t>
  </si>
  <si>
    <t>３月</t>
  </si>
  <si>
    <t>平成１０年</t>
  </si>
  <si>
    <t>（備考）１</t>
  </si>
  <si>
    <t>資本収支の（△）は、資本の流出（資産の増加、負債の減少）を示す。</t>
  </si>
  <si>
    <t>２</t>
  </si>
  <si>
    <t>10年10月以降の数値については、速報値である。</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</si>
</sst>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0.0"/>
    <numFmt numFmtId="177" formatCode="0.0"/>
    <numFmt numFmtId="178" formatCode="0.000"/>
    <numFmt numFmtId="179" formatCode="&quot;P&quot;\ \ #,##0"/>
    <numFmt numFmtId="180" formatCode="&quot;P&quot;\ \ \ \ \ \ \ \ 0.0"/>
    <numFmt numFmtId="181" formatCode="&quot;P&quot;\ \ \ \ \ \ 0.0"/>
    <numFmt numFmtId="182" formatCode="&quot;P&quot;\ \ \ \ \ 0.0"/>
    <numFmt numFmtId="183" formatCode="\ &quot;　&quot;General"/>
    <numFmt numFmtId="184" formatCode="#,##0;&quot;△&quot;* #,##0"/>
    <numFmt numFmtId="185" formatCode="&quot;(&quot;#,##0&quot;)&quot;;&quot;(△&quot;* #,##0&quot;)&quot;"/>
    <numFmt numFmtId="186" formatCode="\(#,##0\);&quot;(△&quot;* #,##0\)"/>
    <numFmt numFmtId="187" formatCode="#,##0;&quot;△  &quot;#,##0"/>
    <numFmt numFmtId="188" formatCode="\P\ \ \ #,##0;\P\ \ \ \ &quot;△&quot;#,##0"/>
    <numFmt numFmtId="189" formatCode="\P\ \ \ #,##0;\P\ \ \ \ &quot;△  &quot;#,##0"/>
    <numFmt numFmtId="190" formatCode="0.0000000"/>
    <numFmt numFmtId="191" formatCode="0.000000"/>
    <numFmt numFmtId="192" formatCode="0.00000"/>
    <numFmt numFmtId="193" formatCode="0.0000"/>
    <numFmt numFmtId="194" formatCode="&quot;P&quot;\ \ \ 0.0"/>
  </numFmts>
  <fonts count="19">
    <font>
      <sz val="12"/>
      <name val="Osaka"/>
      <family val="3"/>
    </font>
    <font>
      <b/>
      <sz val="12"/>
      <name val="Osaka"/>
      <family val="3"/>
    </font>
    <font>
      <i/>
      <sz val="12"/>
      <name val="Osaka"/>
      <family val="3"/>
    </font>
    <font>
      <b/>
      <i/>
      <sz val="12"/>
      <name val="Osaka"/>
      <family val="3"/>
    </font>
    <font>
      <sz val="10"/>
      <name val="中ゴシック体"/>
      <family val="3"/>
    </font>
    <font>
      <sz val="10"/>
      <name val="Osaka"/>
      <family val="3"/>
    </font>
    <font>
      <sz val="9"/>
      <name val="中ゴシック体"/>
      <family val="3"/>
    </font>
    <font>
      <sz val="7"/>
      <name val="中ゴシック体"/>
      <family val="3"/>
    </font>
    <font>
      <sz val="12"/>
      <name val="中ゴシック体"/>
      <family val="3"/>
    </font>
    <font>
      <sz val="8"/>
      <name val="中ゴシック体"/>
      <family val="3"/>
    </font>
    <font>
      <sz val="18"/>
      <name val="Osaka"/>
      <family val="3"/>
    </font>
    <font>
      <sz val="14"/>
      <name val="Osaka"/>
      <family val="3"/>
    </font>
    <font>
      <sz val="11"/>
      <name val="Osaka"/>
      <family val="3"/>
    </font>
    <font>
      <sz val="11"/>
      <name val="細明朝体"/>
      <family val="3"/>
    </font>
    <font>
      <sz val="9"/>
      <name val="Osaka"/>
      <family val="3"/>
    </font>
    <font>
      <sz val="7"/>
      <name val="Osaka"/>
      <family val="3"/>
    </font>
    <font>
      <sz val="10"/>
      <name val="細明朝体"/>
      <family val="3"/>
    </font>
    <font>
      <sz val="8"/>
      <name val="Osaka"/>
      <family val="3"/>
    </font>
    <font>
      <sz val="6"/>
      <name val="Osaka"/>
      <family val="3"/>
    </font>
  </fonts>
  <fills count="3">
    <fill>
      <patternFill/>
    </fill>
    <fill>
      <patternFill patternType="gray125"/>
    </fill>
    <fill>
      <patternFill patternType="gray0625"/>
    </fill>
  </fills>
  <borders count="16">
    <border>
      <left/>
      <right/>
      <top/>
      <bottom/>
      <diagonal/>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60">
    <xf numFmtId="0" fontId="0" fillId="0" borderId="0" xfId="0" applyAlignment="1">
      <alignment/>
    </xf>
    <xf numFmtId="0" fontId="5" fillId="0" borderId="0" xfId="0" applyFont="1" applyAlignment="1">
      <alignment/>
    </xf>
    <xf numFmtId="187" fontId="4" fillId="0" borderId="0" xfId="0" applyNumberFormat="1" applyFont="1" applyBorder="1" applyAlignment="1">
      <alignment/>
    </xf>
    <xf numFmtId="187" fontId="4" fillId="0" borderId="1" xfId="0" applyNumberFormat="1" applyFont="1" applyBorder="1" applyAlignment="1">
      <alignment/>
    </xf>
    <xf numFmtId="0" fontId="5" fillId="0" borderId="0" xfId="0" applyFont="1" applyBorder="1" applyAlignment="1">
      <alignment/>
    </xf>
    <xf numFmtId="58" fontId="0" fillId="0" borderId="0" xfId="0" applyNumberFormat="1" applyAlignment="1">
      <alignment/>
    </xf>
    <xf numFmtId="0" fontId="0" fillId="0" borderId="0" xfId="0" applyFont="1" applyAlignment="1">
      <alignment/>
    </xf>
    <xf numFmtId="184" fontId="6" fillId="0" borderId="2" xfId="0" applyNumberFormat="1" applyFont="1" applyBorder="1" applyAlignment="1">
      <alignment/>
    </xf>
    <xf numFmtId="186" fontId="6" fillId="0" borderId="2" xfId="0" applyNumberFormat="1" applyFont="1" applyBorder="1" applyAlignment="1">
      <alignment/>
    </xf>
    <xf numFmtId="0" fontId="6" fillId="0" borderId="3" xfId="0" applyFont="1" applyBorder="1" applyAlignment="1">
      <alignment/>
    </xf>
    <xf numFmtId="0" fontId="6" fillId="0" borderId="4" xfId="0" applyFont="1" applyBorder="1" applyAlignment="1">
      <alignment/>
    </xf>
    <xf numFmtId="0" fontId="6" fillId="0" borderId="5" xfId="0" applyFont="1" applyBorder="1" applyAlignment="1">
      <alignment/>
    </xf>
    <xf numFmtId="0" fontId="6" fillId="0" borderId="6" xfId="0" applyFont="1" applyBorder="1" applyAlignment="1">
      <alignment/>
    </xf>
    <xf numFmtId="0" fontId="6" fillId="0" borderId="0" xfId="0" applyFont="1" applyBorder="1" applyAlignment="1">
      <alignment/>
    </xf>
    <xf numFmtId="0" fontId="6" fillId="0" borderId="7" xfId="0" applyFont="1" applyBorder="1" applyAlignment="1">
      <alignment/>
    </xf>
    <xf numFmtId="0" fontId="6" fillId="0" borderId="0" xfId="0" applyFont="1" applyAlignment="1">
      <alignment/>
    </xf>
    <xf numFmtId="0" fontId="4" fillId="0" borderId="3" xfId="0" applyFont="1" applyBorder="1" applyAlignment="1">
      <alignment/>
    </xf>
    <xf numFmtId="0" fontId="4" fillId="0" borderId="0" xfId="0" applyFont="1" applyBorder="1" applyAlignment="1">
      <alignment/>
    </xf>
    <xf numFmtId="0" fontId="4" fillId="0" borderId="0" xfId="0" applyFont="1" applyAlignment="1">
      <alignment/>
    </xf>
    <xf numFmtId="0" fontId="0" fillId="0" borderId="0" xfId="0" applyAlignment="1">
      <alignment wrapText="1"/>
    </xf>
    <xf numFmtId="0" fontId="0" fillId="0" borderId="0" xfId="0" applyFont="1" applyAlignment="1">
      <alignment wrapText="1"/>
    </xf>
    <xf numFmtId="0" fontId="0" fillId="0" borderId="0" xfId="0" applyFont="1" applyAlignment="1">
      <alignment wrapText="1"/>
    </xf>
    <xf numFmtId="0" fontId="5" fillId="0" borderId="0" xfId="0" applyFont="1" applyAlignment="1">
      <alignment wrapText="1"/>
    </xf>
    <xf numFmtId="0" fontId="7" fillId="0" borderId="0" xfId="0" applyFont="1" applyAlignment="1">
      <alignment/>
    </xf>
    <xf numFmtId="0" fontId="8" fillId="0" borderId="0" xfId="0" applyFont="1" applyAlignment="1">
      <alignment/>
    </xf>
    <xf numFmtId="0" fontId="4" fillId="0" borderId="8" xfId="0" applyFont="1" applyBorder="1" applyAlignment="1">
      <alignment horizontal="distributed"/>
    </xf>
    <xf numFmtId="0" fontId="4" fillId="0" borderId="3" xfId="0" applyFont="1" applyBorder="1" applyAlignment="1">
      <alignment horizontal="right"/>
    </xf>
    <xf numFmtId="0" fontId="4" fillId="0" borderId="4" xfId="0" applyFont="1" applyBorder="1" applyAlignment="1">
      <alignment/>
    </xf>
    <xf numFmtId="0" fontId="4" fillId="0" borderId="2" xfId="0" applyFont="1" applyBorder="1" applyAlignment="1">
      <alignment horizontal="distributed"/>
    </xf>
    <xf numFmtId="0" fontId="4" fillId="2" borderId="9" xfId="0" applyFont="1" applyFill="1" applyBorder="1" applyAlignment="1">
      <alignment horizontal="center"/>
    </xf>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distributed"/>
    </xf>
    <xf numFmtId="0" fontId="4" fillId="0" borderId="13" xfId="0" applyFont="1" applyBorder="1" applyAlignment="1">
      <alignment horizontal="center"/>
    </xf>
    <xf numFmtId="0" fontId="4" fillId="0" borderId="2" xfId="0" applyFont="1" applyBorder="1" applyAlignment="1">
      <alignment/>
    </xf>
    <xf numFmtId="184" fontId="6" fillId="0" borderId="8" xfId="0" applyNumberFormat="1" applyFont="1" applyBorder="1" applyAlignment="1">
      <alignment/>
    </xf>
    <xf numFmtId="0" fontId="7" fillId="0" borderId="8" xfId="0" applyFont="1" applyBorder="1" applyAlignment="1">
      <alignment/>
    </xf>
    <xf numFmtId="0" fontId="7" fillId="0" borderId="3" xfId="0" applyFont="1" applyBorder="1" applyAlignment="1">
      <alignment/>
    </xf>
    <xf numFmtId="0" fontId="7" fillId="0" borderId="14" xfId="0" applyFont="1" applyBorder="1" applyAlignment="1">
      <alignment/>
    </xf>
    <xf numFmtId="0" fontId="9" fillId="0" borderId="0" xfId="0" applyFont="1" applyAlignment="1">
      <alignment/>
    </xf>
    <xf numFmtId="0" fontId="10" fillId="0" borderId="0" xfId="0" applyFont="1" applyAlignment="1">
      <alignment horizontal="center"/>
    </xf>
    <xf numFmtId="0" fontId="0" fillId="0" borderId="0" xfId="0" applyFont="1" applyAlignment="1">
      <alignment/>
    </xf>
    <xf numFmtId="0" fontId="5" fillId="0" borderId="0" xfId="0" applyFont="1" applyAlignment="1">
      <alignment/>
    </xf>
    <xf numFmtId="0" fontId="12" fillId="0" borderId="0" xfId="0" applyFont="1" applyAlignment="1">
      <alignment/>
    </xf>
    <xf numFmtId="0" fontId="12" fillId="0" borderId="0" xfId="0" applyFont="1" applyAlignment="1">
      <alignment wrapText="1"/>
    </xf>
    <xf numFmtId="0" fontId="12" fillId="0" borderId="0" xfId="0" applyFont="1" applyAlignment="1">
      <alignment horizontal="left" wrapText="1"/>
    </xf>
    <xf numFmtId="0" fontId="12" fillId="0" borderId="0" xfId="0" applyFont="1" applyFill="1" applyAlignment="1">
      <alignment wrapText="1"/>
    </xf>
    <xf numFmtId="0" fontId="12" fillId="0" borderId="0" xfId="0" applyFont="1" applyAlignment="1">
      <alignment horizontal="right"/>
    </xf>
    <xf numFmtId="58" fontId="12" fillId="0" borderId="0" xfId="0" applyNumberFormat="1" applyFont="1" applyAlignment="1">
      <alignment horizontal="right"/>
    </xf>
    <xf numFmtId="0" fontId="12" fillId="0" borderId="0" xfId="0" applyFont="1" applyAlignment="1">
      <alignment/>
    </xf>
    <xf numFmtId="0" fontId="12" fillId="0" borderId="0" xfId="0" applyFont="1" applyAlignment="1">
      <alignment horizontal="right" wrapText="1"/>
    </xf>
    <xf numFmtId="58" fontId="12" fillId="0" borderId="0" xfId="0" applyNumberFormat="1" applyFont="1" applyAlignment="1">
      <alignment wrapText="1"/>
    </xf>
    <xf numFmtId="0" fontId="12" fillId="0" borderId="0" xfId="0" applyFont="1" applyAlignment="1">
      <alignment vertical="distributed" wrapText="1"/>
    </xf>
    <xf numFmtId="0" fontId="9" fillId="0" borderId="0" xfId="0" applyFont="1" applyAlignment="1">
      <alignment horizontal="right" vertical="center"/>
    </xf>
    <xf numFmtId="0" fontId="11" fillId="0" borderId="0" xfId="0" applyFont="1" applyAlignment="1">
      <alignment/>
    </xf>
    <xf numFmtId="0" fontId="14" fillId="0" borderId="0" xfId="0" applyFont="1" applyAlignment="1">
      <alignment/>
    </xf>
    <xf numFmtId="3" fontId="14" fillId="0" borderId="0" xfId="0" applyNumberFormat="1" applyFont="1" applyAlignment="1">
      <alignment/>
    </xf>
    <xf numFmtId="4" fontId="14" fillId="0" borderId="0" xfId="0" applyNumberFormat="1" applyFont="1" applyAlignment="1">
      <alignment/>
    </xf>
    <xf numFmtId="0" fontId="14" fillId="0" borderId="8" xfId="0" applyFont="1" applyBorder="1" applyAlignment="1">
      <alignment horizontal="center"/>
    </xf>
    <xf numFmtId="0" fontId="14" fillId="0" borderId="10" xfId="0" applyFont="1" applyBorder="1" applyAlignment="1">
      <alignment horizontal="center"/>
    </xf>
    <xf numFmtId="3" fontId="14" fillId="0" borderId="10" xfId="0" applyNumberFormat="1" applyFont="1" applyBorder="1" applyAlignment="1">
      <alignment/>
    </xf>
    <xf numFmtId="0" fontId="14" fillId="0" borderId="10" xfId="0" applyFont="1" applyBorder="1" applyAlignment="1">
      <alignment/>
    </xf>
    <xf numFmtId="0" fontId="14" fillId="0" borderId="11" xfId="0" applyFont="1" applyBorder="1" applyAlignment="1">
      <alignment/>
    </xf>
    <xf numFmtId="0" fontId="14" fillId="0" borderId="9" xfId="0" applyFont="1" applyBorder="1" applyAlignment="1">
      <alignment/>
    </xf>
    <xf numFmtId="0" fontId="0" fillId="0" borderId="10" xfId="0" applyFont="1" applyBorder="1" applyAlignment="1">
      <alignment/>
    </xf>
    <xf numFmtId="0" fontId="14" fillId="0" borderId="3" xfId="0" applyFont="1" applyBorder="1" applyAlignment="1">
      <alignment/>
    </xf>
    <xf numFmtId="0" fontId="14" fillId="0" borderId="4" xfId="0" applyFont="1" applyBorder="1" applyAlignment="1">
      <alignment/>
    </xf>
    <xf numFmtId="4" fontId="14" fillId="0" borderId="3" xfId="0" applyNumberFormat="1" applyFont="1" applyBorder="1" applyAlignment="1">
      <alignment/>
    </xf>
    <xf numFmtId="3" fontId="14" fillId="0" borderId="4" xfId="0" applyNumberFormat="1" applyFont="1" applyBorder="1" applyAlignment="1">
      <alignment/>
    </xf>
    <xf numFmtId="0" fontId="14" fillId="0" borderId="2" xfId="0" applyFont="1" applyBorder="1" applyAlignment="1">
      <alignment horizontal="center"/>
    </xf>
    <xf numFmtId="3" fontId="14" fillId="0" borderId="9" xfId="0" applyNumberFormat="1" applyFont="1" applyBorder="1" applyAlignment="1">
      <alignment/>
    </xf>
    <xf numFmtId="0" fontId="14" fillId="0" borderId="15" xfId="0" applyFont="1" applyBorder="1" applyAlignment="1">
      <alignment/>
    </xf>
    <xf numFmtId="0" fontId="14" fillId="0" borderId="5" xfId="0" applyFont="1" applyBorder="1" applyAlignment="1">
      <alignment/>
    </xf>
    <xf numFmtId="0" fontId="14" fillId="0" borderId="9" xfId="0" applyFont="1" applyBorder="1" applyAlignment="1">
      <alignment/>
    </xf>
    <xf numFmtId="0" fontId="14" fillId="0" borderId="6" xfId="0" applyFont="1" applyBorder="1" applyAlignment="1">
      <alignment/>
    </xf>
    <xf numFmtId="3" fontId="14" fillId="0" borderId="5" xfId="0" applyNumberFormat="1" applyFont="1" applyBorder="1" applyAlignment="1">
      <alignment/>
    </xf>
    <xf numFmtId="4" fontId="14" fillId="0" borderId="10" xfId="0" applyNumberFormat="1" applyFont="1" applyBorder="1" applyAlignment="1">
      <alignment/>
    </xf>
    <xf numFmtId="3" fontId="14" fillId="0" borderId="11" xfId="0" applyNumberFormat="1" applyFont="1" applyBorder="1" applyAlignment="1">
      <alignment/>
    </xf>
    <xf numFmtId="0" fontId="0" fillId="0" borderId="2" xfId="0" applyFont="1" applyBorder="1" applyAlignment="1">
      <alignment horizontal="center"/>
    </xf>
    <xf numFmtId="0" fontId="14" fillId="2" borderId="1" xfId="0" applyFont="1" applyFill="1" applyBorder="1" applyAlignment="1">
      <alignment horizontal="center"/>
    </xf>
    <xf numFmtId="0" fontId="14" fillId="2" borderId="7" xfId="0" applyFont="1" applyFill="1" applyBorder="1" applyAlignment="1">
      <alignment/>
    </xf>
    <xf numFmtId="0" fontId="14" fillId="0" borderId="1" xfId="0" applyFont="1" applyBorder="1" applyAlignment="1">
      <alignment horizontal="center"/>
    </xf>
    <xf numFmtId="0" fontId="14" fillId="0" borderId="7" xfId="0" applyFont="1" applyBorder="1" applyAlignment="1">
      <alignment/>
    </xf>
    <xf numFmtId="3" fontId="14" fillId="2" borderId="1" xfId="0" applyNumberFormat="1" applyFont="1" applyFill="1" applyBorder="1" applyAlignment="1">
      <alignment horizontal="center"/>
    </xf>
    <xf numFmtId="3" fontId="14" fillId="0" borderId="1" xfId="0" applyNumberFormat="1" applyFont="1" applyBorder="1" applyAlignment="1">
      <alignment horizontal="center"/>
    </xf>
    <xf numFmtId="0" fontId="14" fillId="2" borderId="6" xfId="0" applyFont="1" applyFill="1" applyBorder="1" applyAlignment="1">
      <alignment/>
    </xf>
    <xf numFmtId="0" fontId="14" fillId="2" borderId="1" xfId="0" applyFont="1" applyFill="1" applyBorder="1" applyAlignment="1">
      <alignment horizontal="centerContinuous"/>
    </xf>
    <xf numFmtId="0" fontId="14" fillId="2" borderId="0" xfId="0" applyFont="1" applyFill="1" applyBorder="1" applyAlignment="1">
      <alignment horizontal="centerContinuous"/>
    </xf>
    <xf numFmtId="3" fontId="14" fillId="2" borderId="0" xfId="0" applyNumberFormat="1" applyFont="1" applyFill="1" applyBorder="1" applyAlignment="1">
      <alignment horizontal="centerContinuous"/>
    </xf>
    <xf numFmtId="0" fontId="14" fillId="2" borderId="7" xfId="0" applyFont="1" applyFill="1" applyBorder="1" applyAlignment="1">
      <alignment horizontal="centerContinuous"/>
    </xf>
    <xf numFmtId="0" fontId="14" fillId="0" borderId="1" xfId="0" applyFont="1" applyBorder="1" applyAlignment="1">
      <alignment horizontal="centerContinuous"/>
    </xf>
    <xf numFmtId="0" fontId="14" fillId="0" borderId="0" xfId="0" applyFont="1" applyBorder="1" applyAlignment="1">
      <alignment horizontal="centerContinuous"/>
    </xf>
    <xf numFmtId="0" fontId="14" fillId="0" borderId="7" xfId="0" applyFont="1" applyBorder="1" applyAlignment="1">
      <alignment horizontal="centerContinuous"/>
    </xf>
    <xf numFmtId="0" fontId="14" fillId="2" borderId="15" xfId="0" applyFont="1" applyFill="1" applyBorder="1" applyAlignment="1">
      <alignment horizontal="centerContinuous"/>
    </xf>
    <xf numFmtId="0" fontId="14" fillId="2" borderId="5" xfId="0" applyFont="1" applyFill="1" applyBorder="1" applyAlignment="1">
      <alignment horizontal="centerContinuous"/>
    </xf>
    <xf numFmtId="0" fontId="14" fillId="2" borderId="6" xfId="0" applyFont="1" applyFill="1" applyBorder="1" applyAlignment="1">
      <alignment horizontal="centerContinuous"/>
    </xf>
    <xf numFmtId="0" fontId="14" fillId="0" borderId="5" xfId="0" applyFont="1" applyBorder="1" applyAlignment="1">
      <alignment horizontal="centerContinuous"/>
    </xf>
    <xf numFmtId="0" fontId="14" fillId="2" borderId="15" xfId="0" applyFont="1" applyFill="1" applyBorder="1" applyAlignment="1">
      <alignment horizontal="center"/>
    </xf>
    <xf numFmtId="0" fontId="14" fillId="0" borderId="12" xfId="0" applyFont="1" applyBorder="1" applyAlignment="1">
      <alignment horizontal="center"/>
    </xf>
    <xf numFmtId="4" fontId="14" fillId="0" borderId="13" xfId="0" applyNumberFormat="1" applyFont="1" applyBorder="1" applyAlignment="1">
      <alignment horizontal="center"/>
    </xf>
    <xf numFmtId="3" fontId="14" fillId="0" borderId="13" xfId="0" applyNumberFormat="1" applyFont="1" applyBorder="1" applyAlignment="1">
      <alignment horizontal="center"/>
    </xf>
    <xf numFmtId="0" fontId="0" fillId="0" borderId="2" xfId="0" applyFont="1" applyBorder="1" applyAlignment="1">
      <alignment/>
    </xf>
    <xf numFmtId="0" fontId="14" fillId="2" borderId="2" xfId="0" applyFont="1" applyFill="1" applyBorder="1" applyAlignment="1">
      <alignment horizontal="center"/>
    </xf>
    <xf numFmtId="0" fontId="14" fillId="0" borderId="8" xfId="0" applyFont="1" applyBorder="1" applyAlignment="1">
      <alignment/>
    </xf>
    <xf numFmtId="3" fontId="14" fillId="2" borderId="2" xfId="0" applyNumberFormat="1" applyFont="1" applyFill="1" applyBorder="1" applyAlignment="1">
      <alignment horizontal="center"/>
    </xf>
    <xf numFmtId="3" fontId="14" fillId="0" borderId="2" xfId="0" applyNumberFormat="1" applyFont="1" applyBorder="1" applyAlignment="1">
      <alignment horizontal="center"/>
    </xf>
    <xf numFmtId="0" fontId="14" fillId="2" borderId="0" xfId="0" applyFont="1" applyFill="1" applyBorder="1" applyAlignment="1">
      <alignment horizontal="center"/>
    </xf>
    <xf numFmtId="0" fontId="14" fillId="0" borderId="2" xfId="0" applyFont="1" applyBorder="1" applyAlignment="1">
      <alignment/>
    </xf>
    <xf numFmtId="0" fontId="14" fillId="0" borderId="0" xfId="0" applyFont="1" applyBorder="1" applyAlignment="1">
      <alignment horizontal="center"/>
    </xf>
    <xf numFmtId="0" fontId="14" fillId="0" borderId="8" xfId="0" applyFont="1" applyFill="1" applyBorder="1" applyAlignment="1">
      <alignment horizontal="center"/>
    </xf>
    <xf numFmtId="3" fontId="14" fillId="0" borderId="8" xfId="0" applyNumberFormat="1" applyFont="1" applyFill="1" applyBorder="1" applyAlignment="1">
      <alignment horizontal="center"/>
    </xf>
    <xf numFmtId="4" fontId="14" fillId="0" borderId="2" xfId="0" applyNumberFormat="1" applyFont="1" applyBorder="1" applyAlignment="1">
      <alignment horizontal="center"/>
    </xf>
    <xf numFmtId="0" fontId="0" fillId="2" borderId="0" xfId="0" applyFont="1" applyFill="1" applyAlignment="1">
      <alignment/>
    </xf>
    <xf numFmtId="0" fontId="14" fillId="0" borderId="12" xfId="0" applyFont="1" applyBorder="1" applyAlignment="1">
      <alignment/>
    </xf>
    <xf numFmtId="3" fontId="0" fillId="2" borderId="0" xfId="0" applyNumberFormat="1" applyFont="1" applyFill="1" applyAlignment="1">
      <alignment/>
    </xf>
    <xf numFmtId="3" fontId="0" fillId="0" borderId="0" xfId="0" applyNumberFormat="1" applyFont="1" applyAlignment="1">
      <alignment/>
    </xf>
    <xf numFmtId="0" fontId="0" fillId="2" borderId="7" xfId="0" applyFont="1" applyFill="1" applyBorder="1" applyAlignment="1">
      <alignment/>
    </xf>
    <xf numFmtId="0" fontId="0" fillId="0" borderId="7" xfId="0" applyFont="1" applyBorder="1" applyAlignment="1">
      <alignment/>
    </xf>
    <xf numFmtId="0" fontId="0" fillId="0" borderId="0" xfId="0" applyFont="1" applyFill="1" applyBorder="1" applyAlignment="1">
      <alignment/>
    </xf>
    <xf numFmtId="3" fontId="0" fillId="0" borderId="0" xfId="0" applyNumberFormat="1" applyFont="1" applyFill="1" applyBorder="1" applyAlignment="1">
      <alignment/>
    </xf>
    <xf numFmtId="0" fontId="14" fillId="0" borderId="0" xfId="0" applyFont="1" applyAlignment="1">
      <alignment horizontal="center"/>
    </xf>
    <xf numFmtId="0" fontId="14" fillId="0" borderId="8" xfId="0" applyFont="1" applyBorder="1" applyAlignment="1">
      <alignment horizontal="right"/>
    </xf>
    <xf numFmtId="0" fontId="14" fillId="0" borderId="2" xfId="0" applyFont="1" applyBorder="1" applyAlignment="1">
      <alignment horizontal="right"/>
    </xf>
    <xf numFmtId="3" fontId="14" fillId="0" borderId="8" xfId="0" applyNumberFormat="1" applyFont="1" applyBorder="1" applyAlignment="1">
      <alignment horizontal="right"/>
    </xf>
    <xf numFmtId="3" fontId="14" fillId="0" borderId="8" xfId="0" applyNumberFormat="1" applyFont="1" applyBorder="1" applyAlignment="1">
      <alignment horizontal="center"/>
    </xf>
    <xf numFmtId="4" fontId="14" fillId="0" borderId="8" xfId="0" applyNumberFormat="1" applyFont="1" applyBorder="1" applyAlignment="1">
      <alignment horizontal="right"/>
    </xf>
    <xf numFmtId="0" fontId="14" fillId="0" borderId="0" xfId="0" applyFont="1" applyBorder="1" applyAlignment="1">
      <alignment horizontal="right"/>
    </xf>
    <xf numFmtId="0" fontId="14" fillId="0" borderId="7" xfId="0" applyFont="1" applyBorder="1" applyAlignment="1">
      <alignment horizontal="right"/>
    </xf>
    <xf numFmtId="3" fontId="14" fillId="0" borderId="2" xfId="0" applyNumberFormat="1" applyFont="1" applyBorder="1" applyAlignment="1">
      <alignment horizontal="right"/>
    </xf>
    <xf numFmtId="0" fontId="14" fillId="0" borderId="1" xfId="0" applyFont="1" applyBorder="1" applyAlignment="1">
      <alignment/>
    </xf>
    <xf numFmtId="4" fontId="14" fillId="0" borderId="2" xfId="0" applyNumberFormat="1" applyFont="1" applyBorder="1" applyAlignment="1">
      <alignment horizontal="right"/>
    </xf>
    <xf numFmtId="176" fontId="14" fillId="0" borderId="7" xfId="0" applyNumberFormat="1" applyFont="1" applyBorder="1" applyAlignment="1">
      <alignment/>
    </xf>
    <xf numFmtId="4" fontId="14" fillId="0" borderId="2" xfId="0" applyNumberFormat="1" applyFont="1" applyBorder="1" applyAlignment="1">
      <alignment/>
    </xf>
    <xf numFmtId="0" fontId="14" fillId="0" borderId="0" xfId="0" applyFont="1" applyBorder="1" applyAlignment="1">
      <alignment/>
    </xf>
    <xf numFmtId="3" fontId="14" fillId="0" borderId="0" xfId="0" applyNumberFormat="1" applyFont="1" applyBorder="1" applyAlignment="1">
      <alignment/>
    </xf>
    <xf numFmtId="3" fontId="14" fillId="0" borderId="12" xfId="0" applyNumberFormat="1" applyFont="1" applyBorder="1" applyAlignment="1">
      <alignment/>
    </xf>
    <xf numFmtId="176" fontId="14" fillId="0" borderId="12" xfId="0" applyNumberFormat="1" applyFont="1" applyBorder="1" applyAlignment="1">
      <alignment/>
    </xf>
    <xf numFmtId="177" fontId="14" fillId="0" borderId="12" xfId="0" applyNumberFormat="1" applyFont="1" applyBorder="1" applyAlignment="1">
      <alignment/>
    </xf>
    <xf numFmtId="2" fontId="14" fillId="0" borderId="12" xfId="0" applyNumberFormat="1" applyFont="1" applyBorder="1" applyAlignment="1">
      <alignment/>
    </xf>
    <xf numFmtId="4" fontId="14" fillId="0" borderId="12" xfId="0" applyNumberFormat="1" applyFont="1" applyBorder="1" applyAlignment="1">
      <alignment/>
    </xf>
    <xf numFmtId="0" fontId="14" fillId="0" borderId="14" xfId="0" applyFont="1" applyBorder="1" applyAlignment="1">
      <alignment/>
    </xf>
    <xf numFmtId="3" fontId="14" fillId="0" borderId="14" xfId="0" applyNumberFormat="1" applyFont="1" applyBorder="1" applyAlignment="1">
      <alignment/>
    </xf>
    <xf numFmtId="3" fontId="14" fillId="0" borderId="3" xfId="0" applyNumberFormat="1" applyFont="1" applyBorder="1" applyAlignment="1">
      <alignment/>
    </xf>
    <xf numFmtId="4" fontId="14" fillId="0" borderId="4" xfId="0" applyNumberFormat="1" applyFont="1" applyBorder="1" applyAlignment="1">
      <alignment/>
    </xf>
    <xf numFmtId="3" fontId="14" fillId="0" borderId="15" xfId="0" applyNumberFormat="1" applyFont="1" applyBorder="1" applyAlignment="1">
      <alignment/>
    </xf>
    <xf numFmtId="3" fontId="14" fillId="0" borderId="1" xfId="0" applyNumberFormat="1" applyFont="1" applyBorder="1" applyAlignment="1">
      <alignment/>
    </xf>
    <xf numFmtId="4" fontId="14" fillId="0" borderId="6" xfId="0" applyNumberFormat="1" applyFont="1" applyBorder="1" applyAlignment="1">
      <alignment/>
    </xf>
    <xf numFmtId="3" fontId="14" fillId="0" borderId="6" xfId="0" applyNumberFormat="1" applyFont="1" applyBorder="1" applyAlignment="1">
      <alignment/>
    </xf>
    <xf numFmtId="3" fontId="14" fillId="0" borderId="7" xfId="0" applyNumberFormat="1" applyFont="1" applyBorder="1" applyAlignment="1">
      <alignment/>
    </xf>
    <xf numFmtId="0" fontId="15" fillId="0" borderId="0" xfId="0" applyFont="1" applyBorder="1" applyAlignment="1">
      <alignment/>
    </xf>
    <xf numFmtId="3" fontId="15" fillId="0" borderId="0" xfId="0" applyNumberFormat="1" applyFont="1" applyBorder="1" applyAlignment="1">
      <alignment/>
    </xf>
    <xf numFmtId="0" fontId="0" fillId="0" borderId="0" xfId="0" applyFont="1" applyBorder="1" applyAlignment="1">
      <alignment/>
    </xf>
    <xf numFmtId="4" fontId="14" fillId="0" borderId="0" xfId="0" applyNumberFormat="1" applyFont="1" applyBorder="1" applyAlignment="1">
      <alignment/>
    </xf>
    <xf numFmtId="0" fontId="15" fillId="0" borderId="0" xfId="0" applyFont="1" applyAlignment="1">
      <alignment/>
    </xf>
    <xf numFmtId="3" fontId="13" fillId="0" borderId="2" xfId="0" applyNumberFormat="1" applyFont="1" applyBorder="1" applyAlignment="1">
      <alignment/>
    </xf>
    <xf numFmtId="176" fontId="13" fillId="0" borderId="2" xfId="0" applyNumberFormat="1" applyFont="1" applyBorder="1" applyAlignment="1">
      <alignment/>
    </xf>
    <xf numFmtId="3" fontId="13" fillId="0" borderId="0" xfId="0" applyNumberFormat="1" applyFont="1" applyBorder="1" applyAlignment="1">
      <alignment/>
    </xf>
    <xf numFmtId="176" fontId="13" fillId="0" borderId="1" xfId="0" applyNumberFormat="1" applyFont="1" applyBorder="1" applyAlignment="1">
      <alignment/>
    </xf>
    <xf numFmtId="1" fontId="13" fillId="0" borderId="2" xfId="0" applyNumberFormat="1" applyFont="1" applyBorder="1" applyAlignment="1">
      <alignment/>
    </xf>
    <xf numFmtId="176" fontId="13" fillId="0" borderId="7" xfId="0" applyNumberFormat="1" applyFont="1" applyBorder="1" applyAlignment="1">
      <alignment/>
    </xf>
    <xf numFmtId="177" fontId="13" fillId="0" borderId="2" xfId="0" applyNumberFormat="1" applyFont="1" applyBorder="1" applyAlignment="1">
      <alignment/>
    </xf>
    <xf numFmtId="2" fontId="13" fillId="0" borderId="2" xfId="0" applyNumberFormat="1" applyFont="1" applyBorder="1" applyAlignment="1">
      <alignment/>
    </xf>
    <xf numFmtId="0" fontId="13" fillId="0" borderId="2" xfId="0" applyFont="1" applyBorder="1" applyAlignment="1">
      <alignment/>
    </xf>
    <xf numFmtId="4" fontId="13" fillId="0" borderId="2" xfId="0" applyNumberFormat="1" applyFont="1" applyBorder="1" applyAlignment="1">
      <alignment/>
    </xf>
    <xf numFmtId="179" fontId="13" fillId="0" borderId="2" xfId="0" applyNumberFormat="1" applyFont="1" applyBorder="1" applyAlignment="1">
      <alignment/>
    </xf>
    <xf numFmtId="181" fontId="13" fillId="0" borderId="2" xfId="0" applyNumberFormat="1" applyFont="1" applyBorder="1" applyAlignment="1">
      <alignment/>
    </xf>
    <xf numFmtId="182" fontId="13" fillId="0" borderId="2" xfId="0" applyNumberFormat="1" applyFont="1" applyBorder="1" applyAlignment="1">
      <alignment/>
    </xf>
    <xf numFmtId="194" fontId="13" fillId="0" borderId="2" xfId="0" applyNumberFormat="1" applyFont="1" applyBorder="1" applyAlignment="1">
      <alignment/>
    </xf>
    <xf numFmtId="0" fontId="5" fillId="0" borderId="0" xfId="0" applyFont="1" applyAlignment="1">
      <alignment horizontal="right"/>
    </xf>
    <xf numFmtId="0" fontId="5" fillId="0" borderId="0" xfId="0" applyFont="1" applyBorder="1" applyAlignment="1">
      <alignment/>
    </xf>
    <xf numFmtId="183" fontId="5" fillId="0" borderId="2" xfId="0" applyNumberFormat="1" applyFont="1" applyBorder="1" applyAlignment="1">
      <alignment horizontal="center"/>
    </xf>
    <xf numFmtId="177" fontId="5" fillId="0" borderId="12" xfId="0" applyNumberFormat="1" applyFont="1" applyBorder="1" applyAlignment="1">
      <alignment/>
    </xf>
    <xf numFmtId="0" fontId="5" fillId="0" borderId="12" xfId="0" applyFont="1" applyBorder="1" applyAlignment="1">
      <alignment/>
    </xf>
    <xf numFmtId="0" fontId="5" fillId="0" borderId="8" xfId="0" applyFont="1" applyBorder="1" applyAlignment="1">
      <alignment horizontal="distributed"/>
    </xf>
    <xf numFmtId="177" fontId="5" fillId="0" borderId="8" xfId="0" applyNumberFormat="1" applyFont="1" applyBorder="1" applyAlignment="1">
      <alignment horizontal="center"/>
    </xf>
    <xf numFmtId="0" fontId="5" fillId="0" borderId="3" xfId="0" applyFont="1" applyBorder="1" applyAlignment="1">
      <alignment horizontal="center"/>
    </xf>
    <xf numFmtId="0" fontId="5" fillId="0" borderId="8" xfId="0" applyFont="1" applyBorder="1" applyAlignment="1">
      <alignment horizontal="center"/>
    </xf>
    <xf numFmtId="177" fontId="5" fillId="0" borderId="7" xfId="0" applyNumberFormat="1" applyFont="1" applyBorder="1" applyAlignment="1">
      <alignment/>
    </xf>
    <xf numFmtId="0" fontId="5" fillId="0" borderId="12" xfId="0" applyFont="1" applyBorder="1" applyAlignment="1">
      <alignment horizontal="distributed"/>
    </xf>
    <xf numFmtId="0" fontId="5" fillId="0" borderId="5" xfId="0" applyFont="1" applyBorder="1" applyAlignment="1">
      <alignment/>
    </xf>
    <xf numFmtId="0" fontId="5" fillId="0" borderId="2" xfId="0" applyFont="1" applyBorder="1" applyAlignment="1">
      <alignment horizontal="distributed"/>
    </xf>
    <xf numFmtId="0" fontId="5" fillId="0" borderId="7" xfId="0" applyFont="1" applyBorder="1" applyAlignment="1">
      <alignment/>
    </xf>
    <xf numFmtId="0" fontId="5" fillId="0" borderId="6" xfId="0" applyFont="1" applyBorder="1" applyAlignment="1">
      <alignment/>
    </xf>
    <xf numFmtId="0" fontId="0" fillId="0" borderId="0" xfId="0" applyFont="1" applyAlignment="1">
      <alignment/>
    </xf>
    <xf numFmtId="177" fontId="13" fillId="0" borderId="0" xfId="0" applyNumberFormat="1" applyFont="1" applyBorder="1" applyAlignment="1">
      <alignment/>
    </xf>
    <xf numFmtId="0" fontId="10" fillId="0" borderId="0" xfId="0" applyFont="1" applyBorder="1" applyAlignment="1">
      <alignment horizontal="center" wrapText="1"/>
    </xf>
    <xf numFmtId="49" fontId="14" fillId="0" borderId="8" xfId="0" applyNumberFormat="1" applyFont="1" applyBorder="1" applyAlignment="1">
      <alignment/>
    </xf>
    <xf numFmtId="49" fontId="14" fillId="0" borderId="2" xfId="0" applyNumberFormat="1" applyFont="1" applyBorder="1" applyAlignment="1">
      <alignment/>
    </xf>
    <xf numFmtId="49" fontId="14" fillId="0" borderId="12" xfId="0" applyNumberFormat="1" applyFont="1" applyBorder="1" applyAlignment="1">
      <alignment/>
    </xf>
    <xf numFmtId="49" fontId="14" fillId="0" borderId="2" xfId="0" applyNumberFormat="1" applyFont="1" applyBorder="1" applyAlignment="1">
      <alignment/>
    </xf>
    <xf numFmtId="49" fontId="14" fillId="0" borderId="2" xfId="0" applyNumberFormat="1" applyFont="1" applyBorder="1" applyAlignment="1">
      <alignment horizontal="center"/>
    </xf>
    <xf numFmtId="49" fontId="15" fillId="0" borderId="2" xfId="0" applyNumberFormat="1" applyFont="1" applyBorder="1" applyAlignment="1">
      <alignment horizontal="center"/>
    </xf>
    <xf numFmtId="49" fontId="14" fillId="0" borderId="0" xfId="0" applyNumberFormat="1" applyFont="1" applyAlignment="1">
      <alignment/>
    </xf>
    <xf numFmtId="0" fontId="14" fillId="2" borderId="10" xfId="0" applyFont="1" applyFill="1" applyBorder="1" applyAlignment="1">
      <alignment/>
    </xf>
    <xf numFmtId="0" fontId="14" fillId="2" borderId="11" xfId="0" applyFont="1" applyFill="1" applyBorder="1" applyAlignment="1">
      <alignment/>
    </xf>
    <xf numFmtId="0" fontId="14" fillId="2" borderId="10" xfId="0" applyFont="1" applyFill="1" applyBorder="1" applyAlignment="1">
      <alignment horizontal="center"/>
    </xf>
    <xf numFmtId="0" fontId="14" fillId="0" borderId="13" xfId="0" applyFont="1" applyBorder="1" applyAlignment="1">
      <alignment horizontal="center"/>
    </xf>
    <xf numFmtId="184" fontId="13" fillId="0" borderId="2" xfId="0" applyNumberFormat="1" applyFont="1" applyBorder="1" applyAlignment="1">
      <alignment/>
    </xf>
    <xf numFmtId="0" fontId="14" fillId="0" borderId="5" xfId="0" applyFont="1" applyFill="1" applyBorder="1" applyAlignment="1">
      <alignment/>
    </xf>
    <xf numFmtId="0" fontId="14" fillId="1" borderId="2" xfId="0" applyFont="1" applyFill="1" applyBorder="1" applyAlignment="1">
      <alignment horizontal="center"/>
    </xf>
    <xf numFmtId="0" fontId="14" fillId="1" borderId="2" xfId="0" applyFont="1" applyFill="1" applyBorder="1" applyAlignment="1">
      <alignment/>
    </xf>
    <xf numFmtId="0" fontId="14" fillId="1" borderId="12" xfId="0" applyFont="1" applyFill="1" applyBorder="1" applyAlignment="1">
      <alignment horizontal="center"/>
    </xf>
    <xf numFmtId="0" fontId="14" fillId="0" borderId="5" xfId="0" applyFont="1" applyBorder="1" applyAlignment="1">
      <alignment horizontal="right"/>
    </xf>
    <xf numFmtId="0" fontId="14" fillId="0" borderId="11" xfId="0" applyFont="1" applyBorder="1" applyAlignment="1">
      <alignment horizontal="center"/>
    </xf>
    <xf numFmtId="176" fontId="13" fillId="0" borderId="13" xfId="0" applyNumberFormat="1" applyFont="1" applyBorder="1" applyAlignment="1">
      <alignment/>
    </xf>
    <xf numFmtId="176" fontId="13" fillId="0" borderId="12" xfId="0" applyNumberFormat="1" applyFont="1" applyBorder="1" applyAlignment="1">
      <alignment/>
    </xf>
    <xf numFmtId="0" fontId="5" fillId="2" borderId="8" xfId="0" applyFont="1" applyFill="1" applyBorder="1" applyAlignment="1">
      <alignment vertical="center"/>
    </xf>
    <xf numFmtId="0" fontId="5" fillId="2" borderId="2" xfId="0" applyFont="1" applyFill="1" applyBorder="1" applyAlignment="1">
      <alignment vertical="center"/>
    </xf>
    <xf numFmtId="0" fontId="5" fillId="0" borderId="8" xfId="0" applyFont="1" applyBorder="1" applyAlignment="1">
      <alignment/>
    </xf>
    <xf numFmtId="0" fontId="5" fillId="0" borderId="2" xfId="0" applyFont="1" applyBorder="1" applyAlignment="1">
      <alignment horizontal="right"/>
    </xf>
    <xf numFmtId="0" fontId="5" fillId="0" borderId="2" xfId="0" applyFont="1" applyBorder="1" applyAlignment="1">
      <alignment/>
    </xf>
    <xf numFmtId="0" fontId="5" fillId="0" borderId="14"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horizontal="center" vertical="center"/>
    </xf>
    <xf numFmtId="0" fontId="5" fillId="0" borderId="14"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8" xfId="0" applyFont="1"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2" xfId="0" applyFont="1" applyBorder="1" applyAlignment="1">
      <alignment horizontal="center" vertical="center"/>
    </xf>
    <xf numFmtId="187" fontId="13" fillId="0" borderId="0" xfId="0" applyNumberFormat="1" applyFont="1" applyBorder="1" applyAlignment="1">
      <alignment/>
    </xf>
    <xf numFmtId="187" fontId="13" fillId="0" borderId="1" xfId="0" applyNumberFormat="1" applyFont="1" applyBorder="1" applyAlignment="1">
      <alignment/>
    </xf>
    <xf numFmtId="187" fontId="13" fillId="0" borderId="2" xfId="0" applyNumberFormat="1" applyFont="1" applyBorder="1" applyAlignment="1">
      <alignment/>
    </xf>
    <xf numFmtId="188" fontId="13" fillId="0" borderId="0" xfId="0" applyNumberFormat="1" applyFont="1" applyBorder="1" applyAlignment="1">
      <alignment/>
    </xf>
    <xf numFmtId="188" fontId="13" fillId="0" borderId="1" xfId="0" applyNumberFormat="1" applyFont="1" applyBorder="1" applyAlignment="1">
      <alignment/>
    </xf>
    <xf numFmtId="188" fontId="13" fillId="0" borderId="2" xfId="0" applyNumberFormat="1" applyFont="1" applyBorder="1" applyAlignment="1">
      <alignment/>
    </xf>
    <xf numFmtId="189" fontId="13" fillId="0" borderId="0" xfId="0" applyNumberFormat="1" applyFont="1" applyBorder="1" applyAlignment="1">
      <alignment/>
    </xf>
    <xf numFmtId="189" fontId="13" fillId="0" borderId="1" xfId="0" applyNumberFormat="1" applyFont="1" applyBorder="1" applyAlignment="1">
      <alignment/>
    </xf>
    <xf numFmtId="189" fontId="13" fillId="0" borderId="2" xfId="0" applyNumberFormat="1" applyFont="1" applyBorder="1" applyAlignment="1">
      <alignment/>
    </xf>
    <xf numFmtId="187" fontId="13" fillId="0" borderId="5" xfId="0" applyNumberFormat="1" applyFont="1" applyBorder="1" applyAlignment="1">
      <alignment/>
    </xf>
    <xf numFmtId="187" fontId="13" fillId="0" borderId="15" xfId="0" applyNumberFormat="1" applyFont="1" applyBorder="1" applyAlignment="1">
      <alignment/>
    </xf>
    <xf numFmtId="187" fontId="13" fillId="0" borderId="12" xfId="0" applyNumberFormat="1" applyFont="1" applyBorder="1" applyAlignment="1">
      <alignment/>
    </xf>
    <xf numFmtId="176" fontId="13" fillId="0" borderId="7" xfId="0" applyNumberFormat="1" applyFont="1" applyBorder="1" applyAlignment="1">
      <alignment horizontal="center"/>
    </xf>
    <xf numFmtId="177" fontId="13" fillId="0" borderId="7" xfId="0" applyNumberFormat="1" applyFont="1" applyBorder="1" applyAlignment="1">
      <alignment/>
    </xf>
    <xf numFmtId="176" fontId="13" fillId="0" borderId="0" xfId="0" applyNumberFormat="1" applyFont="1" applyAlignment="1">
      <alignment/>
    </xf>
    <xf numFmtId="178" fontId="13" fillId="0" borderId="2" xfId="0" applyNumberFormat="1" applyFont="1" applyBorder="1" applyAlignment="1">
      <alignment/>
    </xf>
    <xf numFmtId="176" fontId="13" fillId="0" borderId="0" xfId="0" applyNumberFormat="1" applyFont="1" applyBorder="1" applyAlignment="1">
      <alignment/>
    </xf>
    <xf numFmtId="176" fontId="13" fillId="0" borderId="2" xfId="0" applyNumberFormat="1" applyFont="1" applyFill="1" applyBorder="1" applyAlignment="1">
      <alignment/>
    </xf>
    <xf numFmtId="3" fontId="13" fillId="0" borderId="2" xfId="0" applyNumberFormat="1" applyFont="1" applyFill="1" applyBorder="1" applyAlignment="1">
      <alignment/>
    </xf>
    <xf numFmtId="176" fontId="13" fillId="0" borderId="7" xfId="0" applyNumberFormat="1" applyFont="1" applyFill="1" applyBorder="1" applyAlignment="1">
      <alignment/>
    </xf>
    <xf numFmtId="177" fontId="13" fillId="0" borderId="2" xfId="0" applyNumberFormat="1" applyFont="1" applyFill="1" applyBorder="1" applyAlignment="1">
      <alignment/>
    </xf>
    <xf numFmtId="4" fontId="13" fillId="0" borderId="2" xfId="0" applyNumberFormat="1" applyFont="1" applyFill="1" applyBorder="1" applyAlignment="1">
      <alignment/>
    </xf>
    <xf numFmtId="2" fontId="13" fillId="0" borderId="2" xfId="0" applyNumberFormat="1" applyFont="1" applyFill="1" applyBorder="1" applyAlignment="1">
      <alignment/>
    </xf>
    <xf numFmtId="176" fontId="13" fillId="0" borderId="0" xfId="0" applyNumberFormat="1" applyFont="1" applyFill="1" applyBorder="1" applyAlignment="1">
      <alignment/>
    </xf>
    <xf numFmtId="38" fontId="13" fillId="0" borderId="2" xfId="16" applyFont="1" applyBorder="1" applyAlignment="1">
      <alignment/>
    </xf>
    <xf numFmtId="0" fontId="5" fillId="0" borderId="2" xfId="0" applyFont="1" applyBorder="1" applyAlignment="1">
      <alignment horizontal="center"/>
    </xf>
    <xf numFmtId="177" fontId="5" fillId="0" borderId="0" xfId="0" applyNumberFormat="1" applyFont="1" applyAlignment="1">
      <alignment/>
    </xf>
    <xf numFmtId="177" fontId="5" fillId="0" borderId="0" xfId="0" applyNumberFormat="1" applyFont="1" applyBorder="1" applyAlignment="1">
      <alignment/>
    </xf>
    <xf numFmtId="0" fontId="6" fillId="0" borderId="12" xfId="0" applyFont="1" applyBorder="1" applyAlignment="1">
      <alignment horizontal="center"/>
    </xf>
    <xf numFmtId="176" fontId="16" fillId="0" borderId="13" xfId="0" applyNumberFormat="1" applyFont="1" applyBorder="1" applyAlignment="1">
      <alignment/>
    </xf>
    <xf numFmtId="0" fontId="15" fillId="0" borderId="3" xfId="0" applyFont="1" applyBorder="1" applyAlignment="1">
      <alignment/>
    </xf>
    <xf numFmtId="0" fontId="17" fillId="0" borderId="0" xfId="0" applyFont="1" applyAlignment="1">
      <alignment horizontal="right" vertical="center"/>
    </xf>
    <xf numFmtId="0" fontId="17" fillId="0" borderId="0" xfId="0" applyFont="1" applyAlignment="1">
      <alignment horizontal="left" vertical="center"/>
    </xf>
    <xf numFmtId="0" fontId="17" fillId="0" borderId="0" xfId="0" applyFont="1" applyAlignment="1" quotePrefix="1">
      <alignment horizontal="right"/>
    </xf>
    <xf numFmtId="0" fontId="17" fillId="0" borderId="0" xfId="0" applyFont="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xdr:row>
      <xdr:rowOff>0</xdr:rowOff>
    </xdr:from>
    <xdr:ext cx="5772150" cy="1676400"/>
    <xdr:sp>
      <xdr:nvSpPr>
        <xdr:cNvPr id="1" name="テキスト 1"/>
        <xdr:cNvSpPr txBox="1">
          <a:spLocks noChangeArrowheads="1"/>
        </xdr:cNvSpPr>
      </xdr:nvSpPr>
      <xdr:spPr>
        <a:xfrm>
          <a:off x="0" y="781050"/>
          <a:ext cx="5772150" cy="1676400"/>
        </a:xfrm>
        <a:prstGeom prst="rect">
          <a:avLst/>
        </a:prstGeom>
        <a:solidFill>
          <a:srgbClr val="FFFFFF"/>
        </a:solidFill>
        <a:ln w="1" cmpd="sng">
          <a:noFill/>
        </a:ln>
      </xdr:spPr>
      <xdr:txBody>
        <a:bodyPr vertOverflow="clip" wrap="square"/>
        <a:p>
          <a:pPr algn="l">
            <a:defRPr/>
          </a:pPr>
          <a:r>
            <a:rPr lang="en-US" cap="none" sz="1100" b="0" i="0" u="none" baseline="0">
              <a:latin typeface="細明朝体"/>
              <a:ea typeface="細明朝体"/>
              <a:cs typeface="細明朝体"/>
            </a:rPr>
            <a:t>　県内経済の動きをみると、個人消費は、大型小売店販売額、乗用車新規登録台数とも前年を上回った。また、建設需要は、公共工事が前年を大きく上回ったものの、住宅建設は下回った。
　産業は、鉱工業生産は前年を下回ったが、出荷は前年を上回った。雇用・労働は、有効求人倍率は前月を上回ったが、雇用情勢は引き続き厳しい状況にある。所定外労働時間は前年を下回っている。
　物価は、消費者物価は安定しているが、卸売物価は弱含みで推移している。また、企業倒産は、件数、負債総額とも前年を下回った。
　12月の景気動向指数をみると、先行指数は66.7％で15か月ぶりに50％を上回ったが、一致指数は25.0％で2か月連続で50％を下回った。
　以上のように、</a:t>
          </a:r>
          <a:r>
            <a:rPr lang="en-US" cap="none" sz="1200" b="0" i="0" u="none" baseline="0">
              <a:latin typeface="Osaka"/>
              <a:ea typeface="Osaka"/>
              <a:cs typeface="Osaka"/>
            </a:rPr>
            <a:t>県内の景気は、減速のテンポが和らぎつつあるものの、極めて厳しい状況にある。</a:t>
          </a:r>
        </a:p>
      </xdr:txBody>
    </xdr:sp>
    <xdr:clientData/>
  </xdr:oneCellAnchor>
  <xdr:twoCellAnchor>
    <xdr:from>
      <xdr:col>0</xdr:col>
      <xdr:colOff>0</xdr:colOff>
      <xdr:row>14</xdr:row>
      <xdr:rowOff>0</xdr:rowOff>
    </xdr:from>
    <xdr:to>
      <xdr:col>1</xdr:col>
      <xdr:colOff>0</xdr:colOff>
      <xdr:row>18</xdr:row>
      <xdr:rowOff>104775</xdr:rowOff>
    </xdr:to>
    <xdr:sp>
      <xdr:nvSpPr>
        <xdr:cNvPr id="2" name="テキスト 2"/>
        <xdr:cNvSpPr txBox="1">
          <a:spLocks noChangeArrowheads="1"/>
        </xdr:cNvSpPr>
      </xdr:nvSpPr>
      <xdr:spPr>
        <a:xfrm>
          <a:off x="0" y="2781300"/>
          <a:ext cx="5772150" cy="942975"/>
        </a:xfrm>
        <a:prstGeom prst="rect">
          <a:avLst/>
        </a:prstGeom>
        <a:solidFill>
          <a:srgbClr val="FFFFFF"/>
        </a:solidFill>
        <a:ln w="1" cmpd="sng">
          <a:noFill/>
        </a:ln>
      </xdr:spPr>
      <xdr:txBody>
        <a:bodyPr vertOverflow="clip" wrap="square"/>
        <a:p>
          <a:pPr algn="l">
            <a:defRPr/>
          </a:pPr>
          <a:r>
            <a:rPr lang="en-US" cap="none" sz="1100" b="0" i="0" u="none" baseline="0"/>
            <a:t>　大型小売店販売額（1月）は、総額約247億円となり前年同月比3.1％の増となった。内訳をみると、百貨店はすべての品目が前年同月を下回り1.4％の減となったが、スーパーは、飲食料品が前年同月を上回ったため4.6％の増となった。
　乗用車新規登録台数（2月）は、大型、中・小型が前年を下回ったが、軽が大きく上回ったため、前年同月比で1.1％の増となった。</a:t>
          </a:r>
        </a:p>
      </xdr:txBody>
    </xdr:sp>
    <xdr:clientData/>
  </xdr:twoCellAnchor>
  <xdr:twoCellAnchor>
    <xdr:from>
      <xdr:col>0</xdr:col>
      <xdr:colOff>0</xdr:colOff>
      <xdr:row>20</xdr:row>
      <xdr:rowOff>9525</xdr:rowOff>
    </xdr:from>
    <xdr:to>
      <xdr:col>1</xdr:col>
      <xdr:colOff>0</xdr:colOff>
      <xdr:row>24</xdr:row>
      <xdr:rowOff>0</xdr:rowOff>
    </xdr:to>
    <xdr:sp>
      <xdr:nvSpPr>
        <xdr:cNvPr id="3" name="テキスト 3"/>
        <xdr:cNvSpPr txBox="1">
          <a:spLocks noChangeArrowheads="1"/>
        </xdr:cNvSpPr>
      </xdr:nvSpPr>
      <xdr:spPr>
        <a:xfrm>
          <a:off x="0" y="3952875"/>
          <a:ext cx="5772150" cy="733425"/>
        </a:xfrm>
        <a:prstGeom prst="rect">
          <a:avLst/>
        </a:prstGeom>
        <a:solidFill>
          <a:srgbClr val="FFFFFF"/>
        </a:solidFill>
        <a:ln w="1" cmpd="sng">
          <a:noFill/>
        </a:ln>
      </xdr:spPr>
      <xdr:txBody>
        <a:bodyPr vertOverflow="clip" wrap="square"/>
        <a:p>
          <a:pPr algn="l">
            <a:defRPr/>
          </a:pPr>
          <a:r>
            <a:rPr lang="en-US" cap="none" sz="1100" b="0" i="0" u="none" baseline="0"/>
            <a:t>　新設住宅着工戸数（1月）は、総戸数1,088戸で、給与住宅は前年を上回ったものの、持家、貸家、分譲住宅が下回ったため、前年同月比13.7％の減となった。
　公共工事着工金額（1月）は、国の機関、地方の機関とも前年を上回り、全体では前年同月比で73.8％の増となった。</a:t>
          </a:r>
        </a:p>
      </xdr:txBody>
    </xdr:sp>
    <xdr:clientData/>
  </xdr:twoCellAnchor>
  <xdr:twoCellAnchor>
    <xdr:from>
      <xdr:col>0</xdr:col>
      <xdr:colOff>0</xdr:colOff>
      <xdr:row>25</xdr:row>
      <xdr:rowOff>9525</xdr:rowOff>
    </xdr:from>
    <xdr:to>
      <xdr:col>1</xdr:col>
      <xdr:colOff>0</xdr:colOff>
      <xdr:row>27</xdr:row>
      <xdr:rowOff>0</xdr:rowOff>
    </xdr:to>
    <xdr:sp>
      <xdr:nvSpPr>
        <xdr:cNvPr id="4" name="テキスト 4"/>
        <xdr:cNvSpPr txBox="1">
          <a:spLocks noChangeArrowheads="1"/>
        </xdr:cNvSpPr>
      </xdr:nvSpPr>
      <xdr:spPr>
        <a:xfrm>
          <a:off x="0" y="4905375"/>
          <a:ext cx="5772150" cy="409575"/>
        </a:xfrm>
        <a:prstGeom prst="rect">
          <a:avLst/>
        </a:prstGeom>
        <a:solidFill>
          <a:srgbClr val="FFFFFF"/>
        </a:solidFill>
        <a:ln w="1"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31</xdr:row>
      <xdr:rowOff>9525</xdr:rowOff>
    </xdr:from>
    <xdr:to>
      <xdr:col>1</xdr:col>
      <xdr:colOff>0</xdr:colOff>
      <xdr:row>33</xdr:row>
      <xdr:rowOff>0</xdr:rowOff>
    </xdr:to>
    <xdr:sp>
      <xdr:nvSpPr>
        <xdr:cNvPr id="5" name="テキスト 5"/>
        <xdr:cNvSpPr txBox="1">
          <a:spLocks noChangeArrowheads="1"/>
        </xdr:cNvSpPr>
      </xdr:nvSpPr>
      <xdr:spPr>
        <a:xfrm>
          <a:off x="0" y="6067425"/>
          <a:ext cx="5772150" cy="409575"/>
        </a:xfrm>
        <a:prstGeom prst="rect">
          <a:avLst/>
        </a:prstGeom>
        <a:solidFill>
          <a:srgbClr val="FFFFFF"/>
        </a:solidFill>
        <a:ln w="1"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35</xdr:row>
      <xdr:rowOff>9525</xdr:rowOff>
    </xdr:from>
    <xdr:to>
      <xdr:col>1</xdr:col>
      <xdr:colOff>0</xdr:colOff>
      <xdr:row>37</xdr:row>
      <xdr:rowOff>0</xdr:rowOff>
    </xdr:to>
    <xdr:sp>
      <xdr:nvSpPr>
        <xdr:cNvPr id="6" name="テキスト 6"/>
        <xdr:cNvSpPr txBox="1">
          <a:spLocks noChangeArrowheads="1"/>
        </xdr:cNvSpPr>
      </xdr:nvSpPr>
      <xdr:spPr>
        <a:xfrm>
          <a:off x="0" y="6810375"/>
          <a:ext cx="5772150" cy="409575"/>
        </a:xfrm>
        <a:prstGeom prst="rect">
          <a:avLst/>
        </a:prstGeom>
        <a:solidFill>
          <a:srgbClr val="FFFFFF"/>
        </a:solidFill>
        <a:ln w="1"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40</xdr:row>
      <xdr:rowOff>9525</xdr:rowOff>
    </xdr:from>
    <xdr:to>
      <xdr:col>1</xdr:col>
      <xdr:colOff>0</xdr:colOff>
      <xdr:row>42</xdr:row>
      <xdr:rowOff>0</xdr:rowOff>
    </xdr:to>
    <xdr:sp>
      <xdr:nvSpPr>
        <xdr:cNvPr id="7" name="テキスト 7"/>
        <xdr:cNvSpPr txBox="1">
          <a:spLocks noChangeArrowheads="1"/>
        </xdr:cNvSpPr>
      </xdr:nvSpPr>
      <xdr:spPr>
        <a:xfrm>
          <a:off x="0" y="7762875"/>
          <a:ext cx="5772150" cy="409575"/>
        </a:xfrm>
        <a:prstGeom prst="rect">
          <a:avLst/>
        </a:prstGeom>
        <a:solidFill>
          <a:srgbClr val="FFFFFF"/>
        </a:solidFill>
        <a:ln w="1"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25</xdr:row>
      <xdr:rowOff>9525</xdr:rowOff>
    </xdr:from>
    <xdr:to>
      <xdr:col>1</xdr:col>
      <xdr:colOff>0</xdr:colOff>
      <xdr:row>30</xdr:row>
      <xdr:rowOff>0</xdr:rowOff>
    </xdr:to>
    <xdr:sp>
      <xdr:nvSpPr>
        <xdr:cNvPr id="8" name="テキスト 8"/>
        <xdr:cNvSpPr txBox="1">
          <a:spLocks noChangeArrowheads="1"/>
        </xdr:cNvSpPr>
      </xdr:nvSpPr>
      <xdr:spPr>
        <a:xfrm>
          <a:off x="0" y="4905375"/>
          <a:ext cx="5772150" cy="942975"/>
        </a:xfrm>
        <a:prstGeom prst="rect">
          <a:avLst/>
        </a:prstGeom>
        <a:solidFill>
          <a:srgbClr val="FFFFFF"/>
        </a:solidFill>
        <a:ln w="1" cmpd="sng">
          <a:noFill/>
        </a:ln>
      </xdr:spPr>
      <xdr:txBody>
        <a:bodyPr vertOverflow="clip" wrap="square"/>
        <a:p>
          <a:pPr algn="l">
            <a:defRPr/>
          </a:pPr>
          <a:r>
            <a:rPr lang="en-US" cap="none" sz="1100" b="0" i="0" u="none" baseline="0"/>
            <a:t>　鉱工業生産指数（1月）は、主力の電気機械が前年割れを続けるなど全般に低調で、全体では前年同月比で1.6％低下した。
　また、投資財生産指数（1月）は、建設財、資本財とも前年を下回り、6.3％低下した。
　鉱工業出荷指数（1月）は、電気機械が前年を上回る動きを続けており、全体では前年同月比で1.5％上昇した。
　鉱工業在庫指数（1月）は、前年同月比で14.8％低下した。</a:t>
          </a:r>
        </a:p>
      </xdr:txBody>
    </xdr:sp>
    <xdr:clientData/>
  </xdr:twoCellAnchor>
  <xdr:twoCellAnchor>
    <xdr:from>
      <xdr:col>0</xdr:col>
      <xdr:colOff>0</xdr:colOff>
      <xdr:row>31</xdr:row>
      <xdr:rowOff>9525</xdr:rowOff>
    </xdr:from>
    <xdr:to>
      <xdr:col>1</xdr:col>
      <xdr:colOff>0</xdr:colOff>
      <xdr:row>33</xdr:row>
      <xdr:rowOff>114300</xdr:rowOff>
    </xdr:to>
    <xdr:sp>
      <xdr:nvSpPr>
        <xdr:cNvPr id="9" name="テキスト 9"/>
        <xdr:cNvSpPr txBox="1">
          <a:spLocks noChangeArrowheads="1"/>
        </xdr:cNvSpPr>
      </xdr:nvSpPr>
      <xdr:spPr>
        <a:xfrm>
          <a:off x="0" y="6067425"/>
          <a:ext cx="5772150" cy="523875"/>
        </a:xfrm>
        <a:prstGeom prst="rect">
          <a:avLst/>
        </a:prstGeom>
        <a:solidFill>
          <a:srgbClr val="FFFFFF"/>
        </a:solidFill>
        <a:ln w="1" cmpd="sng">
          <a:noFill/>
        </a:ln>
      </xdr:spPr>
      <xdr:txBody>
        <a:bodyPr vertOverflow="clip" wrap="square"/>
        <a:p>
          <a:pPr algn="l">
            <a:defRPr/>
          </a:pPr>
          <a:r>
            <a:rPr lang="en-US" cap="none" sz="1100" b="0" i="0" u="none" baseline="0"/>
            <a:t>　有効求人倍率（1月）は、0.50倍となり、前月を0.01ポイント上回った。
　所定外労働時間指数（1月）は、80.5（平成７年＝100）で前年同月比で2.5％低下した。</a:t>
          </a:r>
        </a:p>
      </xdr:txBody>
    </xdr:sp>
    <xdr:clientData/>
  </xdr:twoCellAnchor>
  <xdr:twoCellAnchor>
    <xdr:from>
      <xdr:col>0</xdr:col>
      <xdr:colOff>0</xdr:colOff>
      <xdr:row>35</xdr:row>
      <xdr:rowOff>9525</xdr:rowOff>
    </xdr:from>
    <xdr:to>
      <xdr:col>1</xdr:col>
      <xdr:colOff>0</xdr:colOff>
      <xdr:row>39</xdr:row>
      <xdr:rowOff>0</xdr:rowOff>
    </xdr:to>
    <xdr:sp>
      <xdr:nvSpPr>
        <xdr:cNvPr id="10" name="テキスト 10"/>
        <xdr:cNvSpPr txBox="1">
          <a:spLocks noChangeArrowheads="1"/>
        </xdr:cNvSpPr>
      </xdr:nvSpPr>
      <xdr:spPr>
        <a:xfrm>
          <a:off x="0" y="6810375"/>
          <a:ext cx="5772150" cy="733425"/>
        </a:xfrm>
        <a:prstGeom prst="rect">
          <a:avLst/>
        </a:prstGeom>
        <a:solidFill>
          <a:srgbClr val="FFFFFF"/>
        </a:solidFill>
        <a:ln w="1" cmpd="sng">
          <a:noFill/>
        </a:ln>
      </xdr:spPr>
      <xdr:txBody>
        <a:bodyPr vertOverflow="clip" wrap="square"/>
        <a:p>
          <a:pPr algn="l">
            <a:defRPr/>
          </a:pPr>
          <a:r>
            <a:rPr lang="en-US" cap="none" sz="1100" b="0" i="0" u="none" baseline="0"/>
            <a:t>　消費者物価指数（1月）は、103.9（平成７年＝100）となり、前年同月比で0.6％上昇した。
　卸売物価指数（全国、2月）は、96.2（平成７年＝100）となり、前年同月比で2.1％低下した。</a:t>
          </a:r>
        </a:p>
      </xdr:txBody>
    </xdr:sp>
    <xdr:clientData/>
  </xdr:twoCellAnchor>
  <xdr:twoCellAnchor>
    <xdr:from>
      <xdr:col>0</xdr:col>
      <xdr:colOff>0</xdr:colOff>
      <xdr:row>40</xdr:row>
      <xdr:rowOff>9525</xdr:rowOff>
    </xdr:from>
    <xdr:to>
      <xdr:col>1</xdr:col>
      <xdr:colOff>0</xdr:colOff>
      <xdr:row>44</xdr:row>
      <xdr:rowOff>0</xdr:rowOff>
    </xdr:to>
    <xdr:sp>
      <xdr:nvSpPr>
        <xdr:cNvPr id="11" name="テキスト 11"/>
        <xdr:cNvSpPr txBox="1">
          <a:spLocks noChangeArrowheads="1"/>
        </xdr:cNvSpPr>
      </xdr:nvSpPr>
      <xdr:spPr>
        <a:xfrm>
          <a:off x="0" y="7762875"/>
          <a:ext cx="5772150" cy="771525"/>
        </a:xfrm>
        <a:prstGeom prst="rect">
          <a:avLst/>
        </a:prstGeom>
        <a:solidFill>
          <a:srgbClr val="FFFFFF"/>
        </a:solidFill>
        <a:ln w="1" cmpd="sng">
          <a:noFill/>
        </a:ln>
      </xdr:spPr>
      <xdr:txBody>
        <a:bodyPr vertOverflow="clip" wrap="square"/>
        <a:p>
          <a:pPr algn="l">
            <a:defRPr/>
          </a:pPr>
          <a:r>
            <a:rPr lang="en-US" cap="none" sz="1100" b="0" i="0" u="none" baseline="0"/>
            <a:t>　企業倒産（2月）は、件数が16件で前年同月比40.7％の減、また、負債総額は14億4000万円で、前年同月比90.1％の減となった。
　金融機関の預貸残高（1月）は、預金が前年同月比1.5％の増、貸出は前年並みとなった。
　地銀の貸出約定平均金利（1月）は、2.705％となり前月を下回った。</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1</xdr:col>
      <xdr:colOff>0</xdr:colOff>
      <xdr:row>22</xdr:row>
      <xdr:rowOff>161925</xdr:rowOff>
    </xdr:to>
    <xdr:sp>
      <xdr:nvSpPr>
        <xdr:cNvPr id="1" name="テキスト 1"/>
        <xdr:cNvSpPr txBox="1">
          <a:spLocks noChangeArrowheads="1"/>
        </xdr:cNvSpPr>
      </xdr:nvSpPr>
      <xdr:spPr>
        <a:xfrm>
          <a:off x="0" y="628650"/>
          <a:ext cx="5819775" cy="3409950"/>
        </a:xfrm>
        <a:prstGeom prst="rect">
          <a:avLst/>
        </a:prstGeom>
        <a:solidFill>
          <a:srgbClr val="FFFFFF"/>
        </a:solidFill>
        <a:ln w="1" cmpd="sng">
          <a:noFill/>
        </a:ln>
      </xdr:spPr>
      <xdr:txBody>
        <a:bodyPr vertOverflow="clip" wrap="square"/>
        <a:p>
          <a:pPr algn="l">
            <a:defRPr/>
          </a:pPr>
          <a:r>
            <a:rPr lang="en-US" cap="none" sz="1100" b="0" i="0" u="none" baseline="0"/>
            <a:t>　我が国経済の最近の動向をみると、個人消費は、下げ止まりつつあるものの、水準はまだ低い。これは収入が低迷しているからである。住宅建設は、低水準で推移している。ただし、販売や受注が一部で回復してきたことを背景に、持ち直しの兆しがみられる。設備投資は、大幅な減少が続いている。中小企業の減少が著しく、大企業も製造業を中心に減少傾向にある。公共投資は、補正予算などの効果により、堅調な動きとなっている。輸出は、このところやや減少している。
　生産は、最終需要が低調なため低い水準にあるものの、このところ下げ止まりつつある。一方、在庫の調整が進み、在庫率は前年を下回る水準にまで低下してきた。
　雇用情勢は、依然として厳しい。雇用者数は下げ止まりの兆しがあるものの、完全失業率はこれまでの最高水準で推移している。
　民間金融機関の貸出が低調なことから、企業は貸出態度に対する懸念を持っているが、信用保証制度の拡充の効果などから、企業倒産は大幅に減少した。一方、金融システム安定化策の進展を反映して、流動性に対する金融市場での警戒感は薄れてきた。こうした中、金融政策の変更などを背景に、長短金利が大幅に低下した。
　以上のように、景気は、民間需要が低調なため依然として極めて厳しい状況にあるが、各種の政策効果に下支えされて、このところ下げ止まりつつある。
　このような厳しい経済状況の下、政府は、緊急経済対策を始めとする諸施策を強力に推進する。また、2月26日に経済戦略会議は、「日本経済再生への戦略」を答申した。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1</xdr:col>
      <xdr:colOff>0</xdr:colOff>
      <xdr:row>9</xdr:row>
      <xdr:rowOff>0</xdr:rowOff>
    </xdr:to>
    <xdr:sp>
      <xdr:nvSpPr>
        <xdr:cNvPr id="1" name="テキスト 1"/>
        <xdr:cNvSpPr txBox="1">
          <a:spLocks noChangeArrowheads="1"/>
        </xdr:cNvSpPr>
      </xdr:nvSpPr>
      <xdr:spPr>
        <a:xfrm>
          <a:off x="0" y="638175"/>
          <a:ext cx="5772150" cy="1076325"/>
        </a:xfrm>
        <a:prstGeom prst="rect">
          <a:avLst/>
        </a:prstGeom>
        <a:solidFill>
          <a:srgbClr val="FFFFFF"/>
        </a:solidFill>
        <a:ln w="1" cmpd="sng">
          <a:noFill/>
        </a:ln>
      </xdr:spPr>
      <xdr:txBody>
        <a:bodyPr vertOverflow="clip" wrap="square"/>
        <a:p>
          <a:pPr algn="l">
            <a:defRPr/>
          </a:pPr>
          <a:r>
            <a:rPr lang="en-US" cap="none" sz="1100" b="0" i="0" u="none" baseline="0">
              <a:latin typeface="細明朝体"/>
              <a:ea typeface="細明朝体"/>
              <a:cs typeface="細明朝体"/>
            </a:rPr>
            <a:t>　</a:t>
          </a:r>
          <a:r>
            <a:rPr lang="en-US" cap="none" sz="1200" b="0" i="0" u="none" baseline="0">
              <a:latin typeface="Osaka"/>
              <a:ea typeface="Osaka"/>
              <a:cs typeface="Osaka"/>
            </a:rPr>
            <a:t>県内景気は、このところ後退テンポが和らぐ動きが拡がりつつある。企業の設備投資が低調で、個人消費も一進一退となっているほか、輸出関連受注も欧米向けは概ね好調ながらアジア向け他が引き続き停滞しているが、公共投資の発注が進捗していることに加え、住宅受注の一部持直し傾向などの動きが見られる情勢となっている。
こうした状況下、企業の抑制的な生産体制に大勢変わりはないが、建設関連の資機材に荷動きが見られるほか、雇用面でも求人情勢の悪化が一服となっている。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H44"/>
  <sheetViews>
    <sheetView showGridLines="0" showZeros="0" tabSelected="1" showOutlineSymbols="0" workbookViewId="0" topLeftCell="A1">
      <selection activeCell="A1" sqref="A1"/>
    </sheetView>
  </sheetViews>
  <sheetFormatPr defaultColWidth="8.796875" defaultRowHeight="15"/>
  <cols>
    <col min="1" max="1" width="60.59765625" style="44" customWidth="1"/>
    <col min="2" max="3" width="15.59765625" style="44" customWidth="1"/>
    <col min="4" max="4" width="15.19921875" style="44" customWidth="1"/>
    <col min="5" max="16384" width="11" style="44" customWidth="1"/>
  </cols>
  <sheetData>
    <row r="1" ht="21">
      <c r="A1" s="43" t="s">
        <v>0</v>
      </c>
    </row>
    <row r="2" ht="14.25">
      <c r="A2" s="50" t="s">
        <v>1</v>
      </c>
    </row>
    <row r="3" spans="1:8" ht="12" customHeight="1">
      <c r="A3" s="22"/>
      <c r="B3" s="45"/>
      <c r="C3" s="45"/>
      <c r="D3" s="45"/>
      <c r="E3" s="45"/>
      <c r="F3" s="45"/>
      <c r="G3" s="45"/>
      <c r="H3" s="45"/>
    </row>
    <row r="4" spans="1:8" ht="14.25">
      <c r="A4" s="46" t="s">
        <v>2</v>
      </c>
      <c r="B4" s="45"/>
      <c r="C4" s="45"/>
      <c r="D4" s="45"/>
      <c r="E4" s="45"/>
      <c r="F4" s="45"/>
      <c r="G4" s="45"/>
      <c r="H4" s="45"/>
    </row>
    <row r="5" spans="1:8" ht="16.5" customHeight="1">
      <c r="A5" s="47"/>
      <c r="B5" s="45"/>
      <c r="C5" s="45"/>
      <c r="D5" s="45"/>
      <c r="E5" s="45"/>
      <c r="F5" s="45"/>
      <c r="G5" s="45"/>
      <c r="H5" s="45"/>
    </row>
    <row r="6" spans="1:8" ht="16.5" customHeight="1">
      <c r="A6" s="47"/>
      <c r="B6" s="45"/>
      <c r="C6" s="45"/>
      <c r="D6" s="45"/>
      <c r="E6" s="45"/>
      <c r="F6" s="45"/>
      <c r="G6" s="45"/>
      <c r="H6" s="45"/>
    </row>
    <row r="7" spans="1:8" ht="16.5" customHeight="1">
      <c r="A7" s="48"/>
      <c r="B7" s="45"/>
      <c r="C7" s="45"/>
      <c r="D7" s="45"/>
      <c r="E7" s="45"/>
      <c r="F7" s="45"/>
      <c r="G7" s="45"/>
      <c r="H7" s="45"/>
    </row>
    <row r="8" spans="1:8" ht="16.5" customHeight="1">
      <c r="A8" s="47"/>
      <c r="B8" s="45"/>
      <c r="C8" s="45"/>
      <c r="D8" s="45"/>
      <c r="E8" s="45"/>
      <c r="F8" s="45"/>
      <c r="G8" s="45"/>
      <c r="H8" s="45"/>
    </row>
    <row r="9" spans="1:8" ht="16.5" customHeight="1">
      <c r="A9" s="47"/>
      <c r="B9" s="45"/>
      <c r="C9" s="45"/>
      <c r="D9" s="45"/>
      <c r="E9" s="45"/>
      <c r="F9" s="45"/>
      <c r="G9" s="45"/>
      <c r="H9" s="45"/>
    </row>
    <row r="10" spans="1:8" ht="16.5" customHeight="1">
      <c r="A10" s="47"/>
      <c r="B10" s="45"/>
      <c r="C10" s="45"/>
      <c r="D10" s="45"/>
      <c r="E10" s="45"/>
      <c r="F10" s="45"/>
      <c r="G10" s="45"/>
      <c r="H10" s="45"/>
    </row>
    <row r="11" spans="1:8" ht="16.5" customHeight="1">
      <c r="A11" s="47"/>
      <c r="B11" s="45"/>
      <c r="C11" s="45"/>
      <c r="D11" s="45"/>
      <c r="E11" s="45"/>
      <c r="F11" s="45"/>
      <c r="G11" s="45"/>
      <c r="H11" s="45"/>
    </row>
    <row r="12" spans="1:8" ht="16.5" customHeight="1">
      <c r="A12" s="47"/>
      <c r="B12" s="45"/>
      <c r="C12" s="45"/>
      <c r="D12" s="45"/>
      <c r="E12" s="45"/>
      <c r="F12" s="45"/>
      <c r="G12" s="45"/>
      <c r="H12" s="45"/>
    </row>
    <row r="13" spans="1:8" ht="9" customHeight="1">
      <c r="A13" s="47"/>
      <c r="B13" s="45"/>
      <c r="C13" s="45"/>
      <c r="D13" s="45"/>
      <c r="E13" s="45"/>
      <c r="F13" s="45"/>
      <c r="G13" s="45"/>
      <c r="H13" s="45"/>
    </row>
    <row r="14" ht="16.5" customHeight="1">
      <c r="A14" s="186" t="s">
        <v>3</v>
      </c>
    </row>
    <row r="15" spans="1:8" ht="16.5" customHeight="1">
      <c r="A15" s="47"/>
      <c r="B15" s="45"/>
      <c r="C15" s="45"/>
      <c r="D15" s="45"/>
      <c r="E15" s="45"/>
      <c r="F15" s="45"/>
      <c r="G15" s="45"/>
      <c r="H15" s="45"/>
    </row>
    <row r="16" spans="1:8" ht="16.5" customHeight="1">
      <c r="A16" s="47"/>
      <c r="B16" s="45"/>
      <c r="C16" s="45"/>
      <c r="D16" s="45"/>
      <c r="E16" s="45"/>
      <c r="F16" s="45"/>
      <c r="G16" s="45"/>
      <c r="H16" s="45"/>
    </row>
    <row r="17" spans="1:8" ht="16.5" customHeight="1">
      <c r="A17" s="47"/>
      <c r="B17" s="45"/>
      <c r="C17" s="45"/>
      <c r="D17" s="45"/>
      <c r="E17" s="45"/>
      <c r="F17" s="45"/>
      <c r="G17" s="45"/>
      <c r="H17" s="45"/>
    </row>
    <row r="18" spans="1:8" ht="16.5" customHeight="1">
      <c r="A18" s="47"/>
      <c r="B18" s="45"/>
      <c r="C18" s="45"/>
      <c r="D18" s="45"/>
      <c r="E18" s="45"/>
      <c r="F18" s="45"/>
      <c r="G18" s="45"/>
      <c r="H18" s="45"/>
    </row>
    <row r="19" spans="1:8" ht="9" customHeight="1">
      <c r="A19" s="47"/>
      <c r="B19" s="45"/>
      <c r="C19" s="45"/>
      <c r="D19" s="45"/>
      <c r="E19" s="45"/>
      <c r="F19" s="45"/>
      <c r="G19" s="45"/>
      <c r="H19" s="45"/>
    </row>
    <row r="20" ht="16.5" customHeight="1">
      <c r="A20" s="186" t="s">
        <v>4</v>
      </c>
    </row>
    <row r="21" spans="1:8" ht="16.5" customHeight="1">
      <c r="A21" s="47"/>
      <c r="B21" s="45"/>
      <c r="C21" s="45"/>
      <c r="D21" s="45"/>
      <c r="E21" s="45"/>
      <c r="F21" s="45"/>
      <c r="G21" s="45"/>
      <c r="H21" s="45"/>
    </row>
    <row r="22" spans="1:8" ht="16.5" customHeight="1">
      <c r="A22" s="47"/>
      <c r="B22" s="45"/>
      <c r="C22" s="45"/>
      <c r="D22" s="45"/>
      <c r="E22" s="45"/>
      <c r="F22" s="45"/>
      <c r="G22" s="45"/>
      <c r="H22" s="45"/>
    </row>
    <row r="23" spans="1:8" ht="16.5" customHeight="1">
      <c r="A23" s="47"/>
      <c r="B23" s="45"/>
      <c r="C23" s="45"/>
      <c r="D23" s="45"/>
      <c r="E23" s="45"/>
      <c r="F23" s="45"/>
      <c r="G23" s="45"/>
      <c r="H23" s="45"/>
    </row>
    <row r="24" spans="1:8" ht="9" customHeight="1">
      <c r="A24" s="47"/>
      <c r="B24" s="45"/>
      <c r="C24" s="45"/>
      <c r="D24" s="45"/>
      <c r="E24" s="45"/>
      <c r="F24" s="45"/>
      <c r="G24" s="45"/>
      <c r="H24" s="45"/>
    </row>
    <row r="25" ht="16.5" customHeight="1">
      <c r="A25" s="186" t="s">
        <v>5</v>
      </c>
    </row>
    <row r="26" spans="1:8" ht="16.5" customHeight="1">
      <c r="A26" s="48"/>
      <c r="B26" s="45"/>
      <c r="C26" s="45"/>
      <c r="D26" s="45"/>
      <c r="E26" s="45"/>
      <c r="F26" s="45"/>
      <c r="G26" s="45"/>
      <c r="H26" s="45"/>
    </row>
    <row r="27" spans="1:8" ht="16.5" customHeight="1">
      <c r="A27" s="47"/>
      <c r="B27" s="45"/>
      <c r="C27" s="45"/>
      <c r="D27" s="45"/>
      <c r="E27" s="45"/>
      <c r="F27" s="45"/>
      <c r="G27" s="45"/>
      <c r="H27" s="45"/>
    </row>
    <row r="28" spans="1:8" ht="16.5" customHeight="1">
      <c r="A28" s="47"/>
      <c r="B28" s="45"/>
      <c r="C28" s="45"/>
      <c r="D28" s="45"/>
      <c r="E28" s="45"/>
      <c r="F28" s="45"/>
      <c r="G28" s="45"/>
      <c r="H28" s="45"/>
    </row>
    <row r="29" spans="1:8" ht="16.5" customHeight="1">
      <c r="A29" s="47"/>
      <c r="B29" s="45"/>
      <c r="C29" s="45"/>
      <c r="D29" s="45"/>
      <c r="E29" s="45"/>
      <c r="F29" s="45"/>
      <c r="G29" s="45"/>
      <c r="H29" s="45"/>
    </row>
    <row r="30" spans="1:8" ht="9" customHeight="1">
      <c r="A30" s="47"/>
      <c r="B30" s="45"/>
      <c r="C30" s="45"/>
      <c r="D30" s="45"/>
      <c r="E30" s="45"/>
      <c r="F30" s="45"/>
      <c r="G30" s="45"/>
      <c r="H30" s="45"/>
    </row>
    <row r="31" ht="16.5" customHeight="1">
      <c r="A31" s="21" t="s">
        <v>6</v>
      </c>
    </row>
    <row r="32" spans="1:8" ht="16.5" customHeight="1">
      <c r="A32" s="47"/>
      <c r="B32" s="45"/>
      <c r="C32" s="45"/>
      <c r="D32" s="45"/>
      <c r="E32" s="45"/>
      <c r="F32" s="45"/>
      <c r="G32" s="45"/>
      <c r="H32" s="45"/>
    </row>
    <row r="33" spans="1:8" ht="16.5" customHeight="1">
      <c r="A33" s="47"/>
      <c r="B33" s="45"/>
      <c r="C33" s="45"/>
      <c r="D33" s="45"/>
      <c r="E33" s="45"/>
      <c r="F33" s="45"/>
      <c r="G33" s="45"/>
      <c r="H33" s="45"/>
    </row>
    <row r="34" spans="1:8" ht="9" customHeight="1">
      <c r="A34" s="47"/>
      <c r="B34" s="45"/>
      <c r="C34" s="45"/>
      <c r="D34" s="45"/>
      <c r="E34" s="45"/>
      <c r="F34" s="45"/>
      <c r="G34" s="45"/>
      <c r="H34" s="45"/>
    </row>
    <row r="35" ht="16.5" customHeight="1">
      <c r="A35" s="186" t="s">
        <v>7</v>
      </c>
    </row>
    <row r="36" spans="1:8" ht="16.5" customHeight="1">
      <c r="A36" s="47"/>
      <c r="B36" s="45"/>
      <c r="C36" s="45"/>
      <c r="D36" s="45"/>
      <c r="E36" s="45"/>
      <c r="F36" s="45"/>
      <c r="G36" s="45"/>
      <c r="H36" s="45"/>
    </row>
    <row r="37" spans="1:8" ht="16.5" customHeight="1">
      <c r="A37" s="49"/>
      <c r="B37" s="45"/>
      <c r="C37" s="45"/>
      <c r="D37" s="45"/>
      <c r="E37" s="45"/>
      <c r="F37" s="45"/>
      <c r="G37" s="45"/>
      <c r="H37" s="45"/>
    </row>
    <row r="38" spans="1:8" ht="16.5" customHeight="1">
      <c r="A38" s="49"/>
      <c r="B38" s="45"/>
      <c r="C38" s="45"/>
      <c r="D38" s="45"/>
      <c r="E38" s="45"/>
      <c r="F38" s="45"/>
      <c r="G38" s="45"/>
      <c r="H38" s="45"/>
    </row>
    <row r="39" spans="1:8" ht="9" customHeight="1">
      <c r="A39" s="49"/>
      <c r="B39" s="45"/>
      <c r="C39" s="45"/>
      <c r="D39" s="45"/>
      <c r="E39" s="45"/>
      <c r="F39" s="45"/>
      <c r="G39" s="45"/>
      <c r="H39" s="45"/>
    </row>
    <row r="40" ht="16.5" customHeight="1">
      <c r="A40" s="21" t="s">
        <v>8</v>
      </c>
    </row>
    <row r="41" spans="1:8" ht="16.5" customHeight="1">
      <c r="A41" s="47"/>
      <c r="B41" s="45"/>
      <c r="C41" s="45"/>
      <c r="D41" s="45"/>
      <c r="E41" s="45"/>
      <c r="F41" s="45"/>
      <c r="G41" s="45"/>
      <c r="H41" s="45"/>
    </row>
    <row r="42" spans="1:8" ht="16.5" customHeight="1">
      <c r="A42" s="47"/>
      <c r="B42" s="45"/>
      <c r="C42" s="45"/>
      <c r="D42" s="45"/>
      <c r="E42" s="45"/>
      <c r="F42" s="45"/>
      <c r="G42" s="45"/>
      <c r="H42" s="45"/>
    </row>
    <row r="43" spans="1:8" ht="16.5" customHeight="1">
      <c r="A43" s="47"/>
      <c r="B43" s="45"/>
      <c r="C43" s="45"/>
      <c r="D43" s="45"/>
      <c r="E43" s="45"/>
      <c r="F43" s="45"/>
      <c r="G43" s="45"/>
      <c r="H43" s="45"/>
    </row>
    <row r="44" ht="12" customHeight="1">
      <c r="A44" s="22"/>
    </row>
    <row r="45" ht="22.5" customHeight="1"/>
    <row r="46" ht="12" customHeight="1"/>
  </sheetData>
  <printOptions horizontalCentered="1"/>
  <pageMargins left="0.7874015748031497" right="0.7874015748031497" top="0.6692913385826772" bottom="1.062992125984252" header="0.5118110236220472" footer="0.5118110236220472"/>
  <pageSetup orientation="portrait" paperSize="9" scale="90"/>
  <drawing r:id="rId1"/>
</worksheet>
</file>

<file path=xl/worksheets/sheet2.xml><?xml version="1.0" encoding="utf-8"?>
<worksheet xmlns="http://schemas.openxmlformats.org/spreadsheetml/2006/main" xmlns:r="http://schemas.openxmlformats.org/officeDocument/2006/relationships">
  <dimension ref="A1:IV43"/>
  <sheetViews>
    <sheetView showGridLines="0" workbookViewId="0" topLeftCell="A1">
      <pane xSplit="1" ySplit="7" topLeftCell="B27" activePane="bottomRight" state="frozen"/>
      <selection pane="topLeft" activeCell="A1" sqref="A1"/>
      <selection pane="topRight" activeCell="B1" sqref="B1"/>
      <selection pane="bottomLeft" activeCell="A8" sqref="A8"/>
      <selection pane="bottomRight" activeCell="AO45" sqref="AO45"/>
    </sheetView>
  </sheetViews>
  <sheetFormatPr defaultColWidth="8.796875" defaultRowHeight="15"/>
  <cols>
    <col min="1" max="1" width="4.59765625" style="58" customWidth="1"/>
    <col min="2" max="5" width="6.69921875" style="58" customWidth="1"/>
    <col min="6" max="6" width="6.69921875" style="59" customWidth="1"/>
    <col min="7" max="33" width="6.69921875" style="58" customWidth="1"/>
    <col min="34" max="34" width="6.69921875" style="59" customWidth="1"/>
    <col min="35" max="35" width="6.69921875" style="58" customWidth="1"/>
    <col min="36" max="36" width="6.69921875" style="59" customWidth="1"/>
    <col min="37" max="55" width="6.69921875" style="58" customWidth="1"/>
    <col min="56" max="56" width="6.69921875" style="59" customWidth="1"/>
    <col min="57" max="71" width="6.69921875" style="58" customWidth="1"/>
    <col min="72" max="72" width="6.69921875" style="60" customWidth="1"/>
    <col min="73" max="73" width="6.69921875" style="59" customWidth="1"/>
    <col min="74" max="74" width="9.8984375" style="58" customWidth="1"/>
    <col min="75" max="224" width="6.09765625" style="58" customWidth="1"/>
    <col min="225" max="226" width="0" style="58" hidden="1" customWidth="1"/>
    <col min="227" max="247" width="6.09765625" style="58" customWidth="1"/>
    <col min="248" max="16384" width="10.59765625" style="58" customWidth="1"/>
  </cols>
  <sheetData>
    <row r="1" spans="1:2" ht="17.25">
      <c r="A1" s="44"/>
      <c r="B1" s="57" t="s">
        <v>9</v>
      </c>
    </row>
    <row r="2" spans="1:74" ht="14.25">
      <c r="A2" s="61"/>
      <c r="B2" s="62" t="s">
        <v>10</v>
      </c>
      <c r="C2" s="62"/>
      <c r="D2" s="62"/>
      <c r="E2" s="62"/>
      <c r="F2" s="63"/>
      <c r="G2" s="64"/>
      <c r="H2" s="64"/>
      <c r="I2" s="65"/>
      <c r="J2" s="66" t="s">
        <v>11</v>
      </c>
      <c r="K2" s="64"/>
      <c r="L2" s="64"/>
      <c r="M2" s="64"/>
      <c r="N2" s="64"/>
      <c r="O2" s="64"/>
      <c r="P2" s="64"/>
      <c r="Q2" s="65"/>
      <c r="R2" s="66" t="s">
        <v>12</v>
      </c>
      <c r="S2" s="64"/>
      <c r="T2" s="64"/>
      <c r="U2" s="64"/>
      <c r="V2" s="64"/>
      <c r="W2" s="64"/>
      <c r="X2" s="64"/>
      <c r="Y2" s="64"/>
      <c r="Z2" s="64"/>
      <c r="AA2" s="64"/>
      <c r="AB2" s="64"/>
      <c r="AC2" s="64"/>
      <c r="AD2" s="64"/>
      <c r="AE2" s="64"/>
      <c r="AF2" s="64"/>
      <c r="AG2" s="64"/>
      <c r="AH2" s="63"/>
      <c r="AI2" s="64"/>
      <c r="AJ2" s="63"/>
      <c r="AK2" s="65"/>
      <c r="AL2" s="64" t="s">
        <v>13</v>
      </c>
      <c r="AM2" s="64"/>
      <c r="AN2" s="64"/>
      <c r="AO2" s="64"/>
      <c r="AP2" s="67"/>
      <c r="AQ2" s="64"/>
      <c r="AR2" s="68"/>
      <c r="AS2" s="68"/>
      <c r="AT2" s="68"/>
      <c r="AU2" s="69"/>
      <c r="AV2" s="66" t="s">
        <v>14</v>
      </c>
      <c r="AW2" s="64"/>
      <c r="AX2" s="64"/>
      <c r="AY2" s="64"/>
      <c r="AZ2" s="64"/>
      <c r="BA2" s="65"/>
      <c r="BB2" s="66" t="s">
        <v>15</v>
      </c>
      <c r="BC2" s="64"/>
      <c r="BD2" s="63"/>
      <c r="BE2" s="64"/>
      <c r="BF2" s="64"/>
      <c r="BG2" s="64"/>
      <c r="BH2" s="64"/>
      <c r="BI2" s="65"/>
      <c r="BJ2" s="68"/>
      <c r="BK2" s="68"/>
      <c r="BL2" s="68"/>
      <c r="BM2" s="68"/>
      <c r="BN2" s="68"/>
      <c r="BO2" s="68"/>
      <c r="BP2" s="68"/>
      <c r="BQ2" s="68"/>
      <c r="BR2" s="68"/>
      <c r="BS2" s="68"/>
      <c r="BT2" s="70"/>
      <c r="BU2" s="71"/>
      <c r="BV2" s="69" t="s">
        <v>16</v>
      </c>
    </row>
    <row r="3" spans="1:74" ht="12" customHeight="1">
      <c r="A3" s="72" t="s">
        <v>17</v>
      </c>
      <c r="B3" s="66" t="s">
        <v>18</v>
      </c>
      <c r="C3" s="64"/>
      <c r="D3" s="64"/>
      <c r="E3" s="64"/>
      <c r="F3" s="73" t="s">
        <v>19</v>
      </c>
      <c r="G3" s="64"/>
      <c r="H3" s="64"/>
      <c r="I3" s="65"/>
      <c r="J3" s="66" t="s">
        <v>20</v>
      </c>
      <c r="K3" s="64"/>
      <c r="L3" s="64"/>
      <c r="M3" s="65"/>
      <c r="N3" s="66" t="s">
        <v>21</v>
      </c>
      <c r="O3" s="64"/>
      <c r="P3" s="64"/>
      <c r="Q3" s="65"/>
      <c r="R3" s="66" t="s">
        <v>22</v>
      </c>
      <c r="S3" s="64"/>
      <c r="T3" s="64"/>
      <c r="U3" s="65"/>
      <c r="V3" s="66" t="s">
        <v>23</v>
      </c>
      <c r="W3" s="64"/>
      <c r="X3" s="64"/>
      <c r="Y3" s="65"/>
      <c r="Z3" s="66" t="s">
        <v>24</v>
      </c>
      <c r="AA3" s="64"/>
      <c r="AB3" s="64"/>
      <c r="AC3" s="64"/>
      <c r="AD3" s="66" t="s">
        <v>25</v>
      </c>
      <c r="AE3" s="64"/>
      <c r="AF3" s="64"/>
      <c r="AG3" s="65"/>
      <c r="AH3" s="73" t="s">
        <v>26</v>
      </c>
      <c r="AI3" s="64"/>
      <c r="AJ3" s="63"/>
      <c r="AK3" s="65"/>
      <c r="AL3" s="74" t="s">
        <v>27</v>
      </c>
      <c r="AM3" s="75"/>
      <c r="AN3" s="66" t="s">
        <v>28</v>
      </c>
      <c r="AO3" s="64"/>
      <c r="AP3" s="64"/>
      <c r="AQ3" s="65"/>
      <c r="AR3" s="76" t="s">
        <v>29</v>
      </c>
      <c r="AS3" s="64"/>
      <c r="AT3" s="62"/>
      <c r="AU3" s="65"/>
      <c r="AV3" s="74" t="s">
        <v>30</v>
      </c>
      <c r="AW3" s="75"/>
      <c r="AX3" s="75"/>
      <c r="AY3" s="77"/>
      <c r="AZ3" s="66" t="s">
        <v>31</v>
      </c>
      <c r="BA3" s="65"/>
      <c r="BB3" s="74" t="s">
        <v>32</v>
      </c>
      <c r="BC3" s="75"/>
      <c r="BD3" s="78"/>
      <c r="BE3" s="75"/>
      <c r="BF3" s="75"/>
      <c r="BG3" s="75"/>
      <c r="BH3" s="75"/>
      <c r="BI3" s="77"/>
      <c r="BJ3" s="66" t="s">
        <v>33</v>
      </c>
      <c r="BK3" s="64"/>
      <c r="BL3" s="64"/>
      <c r="BM3" s="64"/>
      <c r="BN3" s="64"/>
      <c r="BO3" s="64"/>
      <c r="BP3" s="64"/>
      <c r="BQ3" s="64"/>
      <c r="BR3" s="66" t="s">
        <v>34</v>
      </c>
      <c r="BS3" s="65"/>
      <c r="BT3" s="79" t="s">
        <v>35</v>
      </c>
      <c r="BU3" s="80"/>
      <c r="BV3" s="65" t="s">
        <v>36</v>
      </c>
    </row>
    <row r="4" spans="1:74" ht="14.25">
      <c r="A4" s="81"/>
      <c r="B4" s="82" t="s">
        <v>37</v>
      </c>
      <c r="C4" s="83"/>
      <c r="D4" s="84" t="s">
        <v>38</v>
      </c>
      <c r="E4" s="85"/>
      <c r="F4" s="82" t="s">
        <v>37</v>
      </c>
      <c r="G4" s="83"/>
      <c r="H4" s="84" t="s">
        <v>38</v>
      </c>
      <c r="I4" s="85"/>
      <c r="J4" s="82" t="s">
        <v>37</v>
      </c>
      <c r="K4" s="83"/>
      <c r="L4" s="84" t="s">
        <v>38</v>
      </c>
      <c r="M4" s="85"/>
      <c r="N4" s="82" t="s">
        <v>37</v>
      </c>
      <c r="O4" s="83"/>
      <c r="P4" s="84" t="s">
        <v>38</v>
      </c>
      <c r="Q4" s="85"/>
      <c r="R4" s="82" t="s">
        <v>37</v>
      </c>
      <c r="S4" s="83"/>
      <c r="T4" s="84" t="s">
        <v>38</v>
      </c>
      <c r="U4" s="85"/>
      <c r="V4" s="82" t="s">
        <v>37</v>
      </c>
      <c r="W4" s="83"/>
      <c r="X4" s="84" t="s">
        <v>38</v>
      </c>
      <c r="Y4" s="85"/>
      <c r="Z4" s="82" t="s">
        <v>37</v>
      </c>
      <c r="AA4" s="83"/>
      <c r="AB4" s="84" t="s">
        <v>38</v>
      </c>
      <c r="AC4" s="85"/>
      <c r="AD4" s="82" t="s">
        <v>37</v>
      </c>
      <c r="AE4" s="83"/>
      <c r="AF4" s="84" t="s">
        <v>38</v>
      </c>
      <c r="AG4" s="85"/>
      <c r="AH4" s="86" t="s">
        <v>37</v>
      </c>
      <c r="AI4" s="83"/>
      <c r="AJ4" s="87" t="s">
        <v>38</v>
      </c>
      <c r="AK4" s="85"/>
      <c r="AL4" s="82" t="s">
        <v>37</v>
      </c>
      <c r="AM4" s="84" t="s">
        <v>38</v>
      </c>
      <c r="AN4" s="82" t="s">
        <v>37</v>
      </c>
      <c r="AO4" s="83"/>
      <c r="AP4" s="84" t="s">
        <v>38</v>
      </c>
      <c r="AQ4" s="85"/>
      <c r="AR4" s="82" t="s">
        <v>37</v>
      </c>
      <c r="AS4" s="88"/>
      <c r="AT4" s="84" t="s">
        <v>38</v>
      </c>
      <c r="AU4" s="85"/>
      <c r="AV4" s="82" t="s">
        <v>37</v>
      </c>
      <c r="AW4" s="83"/>
      <c r="AX4" s="84" t="s">
        <v>38</v>
      </c>
      <c r="AY4" s="85"/>
      <c r="AZ4" s="84" t="s">
        <v>38</v>
      </c>
      <c r="BA4" s="85"/>
      <c r="BB4" s="89" t="s">
        <v>37</v>
      </c>
      <c r="BC4" s="90"/>
      <c r="BD4" s="91"/>
      <c r="BE4" s="92"/>
      <c r="BF4" s="93" t="s">
        <v>38</v>
      </c>
      <c r="BG4" s="94"/>
      <c r="BH4" s="94"/>
      <c r="BI4" s="95"/>
      <c r="BJ4" s="96" t="s">
        <v>37</v>
      </c>
      <c r="BK4" s="97"/>
      <c r="BL4" s="97"/>
      <c r="BM4" s="98"/>
      <c r="BN4" s="99" t="s">
        <v>38</v>
      </c>
      <c r="BO4" s="99"/>
      <c r="BP4" s="99"/>
      <c r="BQ4" s="99"/>
      <c r="BR4" s="100" t="s">
        <v>37</v>
      </c>
      <c r="BS4" s="101" t="s">
        <v>38</v>
      </c>
      <c r="BT4" s="102" t="s">
        <v>39</v>
      </c>
      <c r="BU4" s="103" t="s">
        <v>40</v>
      </c>
      <c r="BV4" s="72" t="s">
        <v>41</v>
      </c>
    </row>
    <row r="5" spans="1:74" ht="14.25">
      <c r="A5" s="104"/>
      <c r="B5" s="105"/>
      <c r="C5" s="106" t="s">
        <v>42</v>
      </c>
      <c r="D5" s="72"/>
      <c r="E5" s="106" t="s">
        <v>42</v>
      </c>
      <c r="F5" s="105"/>
      <c r="G5" s="106" t="s">
        <v>42</v>
      </c>
      <c r="H5" s="72"/>
      <c r="I5" s="106" t="s">
        <v>42</v>
      </c>
      <c r="J5" s="105"/>
      <c r="K5" s="106" t="s">
        <v>42</v>
      </c>
      <c r="L5" s="72"/>
      <c r="M5" s="106" t="s">
        <v>42</v>
      </c>
      <c r="N5" s="105"/>
      <c r="O5" s="106" t="s">
        <v>42</v>
      </c>
      <c r="P5" s="72"/>
      <c r="Q5" s="106" t="s">
        <v>42</v>
      </c>
      <c r="R5" s="105"/>
      <c r="S5" s="106" t="s">
        <v>42</v>
      </c>
      <c r="T5" s="72"/>
      <c r="U5" s="106" t="s">
        <v>42</v>
      </c>
      <c r="V5" s="105"/>
      <c r="W5" s="106" t="s">
        <v>42</v>
      </c>
      <c r="X5" s="72"/>
      <c r="Y5" s="106" t="s">
        <v>42</v>
      </c>
      <c r="Z5" s="105"/>
      <c r="AA5" s="106" t="s">
        <v>42</v>
      </c>
      <c r="AB5" s="72"/>
      <c r="AC5" s="106" t="s">
        <v>42</v>
      </c>
      <c r="AD5" s="105"/>
      <c r="AE5" s="106" t="s">
        <v>42</v>
      </c>
      <c r="AF5" s="72"/>
      <c r="AG5" s="106" t="s">
        <v>42</v>
      </c>
      <c r="AH5" s="107"/>
      <c r="AI5" s="106" t="s">
        <v>42</v>
      </c>
      <c r="AJ5" s="108"/>
      <c r="AK5" s="106" t="s">
        <v>42</v>
      </c>
      <c r="AL5" s="105"/>
      <c r="AM5" s="72"/>
      <c r="AN5" s="105"/>
      <c r="AO5" s="106" t="s">
        <v>42</v>
      </c>
      <c r="AP5" s="72"/>
      <c r="AQ5" s="106" t="s">
        <v>42</v>
      </c>
      <c r="AR5" s="109"/>
      <c r="AS5" s="110" t="s">
        <v>42</v>
      </c>
      <c r="AT5" s="111"/>
      <c r="AU5" s="106" t="s">
        <v>42</v>
      </c>
      <c r="AV5" s="105"/>
      <c r="AW5" s="106" t="s">
        <v>42</v>
      </c>
      <c r="AX5" s="72"/>
      <c r="AY5" s="106" t="s">
        <v>42</v>
      </c>
      <c r="AZ5" s="72"/>
      <c r="BA5" s="106" t="s">
        <v>42</v>
      </c>
      <c r="BB5" s="112" t="s">
        <v>43</v>
      </c>
      <c r="BC5" s="106" t="s">
        <v>42</v>
      </c>
      <c r="BD5" s="113" t="s">
        <v>44</v>
      </c>
      <c r="BE5" s="106" t="s">
        <v>42</v>
      </c>
      <c r="BF5" s="112" t="s">
        <v>43</v>
      </c>
      <c r="BG5" s="106" t="s">
        <v>42</v>
      </c>
      <c r="BH5" s="112" t="s">
        <v>44</v>
      </c>
      <c r="BI5" s="106" t="s">
        <v>42</v>
      </c>
      <c r="BJ5" s="61" t="s">
        <v>45</v>
      </c>
      <c r="BK5" s="61" t="s">
        <v>42</v>
      </c>
      <c r="BL5" s="61" t="s">
        <v>45</v>
      </c>
      <c r="BM5" s="61" t="s">
        <v>42</v>
      </c>
      <c r="BN5" s="61" t="s">
        <v>46</v>
      </c>
      <c r="BO5" s="61" t="s">
        <v>42</v>
      </c>
      <c r="BP5" s="61" t="s">
        <v>46</v>
      </c>
      <c r="BQ5" s="61" t="s">
        <v>42</v>
      </c>
      <c r="BR5" s="61" t="s">
        <v>47</v>
      </c>
      <c r="BS5" s="61" t="s">
        <v>46</v>
      </c>
      <c r="BT5" s="114" t="s">
        <v>48</v>
      </c>
      <c r="BU5" s="114" t="s">
        <v>48</v>
      </c>
      <c r="BV5" s="72" t="s">
        <v>49</v>
      </c>
    </row>
    <row r="6" spans="1:74" ht="14.25">
      <c r="A6" s="101" t="s">
        <v>50</v>
      </c>
      <c r="B6" s="115"/>
      <c r="C6" s="116" t="s">
        <v>51</v>
      </c>
      <c r="D6" s="44"/>
      <c r="E6" s="116" t="s">
        <v>51</v>
      </c>
      <c r="F6" s="115"/>
      <c r="G6" s="116" t="s">
        <v>51</v>
      </c>
      <c r="H6" s="44"/>
      <c r="I6" s="116" t="s">
        <v>51</v>
      </c>
      <c r="J6" s="115"/>
      <c r="K6" s="116" t="s">
        <v>51</v>
      </c>
      <c r="L6" s="44"/>
      <c r="M6" s="116" t="s">
        <v>51</v>
      </c>
      <c r="N6" s="115"/>
      <c r="O6" s="116" t="s">
        <v>51</v>
      </c>
      <c r="P6" s="44"/>
      <c r="Q6" s="116" t="s">
        <v>51</v>
      </c>
      <c r="R6" s="115"/>
      <c r="S6" s="116" t="s">
        <v>51</v>
      </c>
      <c r="T6" s="44"/>
      <c r="U6" s="116" t="s">
        <v>51</v>
      </c>
      <c r="V6" s="115"/>
      <c r="W6" s="116" t="s">
        <v>51</v>
      </c>
      <c r="X6" s="44"/>
      <c r="Y6" s="116" t="s">
        <v>51</v>
      </c>
      <c r="Z6" s="115"/>
      <c r="AA6" s="116" t="s">
        <v>51</v>
      </c>
      <c r="AB6" s="44"/>
      <c r="AC6" s="116" t="s">
        <v>51</v>
      </c>
      <c r="AD6" s="115"/>
      <c r="AE6" s="116" t="s">
        <v>51</v>
      </c>
      <c r="AF6" s="44"/>
      <c r="AG6" s="116" t="s">
        <v>51</v>
      </c>
      <c r="AH6" s="117"/>
      <c r="AI6" s="116" t="s">
        <v>51</v>
      </c>
      <c r="AJ6" s="118"/>
      <c r="AK6" s="116" t="s">
        <v>51</v>
      </c>
      <c r="AL6" s="119"/>
      <c r="AM6" s="120"/>
      <c r="AN6" s="115"/>
      <c r="AO6" s="116" t="s">
        <v>51</v>
      </c>
      <c r="AP6" s="44"/>
      <c r="AQ6" s="116" t="s">
        <v>51</v>
      </c>
      <c r="AR6" s="115"/>
      <c r="AS6" s="116" t="s">
        <v>51</v>
      </c>
      <c r="AT6" s="44"/>
      <c r="AU6" s="116" t="s">
        <v>51</v>
      </c>
      <c r="AV6" s="115"/>
      <c r="AW6" s="116" t="s">
        <v>51</v>
      </c>
      <c r="AX6" s="44"/>
      <c r="AY6" s="116" t="s">
        <v>51</v>
      </c>
      <c r="AZ6" s="44"/>
      <c r="BA6" s="116" t="s">
        <v>51</v>
      </c>
      <c r="BB6" s="121"/>
      <c r="BC6" s="116" t="s">
        <v>51</v>
      </c>
      <c r="BD6" s="122"/>
      <c r="BE6" s="116" t="s">
        <v>51</v>
      </c>
      <c r="BF6" s="121"/>
      <c r="BG6" s="116" t="s">
        <v>51</v>
      </c>
      <c r="BH6" s="121"/>
      <c r="BI6" s="116" t="s">
        <v>51</v>
      </c>
      <c r="BJ6" s="101" t="s">
        <v>52</v>
      </c>
      <c r="BK6" s="101" t="s">
        <v>51</v>
      </c>
      <c r="BL6" s="101" t="s">
        <v>53</v>
      </c>
      <c r="BM6" s="101" t="s">
        <v>51</v>
      </c>
      <c r="BN6" s="101" t="s">
        <v>52</v>
      </c>
      <c r="BO6" s="101" t="s">
        <v>51</v>
      </c>
      <c r="BP6" s="101" t="s">
        <v>53</v>
      </c>
      <c r="BQ6" s="101" t="s">
        <v>51</v>
      </c>
      <c r="BR6" s="123" t="s">
        <v>54</v>
      </c>
      <c r="BS6" s="101"/>
      <c r="BT6" s="114" t="s">
        <v>55</v>
      </c>
      <c r="BU6" s="114" t="s">
        <v>55</v>
      </c>
      <c r="BV6" s="101" t="s">
        <v>56</v>
      </c>
    </row>
    <row r="7" spans="1:74" ht="12" customHeight="1">
      <c r="A7" s="72"/>
      <c r="B7" s="124" t="s">
        <v>57</v>
      </c>
      <c r="C7" s="125" t="s">
        <v>58</v>
      </c>
      <c r="D7" s="124" t="s">
        <v>59</v>
      </c>
      <c r="E7" s="125" t="s">
        <v>58</v>
      </c>
      <c r="F7" s="124" t="s">
        <v>60</v>
      </c>
      <c r="G7" s="125" t="s">
        <v>58</v>
      </c>
      <c r="H7" s="124" t="s">
        <v>61</v>
      </c>
      <c r="I7" s="125" t="s">
        <v>58</v>
      </c>
      <c r="J7" s="124" t="s">
        <v>62</v>
      </c>
      <c r="K7" s="125" t="s">
        <v>58</v>
      </c>
      <c r="L7" s="124" t="s">
        <v>63</v>
      </c>
      <c r="M7" s="125" t="s">
        <v>58</v>
      </c>
      <c r="N7" s="124" t="s">
        <v>57</v>
      </c>
      <c r="O7" s="125" t="s">
        <v>58</v>
      </c>
      <c r="P7" s="124" t="s">
        <v>59</v>
      </c>
      <c r="Q7" s="125" t="s">
        <v>58</v>
      </c>
      <c r="R7" s="124"/>
      <c r="S7" s="125" t="s">
        <v>58</v>
      </c>
      <c r="T7" s="124"/>
      <c r="U7" s="125" t="s">
        <v>58</v>
      </c>
      <c r="V7" s="124"/>
      <c r="W7" s="125" t="s">
        <v>58</v>
      </c>
      <c r="X7" s="124"/>
      <c r="Y7" s="125" t="s">
        <v>58</v>
      </c>
      <c r="Z7" s="124"/>
      <c r="AA7" s="125" t="s">
        <v>58</v>
      </c>
      <c r="AB7" s="124"/>
      <c r="AC7" s="125" t="s">
        <v>58</v>
      </c>
      <c r="AD7" s="124"/>
      <c r="AE7" s="125" t="s">
        <v>58</v>
      </c>
      <c r="AF7" s="124"/>
      <c r="AG7" s="125" t="s">
        <v>58</v>
      </c>
      <c r="AH7" s="126" t="s">
        <v>64</v>
      </c>
      <c r="AI7" s="125" t="s">
        <v>58</v>
      </c>
      <c r="AJ7" s="127" t="s">
        <v>65</v>
      </c>
      <c r="AK7" s="125" t="s">
        <v>58</v>
      </c>
      <c r="AL7" s="124" t="s">
        <v>66</v>
      </c>
      <c r="AM7" s="124" t="s">
        <v>66</v>
      </c>
      <c r="AN7" s="124"/>
      <c r="AO7" s="125" t="s">
        <v>58</v>
      </c>
      <c r="AP7" s="124"/>
      <c r="AQ7" s="125" t="s">
        <v>58</v>
      </c>
      <c r="AR7" s="126" t="s">
        <v>67</v>
      </c>
      <c r="AS7" s="125" t="s">
        <v>58</v>
      </c>
      <c r="AT7" s="124" t="s">
        <v>67</v>
      </c>
      <c r="AU7" s="125" t="s">
        <v>58</v>
      </c>
      <c r="AV7" s="124"/>
      <c r="AW7" s="125" t="s">
        <v>58</v>
      </c>
      <c r="AX7" s="124"/>
      <c r="AY7" s="125" t="s">
        <v>58</v>
      </c>
      <c r="AZ7" s="124"/>
      <c r="BA7" s="125" t="s">
        <v>58</v>
      </c>
      <c r="BB7" s="124" t="s">
        <v>68</v>
      </c>
      <c r="BC7" s="125" t="s">
        <v>58</v>
      </c>
      <c r="BD7" s="126" t="s">
        <v>57</v>
      </c>
      <c r="BE7" s="125" t="s">
        <v>58</v>
      </c>
      <c r="BF7" s="124" t="s">
        <v>68</v>
      </c>
      <c r="BG7" s="125" t="s">
        <v>58</v>
      </c>
      <c r="BH7" s="124" t="s">
        <v>59</v>
      </c>
      <c r="BI7" s="125" t="s">
        <v>58</v>
      </c>
      <c r="BJ7" s="125" t="s">
        <v>59</v>
      </c>
      <c r="BK7" s="125" t="s">
        <v>58</v>
      </c>
      <c r="BL7" s="125" t="s">
        <v>59</v>
      </c>
      <c r="BM7" s="125" t="s">
        <v>58</v>
      </c>
      <c r="BN7" s="110" t="s">
        <v>69</v>
      </c>
      <c r="BO7" s="125" t="s">
        <v>58</v>
      </c>
      <c r="BP7" s="110" t="s">
        <v>69</v>
      </c>
      <c r="BQ7" s="125" t="s">
        <v>58</v>
      </c>
      <c r="BR7" s="124" t="s">
        <v>58</v>
      </c>
      <c r="BS7" s="124" t="s">
        <v>58</v>
      </c>
      <c r="BT7" s="128" t="s">
        <v>70</v>
      </c>
      <c r="BU7" s="126" t="s">
        <v>71</v>
      </c>
      <c r="BV7" s="124" t="s">
        <v>72</v>
      </c>
    </row>
    <row r="8" spans="1:74" ht="6" customHeight="1">
      <c r="A8" s="72"/>
      <c r="B8" s="125"/>
      <c r="C8" s="125"/>
      <c r="D8" s="125"/>
      <c r="E8" s="129"/>
      <c r="F8" s="125"/>
      <c r="G8" s="130"/>
      <c r="H8" s="125"/>
      <c r="I8" s="130"/>
      <c r="J8" s="125"/>
      <c r="K8" s="125"/>
      <c r="L8" s="125"/>
      <c r="M8" s="130"/>
      <c r="N8" s="125"/>
      <c r="O8" s="130"/>
      <c r="P8" s="125"/>
      <c r="Q8" s="130"/>
      <c r="R8" s="125"/>
      <c r="S8" s="130"/>
      <c r="T8" s="125"/>
      <c r="U8" s="130"/>
      <c r="V8" s="125"/>
      <c r="W8" s="130"/>
      <c r="X8" s="125"/>
      <c r="Y8" s="130"/>
      <c r="Z8" s="125"/>
      <c r="AA8" s="125"/>
      <c r="AB8" s="125"/>
      <c r="AC8" s="130"/>
      <c r="AD8" s="125"/>
      <c r="AE8" s="125"/>
      <c r="AF8" s="125"/>
      <c r="AG8" s="130"/>
      <c r="AH8" s="131"/>
      <c r="AI8" s="125"/>
      <c r="AJ8" s="108"/>
      <c r="AK8" s="130"/>
      <c r="AL8" s="125"/>
      <c r="AM8" s="125"/>
      <c r="AN8" s="125"/>
      <c r="AO8" s="129"/>
      <c r="AP8" s="125"/>
      <c r="AQ8" s="130"/>
      <c r="AR8" s="131"/>
      <c r="AS8" s="129"/>
      <c r="AT8" s="125"/>
      <c r="AU8" s="130"/>
      <c r="AV8" s="125"/>
      <c r="AW8" s="130"/>
      <c r="AX8" s="125"/>
      <c r="AY8" s="130"/>
      <c r="AZ8" s="125"/>
      <c r="BA8" s="130"/>
      <c r="BB8" s="125"/>
      <c r="BC8" s="125"/>
      <c r="BD8" s="131"/>
      <c r="BE8" s="125"/>
      <c r="BF8" s="125"/>
      <c r="BG8" s="125"/>
      <c r="BH8" s="125"/>
      <c r="BI8" s="125"/>
      <c r="BJ8" s="125"/>
      <c r="BK8" s="125"/>
      <c r="BL8" s="125"/>
      <c r="BM8" s="130"/>
      <c r="BN8" s="110"/>
      <c r="BO8" s="125"/>
      <c r="BP8" s="132"/>
      <c r="BQ8" s="125"/>
      <c r="BR8" s="125"/>
      <c r="BS8" s="125"/>
      <c r="BT8" s="133"/>
      <c r="BU8" s="131"/>
      <c r="BV8" s="125"/>
    </row>
    <row r="9" spans="1:74" ht="12" customHeight="1">
      <c r="A9" s="72" t="s">
        <v>73</v>
      </c>
      <c r="B9" s="157">
        <v>269164</v>
      </c>
      <c r="C9" s="158">
        <v>0.5</v>
      </c>
      <c r="D9" s="157">
        <v>214897</v>
      </c>
      <c r="E9" s="158">
        <v>-3.2</v>
      </c>
      <c r="F9" s="157">
        <v>78093</v>
      </c>
      <c r="G9" s="162">
        <v>-6.8</v>
      </c>
      <c r="H9" s="157">
        <v>4199</v>
      </c>
      <c r="I9" s="162">
        <v>-5.7</v>
      </c>
      <c r="J9" s="157">
        <v>21952</v>
      </c>
      <c r="K9" s="158">
        <v>5.5</v>
      </c>
      <c r="L9" s="157">
        <v>1486</v>
      </c>
      <c r="M9" s="162">
        <v>5.9</v>
      </c>
      <c r="N9" s="157">
        <v>436082</v>
      </c>
      <c r="O9" s="162">
        <v>11.6</v>
      </c>
      <c r="P9" s="157">
        <v>197585</v>
      </c>
      <c r="Q9" s="162">
        <v>7.8</v>
      </c>
      <c r="R9" s="163">
        <v>100.75833333333334</v>
      </c>
      <c r="S9" s="162"/>
      <c r="T9" s="163">
        <v>95.90833333333332</v>
      </c>
      <c r="U9" s="162">
        <v>-3.9</v>
      </c>
      <c r="V9" s="163">
        <v>99.74166666666666</v>
      </c>
      <c r="W9" s="162"/>
      <c r="X9" s="163">
        <v>95.9</v>
      </c>
      <c r="Y9" s="162">
        <v>4.287527193618544</v>
      </c>
      <c r="Z9" s="163">
        <v>99.20833333333333</v>
      </c>
      <c r="AA9" s="162"/>
      <c r="AB9" s="163">
        <v>96.475</v>
      </c>
      <c r="AC9" s="162">
        <v>-2.9019542061561614</v>
      </c>
      <c r="AD9" s="163">
        <v>110.81666666666666</v>
      </c>
      <c r="AE9" s="237"/>
      <c r="AF9" s="163">
        <v>100.90833333333336</v>
      </c>
      <c r="AG9" s="162">
        <v>-3.096991037131863</v>
      </c>
      <c r="AH9" s="157">
        <v>3896427</v>
      </c>
      <c r="AI9" s="162">
        <v>-2.447141709040927</v>
      </c>
      <c r="AJ9" s="157">
        <v>243751</v>
      </c>
      <c r="AK9" s="162">
        <v>-1.7</v>
      </c>
      <c r="AL9" s="164">
        <v>0.91</v>
      </c>
      <c r="AM9" s="164">
        <v>0.71</v>
      </c>
      <c r="AN9" s="163">
        <v>81.4</v>
      </c>
      <c r="AO9" s="162">
        <v>-2.8639618138424723</v>
      </c>
      <c r="AP9" s="163">
        <v>89.1</v>
      </c>
      <c r="AQ9" s="162">
        <v>-15.1</v>
      </c>
      <c r="AR9" s="157">
        <v>6501</v>
      </c>
      <c r="AS9" s="162">
        <v>-8.3</v>
      </c>
      <c r="AT9" s="157">
        <v>6804</v>
      </c>
      <c r="AU9" s="162">
        <v>-2.2</v>
      </c>
      <c r="AV9" s="163">
        <v>99</v>
      </c>
      <c r="AW9" s="238">
        <v>0.9</v>
      </c>
      <c r="AX9" s="163">
        <v>99.4</v>
      </c>
      <c r="AY9" s="158">
        <v>1.3</v>
      </c>
      <c r="AZ9" s="163">
        <v>102.6</v>
      </c>
      <c r="BA9" s="162">
        <v>-1.5</v>
      </c>
      <c r="BB9" s="165">
        <v>154</v>
      </c>
      <c r="BC9" s="158">
        <v>0.7</v>
      </c>
      <c r="BD9" s="157">
        <v>28689</v>
      </c>
      <c r="BE9" s="158">
        <v>-18.3</v>
      </c>
      <c r="BF9" s="157">
        <v>14041</v>
      </c>
      <c r="BG9" s="239">
        <v>-0.9</v>
      </c>
      <c r="BH9" s="157">
        <v>67142</v>
      </c>
      <c r="BI9" s="162">
        <v>-11.2</v>
      </c>
      <c r="BJ9" s="157">
        <v>50385</v>
      </c>
      <c r="BK9" s="239">
        <v>3.2</v>
      </c>
      <c r="BL9" s="157">
        <v>37567</v>
      </c>
      <c r="BM9" s="239">
        <v>3.5</v>
      </c>
      <c r="BN9" s="157">
        <v>44600</v>
      </c>
      <c r="BO9" s="239">
        <v>0.5</v>
      </c>
      <c r="BP9" s="157">
        <v>47991</v>
      </c>
      <c r="BQ9" s="239">
        <v>1.3</v>
      </c>
      <c r="BR9" s="240">
        <v>4.987</v>
      </c>
      <c r="BS9" s="240">
        <v>4.414</v>
      </c>
      <c r="BT9" s="166">
        <v>19086.95</v>
      </c>
      <c r="BU9" s="157">
        <v>84619</v>
      </c>
      <c r="BV9" s="164">
        <v>111.06</v>
      </c>
    </row>
    <row r="10" spans="1:74" ht="12" customHeight="1">
      <c r="A10" s="72">
        <v>6</v>
      </c>
      <c r="B10" s="157">
        <v>280005</v>
      </c>
      <c r="C10" s="158">
        <v>4</v>
      </c>
      <c r="D10" s="157">
        <v>217928</v>
      </c>
      <c r="E10" s="158">
        <v>1.4</v>
      </c>
      <c r="F10" s="157">
        <v>78966</v>
      </c>
      <c r="G10" s="162">
        <f>(F10-F9)/F9*100</f>
        <v>1.117897890976144</v>
      </c>
      <c r="H10" s="157">
        <v>4210</v>
      </c>
      <c r="I10" s="162">
        <f>(H10-H9)/H9*100</f>
        <v>0.2619671350321505</v>
      </c>
      <c r="J10" s="157">
        <v>23322</v>
      </c>
      <c r="K10" s="158">
        <f>(J10-J9)/J9*100</f>
        <v>6.240889212827988</v>
      </c>
      <c r="L10" s="157">
        <v>1570</v>
      </c>
      <c r="M10" s="162">
        <v>5.7</v>
      </c>
      <c r="N10" s="157">
        <v>393979</v>
      </c>
      <c r="O10" s="162">
        <v>-9.654835558450015</v>
      </c>
      <c r="P10" s="157">
        <v>175556</v>
      </c>
      <c r="Q10" s="162">
        <v>-11.149744664267674</v>
      </c>
      <c r="R10" s="163">
        <v>97.46666666666668</v>
      </c>
      <c r="S10" s="162">
        <v>-3.2668927301298387</v>
      </c>
      <c r="T10" s="163">
        <v>96.775</v>
      </c>
      <c r="U10" s="162">
        <v>0.9036406290729074</v>
      </c>
      <c r="V10" s="163">
        <v>97.85</v>
      </c>
      <c r="W10" s="162">
        <v>-1.8965661291670142</v>
      </c>
      <c r="X10" s="163">
        <v>96.1</v>
      </c>
      <c r="Y10" s="162">
        <v>0.23468057366364828</v>
      </c>
      <c r="Z10" s="163">
        <v>96.375</v>
      </c>
      <c r="AA10" s="162">
        <v>-2.8559428811423726</v>
      </c>
      <c r="AB10" s="163">
        <v>97.35833333333333</v>
      </c>
      <c r="AC10" s="162">
        <v>0.9156085341625557</v>
      </c>
      <c r="AD10" s="163">
        <v>106.65</v>
      </c>
      <c r="AE10" s="162">
        <v>-3.7599639043465096</v>
      </c>
      <c r="AF10" s="163">
        <v>97.26666666666665</v>
      </c>
      <c r="AG10" s="162">
        <v>-3.6088859525972823</v>
      </c>
      <c r="AH10" s="157">
        <v>4036075</v>
      </c>
      <c r="AI10" s="162">
        <v>3.5840014454267974</v>
      </c>
      <c r="AJ10" s="157">
        <v>249254</v>
      </c>
      <c r="AK10" s="162">
        <v>2.3</v>
      </c>
      <c r="AL10" s="164">
        <v>0.83</v>
      </c>
      <c r="AM10" s="164">
        <v>0.64</v>
      </c>
      <c r="AN10" s="163">
        <v>87.5</v>
      </c>
      <c r="AO10" s="162">
        <f>(AN10-AN9)/AN9*100</f>
        <v>7.493857493857487</v>
      </c>
      <c r="AP10" s="163">
        <v>90.4</v>
      </c>
      <c r="AQ10" s="162">
        <v>1.3</v>
      </c>
      <c r="AR10" s="157">
        <v>7048</v>
      </c>
      <c r="AS10" s="162">
        <v>8.413572461316024</v>
      </c>
      <c r="AT10" s="157">
        <v>7094</v>
      </c>
      <c r="AU10" s="162">
        <v>4.254850088183392</v>
      </c>
      <c r="AV10" s="163">
        <v>99.8</v>
      </c>
      <c r="AW10" s="238">
        <v>0.8</v>
      </c>
      <c r="AX10" s="163">
        <v>100.1</v>
      </c>
      <c r="AY10" s="158">
        <v>0.7</v>
      </c>
      <c r="AZ10" s="163">
        <v>100.8</v>
      </c>
      <c r="BA10" s="162">
        <v>-1.8</v>
      </c>
      <c r="BB10" s="165">
        <v>171</v>
      </c>
      <c r="BC10" s="158">
        <f>(BB10-BB9)/BB9*100</f>
        <v>11.03896103896104</v>
      </c>
      <c r="BD10" s="157">
        <v>53397</v>
      </c>
      <c r="BE10" s="158">
        <v>86.12360138031998</v>
      </c>
      <c r="BF10" s="157">
        <v>13963</v>
      </c>
      <c r="BG10" s="239">
        <f>(BF10-BF9)/BF9*100</f>
        <v>-0.5555159888896802</v>
      </c>
      <c r="BH10" s="157">
        <v>54996</v>
      </c>
      <c r="BI10" s="162">
        <f>(BH10-BH9)/BH9*100</f>
        <v>-18.09001817044473</v>
      </c>
      <c r="BJ10" s="157">
        <v>52214</v>
      </c>
      <c r="BK10" s="239">
        <f>(BJ10-BJ9)/BJ9*100</f>
        <v>3.6300486255830107</v>
      </c>
      <c r="BL10" s="157">
        <v>38019</v>
      </c>
      <c r="BM10" s="239">
        <f>(BL10-BL9)/BL9*100</f>
        <v>1.2031836452205393</v>
      </c>
      <c r="BN10" s="157">
        <v>45353</v>
      </c>
      <c r="BO10" s="239">
        <f>(BN10-BN9)/BN9*100</f>
        <v>1.688340807174888</v>
      </c>
      <c r="BP10" s="157">
        <v>48027</v>
      </c>
      <c r="BQ10" s="239">
        <f>(BP10-BP9)/BP9*100</f>
        <v>0.07501406513721323</v>
      </c>
      <c r="BR10" s="240">
        <v>4.619</v>
      </c>
      <c r="BS10" s="240">
        <v>4.047</v>
      </c>
      <c r="BT10" s="166">
        <v>19918.49</v>
      </c>
      <c r="BU10" s="157">
        <v>81132</v>
      </c>
      <c r="BV10" s="164">
        <v>102.18</v>
      </c>
    </row>
    <row r="11" spans="1:74" ht="12" customHeight="1">
      <c r="A11" s="72">
        <v>7</v>
      </c>
      <c r="B11" s="157">
        <v>293222</v>
      </c>
      <c r="C11" s="158">
        <v>4.7202728522704955</v>
      </c>
      <c r="D11" s="157">
        <v>223398</v>
      </c>
      <c r="E11" s="241">
        <v>2.510003303843471</v>
      </c>
      <c r="F11" s="157">
        <v>83975</v>
      </c>
      <c r="G11" s="162">
        <v>6.343236329559557</v>
      </c>
      <c r="H11" s="157">
        <v>4444</v>
      </c>
      <c r="I11" s="162">
        <v>5.555616251993878</v>
      </c>
      <c r="J11" s="157">
        <v>19675</v>
      </c>
      <c r="K11" s="158">
        <v>-15.637595403481692</v>
      </c>
      <c r="L11" s="157">
        <v>1470</v>
      </c>
      <c r="M11" s="162">
        <v>-6.36343720625734</v>
      </c>
      <c r="N11" s="157">
        <v>463080</v>
      </c>
      <c r="O11" s="162">
        <v>17.53925970673564</v>
      </c>
      <c r="P11" s="157">
        <v>192165</v>
      </c>
      <c r="Q11" s="162">
        <v>9.5</v>
      </c>
      <c r="R11" s="163">
        <v>100</v>
      </c>
      <c r="S11" s="162">
        <v>2.5991792065663306</v>
      </c>
      <c r="T11" s="163">
        <v>100.01666666666665</v>
      </c>
      <c r="U11" s="162">
        <v>3.3496943081029817</v>
      </c>
      <c r="V11" s="163">
        <v>100</v>
      </c>
      <c r="W11" s="162">
        <v>2.1972406745017943</v>
      </c>
      <c r="X11" s="163">
        <v>100</v>
      </c>
      <c r="Y11" s="162">
        <v>4.058272632674289</v>
      </c>
      <c r="Z11" s="163">
        <v>100</v>
      </c>
      <c r="AA11" s="162">
        <v>3.761348897535668</v>
      </c>
      <c r="AB11" s="163">
        <v>100</v>
      </c>
      <c r="AC11" s="162">
        <v>2.7133441752974394</v>
      </c>
      <c r="AD11" s="163">
        <v>100</v>
      </c>
      <c r="AE11" s="162">
        <v>-6.235349273323962</v>
      </c>
      <c r="AF11" s="163">
        <v>100.00833333333334</v>
      </c>
      <c r="AG11" s="162">
        <v>2.8</v>
      </c>
      <c r="AH11" s="157">
        <v>4234043</v>
      </c>
      <c r="AI11" s="162">
        <v>4.9049633616818324</v>
      </c>
      <c r="AJ11" s="157">
        <v>253942</v>
      </c>
      <c r="AK11" s="162">
        <v>1.8808123440345992</v>
      </c>
      <c r="AL11" s="164">
        <v>0.81</v>
      </c>
      <c r="AM11" s="164">
        <v>0.64</v>
      </c>
      <c r="AN11" s="163">
        <v>100</v>
      </c>
      <c r="AO11" s="162">
        <f>(AN11-AN10)/AN10*100</f>
        <v>14.285714285714285</v>
      </c>
      <c r="AP11" s="163">
        <v>100</v>
      </c>
      <c r="AQ11" s="162">
        <v>10.7</v>
      </c>
      <c r="AR11" s="157">
        <v>6690</v>
      </c>
      <c r="AS11" s="162">
        <v>-5.079166903126949</v>
      </c>
      <c r="AT11" s="157">
        <v>6895</v>
      </c>
      <c r="AU11" s="162">
        <v>-2.7983365052512603</v>
      </c>
      <c r="AV11" s="163">
        <v>100</v>
      </c>
      <c r="AW11" s="238">
        <v>0.2</v>
      </c>
      <c r="AX11" s="163">
        <v>100</v>
      </c>
      <c r="AY11" s="162">
        <v>-0.1</v>
      </c>
      <c r="AZ11" s="163">
        <v>100</v>
      </c>
      <c r="BA11" s="162">
        <v>-0.8</v>
      </c>
      <c r="BB11" s="165">
        <v>197</v>
      </c>
      <c r="BC11" s="158">
        <v>15.204678362573098</v>
      </c>
      <c r="BD11" s="157">
        <v>43844</v>
      </c>
      <c r="BE11" s="158">
        <v>-17.890518193906026</v>
      </c>
      <c r="BF11" s="157">
        <v>15086</v>
      </c>
      <c r="BG11" s="239">
        <v>8</v>
      </c>
      <c r="BH11" s="157">
        <v>90335</v>
      </c>
      <c r="BI11" s="162">
        <v>64.3</v>
      </c>
      <c r="BJ11" s="157">
        <v>53327</v>
      </c>
      <c r="BK11" s="239">
        <f>(BJ11-BJ10)/BJ10*100</f>
        <v>2.1316122112843296</v>
      </c>
      <c r="BL11" s="157">
        <v>39460</v>
      </c>
      <c r="BM11" s="239">
        <f>(BL11-BL10)/BL10*100</f>
        <v>3.790210158078855</v>
      </c>
      <c r="BN11" s="157">
        <v>47002</v>
      </c>
      <c r="BO11" s="239">
        <f>(BN11-BN10)/BN10*100</f>
        <v>3.635922651202787</v>
      </c>
      <c r="BP11" s="157">
        <v>48636</v>
      </c>
      <c r="BQ11" s="239">
        <f>(BP11-BP10)/BP10*100</f>
        <v>1.2680367293397463</v>
      </c>
      <c r="BR11" s="240">
        <v>3.34</v>
      </c>
      <c r="BS11" s="240">
        <v>2.788</v>
      </c>
      <c r="BT11" s="166">
        <v>17355.335</v>
      </c>
      <c r="BU11" s="157">
        <v>88900</v>
      </c>
      <c r="BV11" s="164">
        <v>93.97</v>
      </c>
    </row>
    <row r="12" spans="1:74" ht="12" customHeight="1">
      <c r="A12" s="72">
        <v>8</v>
      </c>
      <c r="B12" s="157">
        <v>307727</v>
      </c>
      <c r="C12" s="158">
        <v>4.9467638853837705</v>
      </c>
      <c r="D12" s="157">
        <v>229762</v>
      </c>
      <c r="E12" s="241">
        <v>2.8487273834143547</v>
      </c>
      <c r="F12" s="157">
        <v>87070</v>
      </c>
      <c r="G12" s="162">
        <v>3.6856207204525155</v>
      </c>
      <c r="H12" s="157">
        <v>4669</v>
      </c>
      <c r="I12" s="162">
        <v>5.050017989330605</v>
      </c>
      <c r="J12" s="157">
        <v>23884</v>
      </c>
      <c r="K12" s="158">
        <v>21.392630241423124</v>
      </c>
      <c r="L12" s="157">
        <v>1643</v>
      </c>
      <c r="M12" s="162">
        <v>11.761713356865465</v>
      </c>
      <c r="N12" s="157">
        <v>333381</v>
      </c>
      <c r="O12" s="162">
        <v>-28.00790360196942</v>
      </c>
      <c r="P12" s="157">
        <v>163257</v>
      </c>
      <c r="Q12" s="162">
        <v>-15.043322145031613</v>
      </c>
      <c r="R12" s="163">
        <v>101.075</v>
      </c>
      <c r="S12" s="162">
        <v>1.075</v>
      </c>
      <c r="T12" s="163">
        <v>102.3</v>
      </c>
      <c r="U12" s="162">
        <v>2.282952841193161</v>
      </c>
      <c r="V12" s="163">
        <v>106.11666666666667</v>
      </c>
      <c r="W12" s="162">
        <v>6.116666666666674</v>
      </c>
      <c r="X12" s="163">
        <v>106.65833333333335</v>
      </c>
      <c r="Y12" s="162">
        <v>6.658333333333346</v>
      </c>
      <c r="Z12" s="163">
        <v>103.06666666666666</v>
      </c>
      <c r="AA12" s="162">
        <v>3.066666666666663</v>
      </c>
      <c r="AB12" s="163">
        <v>102.725</v>
      </c>
      <c r="AC12" s="162">
        <v>2.7250000000000085</v>
      </c>
      <c r="AD12" s="163">
        <v>113.14166666666667</v>
      </c>
      <c r="AE12" s="162">
        <v>13.141666666666666</v>
      </c>
      <c r="AF12" s="163">
        <v>102.43333333333334</v>
      </c>
      <c r="AG12" s="162">
        <v>2.424797933505538</v>
      </c>
      <c r="AH12" s="157">
        <v>4329311</v>
      </c>
      <c r="AI12" s="162">
        <v>2.2500480037637787</v>
      </c>
      <c r="AJ12" s="157">
        <v>260773</v>
      </c>
      <c r="AK12" s="162">
        <v>2.689984327129817</v>
      </c>
      <c r="AL12" s="164">
        <v>0.87</v>
      </c>
      <c r="AM12" s="164">
        <v>0.72</v>
      </c>
      <c r="AN12" s="163">
        <v>97.5</v>
      </c>
      <c r="AO12" s="162">
        <v>-2.5</v>
      </c>
      <c r="AP12" s="163">
        <v>109.7</v>
      </c>
      <c r="AQ12" s="162">
        <v>9.7</v>
      </c>
      <c r="AR12" s="157">
        <v>6937</v>
      </c>
      <c r="AS12" s="162">
        <v>3.681394236517996</v>
      </c>
      <c r="AT12" s="157">
        <v>6850</v>
      </c>
      <c r="AU12" s="162">
        <v>-0.6511965192168238</v>
      </c>
      <c r="AV12" s="163">
        <v>100.4</v>
      </c>
      <c r="AW12" s="238">
        <v>0.5</v>
      </c>
      <c r="AX12" s="163">
        <v>100.1</v>
      </c>
      <c r="AY12" s="162">
        <v>0.1</v>
      </c>
      <c r="AZ12" s="163">
        <v>98.4</v>
      </c>
      <c r="BA12" s="162">
        <v>-1.6</v>
      </c>
      <c r="BB12" s="165">
        <v>201</v>
      </c>
      <c r="BC12" s="158">
        <v>2.030456852791878</v>
      </c>
      <c r="BD12" s="157">
        <v>50182</v>
      </c>
      <c r="BE12" s="158">
        <v>14.455797828665268</v>
      </c>
      <c r="BF12" s="157">
        <v>14544</v>
      </c>
      <c r="BG12" s="239">
        <v>-3.6</v>
      </c>
      <c r="BH12" s="157">
        <v>79944</v>
      </c>
      <c r="BI12" s="162">
        <v>-11.5</v>
      </c>
      <c r="BJ12" s="157">
        <v>54964</v>
      </c>
      <c r="BK12" s="239">
        <f>(BJ12-BJ11)/BJ11*100</f>
        <v>3.0697395315693736</v>
      </c>
      <c r="BL12" s="157">
        <v>40668</v>
      </c>
      <c r="BM12" s="239">
        <f>(BL12-BL11)/BL11*100</f>
        <v>3.0613279270146987</v>
      </c>
      <c r="BN12" s="157">
        <v>46880</v>
      </c>
      <c r="BO12" s="239">
        <f>(BN12-BN11)/BN11*100</f>
        <v>-0.25956342283307093</v>
      </c>
      <c r="BP12" s="157">
        <v>48829</v>
      </c>
      <c r="BQ12" s="239">
        <f>(BP12-BP11)/BP11*100</f>
        <v>0.3968253968253968</v>
      </c>
      <c r="BR12" s="240">
        <v>3.051</v>
      </c>
      <c r="BS12" s="240">
        <v>2.533</v>
      </c>
      <c r="BT12" s="166">
        <v>21074.545833333334</v>
      </c>
      <c r="BU12" s="157">
        <v>96170</v>
      </c>
      <c r="BV12" s="164">
        <v>108.81</v>
      </c>
    </row>
    <row r="13" spans="1:74" ht="12" customHeight="1">
      <c r="A13" s="72">
        <v>9</v>
      </c>
      <c r="B13" s="157">
        <v>310209</v>
      </c>
      <c r="C13" s="242">
        <v>0.8065590604659325</v>
      </c>
      <c r="D13" s="243">
        <v>234129</v>
      </c>
      <c r="E13" s="242">
        <v>1.900662424595886</v>
      </c>
      <c r="F13" s="157">
        <v>82493</v>
      </c>
      <c r="G13" s="162">
        <v>-5.2566900195245205</v>
      </c>
      <c r="H13" s="157">
        <v>4492</v>
      </c>
      <c r="I13" s="162">
        <v>-3.7855617973075817</v>
      </c>
      <c r="J13" s="157">
        <v>19232</v>
      </c>
      <c r="K13" s="158">
        <v>-19.477474459889464</v>
      </c>
      <c r="L13" s="157">
        <v>1387</v>
      </c>
      <c r="M13" s="162">
        <v>-15.59406693742827</v>
      </c>
      <c r="N13" s="157">
        <v>343451</v>
      </c>
      <c r="O13" s="162">
        <v>3.020568058767596</v>
      </c>
      <c r="P13" s="157">
        <v>158767</v>
      </c>
      <c r="Q13" s="162">
        <v>-2.750264919727791</v>
      </c>
      <c r="R13" s="163">
        <v>103.65</v>
      </c>
      <c r="S13" s="162">
        <v>2.547613158545637</v>
      </c>
      <c r="T13" s="163">
        <v>106.00833333333333</v>
      </c>
      <c r="U13" s="162">
        <v>3.6249592701205415</v>
      </c>
      <c r="V13" s="163">
        <v>101.50833333333333</v>
      </c>
      <c r="W13" s="162">
        <v>-4.342704570441351</v>
      </c>
      <c r="X13" s="163">
        <v>109.93333333333334</v>
      </c>
      <c r="Y13" s="162">
        <v>3.0705523869052187</v>
      </c>
      <c r="Z13" s="163">
        <v>107.14166666666667</v>
      </c>
      <c r="AA13" s="162">
        <v>3.9537516170763287</v>
      </c>
      <c r="AB13" s="163">
        <v>107.11666666666666</v>
      </c>
      <c r="AC13" s="162">
        <v>4.275168329682795</v>
      </c>
      <c r="AD13" s="163">
        <v>127.56666666666666</v>
      </c>
      <c r="AE13" s="162">
        <v>12.749502835677982</v>
      </c>
      <c r="AF13" s="163">
        <v>104.01666666666665</v>
      </c>
      <c r="AG13" s="162">
        <v>1.5457207940123472</v>
      </c>
      <c r="AH13" s="243">
        <v>4569906</v>
      </c>
      <c r="AI13" s="244">
        <v>5.557350811711148</v>
      </c>
      <c r="AJ13" s="243">
        <v>266349</v>
      </c>
      <c r="AK13" s="244">
        <v>2.1382581785691004</v>
      </c>
      <c r="AL13" s="164">
        <v>0.81</v>
      </c>
      <c r="AM13" s="164">
        <v>0.69</v>
      </c>
      <c r="AN13" s="163">
        <v>102.75</v>
      </c>
      <c r="AO13" s="162">
        <v>5.384615384615385</v>
      </c>
      <c r="AP13" s="163">
        <v>118.1</v>
      </c>
      <c r="AQ13" s="162">
        <v>7.7</v>
      </c>
      <c r="AR13" s="157">
        <v>6810</v>
      </c>
      <c r="AS13" s="162">
        <v>-1.8265169316822119</v>
      </c>
      <c r="AT13" s="157">
        <v>6675</v>
      </c>
      <c r="AU13" s="162">
        <v>-2.550327732441862</v>
      </c>
      <c r="AV13" s="163">
        <v>102.7</v>
      </c>
      <c r="AW13" s="238">
        <v>2.3</v>
      </c>
      <c r="AX13" s="163">
        <v>101.9</v>
      </c>
      <c r="AY13" s="162">
        <v>1.79820179820181</v>
      </c>
      <c r="AZ13" s="245">
        <v>99</v>
      </c>
      <c r="BA13" s="244">
        <v>0.6097560975609698</v>
      </c>
      <c r="BB13" s="165">
        <v>216</v>
      </c>
      <c r="BC13" s="158">
        <v>7.462686567164178</v>
      </c>
      <c r="BD13" s="157">
        <v>39745</v>
      </c>
      <c r="BE13" s="158">
        <v>-20.798294209078954</v>
      </c>
      <c r="BF13" s="157">
        <v>16365</v>
      </c>
      <c r="BG13" s="239">
        <v>12.520627062706271</v>
      </c>
      <c r="BH13" s="157">
        <v>140209</v>
      </c>
      <c r="BI13" s="162">
        <v>75.38401881316922</v>
      </c>
      <c r="BJ13" s="157">
        <v>56187</v>
      </c>
      <c r="BK13" s="239">
        <f>(BJ13-BJ12)/BJ12*100</f>
        <v>2.2250927880066955</v>
      </c>
      <c r="BL13" s="157">
        <v>41333</v>
      </c>
      <c r="BM13" s="239">
        <f>(BL13-BL12)/BL12*100</f>
        <v>1.635192288777417</v>
      </c>
      <c r="BN13" s="157">
        <v>47463</v>
      </c>
      <c r="BO13" s="239">
        <f>(BN13-BN12)/BN12*100</f>
        <v>1.2436006825938568</v>
      </c>
      <c r="BP13" s="157">
        <v>49302</v>
      </c>
      <c r="BQ13" s="239">
        <f>(BP13-BP12)/BP12*100</f>
        <v>0.9686866411353908</v>
      </c>
      <c r="BR13" s="165">
        <v>2.838</v>
      </c>
      <c r="BS13" s="165">
        <v>2.367</v>
      </c>
      <c r="BT13" s="246">
        <v>18365.174166666668</v>
      </c>
      <c r="BU13" s="243">
        <v>105533</v>
      </c>
      <c r="BV13" s="247">
        <v>120.92</v>
      </c>
    </row>
    <row r="14" spans="1:74" ht="12" customHeight="1">
      <c r="A14" s="72">
        <v>10</v>
      </c>
      <c r="B14" s="157">
        <v>286403</v>
      </c>
      <c r="C14" s="242">
        <v>-7.674180955420377</v>
      </c>
      <c r="D14" s="243">
        <v>232484.56</v>
      </c>
      <c r="E14" s="248">
        <v>-0.7023649355697082</v>
      </c>
      <c r="F14" s="157">
        <v>75399</v>
      </c>
      <c r="G14" s="162">
        <v>-8.599517534821137</v>
      </c>
      <c r="H14" s="157">
        <v>4093.064</v>
      </c>
      <c r="I14" s="162">
        <v>-8.881053232178711</v>
      </c>
      <c r="J14" s="157">
        <v>17590</v>
      </c>
      <c r="K14" s="158">
        <v>-8.537853577371047</v>
      </c>
      <c r="L14" s="157">
        <v>1198.295</v>
      </c>
      <c r="M14" s="162">
        <v>-13.606135194021112</v>
      </c>
      <c r="N14" s="157"/>
      <c r="O14" s="162"/>
      <c r="P14" s="157"/>
      <c r="Q14" s="162"/>
      <c r="R14" s="163">
        <v>97.025</v>
      </c>
      <c r="S14" s="162">
        <v>-6.391702846116725</v>
      </c>
      <c r="T14" s="163">
        <v>98.68333333333334</v>
      </c>
      <c r="U14" s="162">
        <v>-6.909834132536739</v>
      </c>
      <c r="V14" s="163">
        <v>86.925</v>
      </c>
      <c r="W14" s="162">
        <v>-14.366636565142432</v>
      </c>
      <c r="X14" s="163">
        <v>96.56666666666665</v>
      </c>
      <c r="Y14" s="162">
        <v>-12.15888417222561</v>
      </c>
      <c r="Z14" s="163">
        <v>102.54166666666664</v>
      </c>
      <c r="AA14" s="162">
        <v>-4.293381037567105</v>
      </c>
      <c r="AB14" s="163">
        <v>100.225</v>
      </c>
      <c r="AC14" s="162">
        <v>-6.433794927648993</v>
      </c>
      <c r="AD14" s="163">
        <v>129.06666666666666</v>
      </c>
      <c r="AE14" s="162">
        <v>1.1758557616932324</v>
      </c>
      <c r="AF14" s="163">
        <v>105.49166666666667</v>
      </c>
      <c r="AG14" s="162">
        <v>1.4180419804518727</v>
      </c>
      <c r="AH14" s="243">
        <v>4459474</v>
      </c>
      <c r="AI14" s="244">
        <v>-2.4165048471456525</v>
      </c>
      <c r="AJ14" s="243">
        <v>258248.494</v>
      </c>
      <c r="AK14" s="244">
        <v>-3.0413127137702762</v>
      </c>
      <c r="AL14" s="164"/>
      <c r="AM14" s="164"/>
      <c r="AN14" s="163">
        <v>86.1</v>
      </c>
      <c r="AO14" s="162">
        <v>-16.2043795620438</v>
      </c>
      <c r="AP14" s="163">
        <v>100.2</v>
      </c>
      <c r="AQ14" s="162">
        <v>-15.2</v>
      </c>
      <c r="AR14" s="157"/>
      <c r="AS14" s="162"/>
      <c r="AT14" s="157"/>
      <c r="AU14" s="162"/>
      <c r="AV14" s="163">
        <v>103.8</v>
      </c>
      <c r="AW14" s="238">
        <v>1.0710808179162554</v>
      </c>
      <c r="AX14" s="163">
        <v>102.5</v>
      </c>
      <c r="AY14" s="162">
        <v>0.5888125613346362</v>
      </c>
      <c r="AZ14" s="245">
        <v>97.5</v>
      </c>
      <c r="BA14" s="244">
        <v>-1.5</v>
      </c>
      <c r="BB14" s="165">
        <v>296</v>
      </c>
      <c r="BC14" s="158">
        <v>37.03703703703704</v>
      </c>
      <c r="BD14" s="157">
        <v>89842</v>
      </c>
      <c r="BE14" s="158">
        <v>126.04604352748774</v>
      </c>
      <c r="BF14" s="157">
        <v>19171</v>
      </c>
      <c r="BG14" s="239">
        <v>17.146348915368165</v>
      </c>
      <c r="BH14" s="157">
        <v>143813.2</v>
      </c>
      <c r="BI14" s="162">
        <v>2.57059104622386</v>
      </c>
      <c r="BJ14" s="157">
        <v>57048.9</v>
      </c>
      <c r="BK14" s="239">
        <f>(BJ14-BJ13)/BJ13*100</f>
        <v>1.5339847295637805</v>
      </c>
      <c r="BL14" s="157">
        <v>41082.31</v>
      </c>
      <c r="BM14" s="239">
        <f>(BL14-BL13)/BL13*100</f>
        <v>-0.6065129557496488</v>
      </c>
      <c r="BN14" s="157">
        <v>47788.54</v>
      </c>
      <c r="BO14" s="239">
        <f>(BN14-BN13)/BN13*100</f>
        <v>0.6858816341149967</v>
      </c>
      <c r="BP14" s="157">
        <v>48882.01</v>
      </c>
      <c r="BQ14" s="239">
        <f>(BP14-BP13)/BP13*100</f>
        <v>-0.851872135004661</v>
      </c>
      <c r="BR14" s="165">
        <v>2.712</v>
      </c>
      <c r="BS14" s="165">
        <v>2.255</v>
      </c>
      <c r="BT14" s="246">
        <v>15359.831666666667</v>
      </c>
      <c r="BU14" s="243">
        <v>121595</v>
      </c>
      <c r="BV14" s="247"/>
    </row>
    <row r="15" spans="1:74" s="136" customFormat="1" ht="12" customHeight="1">
      <c r="A15" s="72"/>
      <c r="B15" s="157"/>
      <c r="C15" s="158"/>
      <c r="D15" s="157"/>
      <c r="E15" s="239"/>
      <c r="F15" s="157"/>
      <c r="G15" s="162"/>
      <c r="H15" s="157"/>
      <c r="I15" s="162"/>
      <c r="J15" s="157"/>
      <c r="K15" s="158"/>
      <c r="L15" s="157"/>
      <c r="M15" s="162"/>
      <c r="N15" s="157"/>
      <c r="O15" s="162"/>
      <c r="P15" s="157"/>
      <c r="Q15" s="162"/>
      <c r="R15" s="163"/>
      <c r="S15" s="162"/>
      <c r="T15" s="163"/>
      <c r="U15" s="162"/>
      <c r="V15" s="163"/>
      <c r="W15" s="162"/>
      <c r="X15" s="163"/>
      <c r="Y15" s="162"/>
      <c r="Z15" s="163"/>
      <c r="AA15" s="162"/>
      <c r="AB15" s="163"/>
      <c r="AC15" s="162"/>
      <c r="AD15" s="163"/>
      <c r="AE15" s="162"/>
      <c r="AF15" s="163"/>
      <c r="AG15" s="162"/>
      <c r="AH15" s="157"/>
      <c r="AI15" s="162"/>
      <c r="AJ15" s="157"/>
      <c r="AK15" s="162"/>
      <c r="AL15" s="164"/>
      <c r="AM15" s="165"/>
      <c r="AN15" s="163"/>
      <c r="AO15" s="162"/>
      <c r="AP15" s="165"/>
      <c r="AQ15" s="162"/>
      <c r="AR15" s="157"/>
      <c r="AS15" s="162"/>
      <c r="AT15" s="157"/>
      <c r="AU15" s="162"/>
      <c r="AV15" s="163"/>
      <c r="AW15" s="238"/>
      <c r="AX15" s="163"/>
      <c r="AY15" s="238"/>
      <c r="AZ15" s="163"/>
      <c r="BA15" s="162"/>
      <c r="BB15" s="165"/>
      <c r="BC15" s="158"/>
      <c r="BD15" s="157"/>
      <c r="BE15" s="158"/>
      <c r="BF15" s="157"/>
      <c r="BG15" s="162"/>
      <c r="BH15" s="157"/>
      <c r="BI15" s="162"/>
      <c r="BJ15" s="157"/>
      <c r="BK15" s="163"/>
      <c r="BL15" s="157"/>
      <c r="BM15" s="239"/>
      <c r="BN15" s="157"/>
      <c r="BO15" s="158"/>
      <c r="BP15" s="157"/>
      <c r="BQ15" s="158"/>
      <c r="BR15" s="165"/>
      <c r="BS15" s="240"/>
      <c r="BT15" s="166"/>
      <c r="BU15" s="157"/>
      <c r="BV15" s="164"/>
    </row>
    <row r="16" spans="1:256" s="110" customFormat="1" ht="12" customHeight="1">
      <c r="A16" s="72" t="s">
        <v>74</v>
      </c>
      <c r="B16" s="157">
        <v>26497</v>
      </c>
      <c r="C16" s="163">
        <v>1.191521863662402</v>
      </c>
      <c r="D16" s="157">
        <v>17811</v>
      </c>
      <c r="E16" s="163">
        <v>3.001387925052047</v>
      </c>
      <c r="F16" s="157">
        <v>4109</v>
      </c>
      <c r="G16" s="158">
        <v>-12.462718363868769</v>
      </c>
      <c r="H16" s="157">
        <v>233</v>
      </c>
      <c r="I16" s="158">
        <v>-9.38561644368086</v>
      </c>
      <c r="J16" s="157">
        <v>1313</v>
      </c>
      <c r="K16" s="158">
        <v>-16.528925619834713</v>
      </c>
      <c r="L16" s="165">
        <v>112</v>
      </c>
      <c r="M16" s="158">
        <v>-17.491233756666766</v>
      </c>
      <c r="N16" s="157">
        <v>26635</v>
      </c>
      <c r="O16" s="162">
        <v>-17.282608695652176</v>
      </c>
      <c r="P16" s="157">
        <v>15630</v>
      </c>
      <c r="Q16" s="158">
        <v>1.3093077521389682</v>
      </c>
      <c r="R16" s="163">
        <v>93</v>
      </c>
      <c r="S16" s="158">
        <v>0.5405405405405406</v>
      </c>
      <c r="T16" s="163">
        <v>96.5</v>
      </c>
      <c r="U16" s="158">
        <v>3.3190578158458184</v>
      </c>
      <c r="V16" s="163">
        <v>89.8</v>
      </c>
      <c r="W16" s="158">
        <v>-1.8579234972677625</v>
      </c>
      <c r="X16" s="163">
        <v>98.8</v>
      </c>
      <c r="Y16" s="158">
        <v>3.2392894461859916</v>
      </c>
      <c r="Z16" s="163">
        <v>105.4</v>
      </c>
      <c r="AA16" s="158">
        <v>7.991803278688536</v>
      </c>
      <c r="AB16" s="163">
        <v>97.6</v>
      </c>
      <c r="AC16" s="158">
        <v>4.385026737967909</v>
      </c>
      <c r="AD16" s="163">
        <v>121.9</v>
      </c>
      <c r="AE16" s="158">
        <v>7.2119613016710655</v>
      </c>
      <c r="AF16" s="163">
        <v>106.8</v>
      </c>
      <c r="AG16" s="158">
        <v>3.7900874635568425</v>
      </c>
      <c r="AH16" s="157">
        <v>373468</v>
      </c>
      <c r="AI16" s="158">
        <v>7.083299881868542</v>
      </c>
      <c r="AJ16" s="157">
        <v>22330</v>
      </c>
      <c r="AK16" s="158">
        <v>3.4754402224281744</v>
      </c>
      <c r="AL16" s="164">
        <v>0.88</v>
      </c>
      <c r="AM16" s="165">
        <v>0.72</v>
      </c>
      <c r="AN16" s="163">
        <v>96.6</v>
      </c>
      <c r="AO16" s="158">
        <v>2.222222222222216</v>
      </c>
      <c r="AP16" s="163">
        <v>112.6</v>
      </c>
      <c r="AQ16" s="162">
        <v>6.326723323890452</v>
      </c>
      <c r="AR16" s="157">
        <v>575</v>
      </c>
      <c r="AS16" s="163">
        <v>13.509233369666523</v>
      </c>
      <c r="AT16" s="249">
        <v>471</v>
      </c>
      <c r="AU16" s="162">
        <v>-0.39300746904458383</v>
      </c>
      <c r="AV16" s="163">
        <v>102.9</v>
      </c>
      <c r="AW16" s="163">
        <v>2.7972027972028086</v>
      </c>
      <c r="AX16" s="165">
        <v>102.1</v>
      </c>
      <c r="AY16" s="163">
        <v>2.0999999999999943</v>
      </c>
      <c r="AZ16" s="163">
        <v>99.5</v>
      </c>
      <c r="BA16" s="158">
        <v>1.4271151885830844</v>
      </c>
      <c r="BB16" s="165">
        <v>24</v>
      </c>
      <c r="BC16" s="158">
        <v>118.18181818181819</v>
      </c>
      <c r="BD16" s="157">
        <v>3562</v>
      </c>
      <c r="BE16" s="158">
        <v>-42.156544332575514</v>
      </c>
      <c r="BF16" s="157">
        <v>1329</v>
      </c>
      <c r="BG16" s="158">
        <v>19.192825112107624</v>
      </c>
      <c r="BH16" s="157">
        <v>6754</v>
      </c>
      <c r="BI16" s="158">
        <v>6.630880959898958</v>
      </c>
      <c r="BJ16" s="157">
        <v>55346</v>
      </c>
      <c r="BK16" s="163">
        <v>2.953978942668998</v>
      </c>
      <c r="BL16" s="157">
        <v>40163</v>
      </c>
      <c r="BM16" s="163">
        <v>2.346975179654452</v>
      </c>
      <c r="BN16" s="157">
        <v>46922</v>
      </c>
      <c r="BO16" s="163">
        <v>1.2057028233720855</v>
      </c>
      <c r="BP16" s="157">
        <v>48119</v>
      </c>
      <c r="BQ16" s="163">
        <v>0.2270360341595501</v>
      </c>
      <c r="BR16" s="165">
        <v>2.923</v>
      </c>
      <c r="BS16" s="165">
        <v>2.433</v>
      </c>
      <c r="BT16" s="166">
        <v>19090.73</v>
      </c>
      <c r="BU16" s="157">
        <v>7985</v>
      </c>
      <c r="BV16" s="164">
        <v>117.9</v>
      </c>
      <c r="BW16" s="136"/>
      <c r="BX16" s="136"/>
      <c r="BY16" s="136"/>
      <c r="BZ16" s="136"/>
      <c r="CA16" s="136"/>
      <c r="CB16" s="136"/>
      <c r="CC16" s="136"/>
      <c r="CD16" s="136"/>
      <c r="CE16" s="136"/>
      <c r="CF16" s="136"/>
      <c r="CG16" s="136"/>
      <c r="CH16" s="136"/>
      <c r="CI16" s="136"/>
      <c r="CJ16" s="136"/>
      <c r="CK16" s="136"/>
      <c r="CL16" s="136"/>
      <c r="CM16" s="136"/>
      <c r="CN16" s="136"/>
      <c r="CO16" s="136"/>
      <c r="CP16" s="136"/>
      <c r="CQ16" s="136"/>
      <c r="CR16" s="136"/>
      <c r="CS16" s="136"/>
      <c r="CT16" s="136"/>
      <c r="CU16" s="136"/>
      <c r="CV16" s="136"/>
      <c r="CW16" s="136"/>
      <c r="CX16" s="136"/>
      <c r="CY16" s="136"/>
      <c r="CZ16" s="136"/>
      <c r="DA16" s="136"/>
      <c r="DB16" s="136"/>
      <c r="DC16" s="136"/>
      <c r="DD16" s="136"/>
      <c r="DE16" s="136"/>
      <c r="DF16" s="136"/>
      <c r="DG16" s="136"/>
      <c r="DH16" s="136"/>
      <c r="DI16" s="136"/>
      <c r="DJ16" s="136"/>
      <c r="DK16" s="136"/>
      <c r="DL16" s="136"/>
      <c r="DM16" s="136"/>
      <c r="DN16" s="136"/>
      <c r="DO16" s="136"/>
      <c r="DP16" s="136"/>
      <c r="DQ16" s="136"/>
      <c r="DR16" s="136"/>
      <c r="DS16" s="136"/>
      <c r="DT16" s="136"/>
      <c r="DU16" s="136"/>
      <c r="DV16" s="136"/>
      <c r="DW16" s="136"/>
      <c r="DX16" s="136"/>
      <c r="DY16" s="136"/>
      <c r="DZ16" s="136"/>
      <c r="EA16" s="136"/>
      <c r="EB16" s="136"/>
      <c r="EC16" s="136"/>
      <c r="ED16" s="136"/>
      <c r="EE16" s="136"/>
      <c r="EF16" s="136"/>
      <c r="EG16" s="136"/>
      <c r="EH16" s="136"/>
      <c r="EI16" s="136"/>
      <c r="EJ16" s="136"/>
      <c r="EK16" s="136"/>
      <c r="EL16" s="136"/>
      <c r="EM16" s="136"/>
      <c r="EN16" s="136"/>
      <c r="EO16" s="136"/>
      <c r="EP16" s="136"/>
      <c r="EQ16" s="136"/>
      <c r="ER16" s="136"/>
      <c r="ES16" s="136"/>
      <c r="ET16" s="136"/>
      <c r="EU16" s="136"/>
      <c r="EV16" s="136"/>
      <c r="EW16" s="136"/>
      <c r="EX16" s="136"/>
      <c r="EY16" s="136"/>
      <c r="EZ16" s="136"/>
      <c r="FA16" s="136"/>
      <c r="FB16" s="136"/>
      <c r="FC16" s="136"/>
      <c r="FD16" s="136"/>
      <c r="FE16" s="136"/>
      <c r="FF16" s="136"/>
      <c r="FG16" s="136"/>
      <c r="FH16" s="136"/>
      <c r="FI16" s="136"/>
      <c r="FJ16" s="136"/>
      <c r="FK16" s="136"/>
      <c r="FL16" s="136"/>
      <c r="FM16" s="136"/>
      <c r="FN16" s="136"/>
      <c r="FO16" s="136"/>
      <c r="FP16" s="136"/>
      <c r="FQ16" s="136"/>
      <c r="FR16" s="136"/>
      <c r="FS16" s="136"/>
      <c r="FT16" s="136"/>
      <c r="FU16" s="136"/>
      <c r="FV16" s="136"/>
      <c r="FW16" s="136"/>
      <c r="FX16" s="136"/>
      <c r="FY16" s="136"/>
      <c r="FZ16" s="136"/>
      <c r="GA16" s="136"/>
      <c r="GB16" s="136"/>
      <c r="GC16" s="136"/>
      <c r="GD16" s="136"/>
      <c r="GE16" s="136"/>
      <c r="GF16" s="136"/>
      <c r="GG16" s="136"/>
      <c r="GH16" s="136"/>
      <c r="GI16" s="136"/>
      <c r="GJ16" s="136"/>
      <c r="GK16" s="136"/>
      <c r="GL16" s="136"/>
      <c r="GM16" s="136"/>
      <c r="GN16" s="136"/>
      <c r="GO16" s="136"/>
      <c r="GP16" s="136"/>
      <c r="GQ16" s="136"/>
      <c r="GR16" s="136"/>
      <c r="GS16" s="136"/>
      <c r="GT16" s="136"/>
      <c r="GU16" s="136"/>
      <c r="GV16" s="136"/>
      <c r="GW16" s="136"/>
      <c r="GX16" s="136"/>
      <c r="GY16" s="136"/>
      <c r="GZ16" s="136"/>
      <c r="HA16" s="136"/>
      <c r="HB16" s="136"/>
      <c r="HC16" s="136"/>
      <c r="HD16" s="136"/>
      <c r="HE16" s="136"/>
      <c r="HF16" s="136"/>
      <c r="HG16" s="136"/>
      <c r="HH16" s="136"/>
      <c r="HI16" s="136"/>
      <c r="HJ16" s="136"/>
      <c r="HK16" s="136"/>
      <c r="HL16" s="136"/>
      <c r="HM16" s="136"/>
      <c r="HN16" s="136"/>
      <c r="HO16" s="136"/>
      <c r="HP16" s="136"/>
      <c r="HQ16" s="136"/>
      <c r="HR16" s="136"/>
      <c r="HS16" s="136"/>
      <c r="HT16" s="136"/>
      <c r="HU16" s="136"/>
      <c r="HV16" s="136"/>
      <c r="HW16" s="136"/>
      <c r="HX16" s="136"/>
      <c r="HY16" s="136"/>
      <c r="HZ16" s="136"/>
      <c r="IA16" s="136"/>
      <c r="IB16" s="136"/>
      <c r="IC16" s="136"/>
      <c r="ID16" s="136"/>
      <c r="IE16" s="136"/>
      <c r="IF16" s="136"/>
      <c r="IG16" s="136"/>
      <c r="IH16" s="136"/>
      <c r="II16" s="136"/>
      <c r="IJ16" s="136"/>
      <c r="IK16" s="136"/>
      <c r="IL16" s="136"/>
      <c r="IM16" s="136"/>
      <c r="IN16" s="136"/>
      <c r="IO16" s="136"/>
      <c r="IP16" s="136"/>
      <c r="IQ16" s="136"/>
      <c r="IR16" s="136"/>
      <c r="IS16" s="136"/>
      <c r="IT16" s="136"/>
      <c r="IU16" s="136"/>
      <c r="IV16" s="85"/>
    </row>
    <row r="17" spans="1:256" s="110" customFormat="1" ht="12" customHeight="1">
      <c r="A17" s="72">
        <v>9</v>
      </c>
      <c r="B17" s="157">
        <v>23832</v>
      </c>
      <c r="C17" s="163">
        <v>0.3368137420006736</v>
      </c>
      <c r="D17" s="157">
        <v>16978</v>
      </c>
      <c r="E17" s="163">
        <v>1.530917354383447</v>
      </c>
      <c r="F17" s="157">
        <v>7291</v>
      </c>
      <c r="G17" s="158">
        <v>-10.076467686235818</v>
      </c>
      <c r="H17" s="157">
        <v>400</v>
      </c>
      <c r="I17" s="158">
        <v>-6.799901319158047</v>
      </c>
      <c r="J17" s="157">
        <v>1724</v>
      </c>
      <c r="K17" s="158">
        <v>-24.385964912280702</v>
      </c>
      <c r="L17" s="165">
        <v>115</v>
      </c>
      <c r="M17" s="158">
        <v>-22.22568726483848</v>
      </c>
      <c r="N17" s="157">
        <v>38275</v>
      </c>
      <c r="O17" s="162">
        <v>-21.6943881830643</v>
      </c>
      <c r="P17" s="157">
        <v>15752</v>
      </c>
      <c r="Q17" s="158">
        <v>-24.046482472636097</v>
      </c>
      <c r="R17" s="163">
        <v>104.2</v>
      </c>
      <c r="S17" s="158">
        <v>0.8712487899322416</v>
      </c>
      <c r="T17" s="163">
        <v>111.1</v>
      </c>
      <c r="U17" s="158">
        <v>4.123711340206177</v>
      </c>
      <c r="V17" s="163">
        <v>104.8</v>
      </c>
      <c r="W17" s="158">
        <v>-4.813805631244321</v>
      </c>
      <c r="X17" s="163">
        <v>123.9</v>
      </c>
      <c r="Y17" s="158">
        <v>3.250000000000005</v>
      </c>
      <c r="Z17" s="163">
        <v>109.7</v>
      </c>
      <c r="AA17" s="158">
        <v>3.7842951750236518</v>
      </c>
      <c r="AB17" s="163">
        <v>115.4</v>
      </c>
      <c r="AC17" s="158">
        <v>4.7186932849364815</v>
      </c>
      <c r="AD17" s="163">
        <v>118.3</v>
      </c>
      <c r="AE17" s="158">
        <v>8.731617647058824</v>
      </c>
      <c r="AF17" s="163">
        <v>102.3</v>
      </c>
      <c r="AG17" s="158">
        <v>3.9634146341463325</v>
      </c>
      <c r="AH17" s="157">
        <v>385227</v>
      </c>
      <c r="AI17" s="158">
        <v>7.229405297073109</v>
      </c>
      <c r="AJ17" s="157">
        <v>23050</v>
      </c>
      <c r="AK17" s="158">
        <v>4.672812315517007</v>
      </c>
      <c r="AL17" s="164">
        <v>0.84</v>
      </c>
      <c r="AM17" s="165">
        <v>0.71</v>
      </c>
      <c r="AN17" s="163">
        <v>109.6</v>
      </c>
      <c r="AO17" s="158">
        <v>5.99613152804641</v>
      </c>
      <c r="AP17" s="163">
        <v>117.8</v>
      </c>
      <c r="AQ17" s="162">
        <v>3.971756398940865</v>
      </c>
      <c r="AR17" s="157">
        <v>510</v>
      </c>
      <c r="AS17" s="158">
        <v>-0.8991344834689062</v>
      </c>
      <c r="AT17" s="249">
        <v>492</v>
      </c>
      <c r="AU17" s="162">
        <v>-0.960043759011722</v>
      </c>
      <c r="AV17" s="163">
        <v>103.6</v>
      </c>
      <c r="AW17" s="163">
        <v>2.9821073558648115</v>
      </c>
      <c r="AX17" s="165">
        <v>102.8</v>
      </c>
      <c r="AY17" s="163">
        <v>2.3904382470119434</v>
      </c>
      <c r="AZ17" s="163">
        <v>99.4</v>
      </c>
      <c r="BA17" s="158">
        <v>1.4285714285714344</v>
      </c>
      <c r="BB17" s="165">
        <v>16</v>
      </c>
      <c r="BC17" s="158">
        <v>23.076923076923077</v>
      </c>
      <c r="BD17" s="157">
        <v>3532</v>
      </c>
      <c r="BE17" s="158">
        <v>116.2890385793019</v>
      </c>
      <c r="BF17" s="157">
        <v>1287</v>
      </c>
      <c r="BG17" s="158">
        <v>15.529622980251345</v>
      </c>
      <c r="BH17" s="157">
        <v>6454</v>
      </c>
      <c r="BI17" s="158">
        <v>96.22985709942232</v>
      </c>
      <c r="BJ17" s="157">
        <v>55207</v>
      </c>
      <c r="BK17" s="163">
        <v>2.607612816890937</v>
      </c>
      <c r="BL17" s="157">
        <v>40412</v>
      </c>
      <c r="BM17" s="163">
        <v>1.9629610940101934</v>
      </c>
      <c r="BN17" s="157">
        <v>46594</v>
      </c>
      <c r="BO17" s="158">
        <v>-0.20561147997429857</v>
      </c>
      <c r="BP17" s="157">
        <v>47794</v>
      </c>
      <c r="BQ17" s="158">
        <v>-0.04600970386481513</v>
      </c>
      <c r="BR17" s="165">
        <v>2.892</v>
      </c>
      <c r="BS17" s="165">
        <v>2.417</v>
      </c>
      <c r="BT17" s="166">
        <v>18248.45</v>
      </c>
      <c r="BU17" s="157">
        <v>8319</v>
      </c>
      <c r="BV17" s="164">
        <v>120.75</v>
      </c>
      <c r="BW17" s="136"/>
      <c r="BX17" s="136"/>
      <c r="BY17" s="136"/>
      <c r="BZ17" s="136"/>
      <c r="CA17" s="136"/>
      <c r="CB17" s="136"/>
      <c r="CC17" s="136"/>
      <c r="CD17" s="136"/>
      <c r="CE17" s="136"/>
      <c r="CF17" s="136"/>
      <c r="CG17" s="136"/>
      <c r="CH17" s="136"/>
      <c r="CI17" s="136"/>
      <c r="CJ17" s="136"/>
      <c r="CK17" s="136"/>
      <c r="CL17" s="136"/>
      <c r="CM17" s="136"/>
      <c r="CN17" s="136"/>
      <c r="CO17" s="136"/>
      <c r="CP17" s="136"/>
      <c r="CQ17" s="136"/>
      <c r="CR17" s="136"/>
      <c r="CS17" s="136"/>
      <c r="CT17" s="136"/>
      <c r="CU17" s="136"/>
      <c r="CV17" s="136"/>
      <c r="CW17" s="136"/>
      <c r="CX17" s="136"/>
      <c r="CY17" s="136"/>
      <c r="CZ17" s="136"/>
      <c r="DA17" s="136"/>
      <c r="DB17" s="136"/>
      <c r="DC17" s="136"/>
      <c r="DD17" s="136"/>
      <c r="DE17" s="136"/>
      <c r="DF17" s="136"/>
      <c r="DG17" s="136"/>
      <c r="DH17" s="136"/>
      <c r="DI17" s="136"/>
      <c r="DJ17" s="136"/>
      <c r="DK17" s="136"/>
      <c r="DL17" s="136"/>
      <c r="DM17" s="136"/>
      <c r="DN17" s="136"/>
      <c r="DO17" s="136"/>
      <c r="DP17" s="136"/>
      <c r="DQ17" s="136"/>
      <c r="DR17" s="136"/>
      <c r="DS17" s="136"/>
      <c r="DT17" s="136"/>
      <c r="DU17" s="136"/>
      <c r="DV17" s="136"/>
      <c r="DW17" s="136"/>
      <c r="DX17" s="136"/>
      <c r="DY17" s="136"/>
      <c r="DZ17" s="136"/>
      <c r="EA17" s="136"/>
      <c r="EB17" s="136"/>
      <c r="EC17" s="136"/>
      <c r="ED17" s="136"/>
      <c r="EE17" s="136"/>
      <c r="EF17" s="136"/>
      <c r="EG17" s="136"/>
      <c r="EH17" s="136"/>
      <c r="EI17" s="136"/>
      <c r="EJ17" s="136"/>
      <c r="EK17" s="136"/>
      <c r="EL17" s="136"/>
      <c r="EM17" s="136"/>
      <c r="EN17" s="136"/>
      <c r="EO17" s="136"/>
      <c r="EP17" s="136"/>
      <c r="EQ17" s="136"/>
      <c r="ER17" s="136"/>
      <c r="ES17" s="136"/>
      <c r="ET17" s="136"/>
      <c r="EU17" s="136"/>
      <c r="EV17" s="136"/>
      <c r="EW17" s="136"/>
      <c r="EX17" s="136"/>
      <c r="EY17" s="136"/>
      <c r="EZ17" s="136"/>
      <c r="FA17" s="136"/>
      <c r="FB17" s="136"/>
      <c r="FC17" s="136"/>
      <c r="FD17" s="136"/>
      <c r="FE17" s="136"/>
      <c r="FF17" s="136"/>
      <c r="FG17" s="136"/>
      <c r="FH17" s="136"/>
      <c r="FI17" s="136"/>
      <c r="FJ17" s="136"/>
      <c r="FK17" s="136"/>
      <c r="FL17" s="136"/>
      <c r="FM17" s="136"/>
      <c r="FN17" s="136"/>
      <c r="FO17" s="136"/>
      <c r="FP17" s="136"/>
      <c r="FQ17" s="136"/>
      <c r="FR17" s="136"/>
      <c r="FS17" s="136"/>
      <c r="FT17" s="136"/>
      <c r="FU17" s="136"/>
      <c r="FV17" s="136"/>
      <c r="FW17" s="136"/>
      <c r="FX17" s="136"/>
      <c r="FY17" s="136"/>
      <c r="FZ17" s="136"/>
      <c r="GA17" s="136"/>
      <c r="GB17" s="136"/>
      <c r="GC17" s="136"/>
      <c r="GD17" s="136"/>
      <c r="GE17" s="136"/>
      <c r="GF17" s="136"/>
      <c r="GG17" s="136"/>
      <c r="GH17" s="136"/>
      <c r="GI17" s="136"/>
      <c r="GJ17" s="136"/>
      <c r="GK17" s="136"/>
      <c r="GL17" s="136"/>
      <c r="GM17" s="136"/>
      <c r="GN17" s="136"/>
      <c r="GO17" s="136"/>
      <c r="GP17" s="136"/>
      <c r="GQ17" s="136"/>
      <c r="GR17" s="136"/>
      <c r="GS17" s="136"/>
      <c r="GT17" s="136"/>
      <c r="GU17" s="136"/>
      <c r="GV17" s="136"/>
      <c r="GW17" s="136"/>
      <c r="GX17" s="136"/>
      <c r="GY17" s="136"/>
      <c r="GZ17" s="136"/>
      <c r="HA17" s="136"/>
      <c r="HB17" s="136"/>
      <c r="HC17" s="136"/>
      <c r="HD17" s="136"/>
      <c r="HE17" s="136"/>
      <c r="HF17" s="136"/>
      <c r="HG17" s="136"/>
      <c r="HH17" s="136"/>
      <c r="HI17" s="136"/>
      <c r="HJ17" s="136"/>
      <c r="HK17" s="136"/>
      <c r="HL17" s="136"/>
      <c r="HM17" s="136"/>
      <c r="HN17" s="136"/>
      <c r="HO17" s="136"/>
      <c r="HP17" s="136"/>
      <c r="HQ17" s="136"/>
      <c r="HR17" s="136"/>
      <c r="HS17" s="136"/>
      <c r="HT17" s="136"/>
      <c r="HU17" s="136"/>
      <c r="HV17" s="136"/>
      <c r="HW17" s="136"/>
      <c r="HX17" s="136"/>
      <c r="HY17" s="136"/>
      <c r="HZ17" s="136"/>
      <c r="IA17" s="136"/>
      <c r="IB17" s="136"/>
      <c r="IC17" s="136"/>
      <c r="ID17" s="136"/>
      <c r="IE17" s="136"/>
      <c r="IF17" s="136"/>
      <c r="IG17" s="136"/>
      <c r="IH17" s="136"/>
      <c r="II17" s="136"/>
      <c r="IJ17" s="136"/>
      <c r="IK17" s="136"/>
      <c r="IL17" s="136"/>
      <c r="IM17" s="136"/>
      <c r="IN17" s="136"/>
      <c r="IO17" s="136"/>
      <c r="IP17" s="136"/>
      <c r="IQ17" s="136"/>
      <c r="IR17" s="136"/>
      <c r="IS17" s="136"/>
      <c r="IT17" s="136"/>
      <c r="IU17" s="136"/>
      <c r="IV17" s="85"/>
    </row>
    <row r="18" spans="1:256" s="110" customFormat="1" ht="12" customHeight="1">
      <c r="A18" s="72">
        <v>10</v>
      </c>
      <c r="B18" s="157">
        <v>24630</v>
      </c>
      <c r="C18" s="163">
        <v>0.0772012514729186</v>
      </c>
      <c r="D18" s="157">
        <v>19124</v>
      </c>
      <c r="E18" s="163">
        <v>1.3084706256290723</v>
      </c>
      <c r="F18" s="157">
        <v>6169</v>
      </c>
      <c r="G18" s="158">
        <v>-15.839017735334243</v>
      </c>
      <c r="H18" s="157">
        <v>346</v>
      </c>
      <c r="I18" s="158">
        <v>-12.182008983341277</v>
      </c>
      <c r="J18" s="157">
        <v>1341</v>
      </c>
      <c r="K18" s="158">
        <v>-43.298097251585624</v>
      </c>
      <c r="L18" s="165">
        <v>120</v>
      </c>
      <c r="M18" s="158">
        <v>-25.17204522867483</v>
      </c>
      <c r="N18" s="157">
        <v>27330</v>
      </c>
      <c r="O18" s="162">
        <v>-17.349623491698672</v>
      </c>
      <c r="P18" s="157">
        <v>16289</v>
      </c>
      <c r="Q18" s="158">
        <v>-6.4871691830759515</v>
      </c>
      <c r="R18" s="163">
        <v>106.5</v>
      </c>
      <c r="S18" s="158">
        <v>-0.09380863039399093</v>
      </c>
      <c r="T18" s="163">
        <v>108.4</v>
      </c>
      <c r="U18" s="158">
        <v>1.5932521087160287</v>
      </c>
      <c r="V18" s="163">
        <v>97.2</v>
      </c>
      <c r="W18" s="158">
        <v>-8.47457627118644</v>
      </c>
      <c r="X18" s="163">
        <v>107.7</v>
      </c>
      <c r="Y18" s="158">
        <v>-0.5540166204986098</v>
      </c>
      <c r="Z18" s="163">
        <v>108.3</v>
      </c>
      <c r="AA18" s="158">
        <v>1.6901408450704198</v>
      </c>
      <c r="AB18" s="163">
        <v>107.7</v>
      </c>
      <c r="AC18" s="158">
        <v>2.1821631878557843</v>
      </c>
      <c r="AD18" s="163">
        <v>126</v>
      </c>
      <c r="AE18" s="158">
        <v>7.784431137724546</v>
      </c>
      <c r="AF18" s="163">
        <v>105.7</v>
      </c>
      <c r="AG18" s="158">
        <v>3.62745098039216</v>
      </c>
      <c r="AH18" s="157">
        <v>392157</v>
      </c>
      <c r="AI18" s="158">
        <v>4.189006084114881</v>
      </c>
      <c r="AJ18" s="157">
        <v>22858</v>
      </c>
      <c r="AK18" s="158">
        <v>2.3599480542743274</v>
      </c>
      <c r="AL18" s="164">
        <v>0.81</v>
      </c>
      <c r="AM18" s="164">
        <v>0.69</v>
      </c>
      <c r="AN18" s="163">
        <v>106.2</v>
      </c>
      <c r="AO18" s="158">
        <v>7.707910750507109</v>
      </c>
      <c r="AP18" s="163">
        <v>118.5</v>
      </c>
      <c r="AQ18" s="162">
        <v>0.5942275042444846</v>
      </c>
      <c r="AR18" s="157">
        <v>838</v>
      </c>
      <c r="AS18" s="163">
        <v>2.143796938617488</v>
      </c>
      <c r="AT18" s="249">
        <v>658</v>
      </c>
      <c r="AU18" s="162">
        <v>-3.7511112670784206</v>
      </c>
      <c r="AV18" s="163">
        <v>103.8</v>
      </c>
      <c r="AW18" s="163">
        <v>3.283582089552236</v>
      </c>
      <c r="AX18" s="165">
        <v>103.1</v>
      </c>
      <c r="AY18" s="163">
        <v>2.485089463220676</v>
      </c>
      <c r="AZ18" s="163">
        <v>98.9</v>
      </c>
      <c r="BA18" s="158">
        <v>1.1247443762781273</v>
      </c>
      <c r="BB18" s="165">
        <v>19</v>
      </c>
      <c r="BC18" s="158">
        <v>5.555555555555555</v>
      </c>
      <c r="BD18" s="157">
        <v>3771</v>
      </c>
      <c r="BE18" s="158">
        <v>34.15154749199573</v>
      </c>
      <c r="BF18" s="157">
        <v>1614</v>
      </c>
      <c r="BG18" s="158">
        <v>20.3579418344519</v>
      </c>
      <c r="BH18" s="157">
        <v>4769</v>
      </c>
      <c r="BI18" s="158">
        <v>-65.14907921660334</v>
      </c>
      <c r="BJ18" s="157">
        <v>54286</v>
      </c>
      <c r="BK18" s="163">
        <v>2.2797497927500188</v>
      </c>
      <c r="BL18" s="157">
        <v>40347</v>
      </c>
      <c r="BM18" s="163">
        <v>2.0667847204654692</v>
      </c>
      <c r="BN18" s="157">
        <v>45924</v>
      </c>
      <c r="BO18" s="158">
        <v>-0.04788229660906281</v>
      </c>
      <c r="BP18" s="157">
        <v>47790</v>
      </c>
      <c r="BQ18" s="163">
        <v>0.5174154467440686</v>
      </c>
      <c r="BR18" s="165">
        <v>2.877</v>
      </c>
      <c r="BS18" s="165">
        <v>2.393</v>
      </c>
      <c r="BT18" s="166">
        <v>17274.75</v>
      </c>
      <c r="BU18" s="157">
        <v>8518</v>
      </c>
      <c r="BV18" s="164">
        <v>121.06</v>
      </c>
      <c r="BW18" s="136"/>
      <c r="BX18" s="136"/>
      <c r="BY18" s="136"/>
      <c r="BZ18" s="136"/>
      <c r="CA18" s="136"/>
      <c r="CB18" s="136"/>
      <c r="CC18" s="136"/>
      <c r="CD18" s="136"/>
      <c r="CE18" s="136"/>
      <c r="CF18" s="136"/>
      <c r="CG18" s="136"/>
      <c r="CH18" s="136"/>
      <c r="CI18" s="136"/>
      <c r="CJ18" s="136"/>
      <c r="CK18" s="136"/>
      <c r="CL18" s="136"/>
      <c r="CM18" s="136"/>
      <c r="CN18" s="136"/>
      <c r="CO18" s="136"/>
      <c r="CP18" s="136"/>
      <c r="CQ18" s="136"/>
      <c r="CR18" s="136"/>
      <c r="CS18" s="136"/>
      <c r="CT18" s="136"/>
      <c r="CU18" s="136"/>
      <c r="CV18" s="136"/>
      <c r="CW18" s="136"/>
      <c r="CX18" s="136"/>
      <c r="CY18" s="136"/>
      <c r="CZ18" s="136"/>
      <c r="DA18" s="136"/>
      <c r="DB18" s="136"/>
      <c r="DC18" s="136"/>
      <c r="DD18" s="136"/>
      <c r="DE18" s="136"/>
      <c r="DF18" s="136"/>
      <c r="DG18" s="136"/>
      <c r="DH18" s="136"/>
      <c r="DI18" s="136"/>
      <c r="DJ18" s="136"/>
      <c r="DK18" s="136"/>
      <c r="DL18" s="136"/>
      <c r="DM18" s="136"/>
      <c r="DN18" s="136"/>
      <c r="DO18" s="136"/>
      <c r="DP18" s="136"/>
      <c r="DQ18" s="136"/>
      <c r="DR18" s="136"/>
      <c r="DS18" s="136"/>
      <c r="DT18" s="136"/>
      <c r="DU18" s="136"/>
      <c r="DV18" s="136"/>
      <c r="DW18" s="136"/>
      <c r="DX18" s="136"/>
      <c r="DY18" s="136"/>
      <c r="DZ18" s="136"/>
      <c r="EA18" s="136"/>
      <c r="EB18" s="136"/>
      <c r="EC18" s="136"/>
      <c r="ED18" s="136"/>
      <c r="EE18" s="136"/>
      <c r="EF18" s="136"/>
      <c r="EG18" s="136"/>
      <c r="EH18" s="136"/>
      <c r="EI18" s="136"/>
      <c r="EJ18" s="136"/>
      <c r="EK18" s="136"/>
      <c r="EL18" s="136"/>
      <c r="EM18" s="136"/>
      <c r="EN18" s="136"/>
      <c r="EO18" s="136"/>
      <c r="EP18" s="136"/>
      <c r="EQ18" s="136"/>
      <c r="ER18" s="136"/>
      <c r="ES18" s="136"/>
      <c r="ET18" s="136"/>
      <c r="EU18" s="136"/>
      <c r="EV18" s="136"/>
      <c r="EW18" s="136"/>
      <c r="EX18" s="136"/>
      <c r="EY18" s="136"/>
      <c r="EZ18" s="136"/>
      <c r="FA18" s="136"/>
      <c r="FB18" s="136"/>
      <c r="FC18" s="136"/>
      <c r="FD18" s="136"/>
      <c r="FE18" s="136"/>
      <c r="FF18" s="136"/>
      <c r="FG18" s="136"/>
      <c r="FH18" s="136"/>
      <c r="FI18" s="136"/>
      <c r="FJ18" s="136"/>
      <c r="FK18" s="136"/>
      <c r="FL18" s="136"/>
      <c r="FM18" s="136"/>
      <c r="FN18" s="136"/>
      <c r="FO18" s="136"/>
      <c r="FP18" s="136"/>
      <c r="FQ18" s="136"/>
      <c r="FR18" s="136"/>
      <c r="FS18" s="136"/>
      <c r="FT18" s="136"/>
      <c r="FU18" s="136"/>
      <c r="FV18" s="136"/>
      <c r="FW18" s="136"/>
      <c r="FX18" s="136"/>
      <c r="FY18" s="136"/>
      <c r="FZ18" s="136"/>
      <c r="GA18" s="136"/>
      <c r="GB18" s="136"/>
      <c r="GC18" s="136"/>
      <c r="GD18" s="136"/>
      <c r="GE18" s="136"/>
      <c r="GF18" s="136"/>
      <c r="GG18" s="136"/>
      <c r="GH18" s="136"/>
      <c r="GI18" s="136"/>
      <c r="GJ18" s="136"/>
      <c r="GK18" s="136"/>
      <c r="GL18" s="136"/>
      <c r="GM18" s="136"/>
      <c r="GN18" s="136"/>
      <c r="GO18" s="136"/>
      <c r="GP18" s="136"/>
      <c r="GQ18" s="136"/>
      <c r="GR18" s="136"/>
      <c r="GS18" s="136"/>
      <c r="GT18" s="136"/>
      <c r="GU18" s="136"/>
      <c r="GV18" s="136"/>
      <c r="GW18" s="136"/>
      <c r="GX18" s="136"/>
      <c r="GY18" s="136"/>
      <c r="GZ18" s="136"/>
      <c r="HA18" s="136"/>
      <c r="HB18" s="136"/>
      <c r="HC18" s="136"/>
      <c r="HD18" s="136"/>
      <c r="HE18" s="136"/>
      <c r="HF18" s="136"/>
      <c r="HG18" s="136"/>
      <c r="HH18" s="136"/>
      <c r="HI18" s="136"/>
      <c r="HJ18" s="136"/>
      <c r="HK18" s="136"/>
      <c r="HL18" s="136"/>
      <c r="HM18" s="136"/>
      <c r="HN18" s="136"/>
      <c r="HO18" s="136"/>
      <c r="HP18" s="136"/>
      <c r="HQ18" s="136"/>
      <c r="HR18" s="136"/>
      <c r="HS18" s="136"/>
      <c r="HT18" s="136"/>
      <c r="HU18" s="136"/>
      <c r="HV18" s="136"/>
      <c r="HW18" s="136"/>
      <c r="HX18" s="136"/>
      <c r="HY18" s="136"/>
      <c r="HZ18" s="136"/>
      <c r="IA18" s="136"/>
      <c r="IB18" s="136"/>
      <c r="IC18" s="136"/>
      <c r="ID18" s="136"/>
      <c r="IE18" s="136"/>
      <c r="IF18" s="136"/>
      <c r="IG18" s="136"/>
      <c r="IH18" s="136"/>
      <c r="II18" s="136"/>
      <c r="IJ18" s="136"/>
      <c r="IK18" s="136"/>
      <c r="IL18" s="136"/>
      <c r="IM18" s="136"/>
      <c r="IN18" s="136"/>
      <c r="IO18" s="136"/>
      <c r="IP18" s="136"/>
      <c r="IQ18" s="136"/>
      <c r="IR18" s="136"/>
      <c r="IS18" s="136"/>
      <c r="IT18" s="136"/>
      <c r="IU18" s="136"/>
      <c r="IV18" s="85"/>
    </row>
    <row r="19" spans="1:256" s="110" customFormat="1" ht="12" customHeight="1">
      <c r="A19" s="72">
        <v>11</v>
      </c>
      <c r="B19" s="157">
        <v>24577</v>
      </c>
      <c r="C19" s="163">
        <v>0.5605564648117839</v>
      </c>
      <c r="D19" s="157">
        <v>19152</v>
      </c>
      <c r="E19" s="163">
        <v>1.002004008016032</v>
      </c>
      <c r="F19" s="157">
        <v>5992</v>
      </c>
      <c r="G19" s="158">
        <v>-22.06035379812695</v>
      </c>
      <c r="H19" s="157">
        <v>344</v>
      </c>
      <c r="I19" s="158">
        <v>-19.79345594216207</v>
      </c>
      <c r="J19" s="157">
        <v>1680</v>
      </c>
      <c r="K19" s="158">
        <v>-24.56219128872923</v>
      </c>
      <c r="L19" s="165">
        <v>115</v>
      </c>
      <c r="M19" s="158">
        <v>-23.53780124577941</v>
      </c>
      <c r="N19" s="157">
        <v>39495</v>
      </c>
      <c r="O19" s="162">
        <v>101.78306851274715</v>
      </c>
      <c r="P19" s="157">
        <v>12523</v>
      </c>
      <c r="Q19" s="158">
        <v>-0.5479669631512072</v>
      </c>
      <c r="R19" s="163">
        <v>102.8</v>
      </c>
      <c r="S19" s="158">
        <v>-2.6515151515151487</v>
      </c>
      <c r="T19" s="163">
        <v>103.6</v>
      </c>
      <c r="U19" s="158">
        <v>-2.7230046948356863</v>
      </c>
      <c r="V19" s="163">
        <v>105.1</v>
      </c>
      <c r="W19" s="158">
        <v>-3.754578754578762</v>
      </c>
      <c r="X19" s="163">
        <v>103.7</v>
      </c>
      <c r="Y19" s="158">
        <v>-5.0366300366300365</v>
      </c>
      <c r="Z19" s="163">
        <v>106</v>
      </c>
      <c r="AA19" s="158">
        <v>-1.3035381750465602</v>
      </c>
      <c r="AB19" s="163">
        <v>103.7</v>
      </c>
      <c r="AC19" s="158">
        <v>-3.264925373134328</v>
      </c>
      <c r="AD19" s="163">
        <v>125.5</v>
      </c>
      <c r="AE19" s="158">
        <v>3.71900826446281</v>
      </c>
      <c r="AF19" s="163">
        <v>108</v>
      </c>
      <c r="AG19" s="158">
        <v>5.1606621226874365</v>
      </c>
      <c r="AH19" s="157">
        <v>378762</v>
      </c>
      <c r="AI19" s="158">
        <v>2.1263171518243293</v>
      </c>
      <c r="AJ19" s="157">
        <v>21840</v>
      </c>
      <c r="AK19" s="158">
        <v>0.6683567642313897</v>
      </c>
      <c r="AL19" s="164">
        <v>0.77</v>
      </c>
      <c r="AM19" s="165">
        <v>0.68</v>
      </c>
      <c r="AN19" s="163">
        <v>103.4</v>
      </c>
      <c r="AO19" s="158">
        <v>0.6815968841285325</v>
      </c>
      <c r="AP19" s="163">
        <v>120</v>
      </c>
      <c r="AQ19" s="162">
        <v>0</v>
      </c>
      <c r="AR19" s="157">
        <v>738</v>
      </c>
      <c r="AS19" s="158">
        <v>-18.689614591230452</v>
      </c>
      <c r="AT19" s="249">
        <v>499</v>
      </c>
      <c r="AU19" s="162">
        <v>-12.04169091582456</v>
      </c>
      <c r="AV19" s="163">
        <v>103</v>
      </c>
      <c r="AW19" s="163">
        <v>2.5896414342629424</v>
      </c>
      <c r="AX19" s="165">
        <v>102.4</v>
      </c>
      <c r="AY19" s="163">
        <v>2.0937188434696</v>
      </c>
      <c r="AZ19" s="163">
        <v>98.8</v>
      </c>
      <c r="BA19" s="158">
        <v>0.9193054136874274</v>
      </c>
      <c r="BB19" s="165">
        <v>16</v>
      </c>
      <c r="BC19" s="158">
        <v>-11.11111111111111</v>
      </c>
      <c r="BD19" s="157">
        <v>1965</v>
      </c>
      <c r="BE19" s="158">
        <v>-54.15305646290247</v>
      </c>
      <c r="BF19" s="157">
        <v>1425</v>
      </c>
      <c r="BG19" s="158">
        <v>5.0110537951363305</v>
      </c>
      <c r="BH19" s="157">
        <v>20175</v>
      </c>
      <c r="BI19" s="158">
        <v>40.513999164229006</v>
      </c>
      <c r="BJ19" s="157">
        <v>55139</v>
      </c>
      <c r="BK19" s="163">
        <v>1.897915434654051</v>
      </c>
      <c r="BL19" s="157">
        <v>40646</v>
      </c>
      <c r="BM19" s="163">
        <v>1.9309860567760055</v>
      </c>
      <c r="BN19" s="157">
        <v>46670</v>
      </c>
      <c r="BO19" s="163">
        <v>0.8753917648330272</v>
      </c>
      <c r="BP19" s="157">
        <v>48473</v>
      </c>
      <c r="BQ19" s="163">
        <v>0.9454590891105605</v>
      </c>
      <c r="BR19" s="165">
        <v>2.849</v>
      </c>
      <c r="BS19" s="165">
        <v>2.372</v>
      </c>
      <c r="BT19" s="166">
        <v>16103.43</v>
      </c>
      <c r="BU19" s="157">
        <v>10891</v>
      </c>
      <c r="BV19" s="164">
        <v>125.27</v>
      </c>
      <c r="BW19" s="136"/>
      <c r="BX19" s="136"/>
      <c r="BY19" s="136"/>
      <c r="BZ19" s="136"/>
      <c r="CA19" s="136"/>
      <c r="CB19" s="136"/>
      <c r="CC19" s="136"/>
      <c r="CD19" s="136"/>
      <c r="CE19" s="136"/>
      <c r="CF19" s="136"/>
      <c r="CG19" s="136"/>
      <c r="CH19" s="136"/>
      <c r="CI19" s="136"/>
      <c r="CJ19" s="136"/>
      <c r="CK19" s="136"/>
      <c r="CL19" s="136"/>
      <c r="CM19" s="136"/>
      <c r="CN19" s="136"/>
      <c r="CO19" s="136"/>
      <c r="CP19" s="136"/>
      <c r="CQ19" s="136"/>
      <c r="CR19" s="136"/>
      <c r="CS19" s="136"/>
      <c r="CT19" s="136"/>
      <c r="CU19" s="136"/>
      <c r="CV19" s="136"/>
      <c r="CW19" s="136"/>
      <c r="CX19" s="136"/>
      <c r="CY19" s="136"/>
      <c r="CZ19" s="136"/>
      <c r="DA19" s="136"/>
      <c r="DB19" s="136"/>
      <c r="DC19" s="136"/>
      <c r="DD19" s="136"/>
      <c r="DE19" s="136"/>
      <c r="DF19" s="136"/>
      <c r="DG19" s="136"/>
      <c r="DH19" s="136"/>
      <c r="DI19" s="136"/>
      <c r="DJ19" s="136"/>
      <c r="DK19" s="136"/>
      <c r="DL19" s="136"/>
      <c r="DM19" s="136"/>
      <c r="DN19" s="136"/>
      <c r="DO19" s="136"/>
      <c r="DP19" s="136"/>
      <c r="DQ19" s="136"/>
      <c r="DR19" s="136"/>
      <c r="DS19" s="136"/>
      <c r="DT19" s="136"/>
      <c r="DU19" s="136"/>
      <c r="DV19" s="136"/>
      <c r="DW19" s="136"/>
      <c r="DX19" s="136"/>
      <c r="DY19" s="136"/>
      <c r="DZ19" s="136"/>
      <c r="EA19" s="136"/>
      <c r="EB19" s="136"/>
      <c r="EC19" s="136"/>
      <c r="ED19" s="136"/>
      <c r="EE19" s="136"/>
      <c r="EF19" s="136"/>
      <c r="EG19" s="136"/>
      <c r="EH19" s="136"/>
      <c r="EI19" s="136"/>
      <c r="EJ19" s="136"/>
      <c r="EK19" s="136"/>
      <c r="EL19" s="136"/>
      <c r="EM19" s="136"/>
      <c r="EN19" s="136"/>
      <c r="EO19" s="136"/>
      <c r="EP19" s="136"/>
      <c r="EQ19" s="136"/>
      <c r="ER19" s="136"/>
      <c r="ES19" s="136"/>
      <c r="ET19" s="136"/>
      <c r="EU19" s="136"/>
      <c r="EV19" s="136"/>
      <c r="EW19" s="136"/>
      <c r="EX19" s="136"/>
      <c r="EY19" s="136"/>
      <c r="EZ19" s="136"/>
      <c r="FA19" s="136"/>
      <c r="FB19" s="136"/>
      <c r="FC19" s="136"/>
      <c r="FD19" s="136"/>
      <c r="FE19" s="136"/>
      <c r="FF19" s="136"/>
      <c r="FG19" s="136"/>
      <c r="FH19" s="136"/>
      <c r="FI19" s="136"/>
      <c r="FJ19" s="136"/>
      <c r="FK19" s="136"/>
      <c r="FL19" s="136"/>
      <c r="FM19" s="136"/>
      <c r="FN19" s="136"/>
      <c r="FO19" s="136"/>
      <c r="FP19" s="136"/>
      <c r="FQ19" s="136"/>
      <c r="FR19" s="136"/>
      <c r="FS19" s="136"/>
      <c r="FT19" s="136"/>
      <c r="FU19" s="136"/>
      <c r="FV19" s="136"/>
      <c r="FW19" s="136"/>
      <c r="FX19" s="136"/>
      <c r="FY19" s="136"/>
      <c r="FZ19" s="136"/>
      <c r="GA19" s="136"/>
      <c r="GB19" s="136"/>
      <c r="GC19" s="136"/>
      <c r="GD19" s="136"/>
      <c r="GE19" s="136"/>
      <c r="GF19" s="136"/>
      <c r="GG19" s="136"/>
      <c r="GH19" s="136"/>
      <c r="GI19" s="136"/>
      <c r="GJ19" s="136"/>
      <c r="GK19" s="136"/>
      <c r="GL19" s="136"/>
      <c r="GM19" s="136"/>
      <c r="GN19" s="136"/>
      <c r="GO19" s="136"/>
      <c r="GP19" s="136"/>
      <c r="GQ19" s="136"/>
      <c r="GR19" s="136"/>
      <c r="GS19" s="136"/>
      <c r="GT19" s="136"/>
      <c r="GU19" s="136"/>
      <c r="GV19" s="136"/>
      <c r="GW19" s="136"/>
      <c r="GX19" s="136"/>
      <c r="GY19" s="136"/>
      <c r="GZ19" s="136"/>
      <c r="HA19" s="136"/>
      <c r="HB19" s="136"/>
      <c r="HC19" s="136"/>
      <c r="HD19" s="136"/>
      <c r="HE19" s="136"/>
      <c r="HF19" s="136"/>
      <c r="HG19" s="136"/>
      <c r="HH19" s="136"/>
      <c r="HI19" s="136"/>
      <c r="HJ19" s="136"/>
      <c r="HK19" s="136"/>
      <c r="HL19" s="136"/>
      <c r="HM19" s="136"/>
      <c r="HN19" s="136"/>
      <c r="HO19" s="136"/>
      <c r="HP19" s="136"/>
      <c r="HQ19" s="136"/>
      <c r="HR19" s="136"/>
      <c r="HS19" s="136"/>
      <c r="HT19" s="136"/>
      <c r="HU19" s="136"/>
      <c r="HV19" s="136"/>
      <c r="HW19" s="136"/>
      <c r="HX19" s="136"/>
      <c r="HY19" s="136"/>
      <c r="HZ19" s="136"/>
      <c r="IA19" s="136"/>
      <c r="IB19" s="136"/>
      <c r="IC19" s="136"/>
      <c r="ID19" s="136"/>
      <c r="IE19" s="136"/>
      <c r="IF19" s="136"/>
      <c r="IG19" s="136"/>
      <c r="IH19" s="136"/>
      <c r="II19" s="136"/>
      <c r="IJ19" s="136"/>
      <c r="IK19" s="136"/>
      <c r="IL19" s="136"/>
      <c r="IM19" s="136"/>
      <c r="IN19" s="136"/>
      <c r="IO19" s="136"/>
      <c r="IP19" s="136"/>
      <c r="IQ19" s="136"/>
      <c r="IR19" s="136"/>
      <c r="IS19" s="136"/>
      <c r="IT19" s="136"/>
      <c r="IU19" s="136"/>
      <c r="IV19" s="85"/>
    </row>
    <row r="20" spans="1:256" s="110" customFormat="1" ht="12" customHeight="1">
      <c r="A20" s="72">
        <v>12</v>
      </c>
      <c r="B20" s="157">
        <v>33343</v>
      </c>
      <c r="C20" s="158">
        <v>-1.8312969233034007</v>
      </c>
      <c r="D20" s="157">
        <v>27160</v>
      </c>
      <c r="E20" s="158">
        <v>-0.8867642228953034</v>
      </c>
      <c r="F20" s="157">
        <v>6058</v>
      </c>
      <c r="G20" s="158">
        <v>-1.831145681413061</v>
      </c>
      <c r="H20" s="157">
        <v>361</v>
      </c>
      <c r="I20" s="158">
        <v>-3.7971308196896167</v>
      </c>
      <c r="J20" s="157">
        <v>1775</v>
      </c>
      <c r="K20" s="158">
        <v>-21.771705597179373</v>
      </c>
      <c r="L20" s="165">
        <v>112</v>
      </c>
      <c r="M20" s="158">
        <v>-18.563309446632847</v>
      </c>
      <c r="N20" s="157">
        <v>20869</v>
      </c>
      <c r="O20" s="162">
        <v>-13.092908008162246</v>
      </c>
      <c r="P20" s="157">
        <v>12971</v>
      </c>
      <c r="Q20" s="158">
        <v>4.756905184945889</v>
      </c>
      <c r="R20" s="163">
        <v>104.7</v>
      </c>
      <c r="S20" s="158">
        <v>-0.5698005698005645</v>
      </c>
      <c r="T20" s="163">
        <v>104.3</v>
      </c>
      <c r="U20" s="158">
        <v>-0.8555133079847963</v>
      </c>
      <c r="V20" s="163">
        <v>96.6</v>
      </c>
      <c r="W20" s="158">
        <v>-9.29577464788733</v>
      </c>
      <c r="X20" s="163">
        <v>104.4</v>
      </c>
      <c r="Y20" s="158">
        <v>-5.605786618444837</v>
      </c>
      <c r="Z20" s="163">
        <v>109.7</v>
      </c>
      <c r="AA20" s="158">
        <v>1.4801110083256326</v>
      </c>
      <c r="AB20" s="163">
        <v>106.1</v>
      </c>
      <c r="AC20" s="158">
        <v>-1.0261194029850826</v>
      </c>
      <c r="AD20" s="163">
        <v>123.5</v>
      </c>
      <c r="AE20" s="158">
        <v>1.8136850783182217</v>
      </c>
      <c r="AF20" s="163">
        <v>106.6</v>
      </c>
      <c r="AG20" s="158">
        <v>5.964214711729623</v>
      </c>
      <c r="AH20" s="157">
        <v>388624</v>
      </c>
      <c r="AI20" s="158">
        <v>4.627445912620209</v>
      </c>
      <c r="AJ20" s="157">
        <v>21589</v>
      </c>
      <c r="AK20" s="158">
        <v>0.1066493554669387</v>
      </c>
      <c r="AL20" s="164">
        <v>0.75</v>
      </c>
      <c r="AM20" s="165">
        <v>0.65</v>
      </c>
      <c r="AN20" s="163">
        <v>97.3</v>
      </c>
      <c r="AO20" s="158">
        <v>-2.014098690835851</v>
      </c>
      <c r="AP20" s="163">
        <v>117.8</v>
      </c>
      <c r="AQ20" s="162">
        <v>-2.402651201325605</v>
      </c>
      <c r="AR20" s="157">
        <v>1422</v>
      </c>
      <c r="AS20" s="158">
        <v>-4.068485932478867</v>
      </c>
      <c r="AT20" s="249">
        <v>1225</v>
      </c>
      <c r="AU20" s="162">
        <v>-2.8519290431869657</v>
      </c>
      <c r="AV20" s="163">
        <v>102.9</v>
      </c>
      <c r="AW20" s="163">
        <v>2.184707050645484</v>
      </c>
      <c r="AX20" s="165">
        <v>102.2</v>
      </c>
      <c r="AY20" s="163">
        <v>1.7928286852589612</v>
      </c>
      <c r="AZ20" s="163">
        <v>98.8</v>
      </c>
      <c r="BA20" s="158">
        <v>0.7135575942915422</v>
      </c>
      <c r="BB20" s="165">
        <v>19</v>
      </c>
      <c r="BC20" s="158">
        <v>-40.625</v>
      </c>
      <c r="BD20" s="157">
        <v>6744</v>
      </c>
      <c r="BE20" s="158">
        <v>85.37658053875757</v>
      </c>
      <c r="BF20" s="157">
        <v>1593</v>
      </c>
      <c r="BG20" s="158">
        <v>26.52899126290707</v>
      </c>
      <c r="BH20" s="157">
        <v>27461</v>
      </c>
      <c r="BI20" s="158">
        <v>319.12393162393164</v>
      </c>
      <c r="BJ20" s="157">
        <v>56187</v>
      </c>
      <c r="BK20" s="163">
        <v>2.2250927880066955</v>
      </c>
      <c r="BL20" s="157">
        <v>41333</v>
      </c>
      <c r="BM20" s="163">
        <v>1.635192288777417</v>
      </c>
      <c r="BN20" s="157">
        <v>47463</v>
      </c>
      <c r="BO20" s="163">
        <v>1.2436006825938568</v>
      </c>
      <c r="BP20" s="157">
        <v>49302</v>
      </c>
      <c r="BQ20" s="163">
        <v>0.9686866411353908</v>
      </c>
      <c r="BR20" s="165">
        <v>2.838</v>
      </c>
      <c r="BS20" s="165">
        <v>2.367</v>
      </c>
      <c r="BT20" s="166">
        <v>15917.07</v>
      </c>
      <c r="BU20" s="157">
        <v>10831</v>
      </c>
      <c r="BV20" s="164">
        <v>129.47</v>
      </c>
      <c r="BW20" s="136"/>
      <c r="BX20" s="136"/>
      <c r="BY20" s="136"/>
      <c r="BZ20" s="136"/>
      <c r="CA20" s="136"/>
      <c r="CB20" s="136"/>
      <c r="CC20" s="136"/>
      <c r="CD20" s="136"/>
      <c r="CE20" s="136"/>
      <c r="CF20" s="136"/>
      <c r="CG20" s="136"/>
      <c r="CH20" s="136"/>
      <c r="CI20" s="136"/>
      <c r="CJ20" s="136"/>
      <c r="CK20" s="136"/>
      <c r="CL20" s="136"/>
      <c r="CM20" s="136"/>
      <c r="CN20" s="136"/>
      <c r="CO20" s="136"/>
      <c r="CP20" s="136"/>
      <c r="CQ20" s="136"/>
      <c r="CR20" s="136"/>
      <c r="CS20" s="136"/>
      <c r="CT20" s="136"/>
      <c r="CU20" s="136"/>
      <c r="CV20" s="136"/>
      <c r="CW20" s="136"/>
      <c r="CX20" s="136"/>
      <c r="CY20" s="136"/>
      <c r="CZ20" s="136"/>
      <c r="DA20" s="136"/>
      <c r="DB20" s="136"/>
      <c r="DC20" s="136"/>
      <c r="DD20" s="136"/>
      <c r="DE20" s="136"/>
      <c r="DF20" s="136"/>
      <c r="DG20" s="136"/>
      <c r="DH20" s="136"/>
      <c r="DI20" s="136"/>
      <c r="DJ20" s="136"/>
      <c r="DK20" s="136"/>
      <c r="DL20" s="136"/>
      <c r="DM20" s="136"/>
      <c r="DN20" s="136"/>
      <c r="DO20" s="136"/>
      <c r="DP20" s="136"/>
      <c r="DQ20" s="136"/>
      <c r="DR20" s="136"/>
      <c r="DS20" s="136"/>
      <c r="DT20" s="136"/>
      <c r="DU20" s="136"/>
      <c r="DV20" s="136"/>
      <c r="DW20" s="136"/>
      <c r="DX20" s="136"/>
      <c r="DY20" s="136"/>
      <c r="DZ20" s="136"/>
      <c r="EA20" s="136"/>
      <c r="EB20" s="136"/>
      <c r="EC20" s="136"/>
      <c r="ED20" s="136"/>
      <c r="EE20" s="136"/>
      <c r="EF20" s="136"/>
      <c r="EG20" s="136"/>
      <c r="EH20" s="136"/>
      <c r="EI20" s="136"/>
      <c r="EJ20" s="136"/>
      <c r="EK20" s="136"/>
      <c r="EL20" s="136"/>
      <c r="EM20" s="136"/>
      <c r="EN20" s="136"/>
      <c r="EO20" s="136"/>
      <c r="EP20" s="136"/>
      <c r="EQ20" s="136"/>
      <c r="ER20" s="136"/>
      <c r="ES20" s="136"/>
      <c r="ET20" s="136"/>
      <c r="EU20" s="136"/>
      <c r="EV20" s="136"/>
      <c r="EW20" s="136"/>
      <c r="EX20" s="136"/>
      <c r="EY20" s="136"/>
      <c r="EZ20" s="136"/>
      <c r="FA20" s="136"/>
      <c r="FB20" s="136"/>
      <c r="FC20" s="136"/>
      <c r="FD20" s="136"/>
      <c r="FE20" s="136"/>
      <c r="FF20" s="136"/>
      <c r="FG20" s="136"/>
      <c r="FH20" s="136"/>
      <c r="FI20" s="136"/>
      <c r="FJ20" s="136"/>
      <c r="FK20" s="136"/>
      <c r="FL20" s="136"/>
      <c r="FM20" s="136"/>
      <c r="FN20" s="136"/>
      <c r="FO20" s="136"/>
      <c r="FP20" s="136"/>
      <c r="FQ20" s="136"/>
      <c r="FR20" s="136"/>
      <c r="FS20" s="136"/>
      <c r="FT20" s="136"/>
      <c r="FU20" s="136"/>
      <c r="FV20" s="136"/>
      <c r="FW20" s="136"/>
      <c r="FX20" s="136"/>
      <c r="FY20" s="136"/>
      <c r="FZ20" s="136"/>
      <c r="GA20" s="136"/>
      <c r="GB20" s="136"/>
      <c r="GC20" s="136"/>
      <c r="GD20" s="136"/>
      <c r="GE20" s="136"/>
      <c r="GF20" s="136"/>
      <c r="GG20" s="136"/>
      <c r="GH20" s="136"/>
      <c r="GI20" s="136"/>
      <c r="GJ20" s="136"/>
      <c r="GK20" s="136"/>
      <c r="GL20" s="136"/>
      <c r="GM20" s="136"/>
      <c r="GN20" s="136"/>
      <c r="GO20" s="136"/>
      <c r="GP20" s="136"/>
      <c r="GQ20" s="136"/>
      <c r="GR20" s="136"/>
      <c r="GS20" s="136"/>
      <c r="GT20" s="136"/>
      <c r="GU20" s="136"/>
      <c r="GV20" s="136"/>
      <c r="GW20" s="136"/>
      <c r="GX20" s="136"/>
      <c r="GY20" s="136"/>
      <c r="GZ20" s="136"/>
      <c r="HA20" s="136"/>
      <c r="HB20" s="136"/>
      <c r="HC20" s="136"/>
      <c r="HD20" s="136"/>
      <c r="HE20" s="136"/>
      <c r="HF20" s="136"/>
      <c r="HG20" s="136"/>
      <c r="HH20" s="136"/>
      <c r="HI20" s="136"/>
      <c r="HJ20" s="136"/>
      <c r="HK20" s="136"/>
      <c r="HL20" s="136"/>
      <c r="HM20" s="136"/>
      <c r="HN20" s="136"/>
      <c r="HO20" s="136"/>
      <c r="HP20" s="136"/>
      <c r="HQ20" s="136"/>
      <c r="HR20" s="136"/>
      <c r="HS20" s="136"/>
      <c r="HT20" s="136"/>
      <c r="HU20" s="136"/>
      <c r="HV20" s="136"/>
      <c r="HW20" s="136"/>
      <c r="HX20" s="136"/>
      <c r="HY20" s="136"/>
      <c r="HZ20" s="136"/>
      <c r="IA20" s="136"/>
      <c r="IB20" s="136"/>
      <c r="IC20" s="136"/>
      <c r="ID20" s="136"/>
      <c r="IE20" s="136"/>
      <c r="IF20" s="136"/>
      <c r="IG20" s="136"/>
      <c r="IH20" s="136"/>
      <c r="II20" s="136"/>
      <c r="IJ20" s="136"/>
      <c r="IK20" s="136"/>
      <c r="IL20" s="136"/>
      <c r="IM20" s="136"/>
      <c r="IN20" s="136"/>
      <c r="IO20" s="136"/>
      <c r="IP20" s="136"/>
      <c r="IQ20" s="136"/>
      <c r="IR20" s="136"/>
      <c r="IS20" s="136"/>
      <c r="IT20" s="136"/>
      <c r="IU20" s="136"/>
      <c r="IV20" s="85"/>
    </row>
    <row r="21" spans="1:256" s="110" customFormat="1" ht="12" customHeight="1">
      <c r="A21" s="72" t="s">
        <v>75</v>
      </c>
      <c r="B21" s="157">
        <v>24001</v>
      </c>
      <c r="C21" s="158">
        <v>-10.594151611100763</v>
      </c>
      <c r="D21" s="157">
        <v>19874</v>
      </c>
      <c r="E21" s="158">
        <v>0.7196432191364281</v>
      </c>
      <c r="F21" s="157">
        <v>4664</v>
      </c>
      <c r="G21" s="158">
        <v>-21.46826064994107</v>
      </c>
      <c r="H21" s="157">
        <v>236</v>
      </c>
      <c r="I21" s="158">
        <v>-20.694954266962828</v>
      </c>
      <c r="J21" s="157">
        <v>1260</v>
      </c>
      <c r="K21" s="158">
        <v>-6.0402684563758395</v>
      </c>
      <c r="L21" s="165">
        <v>88</v>
      </c>
      <c r="M21" s="158">
        <v>-16.29228944246738</v>
      </c>
      <c r="N21" s="157">
        <v>16890</v>
      </c>
      <c r="O21" s="162">
        <v>9.031050287263573</v>
      </c>
      <c r="P21" s="157">
        <v>8389</v>
      </c>
      <c r="Q21" s="158">
        <v>-18.954690368080378</v>
      </c>
      <c r="R21" s="163">
        <v>91.6</v>
      </c>
      <c r="S21" s="158">
        <v>-5.664263645726056</v>
      </c>
      <c r="T21" s="163">
        <v>95.8</v>
      </c>
      <c r="U21" s="158">
        <v>-2.642276422764236</v>
      </c>
      <c r="V21" s="163">
        <v>80.7</v>
      </c>
      <c r="W21" s="158">
        <v>-12.47288503253796</v>
      </c>
      <c r="X21" s="163">
        <v>96.8</v>
      </c>
      <c r="Y21" s="158">
        <v>-4.536489151873775</v>
      </c>
      <c r="Z21" s="163">
        <v>94.1</v>
      </c>
      <c r="AA21" s="158">
        <v>-2.284527518172381</v>
      </c>
      <c r="AB21" s="163">
        <v>94.5</v>
      </c>
      <c r="AC21" s="158">
        <v>-3.571428571428571</v>
      </c>
      <c r="AD21" s="163">
        <v>125.8</v>
      </c>
      <c r="AE21" s="158">
        <v>1.451612903225804</v>
      </c>
      <c r="AF21" s="163">
        <v>111.5</v>
      </c>
      <c r="AG21" s="158">
        <v>6.190476190476191</v>
      </c>
      <c r="AH21" s="157">
        <v>369094</v>
      </c>
      <c r="AI21" s="158">
        <v>1.9196889617884696</v>
      </c>
      <c r="AJ21" s="157">
        <v>20981</v>
      </c>
      <c r="AK21" s="158">
        <v>-0.03335239184295788</v>
      </c>
      <c r="AL21" s="164">
        <v>0.73</v>
      </c>
      <c r="AM21" s="165">
        <v>0.63</v>
      </c>
      <c r="AN21" s="163">
        <v>82.9</v>
      </c>
      <c r="AO21" s="158">
        <v>-5.4732041049030755</v>
      </c>
      <c r="AP21" s="163">
        <v>100</v>
      </c>
      <c r="AQ21" s="162">
        <v>-4.942965779467683</v>
      </c>
      <c r="AR21" s="159">
        <v>362</v>
      </c>
      <c r="AS21" s="160">
        <v>-8.143525899448601</v>
      </c>
      <c r="AT21" s="249">
        <v>352</v>
      </c>
      <c r="AU21" s="162">
        <v>-2.7747374239911555</v>
      </c>
      <c r="AV21" s="163">
        <v>103.3</v>
      </c>
      <c r="AW21" s="163">
        <v>2.176063303659746</v>
      </c>
      <c r="AX21" s="165">
        <v>102.1</v>
      </c>
      <c r="AY21" s="163">
        <v>1.7946161515453611</v>
      </c>
      <c r="AZ21" s="163">
        <v>98.6</v>
      </c>
      <c r="BA21" s="158">
        <v>0.7150153217568831</v>
      </c>
      <c r="BB21" s="165">
        <v>27</v>
      </c>
      <c r="BC21" s="158">
        <v>107.6923076923077</v>
      </c>
      <c r="BD21" s="157">
        <v>4642</v>
      </c>
      <c r="BE21" s="158">
        <v>79.0895061728395</v>
      </c>
      <c r="BF21" s="157">
        <v>1502</v>
      </c>
      <c r="BG21" s="158">
        <v>24.750830564784053</v>
      </c>
      <c r="BH21" s="157">
        <v>6849</v>
      </c>
      <c r="BI21" s="158">
        <v>-4.610027855153204</v>
      </c>
      <c r="BJ21" s="157">
        <v>55193</v>
      </c>
      <c r="BK21" s="163">
        <v>2.61973821210769</v>
      </c>
      <c r="BL21" s="157">
        <v>41070</v>
      </c>
      <c r="BM21" s="163">
        <v>1.8121420957386152</v>
      </c>
      <c r="BN21" s="157">
        <v>47017.31</v>
      </c>
      <c r="BO21" s="163">
        <v>2.5012208415086064</v>
      </c>
      <c r="BP21" s="157">
        <v>49048.922</v>
      </c>
      <c r="BQ21" s="163">
        <v>1.5863181658140517</v>
      </c>
      <c r="BR21" s="165">
        <v>2.822</v>
      </c>
      <c r="BS21" s="157">
        <v>2365</v>
      </c>
      <c r="BT21" s="166">
        <v>15929.69</v>
      </c>
      <c r="BU21" s="157">
        <v>11559</v>
      </c>
      <c r="BV21" s="164">
        <v>129.45</v>
      </c>
      <c r="BW21" s="136"/>
      <c r="BX21" s="136"/>
      <c r="BY21" s="136"/>
      <c r="BZ21" s="136"/>
      <c r="CA21" s="136"/>
      <c r="CB21" s="136"/>
      <c r="CC21" s="136"/>
      <c r="CD21" s="136"/>
      <c r="CE21" s="136"/>
      <c r="CF21" s="136"/>
      <c r="CG21" s="136"/>
      <c r="CH21" s="136"/>
      <c r="CI21" s="136"/>
      <c r="CJ21" s="136"/>
      <c r="CK21" s="136"/>
      <c r="CL21" s="136"/>
      <c r="CM21" s="136"/>
      <c r="CN21" s="136"/>
      <c r="CO21" s="136"/>
      <c r="CP21" s="136"/>
      <c r="CQ21" s="136"/>
      <c r="CR21" s="136"/>
      <c r="CS21" s="136"/>
      <c r="CT21" s="136"/>
      <c r="CU21" s="136"/>
      <c r="CV21" s="136"/>
      <c r="CW21" s="136"/>
      <c r="CX21" s="136"/>
      <c r="CY21" s="136"/>
      <c r="CZ21" s="136"/>
      <c r="DA21" s="136"/>
      <c r="DB21" s="136"/>
      <c r="DC21" s="136"/>
      <c r="DD21" s="136"/>
      <c r="DE21" s="136"/>
      <c r="DF21" s="136"/>
      <c r="DG21" s="136"/>
      <c r="DH21" s="136"/>
      <c r="DI21" s="136"/>
      <c r="DJ21" s="136"/>
      <c r="DK21" s="136"/>
      <c r="DL21" s="136"/>
      <c r="DM21" s="136"/>
      <c r="DN21" s="136"/>
      <c r="DO21" s="136"/>
      <c r="DP21" s="136"/>
      <c r="DQ21" s="136"/>
      <c r="DR21" s="136"/>
      <c r="DS21" s="136"/>
      <c r="DT21" s="136"/>
      <c r="DU21" s="136"/>
      <c r="DV21" s="136"/>
      <c r="DW21" s="136"/>
      <c r="DX21" s="136"/>
      <c r="DY21" s="136"/>
      <c r="DZ21" s="136"/>
      <c r="EA21" s="136"/>
      <c r="EB21" s="136"/>
      <c r="EC21" s="136"/>
      <c r="ED21" s="136"/>
      <c r="EE21" s="136"/>
      <c r="EF21" s="136"/>
      <c r="EG21" s="136"/>
      <c r="EH21" s="136"/>
      <c r="EI21" s="136"/>
      <c r="EJ21" s="136"/>
      <c r="EK21" s="136"/>
      <c r="EL21" s="136"/>
      <c r="EM21" s="136"/>
      <c r="EN21" s="136"/>
      <c r="EO21" s="136"/>
      <c r="EP21" s="136"/>
      <c r="EQ21" s="136"/>
      <c r="ER21" s="136"/>
      <c r="ES21" s="136"/>
      <c r="ET21" s="136"/>
      <c r="EU21" s="136"/>
      <c r="EV21" s="136"/>
      <c r="EW21" s="136"/>
      <c r="EX21" s="136"/>
      <c r="EY21" s="136"/>
      <c r="EZ21" s="136"/>
      <c r="FA21" s="136"/>
      <c r="FB21" s="136"/>
      <c r="FC21" s="136"/>
      <c r="FD21" s="136"/>
      <c r="FE21" s="136"/>
      <c r="FF21" s="136"/>
      <c r="FG21" s="136"/>
      <c r="FH21" s="136"/>
      <c r="FI21" s="136"/>
      <c r="FJ21" s="136"/>
      <c r="FK21" s="136"/>
      <c r="FL21" s="136"/>
      <c r="FM21" s="136"/>
      <c r="FN21" s="136"/>
      <c r="FO21" s="136"/>
      <c r="FP21" s="136"/>
      <c r="FQ21" s="136"/>
      <c r="FR21" s="136"/>
      <c r="FS21" s="136"/>
      <c r="FT21" s="136"/>
      <c r="FU21" s="136"/>
      <c r="FV21" s="136"/>
      <c r="FW21" s="136"/>
      <c r="FX21" s="136"/>
      <c r="FY21" s="136"/>
      <c r="FZ21" s="136"/>
      <c r="GA21" s="136"/>
      <c r="GB21" s="136"/>
      <c r="GC21" s="136"/>
      <c r="GD21" s="136"/>
      <c r="GE21" s="136"/>
      <c r="GF21" s="136"/>
      <c r="GG21" s="136"/>
      <c r="GH21" s="136"/>
      <c r="GI21" s="136"/>
      <c r="GJ21" s="136"/>
      <c r="GK21" s="136"/>
      <c r="GL21" s="136"/>
      <c r="GM21" s="136"/>
      <c r="GN21" s="136"/>
      <c r="GO21" s="136"/>
      <c r="GP21" s="136"/>
      <c r="GQ21" s="136"/>
      <c r="GR21" s="136"/>
      <c r="GS21" s="136"/>
      <c r="GT21" s="136"/>
      <c r="GU21" s="136"/>
      <c r="GV21" s="136"/>
      <c r="GW21" s="136"/>
      <c r="GX21" s="136"/>
      <c r="GY21" s="136"/>
      <c r="GZ21" s="136"/>
      <c r="HA21" s="136"/>
      <c r="HB21" s="136"/>
      <c r="HC21" s="136"/>
      <c r="HD21" s="136"/>
      <c r="HE21" s="136"/>
      <c r="HF21" s="136"/>
      <c r="HG21" s="136"/>
      <c r="HH21" s="136"/>
      <c r="HI21" s="136"/>
      <c r="HJ21" s="136"/>
      <c r="HK21" s="136"/>
      <c r="HL21" s="136"/>
      <c r="HM21" s="136"/>
      <c r="HN21" s="136"/>
      <c r="HO21" s="136"/>
      <c r="HP21" s="136"/>
      <c r="HQ21" s="136"/>
      <c r="HR21" s="136"/>
      <c r="HS21" s="136"/>
      <c r="HT21" s="136"/>
      <c r="HU21" s="136"/>
      <c r="HV21" s="136"/>
      <c r="HW21" s="136"/>
      <c r="HX21" s="136"/>
      <c r="HY21" s="136"/>
      <c r="HZ21" s="136"/>
      <c r="IA21" s="136"/>
      <c r="IB21" s="136"/>
      <c r="IC21" s="136"/>
      <c r="ID21" s="136"/>
      <c r="IE21" s="136"/>
      <c r="IF21" s="136"/>
      <c r="IG21" s="136"/>
      <c r="IH21" s="136"/>
      <c r="II21" s="136"/>
      <c r="IJ21" s="136"/>
      <c r="IK21" s="136"/>
      <c r="IL21" s="136"/>
      <c r="IM21" s="136"/>
      <c r="IN21" s="136"/>
      <c r="IO21" s="136"/>
      <c r="IP21" s="136"/>
      <c r="IQ21" s="136"/>
      <c r="IR21" s="136"/>
      <c r="IS21" s="136"/>
      <c r="IT21" s="136"/>
      <c r="IU21" s="136"/>
      <c r="IV21" s="85"/>
    </row>
    <row r="22" spans="1:256" s="110" customFormat="1" ht="12" customHeight="1">
      <c r="A22" s="72">
        <v>2</v>
      </c>
      <c r="B22" s="157">
        <v>19514</v>
      </c>
      <c r="C22" s="158">
        <v>-10.71150766415008</v>
      </c>
      <c r="D22" s="159">
        <v>15729</v>
      </c>
      <c r="E22" s="160">
        <v>-2.1950006218132074</v>
      </c>
      <c r="F22" s="157">
        <v>6754</v>
      </c>
      <c r="G22" s="158">
        <v>-20.625220354918323</v>
      </c>
      <c r="H22" s="157">
        <v>358</v>
      </c>
      <c r="I22" s="158">
        <v>-21.928520112589446</v>
      </c>
      <c r="J22" s="157">
        <v>1386</v>
      </c>
      <c r="K22" s="158">
        <v>-21.60633484162896</v>
      </c>
      <c r="L22" s="165">
        <v>96</v>
      </c>
      <c r="M22" s="158">
        <v>-13.565547815072831</v>
      </c>
      <c r="N22" s="157">
        <v>8786</v>
      </c>
      <c r="O22" s="162">
        <v>-10.955710955710956</v>
      </c>
      <c r="P22" s="157">
        <v>9567</v>
      </c>
      <c r="Q22" s="158">
        <v>11.803202056795605</v>
      </c>
      <c r="R22" s="163">
        <v>96.8</v>
      </c>
      <c r="S22" s="158">
        <v>-4.911591355599215</v>
      </c>
      <c r="T22" s="163">
        <v>100</v>
      </c>
      <c r="U22" s="158">
        <v>-3.9385206532180543</v>
      </c>
      <c r="V22" s="163">
        <v>97.7</v>
      </c>
      <c r="W22" s="158">
        <v>-5.967276227141484</v>
      </c>
      <c r="X22" s="163">
        <v>103.7</v>
      </c>
      <c r="Y22" s="158">
        <v>-8.067375886524818</v>
      </c>
      <c r="Z22" s="163">
        <v>102.1</v>
      </c>
      <c r="AA22" s="158">
        <v>-2.2030651340996275</v>
      </c>
      <c r="AB22" s="163">
        <v>100.4</v>
      </c>
      <c r="AC22" s="158">
        <v>-4.924242424242413</v>
      </c>
      <c r="AD22" s="163">
        <v>130.3</v>
      </c>
      <c r="AE22" s="158">
        <v>1.007751937984505</v>
      </c>
      <c r="AF22" s="163">
        <v>112.6</v>
      </c>
      <c r="AG22" s="158">
        <v>7.957813998082452</v>
      </c>
      <c r="AH22" s="157">
        <v>358096</v>
      </c>
      <c r="AI22" s="158">
        <v>0.6139175243249015</v>
      </c>
      <c r="AJ22" s="157">
        <v>20513</v>
      </c>
      <c r="AK22" s="158">
        <v>-1.724716140468548</v>
      </c>
      <c r="AL22" s="164">
        <v>0.69</v>
      </c>
      <c r="AM22" s="165">
        <v>0.61</v>
      </c>
      <c r="AN22" s="163">
        <v>98.6</v>
      </c>
      <c r="AO22" s="158">
        <v>-3.428011753183154</v>
      </c>
      <c r="AP22" s="163">
        <v>108.9</v>
      </c>
      <c r="AQ22" s="162">
        <v>-9.25</v>
      </c>
      <c r="AR22" s="157">
        <v>402</v>
      </c>
      <c r="AS22" s="160">
        <v>2.317646579887438</v>
      </c>
      <c r="AT22" s="249">
        <v>365</v>
      </c>
      <c r="AU22" s="162">
        <v>-1.6225966399469378</v>
      </c>
      <c r="AV22" s="163">
        <v>103.2</v>
      </c>
      <c r="AW22" s="163">
        <v>2.4826216484607744</v>
      </c>
      <c r="AX22" s="163">
        <v>102</v>
      </c>
      <c r="AY22" s="163">
        <v>1.898101898101904</v>
      </c>
      <c r="AZ22" s="163">
        <v>98.3</v>
      </c>
      <c r="BA22" s="158">
        <v>0.3061224489795889</v>
      </c>
      <c r="BB22" s="165">
        <v>27</v>
      </c>
      <c r="BC22" s="158">
        <v>92.85714285714286</v>
      </c>
      <c r="BD22" s="157">
        <v>14603</v>
      </c>
      <c r="BE22" s="158">
        <v>1894.945355191257</v>
      </c>
      <c r="BF22" s="157">
        <v>1583</v>
      </c>
      <c r="BG22" s="158">
        <v>30.180921052631575</v>
      </c>
      <c r="BH22" s="157">
        <v>10430</v>
      </c>
      <c r="BI22" s="158">
        <v>43.131604226705086</v>
      </c>
      <c r="BJ22" s="157">
        <v>55212</v>
      </c>
      <c r="BK22" s="163">
        <v>2.8999552706127925</v>
      </c>
      <c r="BL22" s="157">
        <v>41274</v>
      </c>
      <c r="BM22" s="163">
        <v>1.8557820443216033</v>
      </c>
      <c r="BN22" s="157">
        <v>46969.83</v>
      </c>
      <c r="BO22" s="163">
        <v>2.4982651391162065</v>
      </c>
      <c r="BP22" s="157">
        <v>48938.56</v>
      </c>
      <c r="BQ22" s="163">
        <v>1.1566175406684671</v>
      </c>
      <c r="BR22" s="165">
        <v>2.814</v>
      </c>
      <c r="BS22" s="165">
        <v>2.373</v>
      </c>
      <c r="BT22" s="166">
        <v>16797.69</v>
      </c>
      <c r="BU22" s="157">
        <v>9701</v>
      </c>
      <c r="BV22" s="164">
        <v>126</v>
      </c>
      <c r="BW22" s="136"/>
      <c r="BX22" s="136"/>
      <c r="BY22" s="136"/>
      <c r="BZ22" s="136"/>
      <c r="CA22" s="136"/>
      <c r="CB22" s="136"/>
      <c r="CC22" s="136"/>
      <c r="CD22" s="136"/>
      <c r="CE22" s="136"/>
      <c r="CF22" s="136"/>
      <c r="CG22" s="136"/>
      <c r="CH22" s="136"/>
      <c r="CI22" s="136"/>
      <c r="CJ22" s="136"/>
      <c r="CK22" s="136"/>
      <c r="CL22" s="136"/>
      <c r="CM22" s="136"/>
      <c r="CN22" s="136"/>
      <c r="CO22" s="136"/>
      <c r="CP22" s="136"/>
      <c r="CQ22" s="136"/>
      <c r="CR22" s="136"/>
      <c r="CS22" s="136"/>
      <c r="CT22" s="136"/>
      <c r="CU22" s="136"/>
      <c r="CV22" s="136"/>
      <c r="CW22" s="136"/>
      <c r="CX22" s="136"/>
      <c r="CY22" s="136"/>
      <c r="CZ22" s="136"/>
      <c r="DA22" s="136"/>
      <c r="DB22" s="136"/>
      <c r="DC22" s="136"/>
      <c r="DD22" s="136"/>
      <c r="DE22" s="136"/>
      <c r="DF22" s="136"/>
      <c r="DG22" s="136"/>
      <c r="DH22" s="136"/>
      <c r="DI22" s="136"/>
      <c r="DJ22" s="136"/>
      <c r="DK22" s="136"/>
      <c r="DL22" s="136"/>
      <c r="DM22" s="136"/>
      <c r="DN22" s="136"/>
      <c r="DO22" s="136"/>
      <c r="DP22" s="136"/>
      <c r="DQ22" s="136"/>
      <c r="DR22" s="136"/>
      <c r="DS22" s="136"/>
      <c r="DT22" s="136"/>
      <c r="DU22" s="136"/>
      <c r="DV22" s="136"/>
      <c r="DW22" s="136"/>
      <c r="DX22" s="136"/>
      <c r="DY22" s="136"/>
      <c r="DZ22" s="136"/>
      <c r="EA22" s="136"/>
      <c r="EB22" s="136"/>
      <c r="EC22" s="136"/>
      <c r="ED22" s="136"/>
      <c r="EE22" s="136"/>
      <c r="EF22" s="136"/>
      <c r="EG22" s="136"/>
      <c r="EH22" s="136"/>
      <c r="EI22" s="136"/>
      <c r="EJ22" s="136"/>
      <c r="EK22" s="136"/>
      <c r="EL22" s="136"/>
      <c r="EM22" s="136"/>
      <c r="EN22" s="136"/>
      <c r="EO22" s="136"/>
      <c r="EP22" s="136"/>
      <c r="EQ22" s="136"/>
      <c r="ER22" s="136"/>
      <c r="ES22" s="136"/>
      <c r="ET22" s="136"/>
      <c r="EU22" s="136"/>
      <c r="EV22" s="136"/>
      <c r="EW22" s="136"/>
      <c r="EX22" s="136"/>
      <c r="EY22" s="136"/>
      <c r="EZ22" s="136"/>
      <c r="FA22" s="136"/>
      <c r="FB22" s="136"/>
      <c r="FC22" s="136"/>
      <c r="FD22" s="136"/>
      <c r="FE22" s="136"/>
      <c r="FF22" s="136"/>
      <c r="FG22" s="136"/>
      <c r="FH22" s="136"/>
      <c r="FI22" s="136"/>
      <c r="FJ22" s="136"/>
      <c r="FK22" s="136"/>
      <c r="FL22" s="136"/>
      <c r="FM22" s="136"/>
      <c r="FN22" s="136"/>
      <c r="FO22" s="136"/>
      <c r="FP22" s="136"/>
      <c r="FQ22" s="136"/>
      <c r="FR22" s="136"/>
      <c r="FS22" s="136"/>
      <c r="FT22" s="136"/>
      <c r="FU22" s="136"/>
      <c r="FV22" s="136"/>
      <c r="FW22" s="136"/>
      <c r="FX22" s="136"/>
      <c r="FY22" s="136"/>
      <c r="FZ22" s="136"/>
      <c r="GA22" s="136"/>
      <c r="GB22" s="136"/>
      <c r="GC22" s="136"/>
      <c r="GD22" s="136"/>
      <c r="GE22" s="136"/>
      <c r="GF22" s="136"/>
      <c r="GG22" s="136"/>
      <c r="GH22" s="136"/>
      <c r="GI22" s="136"/>
      <c r="GJ22" s="136"/>
      <c r="GK22" s="136"/>
      <c r="GL22" s="136"/>
      <c r="GM22" s="136"/>
      <c r="GN22" s="136"/>
      <c r="GO22" s="136"/>
      <c r="GP22" s="136"/>
      <c r="GQ22" s="136"/>
      <c r="GR22" s="136"/>
      <c r="GS22" s="136"/>
      <c r="GT22" s="136"/>
      <c r="GU22" s="136"/>
      <c r="GV22" s="136"/>
      <c r="GW22" s="136"/>
      <c r="GX22" s="136"/>
      <c r="GY22" s="136"/>
      <c r="GZ22" s="136"/>
      <c r="HA22" s="136"/>
      <c r="HB22" s="136"/>
      <c r="HC22" s="136"/>
      <c r="HD22" s="136"/>
      <c r="HE22" s="136"/>
      <c r="HF22" s="136"/>
      <c r="HG22" s="136"/>
      <c r="HH22" s="136"/>
      <c r="HI22" s="136"/>
      <c r="HJ22" s="136"/>
      <c r="HK22" s="136"/>
      <c r="HL22" s="136"/>
      <c r="HM22" s="136"/>
      <c r="HN22" s="136"/>
      <c r="HO22" s="136"/>
      <c r="HP22" s="136"/>
      <c r="HQ22" s="136"/>
      <c r="HR22" s="136"/>
      <c r="HS22" s="136"/>
      <c r="HT22" s="136"/>
      <c r="HU22" s="136"/>
      <c r="HV22" s="136"/>
      <c r="HW22" s="136"/>
      <c r="HX22" s="136"/>
      <c r="HY22" s="136"/>
      <c r="HZ22" s="136"/>
      <c r="IA22" s="136"/>
      <c r="IB22" s="136"/>
      <c r="IC22" s="136"/>
      <c r="ID22" s="136"/>
      <c r="IE22" s="136"/>
      <c r="IF22" s="136"/>
      <c r="IG22" s="136"/>
      <c r="IH22" s="136"/>
      <c r="II22" s="136"/>
      <c r="IJ22" s="136"/>
      <c r="IK22" s="136"/>
      <c r="IL22" s="136"/>
      <c r="IM22" s="136"/>
      <c r="IN22" s="136"/>
      <c r="IO22" s="136"/>
      <c r="IP22" s="136"/>
      <c r="IQ22" s="136"/>
      <c r="IR22" s="136"/>
      <c r="IS22" s="136"/>
      <c r="IT22" s="136"/>
      <c r="IU22" s="136"/>
      <c r="IV22" s="85"/>
    </row>
    <row r="23" spans="1:256" s="110" customFormat="1" ht="12" customHeight="1">
      <c r="A23" s="72">
        <v>3</v>
      </c>
      <c r="B23" s="157">
        <v>25915</v>
      </c>
      <c r="C23" s="158">
        <v>-13.809159543685768</v>
      </c>
      <c r="D23" s="159">
        <v>20008</v>
      </c>
      <c r="E23" s="160">
        <v>-11.789083855039237</v>
      </c>
      <c r="F23" s="157">
        <v>11936</v>
      </c>
      <c r="G23" s="158">
        <v>-17.220334281156806</v>
      </c>
      <c r="H23" s="157">
        <v>582</v>
      </c>
      <c r="I23" s="158">
        <v>-19.39537117384186</v>
      </c>
      <c r="J23" s="157">
        <v>1327</v>
      </c>
      <c r="K23" s="158">
        <v>-6.219081272084806</v>
      </c>
      <c r="L23" s="165">
        <v>100</v>
      </c>
      <c r="M23" s="158">
        <v>-11.9283152855553</v>
      </c>
      <c r="N23" s="157">
        <v>41744</v>
      </c>
      <c r="O23" s="162">
        <v>11.923210982116524</v>
      </c>
      <c r="P23" s="157">
        <v>20550</v>
      </c>
      <c r="Q23" s="158">
        <v>-1.8108844187491042</v>
      </c>
      <c r="R23" s="163">
        <v>106.2</v>
      </c>
      <c r="S23" s="158">
        <v>-6.183745583038869</v>
      </c>
      <c r="T23" s="163">
        <v>112.6</v>
      </c>
      <c r="U23" s="158">
        <v>-5.1390058972198895</v>
      </c>
      <c r="V23" s="163">
        <v>110.9</v>
      </c>
      <c r="W23" s="158">
        <v>-9.32134096484055</v>
      </c>
      <c r="X23" s="163">
        <v>131.8</v>
      </c>
      <c r="Y23" s="158">
        <v>-7.183098591549288</v>
      </c>
      <c r="Z23" s="163">
        <v>112.6</v>
      </c>
      <c r="AA23" s="158">
        <v>1.7163504968382939</v>
      </c>
      <c r="AB23" s="163">
        <v>119.2</v>
      </c>
      <c r="AC23" s="158">
        <v>-5.919494869771113</v>
      </c>
      <c r="AD23" s="163">
        <v>124.2</v>
      </c>
      <c r="AE23" s="158">
        <v>-8.136094674556203</v>
      </c>
      <c r="AF23" s="163">
        <v>104.3</v>
      </c>
      <c r="AG23" s="158">
        <v>10.137275607180564</v>
      </c>
      <c r="AH23" s="157">
        <v>377749</v>
      </c>
      <c r="AI23" s="158">
        <v>-2.1522672759015484</v>
      </c>
      <c r="AJ23" s="157">
        <v>21593</v>
      </c>
      <c r="AK23" s="158">
        <v>-2.970252538869417</v>
      </c>
      <c r="AL23" s="164">
        <v>0.65</v>
      </c>
      <c r="AM23" s="165">
        <v>0.59</v>
      </c>
      <c r="AN23" s="163">
        <v>95.9</v>
      </c>
      <c r="AO23" s="158">
        <v>-19.071729957805903</v>
      </c>
      <c r="AP23" s="163">
        <v>107.4</v>
      </c>
      <c r="AQ23" s="162">
        <v>-14.217252396166133</v>
      </c>
      <c r="AR23" s="157">
        <v>401</v>
      </c>
      <c r="AS23" s="160">
        <v>7.878301909638603</v>
      </c>
      <c r="AT23" s="249">
        <v>423</v>
      </c>
      <c r="AU23" s="162">
        <v>6.2925417819951885</v>
      </c>
      <c r="AV23" s="163">
        <v>103.6</v>
      </c>
      <c r="AW23" s="163">
        <v>2.6759167492566784</v>
      </c>
      <c r="AX23" s="163">
        <v>102.4</v>
      </c>
      <c r="AY23" s="163">
        <v>2.1956087824351327</v>
      </c>
      <c r="AZ23" s="163">
        <v>97.9</v>
      </c>
      <c r="BA23" s="158">
        <v>-0.10204081632652481</v>
      </c>
      <c r="BB23" s="165">
        <v>27</v>
      </c>
      <c r="BC23" s="158">
        <v>8</v>
      </c>
      <c r="BD23" s="157">
        <v>4431</v>
      </c>
      <c r="BE23" s="158">
        <v>-25.36634663971703</v>
      </c>
      <c r="BF23" s="157">
        <v>1816</v>
      </c>
      <c r="BG23" s="158">
        <v>29.06894100923952</v>
      </c>
      <c r="BH23" s="157">
        <v>22205</v>
      </c>
      <c r="BI23" s="158">
        <v>58.34700135491693</v>
      </c>
      <c r="BJ23" s="157">
        <v>55146</v>
      </c>
      <c r="BK23" s="163">
        <v>0.7196084161309176</v>
      </c>
      <c r="BL23" s="157">
        <v>41407</v>
      </c>
      <c r="BM23" s="163">
        <v>1.5998037050668628</v>
      </c>
      <c r="BN23" s="157">
        <v>46586.37</v>
      </c>
      <c r="BO23" s="163">
        <v>0.8109868517861404</v>
      </c>
      <c r="BP23" s="157">
        <v>47797.85</v>
      </c>
      <c r="BQ23" s="158">
        <v>-0.8980738529161771</v>
      </c>
      <c r="BR23" s="165">
        <v>2.779</v>
      </c>
      <c r="BS23" s="165">
        <v>2.374</v>
      </c>
      <c r="BT23" s="166">
        <v>16840.31</v>
      </c>
      <c r="BU23" s="157">
        <v>12133</v>
      </c>
      <c r="BV23" s="164">
        <v>128.69</v>
      </c>
      <c r="BW23" s="136"/>
      <c r="BX23" s="136"/>
      <c r="BY23" s="136"/>
      <c r="BZ23" s="136"/>
      <c r="CA23" s="136"/>
      <c r="CB23" s="136"/>
      <c r="CC23" s="136"/>
      <c r="CD23" s="136"/>
      <c r="CE23" s="136"/>
      <c r="CF23" s="136"/>
      <c r="CG23" s="136"/>
      <c r="CH23" s="136"/>
      <c r="CI23" s="136"/>
      <c r="CJ23" s="136"/>
      <c r="CK23" s="136"/>
      <c r="CL23" s="136"/>
      <c r="CM23" s="136"/>
      <c r="CN23" s="136"/>
      <c r="CO23" s="136"/>
      <c r="CP23" s="136"/>
      <c r="CQ23" s="136"/>
      <c r="CR23" s="136"/>
      <c r="CS23" s="136"/>
      <c r="CT23" s="136"/>
      <c r="CU23" s="136"/>
      <c r="CV23" s="136"/>
      <c r="CW23" s="136"/>
      <c r="CX23" s="136"/>
      <c r="CY23" s="136"/>
      <c r="CZ23" s="136"/>
      <c r="DA23" s="136"/>
      <c r="DB23" s="136"/>
      <c r="DC23" s="136"/>
      <c r="DD23" s="136"/>
      <c r="DE23" s="136"/>
      <c r="DF23" s="136"/>
      <c r="DG23" s="136"/>
      <c r="DH23" s="136"/>
      <c r="DI23" s="136"/>
      <c r="DJ23" s="136"/>
      <c r="DK23" s="136"/>
      <c r="DL23" s="136"/>
      <c r="DM23" s="136"/>
      <c r="DN23" s="136"/>
      <c r="DO23" s="136"/>
      <c r="DP23" s="136"/>
      <c r="DQ23" s="136"/>
      <c r="DR23" s="136"/>
      <c r="DS23" s="136"/>
      <c r="DT23" s="136"/>
      <c r="DU23" s="136"/>
      <c r="DV23" s="136"/>
      <c r="DW23" s="136"/>
      <c r="DX23" s="136"/>
      <c r="DY23" s="136"/>
      <c r="DZ23" s="136"/>
      <c r="EA23" s="136"/>
      <c r="EB23" s="136"/>
      <c r="EC23" s="136"/>
      <c r="ED23" s="136"/>
      <c r="EE23" s="136"/>
      <c r="EF23" s="136"/>
      <c r="EG23" s="136"/>
      <c r="EH23" s="136"/>
      <c r="EI23" s="136"/>
      <c r="EJ23" s="136"/>
      <c r="EK23" s="136"/>
      <c r="EL23" s="136"/>
      <c r="EM23" s="136"/>
      <c r="EN23" s="136"/>
      <c r="EO23" s="136"/>
      <c r="EP23" s="136"/>
      <c r="EQ23" s="136"/>
      <c r="ER23" s="136"/>
      <c r="ES23" s="136"/>
      <c r="ET23" s="136"/>
      <c r="EU23" s="136"/>
      <c r="EV23" s="136"/>
      <c r="EW23" s="136"/>
      <c r="EX23" s="136"/>
      <c r="EY23" s="136"/>
      <c r="EZ23" s="136"/>
      <c r="FA23" s="136"/>
      <c r="FB23" s="136"/>
      <c r="FC23" s="136"/>
      <c r="FD23" s="136"/>
      <c r="FE23" s="136"/>
      <c r="FF23" s="136"/>
      <c r="FG23" s="136"/>
      <c r="FH23" s="136"/>
      <c r="FI23" s="136"/>
      <c r="FJ23" s="136"/>
      <c r="FK23" s="136"/>
      <c r="FL23" s="136"/>
      <c r="FM23" s="136"/>
      <c r="FN23" s="136"/>
      <c r="FO23" s="136"/>
      <c r="FP23" s="136"/>
      <c r="FQ23" s="136"/>
      <c r="FR23" s="136"/>
      <c r="FS23" s="136"/>
      <c r="FT23" s="136"/>
      <c r="FU23" s="136"/>
      <c r="FV23" s="136"/>
      <c r="FW23" s="136"/>
      <c r="FX23" s="136"/>
      <c r="FY23" s="136"/>
      <c r="FZ23" s="136"/>
      <c r="GA23" s="136"/>
      <c r="GB23" s="136"/>
      <c r="GC23" s="136"/>
      <c r="GD23" s="136"/>
      <c r="GE23" s="136"/>
      <c r="GF23" s="136"/>
      <c r="GG23" s="136"/>
      <c r="GH23" s="136"/>
      <c r="GI23" s="136"/>
      <c r="GJ23" s="136"/>
      <c r="GK23" s="136"/>
      <c r="GL23" s="136"/>
      <c r="GM23" s="136"/>
      <c r="GN23" s="136"/>
      <c r="GO23" s="136"/>
      <c r="GP23" s="136"/>
      <c r="GQ23" s="136"/>
      <c r="GR23" s="136"/>
      <c r="GS23" s="136"/>
      <c r="GT23" s="136"/>
      <c r="GU23" s="136"/>
      <c r="GV23" s="136"/>
      <c r="GW23" s="136"/>
      <c r="GX23" s="136"/>
      <c r="GY23" s="136"/>
      <c r="GZ23" s="136"/>
      <c r="HA23" s="136"/>
      <c r="HB23" s="136"/>
      <c r="HC23" s="136"/>
      <c r="HD23" s="136"/>
      <c r="HE23" s="136"/>
      <c r="HF23" s="136"/>
      <c r="HG23" s="136"/>
      <c r="HH23" s="136"/>
      <c r="HI23" s="136"/>
      <c r="HJ23" s="136"/>
      <c r="HK23" s="136"/>
      <c r="HL23" s="136"/>
      <c r="HM23" s="136"/>
      <c r="HN23" s="136"/>
      <c r="HO23" s="136"/>
      <c r="HP23" s="136"/>
      <c r="HQ23" s="136"/>
      <c r="HR23" s="136"/>
      <c r="HS23" s="136"/>
      <c r="HT23" s="136"/>
      <c r="HU23" s="136"/>
      <c r="HV23" s="136"/>
      <c r="HW23" s="136"/>
      <c r="HX23" s="136"/>
      <c r="HY23" s="136"/>
      <c r="HZ23" s="136"/>
      <c r="IA23" s="136"/>
      <c r="IB23" s="136"/>
      <c r="IC23" s="136"/>
      <c r="ID23" s="136"/>
      <c r="IE23" s="136"/>
      <c r="IF23" s="136"/>
      <c r="IG23" s="136"/>
      <c r="IH23" s="136"/>
      <c r="II23" s="136"/>
      <c r="IJ23" s="136"/>
      <c r="IK23" s="136"/>
      <c r="IL23" s="136"/>
      <c r="IM23" s="136"/>
      <c r="IN23" s="136"/>
      <c r="IO23" s="136"/>
      <c r="IP23" s="136"/>
      <c r="IQ23" s="136"/>
      <c r="IR23" s="136"/>
      <c r="IS23" s="136"/>
      <c r="IT23" s="136"/>
      <c r="IU23" s="136"/>
      <c r="IV23" s="85"/>
    </row>
    <row r="24" spans="1:256" s="110" customFormat="1" ht="12" customHeight="1">
      <c r="A24" s="72">
        <v>4</v>
      </c>
      <c r="B24" s="157">
        <v>22834</v>
      </c>
      <c r="C24" s="158">
        <v>-2.293538724860933</v>
      </c>
      <c r="D24" s="159">
        <v>18686</v>
      </c>
      <c r="E24" s="160">
        <v>8.04903434717243</v>
      </c>
      <c r="F24" s="157">
        <v>5432</v>
      </c>
      <c r="G24" s="158">
        <v>0.5739677837437511</v>
      </c>
      <c r="H24" s="157">
        <v>281</v>
      </c>
      <c r="I24" s="158">
        <v>-2.9105613077514914</v>
      </c>
      <c r="J24" s="157">
        <v>1644</v>
      </c>
      <c r="K24" s="158">
        <v>-9.47136563876652</v>
      </c>
      <c r="L24" s="157">
        <v>106</v>
      </c>
      <c r="M24" s="158">
        <v>-16.084010196488226</v>
      </c>
      <c r="N24" s="157">
        <v>11978</v>
      </c>
      <c r="O24" s="162">
        <v>-18.727100013570364</v>
      </c>
      <c r="P24" s="157">
        <v>7701.72</v>
      </c>
      <c r="Q24" s="158">
        <v>-4.8465530022238665</v>
      </c>
      <c r="R24" s="163">
        <v>95</v>
      </c>
      <c r="S24" s="158">
        <v>-9.003831417624527</v>
      </c>
      <c r="T24" s="163">
        <v>97.9</v>
      </c>
      <c r="U24" s="158">
        <v>-6.67302192564347</v>
      </c>
      <c r="V24" s="163">
        <v>79.8</v>
      </c>
      <c r="W24" s="158">
        <v>-21.764705882352946</v>
      </c>
      <c r="X24" s="163">
        <v>93.8</v>
      </c>
      <c r="Y24" s="158">
        <v>-9.020368574199804</v>
      </c>
      <c r="Z24" s="163">
        <v>101.5</v>
      </c>
      <c r="AA24" s="158">
        <v>-4.5155221072436476</v>
      </c>
      <c r="AB24" s="163">
        <v>97.7</v>
      </c>
      <c r="AC24" s="158">
        <v>-5.876685934489397</v>
      </c>
      <c r="AD24" s="163">
        <v>124.2</v>
      </c>
      <c r="AE24" s="158">
        <v>-11.031518624641828</v>
      </c>
      <c r="AF24" s="163">
        <v>105.4</v>
      </c>
      <c r="AG24" s="158">
        <v>6.896551724137943</v>
      </c>
      <c r="AH24" s="157">
        <v>359502</v>
      </c>
      <c r="AI24" s="158">
        <v>-1.6203139922774428</v>
      </c>
      <c r="AJ24" s="157">
        <v>21154</v>
      </c>
      <c r="AK24" s="158">
        <v>-1.9240576753674254</v>
      </c>
      <c r="AL24" s="164">
        <v>0.62</v>
      </c>
      <c r="AM24" s="165">
        <v>0.56</v>
      </c>
      <c r="AN24" s="245">
        <v>87</v>
      </c>
      <c r="AO24" s="242">
        <v>-16.426512968299708</v>
      </c>
      <c r="AP24" s="163">
        <v>104.4</v>
      </c>
      <c r="AQ24" s="162">
        <v>-17.077045274027007</v>
      </c>
      <c r="AR24" s="157">
        <v>370</v>
      </c>
      <c r="AS24" s="160">
        <v>8.585977235619561</v>
      </c>
      <c r="AT24" s="249">
        <v>383</v>
      </c>
      <c r="AU24" s="162">
        <v>-1.408911344942495</v>
      </c>
      <c r="AV24" s="163">
        <v>104.05</v>
      </c>
      <c r="AW24" s="163">
        <v>0.8236434108527078</v>
      </c>
      <c r="AX24" s="165">
        <v>102.6</v>
      </c>
      <c r="AY24" s="163">
        <v>0.39138943248531455</v>
      </c>
      <c r="AZ24" s="163">
        <v>97.6</v>
      </c>
      <c r="BA24" s="158">
        <v>-2.3023023023023135</v>
      </c>
      <c r="BB24" s="165">
        <v>28</v>
      </c>
      <c r="BC24" s="158">
        <v>0</v>
      </c>
      <c r="BD24" s="157">
        <v>15086</v>
      </c>
      <c r="BE24" s="158">
        <v>347.6557863501484</v>
      </c>
      <c r="BF24" s="157">
        <v>1740</v>
      </c>
      <c r="BG24" s="158">
        <v>26.2699564586357</v>
      </c>
      <c r="BH24" s="157">
        <v>8412</v>
      </c>
      <c r="BI24" s="158">
        <v>-67.8342000611808</v>
      </c>
      <c r="BJ24" s="157">
        <v>56018</v>
      </c>
      <c r="BK24" s="163">
        <v>1.945440317385212</v>
      </c>
      <c r="BL24" s="157">
        <v>41321</v>
      </c>
      <c r="BM24" s="163">
        <v>1.421137892101517</v>
      </c>
      <c r="BN24" s="157">
        <v>46821</v>
      </c>
      <c r="BO24" s="163">
        <v>0.8481010613378995</v>
      </c>
      <c r="BP24" s="157">
        <v>47940</v>
      </c>
      <c r="BQ24" s="163">
        <v>-0.009907236975894127</v>
      </c>
      <c r="BR24" s="240">
        <v>2.76</v>
      </c>
      <c r="BS24" s="165">
        <v>2.349</v>
      </c>
      <c r="BT24" s="166">
        <v>15941.29</v>
      </c>
      <c r="BU24" s="157">
        <v>8976</v>
      </c>
      <c r="BV24" s="164">
        <v>131.67</v>
      </c>
      <c r="BW24" s="136"/>
      <c r="BX24" s="136"/>
      <c r="BY24" s="136"/>
      <c r="BZ24" s="136"/>
      <c r="CA24" s="136"/>
      <c r="CB24" s="136"/>
      <c r="CC24" s="136"/>
      <c r="CD24" s="136"/>
      <c r="CE24" s="136"/>
      <c r="CF24" s="136"/>
      <c r="CG24" s="136"/>
      <c r="CH24" s="136"/>
      <c r="CI24" s="136"/>
      <c r="CJ24" s="136"/>
      <c r="CK24" s="136"/>
      <c r="CL24" s="136"/>
      <c r="CM24" s="136"/>
      <c r="CN24" s="136"/>
      <c r="CO24" s="136"/>
      <c r="CP24" s="136"/>
      <c r="CQ24" s="136"/>
      <c r="CR24" s="136"/>
      <c r="CS24" s="136"/>
      <c r="CT24" s="136"/>
      <c r="CU24" s="136"/>
      <c r="CV24" s="136"/>
      <c r="CW24" s="136"/>
      <c r="CX24" s="136"/>
      <c r="CY24" s="136"/>
      <c r="CZ24" s="136"/>
      <c r="DA24" s="136"/>
      <c r="DB24" s="136"/>
      <c r="DC24" s="136"/>
      <c r="DD24" s="136"/>
      <c r="DE24" s="136"/>
      <c r="DF24" s="136"/>
      <c r="DG24" s="136"/>
      <c r="DH24" s="136"/>
      <c r="DI24" s="136"/>
      <c r="DJ24" s="136"/>
      <c r="DK24" s="136"/>
      <c r="DL24" s="136"/>
      <c r="DM24" s="136"/>
      <c r="DN24" s="136"/>
      <c r="DO24" s="136"/>
      <c r="DP24" s="136"/>
      <c r="DQ24" s="136"/>
      <c r="DR24" s="136"/>
      <c r="DS24" s="136"/>
      <c r="DT24" s="136"/>
      <c r="DU24" s="136"/>
      <c r="DV24" s="136"/>
      <c r="DW24" s="136"/>
      <c r="DX24" s="136"/>
      <c r="DY24" s="136"/>
      <c r="DZ24" s="136"/>
      <c r="EA24" s="136"/>
      <c r="EB24" s="136"/>
      <c r="EC24" s="136"/>
      <c r="ED24" s="136"/>
      <c r="EE24" s="136"/>
      <c r="EF24" s="136"/>
      <c r="EG24" s="136"/>
      <c r="EH24" s="136"/>
      <c r="EI24" s="136"/>
      <c r="EJ24" s="136"/>
      <c r="EK24" s="136"/>
      <c r="EL24" s="136"/>
      <c r="EM24" s="136"/>
      <c r="EN24" s="136"/>
      <c r="EO24" s="136"/>
      <c r="EP24" s="136"/>
      <c r="EQ24" s="136"/>
      <c r="ER24" s="136"/>
      <c r="ES24" s="136"/>
      <c r="ET24" s="136"/>
      <c r="EU24" s="136"/>
      <c r="EV24" s="136"/>
      <c r="EW24" s="136"/>
      <c r="EX24" s="136"/>
      <c r="EY24" s="136"/>
      <c r="EZ24" s="136"/>
      <c r="FA24" s="136"/>
      <c r="FB24" s="136"/>
      <c r="FC24" s="136"/>
      <c r="FD24" s="136"/>
      <c r="FE24" s="136"/>
      <c r="FF24" s="136"/>
      <c r="FG24" s="136"/>
      <c r="FH24" s="136"/>
      <c r="FI24" s="136"/>
      <c r="FJ24" s="136"/>
      <c r="FK24" s="136"/>
      <c r="FL24" s="136"/>
      <c r="FM24" s="136"/>
      <c r="FN24" s="136"/>
      <c r="FO24" s="136"/>
      <c r="FP24" s="136"/>
      <c r="FQ24" s="136"/>
      <c r="FR24" s="136"/>
      <c r="FS24" s="136"/>
      <c r="FT24" s="136"/>
      <c r="FU24" s="136"/>
      <c r="FV24" s="136"/>
      <c r="FW24" s="136"/>
      <c r="FX24" s="136"/>
      <c r="FY24" s="136"/>
      <c r="FZ24" s="136"/>
      <c r="GA24" s="136"/>
      <c r="GB24" s="136"/>
      <c r="GC24" s="136"/>
      <c r="GD24" s="136"/>
      <c r="GE24" s="136"/>
      <c r="GF24" s="136"/>
      <c r="GG24" s="136"/>
      <c r="GH24" s="136"/>
      <c r="GI24" s="136"/>
      <c r="GJ24" s="136"/>
      <c r="GK24" s="136"/>
      <c r="GL24" s="136"/>
      <c r="GM24" s="136"/>
      <c r="GN24" s="136"/>
      <c r="GO24" s="136"/>
      <c r="GP24" s="136"/>
      <c r="GQ24" s="136"/>
      <c r="GR24" s="136"/>
      <c r="GS24" s="136"/>
      <c r="GT24" s="136"/>
      <c r="GU24" s="136"/>
      <c r="GV24" s="136"/>
      <c r="GW24" s="136"/>
      <c r="GX24" s="136"/>
      <c r="GY24" s="136"/>
      <c r="GZ24" s="136"/>
      <c r="HA24" s="136"/>
      <c r="HB24" s="136"/>
      <c r="HC24" s="136"/>
      <c r="HD24" s="136"/>
      <c r="HE24" s="136"/>
      <c r="HF24" s="136"/>
      <c r="HG24" s="136"/>
      <c r="HH24" s="136"/>
      <c r="HI24" s="136"/>
      <c r="HJ24" s="136"/>
      <c r="HK24" s="136"/>
      <c r="HL24" s="136"/>
      <c r="HM24" s="136"/>
      <c r="HN24" s="136"/>
      <c r="HO24" s="136"/>
      <c r="HP24" s="136"/>
      <c r="HQ24" s="136"/>
      <c r="HR24" s="136"/>
      <c r="HS24" s="136"/>
      <c r="HT24" s="136"/>
      <c r="HU24" s="136"/>
      <c r="HV24" s="136"/>
      <c r="HW24" s="136"/>
      <c r="HX24" s="136"/>
      <c r="HY24" s="136"/>
      <c r="HZ24" s="136"/>
      <c r="IA24" s="136"/>
      <c r="IB24" s="136"/>
      <c r="IC24" s="136"/>
      <c r="ID24" s="136"/>
      <c r="IE24" s="136"/>
      <c r="IF24" s="136"/>
      <c r="IG24" s="136"/>
      <c r="IH24" s="136"/>
      <c r="II24" s="136"/>
      <c r="IJ24" s="136"/>
      <c r="IK24" s="136"/>
      <c r="IL24" s="136"/>
      <c r="IM24" s="136"/>
      <c r="IN24" s="136"/>
      <c r="IO24" s="136"/>
      <c r="IP24" s="136"/>
      <c r="IQ24" s="136"/>
      <c r="IR24" s="136"/>
      <c r="IS24" s="136"/>
      <c r="IT24" s="136"/>
      <c r="IU24" s="136"/>
      <c r="IV24" s="85"/>
    </row>
    <row r="25" spans="1:256" s="110" customFormat="1" ht="12" customHeight="1">
      <c r="A25" s="72">
        <v>5</v>
      </c>
      <c r="B25" s="157">
        <v>23360</v>
      </c>
      <c r="C25" s="158">
        <v>-3.3952276580786567</v>
      </c>
      <c r="D25" s="159">
        <v>18679</v>
      </c>
      <c r="E25" s="160">
        <v>3.267359575409111</v>
      </c>
      <c r="F25" s="157">
        <v>5008</v>
      </c>
      <c r="G25" s="158">
        <v>-1.2812931204415532</v>
      </c>
      <c r="H25" s="157">
        <v>269</v>
      </c>
      <c r="I25" s="158">
        <v>-0.4255570878732868</v>
      </c>
      <c r="J25" s="157">
        <v>1293</v>
      </c>
      <c r="K25" s="158">
        <v>-27.154929577464788</v>
      </c>
      <c r="L25" s="165">
        <v>103</v>
      </c>
      <c r="M25" s="158">
        <v>-16.986831662320416</v>
      </c>
      <c r="N25" s="157">
        <v>20364</v>
      </c>
      <c r="O25" s="162">
        <v>-14.75574532211478</v>
      </c>
      <c r="P25" s="157">
        <v>7736</v>
      </c>
      <c r="Q25" s="158">
        <v>-31.618492000353577</v>
      </c>
      <c r="R25" s="163">
        <v>92.3</v>
      </c>
      <c r="S25" s="158">
        <v>-7.142857142857151</v>
      </c>
      <c r="T25" s="163">
        <v>91.5</v>
      </c>
      <c r="U25" s="158">
        <v>-11.165048543689322</v>
      </c>
      <c r="V25" s="163">
        <v>76.2</v>
      </c>
      <c r="W25" s="158">
        <v>-15.050167224080266</v>
      </c>
      <c r="X25" s="163">
        <v>83.1</v>
      </c>
      <c r="Y25" s="158">
        <v>-18.369351669941064</v>
      </c>
      <c r="Z25" s="163">
        <v>98</v>
      </c>
      <c r="AA25" s="158">
        <v>-4.483430799220268</v>
      </c>
      <c r="AB25" s="163">
        <v>91.4</v>
      </c>
      <c r="AC25" s="158">
        <v>-9.594460929772492</v>
      </c>
      <c r="AD25" s="163">
        <v>125.6</v>
      </c>
      <c r="AE25" s="158">
        <v>-5.350414468726447</v>
      </c>
      <c r="AF25" s="163">
        <v>106.5</v>
      </c>
      <c r="AG25" s="158">
        <v>3.5992217898832717</v>
      </c>
      <c r="AH25" s="157">
        <v>366097</v>
      </c>
      <c r="AI25" s="158">
        <v>-0.5481982532632466</v>
      </c>
      <c r="AJ25" s="157">
        <v>21266</v>
      </c>
      <c r="AK25" s="158">
        <v>-3.217585218222364</v>
      </c>
      <c r="AL25" s="164">
        <v>0.57</v>
      </c>
      <c r="AM25" s="165">
        <v>0.54</v>
      </c>
      <c r="AN25" s="163">
        <v>76</v>
      </c>
      <c r="AO25" s="158">
        <v>-21.891058581706062</v>
      </c>
      <c r="AP25" s="163">
        <v>94.1</v>
      </c>
      <c r="AQ25" s="162">
        <v>-18.031358885017422</v>
      </c>
      <c r="AR25" s="157">
        <v>343</v>
      </c>
      <c r="AS25" s="160">
        <v>-8.421948674705868</v>
      </c>
      <c r="AT25" s="249">
        <v>377</v>
      </c>
      <c r="AU25" s="162">
        <v>-1.7440572526146523</v>
      </c>
      <c r="AV25" s="163">
        <v>104.3</v>
      </c>
      <c r="AW25" s="163">
        <v>0.9680542110358179</v>
      </c>
      <c r="AX25" s="165">
        <v>102.9</v>
      </c>
      <c r="AY25" s="163">
        <v>0.48828125</v>
      </c>
      <c r="AZ25" s="163">
        <v>97.5</v>
      </c>
      <c r="BA25" s="158">
        <v>-2.304609218436871</v>
      </c>
      <c r="BB25" s="165">
        <v>34</v>
      </c>
      <c r="BC25" s="158">
        <v>112.5</v>
      </c>
      <c r="BD25" s="157">
        <v>8199</v>
      </c>
      <c r="BE25" s="158">
        <v>104.71910112359551</v>
      </c>
      <c r="BF25" s="157">
        <v>1791</v>
      </c>
      <c r="BG25" s="158">
        <v>37.45203376822717</v>
      </c>
      <c r="BH25" s="157">
        <v>7806</v>
      </c>
      <c r="BI25" s="158">
        <v>55.467038438558056</v>
      </c>
      <c r="BJ25" s="157">
        <v>55794</v>
      </c>
      <c r="BK25" s="163">
        <v>1.5525745800040043</v>
      </c>
      <c r="BL25" s="157">
        <v>40140</v>
      </c>
      <c r="BM25" s="163">
        <v>1.0726695875509895</v>
      </c>
      <c r="BN25" s="157">
        <v>46816</v>
      </c>
      <c r="BO25" s="163">
        <v>0.2909156344660111</v>
      </c>
      <c r="BP25" s="157">
        <v>47910</v>
      </c>
      <c r="BQ25" s="163">
        <v>0.022714404774027957</v>
      </c>
      <c r="BR25" s="165">
        <v>2.789</v>
      </c>
      <c r="BS25" s="165">
        <v>2.336</v>
      </c>
      <c r="BT25" s="166">
        <v>15514.28</v>
      </c>
      <c r="BU25" s="157">
        <v>7601</v>
      </c>
      <c r="BV25" s="164">
        <v>135</v>
      </c>
      <c r="BW25" s="136"/>
      <c r="BX25" s="136"/>
      <c r="BY25" s="136"/>
      <c r="BZ25" s="136"/>
      <c r="CA25" s="136"/>
      <c r="CB25" s="136"/>
      <c r="CC25" s="136"/>
      <c r="CD25" s="136"/>
      <c r="CE25" s="136"/>
      <c r="CF25" s="136"/>
      <c r="CG25" s="136"/>
      <c r="CH25" s="136"/>
      <c r="CI25" s="136"/>
      <c r="CJ25" s="136"/>
      <c r="CK25" s="136"/>
      <c r="CL25" s="136"/>
      <c r="CM25" s="136"/>
      <c r="CN25" s="136"/>
      <c r="CO25" s="136"/>
      <c r="CP25" s="136"/>
      <c r="CQ25" s="136"/>
      <c r="CR25" s="136"/>
      <c r="CS25" s="136"/>
      <c r="CT25" s="136"/>
      <c r="CU25" s="136"/>
      <c r="CV25" s="136"/>
      <c r="CW25" s="136"/>
      <c r="CX25" s="136"/>
      <c r="CY25" s="136"/>
      <c r="CZ25" s="136"/>
      <c r="DA25" s="136"/>
      <c r="DB25" s="136"/>
      <c r="DC25" s="136"/>
      <c r="DD25" s="136"/>
      <c r="DE25" s="136"/>
      <c r="DF25" s="136"/>
      <c r="DG25" s="136"/>
      <c r="DH25" s="136"/>
      <c r="DI25" s="136"/>
      <c r="DJ25" s="136"/>
      <c r="DK25" s="136"/>
      <c r="DL25" s="136"/>
      <c r="DM25" s="136"/>
      <c r="DN25" s="136"/>
      <c r="DO25" s="136"/>
      <c r="DP25" s="136"/>
      <c r="DQ25" s="136"/>
      <c r="DR25" s="136"/>
      <c r="DS25" s="136"/>
      <c r="DT25" s="136"/>
      <c r="DU25" s="136"/>
      <c r="DV25" s="136"/>
      <c r="DW25" s="136"/>
      <c r="DX25" s="136"/>
      <c r="DY25" s="136"/>
      <c r="DZ25" s="136"/>
      <c r="EA25" s="136"/>
      <c r="EB25" s="136"/>
      <c r="EC25" s="136"/>
      <c r="ED25" s="136"/>
      <c r="EE25" s="136"/>
      <c r="EF25" s="136"/>
      <c r="EG25" s="136"/>
      <c r="EH25" s="136"/>
      <c r="EI25" s="136"/>
      <c r="EJ25" s="136"/>
      <c r="EK25" s="136"/>
      <c r="EL25" s="136"/>
      <c r="EM25" s="136"/>
      <c r="EN25" s="136"/>
      <c r="EO25" s="136"/>
      <c r="EP25" s="136"/>
      <c r="EQ25" s="136"/>
      <c r="ER25" s="136"/>
      <c r="ES25" s="136"/>
      <c r="ET25" s="136"/>
      <c r="EU25" s="136"/>
      <c r="EV25" s="136"/>
      <c r="EW25" s="136"/>
      <c r="EX25" s="136"/>
      <c r="EY25" s="136"/>
      <c r="EZ25" s="136"/>
      <c r="FA25" s="136"/>
      <c r="FB25" s="136"/>
      <c r="FC25" s="136"/>
      <c r="FD25" s="136"/>
      <c r="FE25" s="136"/>
      <c r="FF25" s="136"/>
      <c r="FG25" s="136"/>
      <c r="FH25" s="136"/>
      <c r="FI25" s="136"/>
      <c r="FJ25" s="136"/>
      <c r="FK25" s="136"/>
      <c r="FL25" s="136"/>
      <c r="FM25" s="136"/>
      <c r="FN25" s="136"/>
      <c r="FO25" s="136"/>
      <c r="FP25" s="136"/>
      <c r="FQ25" s="136"/>
      <c r="FR25" s="136"/>
      <c r="FS25" s="136"/>
      <c r="FT25" s="136"/>
      <c r="FU25" s="136"/>
      <c r="FV25" s="136"/>
      <c r="FW25" s="136"/>
      <c r="FX25" s="136"/>
      <c r="FY25" s="136"/>
      <c r="FZ25" s="136"/>
      <c r="GA25" s="136"/>
      <c r="GB25" s="136"/>
      <c r="GC25" s="136"/>
      <c r="GD25" s="136"/>
      <c r="GE25" s="136"/>
      <c r="GF25" s="136"/>
      <c r="GG25" s="136"/>
      <c r="GH25" s="136"/>
      <c r="GI25" s="136"/>
      <c r="GJ25" s="136"/>
      <c r="GK25" s="136"/>
      <c r="GL25" s="136"/>
      <c r="GM25" s="136"/>
      <c r="GN25" s="136"/>
      <c r="GO25" s="136"/>
      <c r="GP25" s="136"/>
      <c r="GQ25" s="136"/>
      <c r="GR25" s="136"/>
      <c r="GS25" s="136"/>
      <c r="GT25" s="136"/>
      <c r="GU25" s="136"/>
      <c r="GV25" s="136"/>
      <c r="GW25" s="136"/>
      <c r="GX25" s="136"/>
      <c r="GY25" s="136"/>
      <c r="GZ25" s="136"/>
      <c r="HA25" s="136"/>
      <c r="HB25" s="136"/>
      <c r="HC25" s="136"/>
      <c r="HD25" s="136"/>
      <c r="HE25" s="136"/>
      <c r="HF25" s="136"/>
      <c r="HG25" s="136"/>
      <c r="HH25" s="136"/>
      <c r="HI25" s="136"/>
      <c r="HJ25" s="136"/>
      <c r="HK25" s="136"/>
      <c r="HL25" s="136"/>
      <c r="HM25" s="136"/>
      <c r="HN25" s="136"/>
      <c r="HO25" s="136"/>
      <c r="HP25" s="136"/>
      <c r="HQ25" s="136"/>
      <c r="HR25" s="136"/>
      <c r="HS25" s="136"/>
      <c r="HT25" s="136"/>
      <c r="HU25" s="136"/>
      <c r="HV25" s="136"/>
      <c r="HW25" s="136"/>
      <c r="HX25" s="136"/>
      <c r="HY25" s="136"/>
      <c r="HZ25" s="136"/>
      <c r="IA25" s="136"/>
      <c r="IB25" s="136"/>
      <c r="IC25" s="136"/>
      <c r="ID25" s="136"/>
      <c r="IE25" s="136"/>
      <c r="IF25" s="136"/>
      <c r="IG25" s="136"/>
      <c r="IH25" s="136"/>
      <c r="II25" s="136"/>
      <c r="IJ25" s="136"/>
      <c r="IK25" s="136"/>
      <c r="IL25" s="136"/>
      <c r="IM25" s="136"/>
      <c r="IN25" s="136"/>
      <c r="IO25" s="136"/>
      <c r="IP25" s="136"/>
      <c r="IQ25" s="136"/>
      <c r="IR25" s="136"/>
      <c r="IS25" s="136"/>
      <c r="IT25" s="136"/>
      <c r="IU25" s="136"/>
      <c r="IV25" s="85"/>
    </row>
    <row r="26" spans="1:256" s="110" customFormat="1" ht="12" customHeight="1">
      <c r="A26" s="72">
        <v>6</v>
      </c>
      <c r="B26" s="157">
        <v>22048</v>
      </c>
      <c r="C26" s="158">
        <v>-9.110396570203644</v>
      </c>
      <c r="D26" s="159">
        <v>17975</v>
      </c>
      <c r="E26" s="160">
        <v>-1.133050987294428</v>
      </c>
      <c r="F26" s="157">
        <v>6038</v>
      </c>
      <c r="G26" s="158">
        <v>-6.431117309778397</v>
      </c>
      <c r="H26" s="157">
        <v>348</v>
      </c>
      <c r="I26" s="158">
        <v>-3.579102427786638</v>
      </c>
      <c r="J26" s="157">
        <v>1845</v>
      </c>
      <c r="K26" s="158">
        <v>4.002254791431793</v>
      </c>
      <c r="L26" s="165">
        <v>107</v>
      </c>
      <c r="M26" s="158">
        <v>-11.69047185581172</v>
      </c>
      <c r="N26" s="157">
        <v>45873</v>
      </c>
      <c r="O26" s="162">
        <v>2.2649753661635867</v>
      </c>
      <c r="P26" s="157">
        <v>12435</v>
      </c>
      <c r="Q26" s="158">
        <v>-7.532718619869125</v>
      </c>
      <c r="R26" s="163">
        <v>97.7</v>
      </c>
      <c r="S26" s="158">
        <v>-8.348968105065659</v>
      </c>
      <c r="T26" s="163">
        <v>99.7</v>
      </c>
      <c r="U26" s="158">
        <v>-7.513914656771795</v>
      </c>
      <c r="V26" s="163">
        <v>83.8</v>
      </c>
      <c r="W26" s="158">
        <v>-22.69372693726938</v>
      </c>
      <c r="X26" s="163">
        <v>94.3</v>
      </c>
      <c r="Y26" s="158">
        <v>-13.087557603686639</v>
      </c>
      <c r="Z26" s="163">
        <v>105.9</v>
      </c>
      <c r="AA26" s="158">
        <v>-6.448763250883389</v>
      </c>
      <c r="AB26" s="163">
        <v>99.6</v>
      </c>
      <c r="AC26" s="158">
        <v>-7.606679035250467</v>
      </c>
      <c r="AD26" s="163">
        <v>130.4</v>
      </c>
      <c r="AE26" s="158">
        <v>2.6771653543307132</v>
      </c>
      <c r="AF26" s="163">
        <v>107.3</v>
      </c>
      <c r="AG26" s="158">
        <v>1.4177693761814745</v>
      </c>
      <c r="AH26" s="157">
        <v>386196</v>
      </c>
      <c r="AI26" s="158">
        <v>-2.2303458681640276</v>
      </c>
      <c r="AJ26" s="157">
        <v>22215</v>
      </c>
      <c r="AK26" s="158">
        <v>-3.5472386245224037</v>
      </c>
      <c r="AL26" s="164">
        <v>0.55</v>
      </c>
      <c r="AM26" s="165">
        <v>0.52</v>
      </c>
      <c r="AN26" s="163">
        <v>87</v>
      </c>
      <c r="AO26" s="158">
        <v>-15.860735009671185</v>
      </c>
      <c r="AP26" s="163">
        <v>97.8</v>
      </c>
      <c r="AQ26" s="162">
        <v>-18.021793797150043</v>
      </c>
      <c r="AR26" s="157">
        <v>498</v>
      </c>
      <c r="AS26" s="160">
        <v>8.449873043940299</v>
      </c>
      <c r="AT26" s="249">
        <v>624</v>
      </c>
      <c r="AU26" s="162">
        <v>-6.301462898630862</v>
      </c>
      <c r="AV26" s="163">
        <v>103.9</v>
      </c>
      <c r="AW26" s="163">
        <v>0.48355899419729204</v>
      </c>
      <c r="AX26" s="165">
        <v>102.5</v>
      </c>
      <c r="AY26" s="163">
        <v>0.09765624999999445</v>
      </c>
      <c r="AZ26" s="163">
        <v>97.5</v>
      </c>
      <c r="BA26" s="158">
        <v>-2.1084337349397533</v>
      </c>
      <c r="BB26" s="165">
        <v>24</v>
      </c>
      <c r="BC26" s="158">
        <v>100</v>
      </c>
      <c r="BD26" s="157">
        <v>6669</v>
      </c>
      <c r="BE26" s="158">
        <v>257.7789699570816</v>
      </c>
      <c r="BF26" s="157">
        <v>1741</v>
      </c>
      <c r="BG26" s="158">
        <v>29.058561897702003</v>
      </c>
      <c r="BH26" s="157">
        <v>13632</v>
      </c>
      <c r="BI26" s="158">
        <v>237.50928447635556</v>
      </c>
      <c r="BJ26" s="157">
        <v>56885</v>
      </c>
      <c r="BK26" s="163">
        <v>2.1586480613472694</v>
      </c>
      <c r="BL26" s="157">
        <v>40103</v>
      </c>
      <c r="BM26" s="163">
        <v>1.170564343197356</v>
      </c>
      <c r="BN26" s="157">
        <v>47555.52</v>
      </c>
      <c r="BO26" s="158">
        <v>-0.2324073821547007</v>
      </c>
      <c r="BP26" s="157">
        <v>48031.1</v>
      </c>
      <c r="BQ26" s="163">
        <v>0.4945524328728195</v>
      </c>
      <c r="BR26" s="165">
        <v>2.773</v>
      </c>
      <c r="BS26" s="165">
        <v>2.323</v>
      </c>
      <c r="BT26" s="166">
        <v>15231.29</v>
      </c>
      <c r="BU26" s="157">
        <v>10246</v>
      </c>
      <c r="BV26" s="164">
        <v>140.57</v>
      </c>
      <c r="BW26" s="136"/>
      <c r="BX26" s="136"/>
      <c r="BY26" s="136"/>
      <c r="BZ26" s="136"/>
      <c r="CA26" s="136"/>
      <c r="CB26" s="136"/>
      <c r="CC26" s="136"/>
      <c r="CD26" s="136"/>
      <c r="CE26" s="136"/>
      <c r="CF26" s="136"/>
      <c r="CG26" s="136"/>
      <c r="CH26" s="136"/>
      <c r="CI26" s="136"/>
      <c r="CJ26" s="136"/>
      <c r="CK26" s="136"/>
      <c r="CL26" s="136"/>
      <c r="CM26" s="136"/>
      <c r="CN26" s="136"/>
      <c r="CO26" s="136"/>
      <c r="CP26" s="136"/>
      <c r="CQ26" s="136"/>
      <c r="CR26" s="136"/>
      <c r="CS26" s="136"/>
      <c r="CT26" s="136"/>
      <c r="CU26" s="136"/>
      <c r="CV26" s="136"/>
      <c r="CW26" s="136"/>
      <c r="CX26" s="136"/>
      <c r="CY26" s="136"/>
      <c r="CZ26" s="136"/>
      <c r="DA26" s="136"/>
      <c r="DB26" s="136"/>
      <c r="DC26" s="136"/>
      <c r="DD26" s="136"/>
      <c r="DE26" s="136"/>
      <c r="DF26" s="136"/>
      <c r="DG26" s="136"/>
      <c r="DH26" s="136"/>
      <c r="DI26" s="136"/>
      <c r="DJ26" s="136"/>
      <c r="DK26" s="136"/>
      <c r="DL26" s="136"/>
      <c r="DM26" s="136"/>
      <c r="DN26" s="136"/>
      <c r="DO26" s="136"/>
      <c r="DP26" s="136"/>
      <c r="DQ26" s="136"/>
      <c r="DR26" s="136"/>
      <c r="DS26" s="136"/>
      <c r="DT26" s="136"/>
      <c r="DU26" s="136"/>
      <c r="DV26" s="136"/>
      <c r="DW26" s="136"/>
      <c r="DX26" s="136"/>
      <c r="DY26" s="136"/>
      <c r="DZ26" s="136"/>
      <c r="EA26" s="136"/>
      <c r="EB26" s="136"/>
      <c r="EC26" s="136"/>
      <c r="ED26" s="136"/>
      <c r="EE26" s="136"/>
      <c r="EF26" s="136"/>
      <c r="EG26" s="136"/>
      <c r="EH26" s="136"/>
      <c r="EI26" s="136"/>
      <c r="EJ26" s="136"/>
      <c r="EK26" s="136"/>
      <c r="EL26" s="136"/>
      <c r="EM26" s="136"/>
      <c r="EN26" s="136"/>
      <c r="EO26" s="136"/>
      <c r="EP26" s="136"/>
      <c r="EQ26" s="136"/>
      <c r="ER26" s="136"/>
      <c r="ES26" s="136"/>
      <c r="ET26" s="136"/>
      <c r="EU26" s="136"/>
      <c r="EV26" s="136"/>
      <c r="EW26" s="136"/>
      <c r="EX26" s="136"/>
      <c r="EY26" s="136"/>
      <c r="EZ26" s="136"/>
      <c r="FA26" s="136"/>
      <c r="FB26" s="136"/>
      <c r="FC26" s="136"/>
      <c r="FD26" s="136"/>
      <c r="FE26" s="136"/>
      <c r="FF26" s="136"/>
      <c r="FG26" s="136"/>
      <c r="FH26" s="136"/>
      <c r="FI26" s="136"/>
      <c r="FJ26" s="136"/>
      <c r="FK26" s="136"/>
      <c r="FL26" s="136"/>
      <c r="FM26" s="136"/>
      <c r="FN26" s="136"/>
      <c r="FO26" s="136"/>
      <c r="FP26" s="136"/>
      <c r="FQ26" s="136"/>
      <c r="FR26" s="136"/>
      <c r="FS26" s="136"/>
      <c r="FT26" s="136"/>
      <c r="FU26" s="136"/>
      <c r="FV26" s="136"/>
      <c r="FW26" s="136"/>
      <c r="FX26" s="136"/>
      <c r="FY26" s="136"/>
      <c r="FZ26" s="136"/>
      <c r="GA26" s="136"/>
      <c r="GB26" s="136"/>
      <c r="GC26" s="136"/>
      <c r="GD26" s="136"/>
      <c r="GE26" s="136"/>
      <c r="GF26" s="136"/>
      <c r="GG26" s="136"/>
      <c r="GH26" s="136"/>
      <c r="GI26" s="136"/>
      <c r="GJ26" s="136"/>
      <c r="GK26" s="136"/>
      <c r="GL26" s="136"/>
      <c r="GM26" s="136"/>
      <c r="GN26" s="136"/>
      <c r="GO26" s="136"/>
      <c r="GP26" s="136"/>
      <c r="GQ26" s="136"/>
      <c r="GR26" s="136"/>
      <c r="GS26" s="136"/>
      <c r="GT26" s="136"/>
      <c r="GU26" s="136"/>
      <c r="GV26" s="136"/>
      <c r="GW26" s="136"/>
      <c r="GX26" s="136"/>
      <c r="GY26" s="136"/>
      <c r="GZ26" s="136"/>
      <c r="HA26" s="136"/>
      <c r="HB26" s="136"/>
      <c r="HC26" s="136"/>
      <c r="HD26" s="136"/>
      <c r="HE26" s="136"/>
      <c r="HF26" s="136"/>
      <c r="HG26" s="136"/>
      <c r="HH26" s="136"/>
      <c r="HI26" s="136"/>
      <c r="HJ26" s="136"/>
      <c r="HK26" s="136"/>
      <c r="HL26" s="136"/>
      <c r="HM26" s="136"/>
      <c r="HN26" s="136"/>
      <c r="HO26" s="136"/>
      <c r="HP26" s="136"/>
      <c r="HQ26" s="136"/>
      <c r="HR26" s="136"/>
      <c r="HS26" s="136"/>
      <c r="HT26" s="136"/>
      <c r="HU26" s="136"/>
      <c r="HV26" s="136"/>
      <c r="HW26" s="136"/>
      <c r="HX26" s="136"/>
      <c r="HY26" s="136"/>
      <c r="HZ26" s="136"/>
      <c r="IA26" s="136"/>
      <c r="IB26" s="136"/>
      <c r="IC26" s="136"/>
      <c r="ID26" s="136"/>
      <c r="IE26" s="136"/>
      <c r="IF26" s="136"/>
      <c r="IG26" s="136"/>
      <c r="IH26" s="136"/>
      <c r="II26" s="136"/>
      <c r="IJ26" s="136"/>
      <c r="IK26" s="136"/>
      <c r="IL26" s="136"/>
      <c r="IM26" s="136"/>
      <c r="IN26" s="136"/>
      <c r="IO26" s="136"/>
      <c r="IP26" s="136"/>
      <c r="IQ26" s="136"/>
      <c r="IR26" s="136"/>
      <c r="IS26" s="136"/>
      <c r="IT26" s="136"/>
      <c r="IU26" s="136"/>
      <c r="IV26" s="85"/>
    </row>
    <row r="27" spans="1:256" s="110" customFormat="1" ht="12" customHeight="1">
      <c r="A27" s="72">
        <v>7</v>
      </c>
      <c r="B27" s="157">
        <v>24213</v>
      </c>
      <c r="C27" s="158">
        <v>-9.501027845262568</v>
      </c>
      <c r="D27" s="159">
        <v>21748</v>
      </c>
      <c r="E27" s="160">
        <v>-0.4485947084134395</v>
      </c>
      <c r="F27" s="157">
        <v>6829</v>
      </c>
      <c r="G27" s="158">
        <v>-3.5451977401129944</v>
      </c>
      <c r="H27" s="157">
        <v>397</v>
      </c>
      <c r="I27" s="158">
        <v>-2.4642316687302244</v>
      </c>
      <c r="J27" s="157">
        <v>1421</v>
      </c>
      <c r="K27" s="158">
        <v>-5.894039735099338</v>
      </c>
      <c r="L27" s="165">
        <v>101</v>
      </c>
      <c r="M27" s="158">
        <v>-11.293889598660733</v>
      </c>
      <c r="N27" s="157">
        <v>40067</v>
      </c>
      <c r="O27" s="162">
        <v>0.3104423803920587</v>
      </c>
      <c r="P27" s="157">
        <v>13378</v>
      </c>
      <c r="Q27" s="158">
        <v>-6.059967698897549</v>
      </c>
      <c r="R27" s="163">
        <v>102.3</v>
      </c>
      <c r="S27" s="158">
        <v>-7.084468664850134</v>
      </c>
      <c r="T27" s="163">
        <v>101.1</v>
      </c>
      <c r="U27" s="158">
        <v>-9.164420485175205</v>
      </c>
      <c r="V27" s="163">
        <v>88.9</v>
      </c>
      <c r="W27" s="158">
        <v>-16.211121583411867</v>
      </c>
      <c r="X27" s="163">
        <v>93.3</v>
      </c>
      <c r="Y27" s="158">
        <v>-16.02160216021602</v>
      </c>
      <c r="Z27" s="163">
        <v>110.1</v>
      </c>
      <c r="AA27" s="158">
        <v>-2.6525198938992043</v>
      </c>
      <c r="AB27" s="163">
        <v>102.4</v>
      </c>
      <c r="AC27" s="158">
        <v>-8.489722966934762</v>
      </c>
      <c r="AD27" s="163">
        <v>134.3</v>
      </c>
      <c r="AE27" s="158">
        <v>4.839968774395017</v>
      </c>
      <c r="AF27" s="163">
        <v>107.7</v>
      </c>
      <c r="AG27" s="158">
        <v>0.09293680297398563</v>
      </c>
      <c r="AH27" s="157">
        <v>397888</v>
      </c>
      <c r="AI27" s="158">
        <v>-5.041609687527595</v>
      </c>
      <c r="AJ27" s="157">
        <v>23010</v>
      </c>
      <c r="AK27" s="158">
        <v>-4.09702829992081</v>
      </c>
      <c r="AL27" s="164">
        <v>0.53</v>
      </c>
      <c r="AM27" s="164">
        <v>0.5</v>
      </c>
      <c r="AN27" s="163">
        <v>87.7</v>
      </c>
      <c r="AO27" s="158">
        <v>-17.88389513108614</v>
      </c>
      <c r="AP27" s="163">
        <v>97</v>
      </c>
      <c r="AQ27" s="162">
        <v>-19.166666666666668</v>
      </c>
      <c r="AR27" s="157">
        <v>550</v>
      </c>
      <c r="AS27" s="160">
        <v>-13.78065325647963</v>
      </c>
      <c r="AT27" s="249">
        <v>508</v>
      </c>
      <c r="AU27" s="162">
        <v>-10.678433283318762</v>
      </c>
      <c r="AV27" s="163">
        <v>103.1</v>
      </c>
      <c r="AW27" s="163">
        <v>0.19436345966957105</v>
      </c>
      <c r="AX27" s="165">
        <v>101.9</v>
      </c>
      <c r="AY27" s="162">
        <v>-0.09803921568626893</v>
      </c>
      <c r="AZ27" s="163">
        <v>97.5</v>
      </c>
      <c r="BA27" s="158">
        <v>-2.206619859578739</v>
      </c>
      <c r="BB27" s="165">
        <v>23</v>
      </c>
      <c r="BC27" s="158">
        <v>64.28571428571429</v>
      </c>
      <c r="BD27" s="157">
        <v>5468</v>
      </c>
      <c r="BE27" s="158">
        <v>227.2292040694195</v>
      </c>
      <c r="BF27" s="157">
        <v>1710</v>
      </c>
      <c r="BG27" s="158">
        <v>35.714285714285715</v>
      </c>
      <c r="BH27" s="157">
        <v>9062</v>
      </c>
      <c r="BI27" s="158">
        <v>-16.816596291536626</v>
      </c>
      <c r="BJ27" s="157">
        <v>56228</v>
      </c>
      <c r="BK27" s="163">
        <v>1.7996161784408153</v>
      </c>
      <c r="BL27" s="157">
        <v>40079</v>
      </c>
      <c r="BM27" s="163">
        <v>0.47128424958010584</v>
      </c>
      <c r="BN27" s="157">
        <v>47173</v>
      </c>
      <c r="BO27" s="158">
        <v>-0.13561385911823826</v>
      </c>
      <c r="BP27" s="157">
        <v>48189</v>
      </c>
      <c r="BQ27" s="163">
        <v>0.5625694134027536</v>
      </c>
      <c r="BR27" s="165">
        <v>2.774</v>
      </c>
      <c r="BS27" s="165">
        <v>2.316</v>
      </c>
      <c r="BT27" s="166">
        <v>16370.17</v>
      </c>
      <c r="BU27" s="157">
        <v>11707</v>
      </c>
      <c r="BV27" s="164">
        <v>140.73</v>
      </c>
      <c r="BW27" s="136"/>
      <c r="BX27" s="136"/>
      <c r="BY27" s="136"/>
      <c r="BZ27" s="136"/>
      <c r="CA27" s="136"/>
      <c r="CB27" s="136"/>
      <c r="CC27" s="136"/>
      <c r="CD27" s="136"/>
      <c r="CE27" s="136"/>
      <c r="CF27" s="136"/>
      <c r="CG27" s="136"/>
      <c r="CH27" s="136"/>
      <c r="CI27" s="136"/>
      <c r="CJ27" s="136"/>
      <c r="CK27" s="136"/>
      <c r="CL27" s="136"/>
      <c r="CM27" s="136"/>
      <c r="CN27" s="136"/>
      <c r="CO27" s="136"/>
      <c r="CP27" s="136"/>
      <c r="CQ27" s="136"/>
      <c r="CR27" s="136"/>
      <c r="CS27" s="136"/>
      <c r="CT27" s="136"/>
      <c r="CU27" s="136"/>
      <c r="CV27" s="136"/>
      <c r="CW27" s="136"/>
      <c r="CX27" s="136"/>
      <c r="CY27" s="136"/>
      <c r="CZ27" s="136"/>
      <c r="DA27" s="136"/>
      <c r="DB27" s="136"/>
      <c r="DC27" s="136"/>
      <c r="DD27" s="136"/>
      <c r="DE27" s="136"/>
      <c r="DF27" s="136"/>
      <c r="DG27" s="136"/>
      <c r="DH27" s="136"/>
      <c r="DI27" s="136"/>
      <c r="DJ27" s="136"/>
      <c r="DK27" s="136"/>
      <c r="DL27" s="136"/>
      <c r="DM27" s="136"/>
      <c r="DN27" s="136"/>
      <c r="DO27" s="136"/>
      <c r="DP27" s="136"/>
      <c r="DQ27" s="136"/>
      <c r="DR27" s="136"/>
      <c r="DS27" s="136"/>
      <c r="DT27" s="136"/>
      <c r="DU27" s="136"/>
      <c r="DV27" s="136"/>
      <c r="DW27" s="136"/>
      <c r="DX27" s="136"/>
      <c r="DY27" s="136"/>
      <c r="DZ27" s="136"/>
      <c r="EA27" s="136"/>
      <c r="EB27" s="136"/>
      <c r="EC27" s="136"/>
      <c r="ED27" s="136"/>
      <c r="EE27" s="136"/>
      <c r="EF27" s="136"/>
      <c r="EG27" s="136"/>
      <c r="EH27" s="136"/>
      <c r="EI27" s="136"/>
      <c r="EJ27" s="136"/>
      <c r="EK27" s="136"/>
      <c r="EL27" s="136"/>
      <c r="EM27" s="136"/>
      <c r="EN27" s="136"/>
      <c r="EO27" s="136"/>
      <c r="EP27" s="136"/>
      <c r="EQ27" s="136"/>
      <c r="ER27" s="136"/>
      <c r="ES27" s="136"/>
      <c r="ET27" s="136"/>
      <c r="EU27" s="136"/>
      <c r="EV27" s="136"/>
      <c r="EW27" s="136"/>
      <c r="EX27" s="136"/>
      <c r="EY27" s="136"/>
      <c r="EZ27" s="136"/>
      <c r="FA27" s="136"/>
      <c r="FB27" s="136"/>
      <c r="FC27" s="136"/>
      <c r="FD27" s="136"/>
      <c r="FE27" s="136"/>
      <c r="FF27" s="136"/>
      <c r="FG27" s="136"/>
      <c r="FH27" s="136"/>
      <c r="FI27" s="136"/>
      <c r="FJ27" s="136"/>
      <c r="FK27" s="136"/>
      <c r="FL27" s="136"/>
      <c r="FM27" s="136"/>
      <c r="FN27" s="136"/>
      <c r="FO27" s="136"/>
      <c r="FP27" s="136"/>
      <c r="FQ27" s="136"/>
      <c r="FR27" s="136"/>
      <c r="FS27" s="136"/>
      <c r="FT27" s="136"/>
      <c r="FU27" s="136"/>
      <c r="FV27" s="136"/>
      <c r="FW27" s="136"/>
      <c r="FX27" s="136"/>
      <c r="FY27" s="136"/>
      <c r="FZ27" s="136"/>
      <c r="GA27" s="136"/>
      <c r="GB27" s="136"/>
      <c r="GC27" s="136"/>
      <c r="GD27" s="136"/>
      <c r="GE27" s="136"/>
      <c r="GF27" s="136"/>
      <c r="GG27" s="136"/>
      <c r="GH27" s="136"/>
      <c r="GI27" s="136"/>
      <c r="GJ27" s="136"/>
      <c r="GK27" s="136"/>
      <c r="GL27" s="136"/>
      <c r="GM27" s="136"/>
      <c r="GN27" s="136"/>
      <c r="GO27" s="136"/>
      <c r="GP27" s="136"/>
      <c r="GQ27" s="136"/>
      <c r="GR27" s="136"/>
      <c r="GS27" s="136"/>
      <c r="GT27" s="136"/>
      <c r="GU27" s="136"/>
      <c r="GV27" s="136"/>
      <c r="GW27" s="136"/>
      <c r="GX27" s="136"/>
      <c r="GY27" s="136"/>
      <c r="GZ27" s="136"/>
      <c r="HA27" s="136"/>
      <c r="HB27" s="136"/>
      <c r="HC27" s="136"/>
      <c r="HD27" s="136"/>
      <c r="HE27" s="136"/>
      <c r="HF27" s="136"/>
      <c r="HG27" s="136"/>
      <c r="HH27" s="136"/>
      <c r="HI27" s="136"/>
      <c r="HJ27" s="136"/>
      <c r="HK27" s="136"/>
      <c r="HL27" s="136"/>
      <c r="HM27" s="136"/>
      <c r="HN27" s="136"/>
      <c r="HO27" s="136"/>
      <c r="HP27" s="136"/>
      <c r="HQ27" s="136"/>
      <c r="HR27" s="136"/>
      <c r="HS27" s="136"/>
      <c r="HT27" s="136"/>
      <c r="HU27" s="136"/>
      <c r="HV27" s="136"/>
      <c r="HW27" s="136"/>
      <c r="HX27" s="136"/>
      <c r="HY27" s="136"/>
      <c r="HZ27" s="136"/>
      <c r="IA27" s="136"/>
      <c r="IB27" s="136"/>
      <c r="IC27" s="136"/>
      <c r="ID27" s="136"/>
      <c r="IE27" s="136"/>
      <c r="IF27" s="136"/>
      <c r="IG27" s="136"/>
      <c r="IH27" s="136"/>
      <c r="II27" s="136"/>
      <c r="IJ27" s="136"/>
      <c r="IK27" s="136"/>
      <c r="IL27" s="136"/>
      <c r="IM27" s="136"/>
      <c r="IN27" s="136"/>
      <c r="IO27" s="136"/>
      <c r="IP27" s="136"/>
      <c r="IQ27" s="136"/>
      <c r="IR27" s="136"/>
      <c r="IS27" s="136"/>
      <c r="IT27" s="136"/>
      <c r="IU27" s="136"/>
      <c r="IV27" s="85"/>
    </row>
    <row r="28" spans="1:256" s="110" customFormat="1" ht="12" customHeight="1">
      <c r="A28" s="72">
        <v>8</v>
      </c>
      <c r="B28" s="157">
        <v>23316</v>
      </c>
      <c r="C28" s="158">
        <v>-12.005132656527154</v>
      </c>
      <c r="D28" s="159">
        <v>17677</v>
      </c>
      <c r="E28" s="160">
        <v>-0.7523440570434001</v>
      </c>
      <c r="F28" s="157">
        <v>4078</v>
      </c>
      <c r="G28" s="158">
        <v>-0.7544414699440253</v>
      </c>
      <c r="H28" s="157">
        <v>227</v>
      </c>
      <c r="I28" s="158">
        <v>-2.6153912148249825</v>
      </c>
      <c r="J28" s="157">
        <v>1334</v>
      </c>
      <c r="K28" s="158">
        <v>1.5993907083015995</v>
      </c>
      <c r="L28" s="165">
        <v>99</v>
      </c>
      <c r="M28" s="158">
        <v>-11.40673547373308</v>
      </c>
      <c r="N28" s="157">
        <v>36258</v>
      </c>
      <c r="O28" s="162">
        <v>36.12915336962643</v>
      </c>
      <c r="P28" s="157">
        <v>15437</v>
      </c>
      <c r="Q28" s="158">
        <v>-1.2348048624440178</v>
      </c>
      <c r="R28" s="163">
        <v>88.1</v>
      </c>
      <c r="S28" s="158">
        <v>-5.268817204301081</v>
      </c>
      <c r="T28" s="163">
        <v>87.7</v>
      </c>
      <c r="U28" s="158">
        <v>-9.119170984455955</v>
      </c>
      <c r="V28" s="163">
        <v>78.1</v>
      </c>
      <c r="W28" s="158">
        <v>-13.028953229398669</v>
      </c>
      <c r="X28" s="163">
        <v>83</v>
      </c>
      <c r="Y28" s="158">
        <v>-15.991902834008096</v>
      </c>
      <c r="Z28" s="163">
        <v>92.5</v>
      </c>
      <c r="AA28" s="158">
        <v>-12.239089184060726</v>
      </c>
      <c r="AB28" s="163">
        <v>89</v>
      </c>
      <c r="AC28" s="158">
        <v>-8.81147540983606</v>
      </c>
      <c r="AD28" s="163">
        <v>135.9</v>
      </c>
      <c r="AE28" s="158">
        <v>11.484823625922887</v>
      </c>
      <c r="AF28" s="163">
        <v>105.8</v>
      </c>
      <c r="AG28" s="158">
        <v>-0.9363295880149813</v>
      </c>
      <c r="AH28" s="157">
        <v>348979</v>
      </c>
      <c r="AI28" s="158">
        <v>-6.557188299934666</v>
      </c>
      <c r="AJ28" s="157">
        <v>21384</v>
      </c>
      <c r="AK28" s="158">
        <v>-4.236453201970444</v>
      </c>
      <c r="AL28" s="164">
        <v>0.52</v>
      </c>
      <c r="AM28" s="164">
        <v>0.49</v>
      </c>
      <c r="AN28" s="163">
        <v>78.8</v>
      </c>
      <c r="AO28" s="158">
        <v>-18.426501035196686</v>
      </c>
      <c r="AP28" s="163">
        <v>92.6</v>
      </c>
      <c r="AQ28" s="162">
        <v>-17.761989342806395</v>
      </c>
      <c r="AR28" s="157">
        <v>486</v>
      </c>
      <c r="AS28" s="160">
        <v>-15.382420786378075</v>
      </c>
      <c r="AT28" s="249">
        <v>413</v>
      </c>
      <c r="AU28" s="162">
        <v>-12.379658714661685</v>
      </c>
      <c r="AV28" s="163">
        <v>103</v>
      </c>
      <c r="AW28" s="163">
        <v>0.09718172983478553</v>
      </c>
      <c r="AX28" s="165">
        <v>101.8</v>
      </c>
      <c r="AY28" s="162">
        <v>-0.2938295788442675</v>
      </c>
      <c r="AZ28" s="163">
        <v>97.4</v>
      </c>
      <c r="BA28" s="158">
        <v>-2.11055276381909</v>
      </c>
      <c r="BB28" s="165">
        <v>17</v>
      </c>
      <c r="BC28" s="158">
        <v>-29.166666666666668</v>
      </c>
      <c r="BD28" s="157">
        <v>1660</v>
      </c>
      <c r="BE28" s="158">
        <v>-53.396967995508135</v>
      </c>
      <c r="BF28" s="157">
        <v>1534</v>
      </c>
      <c r="BG28" s="158">
        <v>15.425131677953349</v>
      </c>
      <c r="BH28" s="157">
        <v>10063</v>
      </c>
      <c r="BI28" s="158">
        <v>48.99318922120225</v>
      </c>
      <c r="BJ28" s="157">
        <v>55846</v>
      </c>
      <c r="BK28" s="163">
        <v>0.9034076536696418</v>
      </c>
      <c r="BL28" s="157">
        <v>40084</v>
      </c>
      <c r="BM28" s="158">
        <v>-0.1966984538007619</v>
      </c>
      <c r="BN28" s="157">
        <v>47231</v>
      </c>
      <c r="BO28" s="163">
        <v>0.6594836147817812</v>
      </c>
      <c r="BP28" s="157">
        <v>48213</v>
      </c>
      <c r="BQ28" s="163">
        <v>0.19522409623131112</v>
      </c>
      <c r="BR28" s="165">
        <v>2.769</v>
      </c>
      <c r="BS28" s="165">
        <v>2.316</v>
      </c>
      <c r="BT28" s="166">
        <v>15243.98</v>
      </c>
      <c r="BU28" s="157">
        <v>9249</v>
      </c>
      <c r="BV28" s="164">
        <v>144.67</v>
      </c>
      <c r="BW28" s="136"/>
      <c r="BX28" s="136"/>
      <c r="BY28" s="136"/>
      <c r="BZ28" s="136"/>
      <c r="CA28" s="136"/>
      <c r="CB28" s="136"/>
      <c r="CC28" s="136"/>
      <c r="CD28" s="136"/>
      <c r="CE28" s="136"/>
      <c r="CF28" s="136"/>
      <c r="CG28" s="136"/>
      <c r="CH28" s="136"/>
      <c r="CI28" s="136"/>
      <c r="CJ28" s="136"/>
      <c r="CK28" s="136"/>
      <c r="CL28" s="136"/>
      <c r="CM28" s="136"/>
      <c r="CN28" s="136"/>
      <c r="CO28" s="136"/>
      <c r="CP28" s="136"/>
      <c r="CQ28" s="136"/>
      <c r="CR28" s="136"/>
      <c r="CS28" s="136"/>
      <c r="CT28" s="136"/>
      <c r="CU28" s="136"/>
      <c r="CV28" s="136"/>
      <c r="CW28" s="136"/>
      <c r="CX28" s="136"/>
      <c r="CY28" s="136"/>
      <c r="CZ28" s="136"/>
      <c r="DA28" s="136"/>
      <c r="DB28" s="136"/>
      <c r="DC28" s="136"/>
      <c r="DD28" s="136"/>
      <c r="DE28" s="136"/>
      <c r="DF28" s="136"/>
      <c r="DG28" s="136"/>
      <c r="DH28" s="136"/>
      <c r="DI28" s="136"/>
      <c r="DJ28" s="136"/>
      <c r="DK28" s="136"/>
      <c r="DL28" s="136"/>
      <c r="DM28" s="136"/>
      <c r="DN28" s="136"/>
      <c r="DO28" s="136"/>
      <c r="DP28" s="136"/>
      <c r="DQ28" s="136"/>
      <c r="DR28" s="136"/>
      <c r="DS28" s="136"/>
      <c r="DT28" s="136"/>
      <c r="DU28" s="136"/>
      <c r="DV28" s="136"/>
      <c r="DW28" s="136"/>
      <c r="DX28" s="136"/>
      <c r="DY28" s="136"/>
      <c r="DZ28" s="136"/>
      <c r="EA28" s="136"/>
      <c r="EB28" s="136"/>
      <c r="EC28" s="136"/>
      <c r="ED28" s="136"/>
      <c r="EE28" s="136"/>
      <c r="EF28" s="136"/>
      <c r="EG28" s="136"/>
      <c r="EH28" s="136"/>
      <c r="EI28" s="136"/>
      <c r="EJ28" s="136"/>
      <c r="EK28" s="136"/>
      <c r="EL28" s="136"/>
      <c r="EM28" s="136"/>
      <c r="EN28" s="136"/>
      <c r="EO28" s="136"/>
      <c r="EP28" s="136"/>
      <c r="EQ28" s="136"/>
      <c r="ER28" s="136"/>
      <c r="ES28" s="136"/>
      <c r="ET28" s="136"/>
      <c r="EU28" s="136"/>
      <c r="EV28" s="136"/>
      <c r="EW28" s="136"/>
      <c r="EX28" s="136"/>
      <c r="EY28" s="136"/>
      <c r="EZ28" s="136"/>
      <c r="FA28" s="136"/>
      <c r="FB28" s="136"/>
      <c r="FC28" s="136"/>
      <c r="FD28" s="136"/>
      <c r="FE28" s="136"/>
      <c r="FF28" s="136"/>
      <c r="FG28" s="136"/>
      <c r="FH28" s="136"/>
      <c r="FI28" s="136"/>
      <c r="FJ28" s="136"/>
      <c r="FK28" s="136"/>
      <c r="FL28" s="136"/>
      <c r="FM28" s="136"/>
      <c r="FN28" s="136"/>
      <c r="FO28" s="136"/>
      <c r="FP28" s="136"/>
      <c r="FQ28" s="136"/>
      <c r="FR28" s="136"/>
      <c r="FS28" s="136"/>
      <c r="FT28" s="136"/>
      <c r="FU28" s="136"/>
      <c r="FV28" s="136"/>
      <c r="FW28" s="136"/>
      <c r="FX28" s="136"/>
      <c r="FY28" s="136"/>
      <c r="FZ28" s="136"/>
      <c r="GA28" s="136"/>
      <c r="GB28" s="136"/>
      <c r="GC28" s="136"/>
      <c r="GD28" s="136"/>
      <c r="GE28" s="136"/>
      <c r="GF28" s="136"/>
      <c r="GG28" s="136"/>
      <c r="GH28" s="136"/>
      <c r="GI28" s="136"/>
      <c r="GJ28" s="136"/>
      <c r="GK28" s="136"/>
      <c r="GL28" s="136"/>
      <c r="GM28" s="136"/>
      <c r="GN28" s="136"/>
      <c r="GO28" s="136"/>
      <c r="GP28" s="136"/>
      <c r="GQ28" s="136"/>
      <c r="GR28" s="136"/>
      <c r="GS28" s="136"/>
      <c r="GT28" s="136"/>
      <c r="GU28" s="136"/>
      <c r="GV28" s="136"/>
      <c r="GW28" s="136"/>
      <c r="GX28" s="136"/>
      <c r="GY28" s="136"/>
      <c r="GZ28" s="136"/>
      <c r="HA28" s="136"/>
      <c r="HB28" s="136"/>
      <c r="HC28" s="136"/>
      <c r="HD28" s="136"/>
      <c r="HE28" s="136"/>
      <c r="HF28" s="136"/>
      <c r="HG28" s="136"/>
      <c r="HH28" s="136"/>
      <c r="HI28" s="136"/>
      <c r="HJ28" s="136"/>
      <c r="HK28" s="136"/>
      <c r="HL28" s="136"/>
      <c r="HM28" s="136"/>
      <c r="HN28" s="136"/>
      <c r="HO28" s="136"/>
      <c r="HP28" s="136"/>
      <c r="HQ28" s="136"/>
      <c r="HR28" s="136"/>
      <c r="HS28" s="136"/>
      <c r="HT28" s="136"/>
      <c r="HU28" s="136"/>
      <c r="HV28" s="136"/>
      <c r="HW28" s="136"/>
      <c r="HX28" s="136"/>
      <c r="HY28" s="136"/>
      <c r="HZ28" s="136"/>
      <c r="IA28" s="136"/>
      <c r="IB28" s="136"/>
      <c r="IC28" s="136"/>
      <c r="ID28" s="136"/>
      <c r="IE28" s="136"/>
      <c r="IF28" s="136"/>
      <c r="IG28" s="136"/>
      <c r="IH28" s="136"/>
      <c r="II28" s="136"/>
      <c r="IJ28" s="136"/>
      <c r="IK28" s="136"/>
      <c r="IL28" s="136"/>
      <c r="IM28" s="136"/>
      <c r="IN28" s="136"/>
      <c r="IO28" s="136"/>
      <c r="IP28" s="136"/>
      <c r="IQ28" s="136"/>
      <c r="IR28" s="136"/>
      <c r="IS28" s="136"/>
      <c r="IT28" s="136"/>
      <c r="IU28" s="136"/>
      <c r="IV28" s="85"/>
    </row>
    <row r="29" spans="1:256" s="110" customFormat="1" ht="12" customHeight="1">
      <c r="A29" s="72">
        <v>9</v>
      </c>
      <c r="B29" s="157">
        <v>21320</v>
      </c>
      <c r="C29" s="158">
        <v>-10.540449815374286</v>
      </c>
      <c r="D29" s="159">
        <v>16766</v>
      </c>
      <c r="E29" s="160">
        <v>-1.2486747555660265</v>
      </c>
      <c r="F29" s="157">
        <v>7031</v>
      </c>
      <c r="G29" s="158">
        <v>-3.5660403236867375</v>
      </c>
      <c r="H29" s="157">
        <v>377</v>
      </c>
      <c r="I29" s="158">
        <v>-5.8374183108545115</v>
      </c>
      <c r="J29" s="157">
        <v>1498</v>
      </c>
      <c r="K29" s="158">
        <v>-13.109048723897912</v>
      </c>
      <c r="L29" s="165">
        <v>99</v>
      </c>
      <c r="M29" s="158">
        <v>-14.013127500631967</v>
      </c>
      <c r="N29" s="157">
        <v>40661</v>
      </c>
      <c r="O29" s="162">
        <v>6.233834095362508</v>
      </c>
      <c r="P29" s="157">
        <v>21581</v>
      </c>
      <c r="Q29" s="158">
        <v>37.004824784154394</v>
      </c>
      <c r="R29" s="163">
        <v>97.7</v>
      </c>
      <c r="S29" s="158">
        <v>-6.238003838771593</v>
      </c>
      <c r="T29" s="163">
        <v>102.7</v>
      </c>
      <c r="U29" s="158">
        <v>-7.560756075607554</v>
      </c>
      <c r="V29" s="163">
        <v>96.5</v>
      </c>
      <c r="W29" s="158">
        <v>-7.9198473282442725</v>
      </c>
      <c r="X29" s="163">
        <v>109</v>
      </c>
      <c r="Y29" s="158">
        <v>-12.025827280064572</v>
      </c>
      <c r="Z29" s="163">
        <v>95.8</v>
      </c>
      <c r="AA29" s="158">
        <v>-12.670920692798546</v>
      </c>
      <c r="AB29" s="163">
        <v>107.9</v>
      </c>
      <c r="AC29" s="158">
        <v>-6.499133448873483</v>
      </c>
      <c r="AD29" s="163">
        <v>134.3</v>
      </c>
      <c r="AE29" s="158">
        <v>13.524936601859691</v>
      </c>
      <c r="AF29" s="163">
        <v>100.2</v>
      </c>
      <c r="AG29" s="158">
        <v>-2.05278592375366</v>
      </c>
      <c r="AH29" s="157">
        <v>378908</v>
      </c>
      <c r="AI29" s="158">
        <v>-1.6403315447774947</v>
      </c>
      <c r="AJ29" s="157">
        <v>22347</v>
      </c>
      <c r="AK29" s="158">
        <v>-3.049891540130152</v>
      </c>
      <c r="AL29" s="164">
        <v>0.51</v>
      </c>
      <c r="AM29" s="165">
        <v>0.48</v>
      </c>
      <c r="AN29" s="163">
        <v>83.6</v>
      </c>
      <c r="AO29" s="158">
        <v>-23.72262773722628</v>
      </c>
      <c r="AP29" s="163">
        <v>97.8</v>
      </c>
      <c r="AQ29" s="162">
        <v>-16.97792869269949</v>
      </c>
      <c r="AR29" s="157">
        <v>480</v>
      </c>
      <c r="AS29" s="160">
        <v>-5.82729877112587</v>
      </c>
      <c r="AT29" s="249">
        <v>481</v>
      </c>
      <c r="AU29" s="162">
        <v>-2.301140113097595</v>
      </c>
      <c r="AV29" s="163">
        <v>103.9</v>
      </c>
      <c r="AW29" s="163">
        <v>0.2895752895753006</v>
      </c>
      <c r="AX29" s="165">
        <v>102.6</v>
      </c>
      <c r="AY29" s="162">
        <v>-0.19455252918288216</v>
      </c>
      <c r="AZ29" s="163">
        <v>97.4</v>
      </c>
      <c r="BA29" s="158">
        <v>-2.0120724346076457</v>
      </c>
      <c r="BB29" s="165">
        <v>22</v>
      </c>
      <c r="BC29" s="158">
        <v>37.5</v>
      </c>
      <c r="BD29" s="157">
        <v>2509</v>
      </c>
      <c r="BE29" s="158">
        <v>-28.963759909399773</v>
      </c>
      <c r="BF29" s="157">
        <v>1518</v>
      </c>
      <c r="BG29" s="158">
        <v>17.94871794871795</v>
      </c>
      <c r="BH29" s="157">
        <v>30391</v>
      </c>
      <c r="BI29" s="158">
        <v>370.88627207933064</v>
      </c>
      <c r="BJ29" s="157">
        <v>55976</v>
      </c>
      <c r="BK29" s="163">
        <v>1.3929393011755755</v>
      </c>
      <c r="BL29" s="157">
        <v>40220</v>
      </c>
      <c r="BM29" s="158">
        <v>-0.47510640403840443</v>
      </c>
      <c r="BN29" s="157">
        <v>47083</v>
      </c>
      <c r="BO29" s="163">
        <v>1.0487973641422395</v>
      </c>
      <c r="BP29" s="157">
        <v>47707</v>
      </c>
      <c r="BQ29" s="158">
        <v>-0.1820729873737275</v>
      </c>
      <c r="BR29" s="240">
        <v>2.75</v>
      </c>
      <c r="BS29" s="240">
        <v>2.3</v>
      </c>
      <c r="BT29" s="166">
        <v>14140.69</v>
      </c>
      <c r="BU29" s="157">
        <v>11029</v>
      </c>
      <c r="BV29" s="164">
        <v>134.59</v>
      </c>
      <c r="BW29" s="136"/>
      <c r="BX29" s="136"/>
      <c r="BY29" s="136"/>
      <c r="BZ29" s="136"/>
      <c r="CA29" s="136"/>
      <c r="CB29" s="136"/>
      <c r="CC29" s="136"/>
      <c r="CD29" s="136"/>
      <c r="CE29" s="136"/>
      <c r="CF29" s="136"/>
      <c r="CG29" s="136"/>
      <c r="CH29" s="136"/>
      <c r="CI29" s="136"/>
      <c r="CJ29" s="136"/>
      <c r="CK29" s="136"/>
      <c r="CL29" s="136"/>
      <c r="CM29" s="136"/>
      <c r="CN29" s="136"/>
      <c r="CO29" s="136"/>
      <c r="CP29" s="136"/>
      <c r="CQ29" s="136"/>
      <c r="CR29" s="136"/>
      <c r="CS29" s="136"/>
      <c r="CT29" s="136"/>
      <c r="CU29" s="136"/>
      <c r="CV29" s="136"/>
      <c r="CW29" s="136"/>
      <c r="CX29" s="136"/>
      <c r="CY29" s="136"/>
      <c r="CZ29" s="136"/>
      <c r="DA29" s="136"/>
      <c r="DB29" s="136"/>
      <c r="DC29" s="136"/>
      <c r="DD29" s="136"/>
      <c r="DE29" s="136"/>
      <c r="DF29" s="136"/>
      <c r="DG29" s="136"/>
      <c r="DH29" s="136"/>
      <c r="DI29" s="136"/>
      <c r="DJ29" s="136"/>
      <c r="DK29" s="136"/>
      <c r="DL29" s="136"/>
      <c r="DM29" s="136"/>
      <c r="DN29" s="136"/>
      <c r="DO29" s="136"/>
      <c r="DP29" s="136"/>
      <c r="DQ29" s="136"/>
      <c r="DR29" s="136"/>
      <c r="DS29" s="136"/>
      <c r="DT29" s="136"/>
      <c r="DU29" s="136"/>
      <c r="DV29" s="136"/>
      <c r="DW29" s="136"/>
      <c r="DX29" s="136"/>
      <c r="DY29" s="136"/>
      <c r="DZ29" s="136"/>
      <c r="EA29" s="136"/>
      <c r="EB29" s="136"/>
      <c r="EC29" s="136"/>
      <c r="ED29" s="136"/>
      <c r="EE29" s="136"/>
      <c r="EF29" s="136"/>
      <c r="EG29" s="136"/>
      <c r="EH29" s="136"/>
      <c r="EI29" s="136"/>
      <c r="EJ29" s="136"/>
      <c r="EK29" s="136"/>
      <c r="EL29" s="136"/>
      <c r="EM29" s="136"/>
      <c r="EN29" s="136"/>
      <c r="EO29" s="136"/>
      <c r="EP29" s="136"/>
      <c r="EQ29" s="136"/>
      <c r="ER29" s="136"/>
      <c r="ES29" s="136"/>
      <c r="ET29" s="136"/>
      <c r="EU29" s="136"/>
      <c r="EV29" s="136"/>
      <c r="EW29" s="136"/>
      <c r="EX29" s="136"/>
      <c r="EY29" s="136"/>
      <c r="EZ29" s="136"/>
      <c r="FA29" s="136"/>
      <c r="FB29" s="136"/>
      <c r="FC29" s="136"/>
      <c r="FD29" s="136"/>
      <c r="FE29" s="136"/>
      <c r="FF29" s="136"/>
      <c r="FG29" s="136"/>
      <c r="FH29" s="136"/>
      <c r="FI29" s="136"/>
      <c r="FJ29" s="136"/>
      <c r="FK29" s="136"/>
      <c r="FL29" s="136"/>
      <c r="FM29" s="136"/>
      <c r="FN29" s="136"/>
      <c r="FO29" s="136"/>
      <c r="FP29" s="136"/>
      <c r="FQ29" s="136"/>
      <c r="FR29" s="136"/>
      <c r="FS29" s="136"/>
      <c r="FT29" s="136"/>
      <c r="FU29" s="136"/>
      <c r="FV29" s="136"/>
      <c r="FW29" s="136"/>
      <c r="FX29" s="136"/>
      <c r="FY29" s="136"/>
      <c r="FZ29" s="136"/>
      <c r="GA29" s="136"/>
      <c r="GB29" s="136"/>
      <c r="GC29" s="136"/>
      <c r="GD29" s="136"/>
      <c r="GE29" s="136"/>
      <c r="GF29" s="136"/>
      <c r="GG29" s="136"/>
      <c r="GH29" s="136"/>
      <c r="GI29" s="136"/>
      <c r="GJ29" s="136"/>
      <c r="GK29" s="136"/>
      <c r="GL29" s="136"/>
      <c r="GM29" s="136"/>
      <c r="GN29" s="136"/>
      <c r="GO29" s="136"/>
      <c r="GP29" s="136"/>
      <c r="GQ29" s="136"/>
      <c r="GR29" s="136"/>
      <c r="GS29" s="136"/>
      <c r="GT29" s="136"/>
      <c r="GU29" s="136"/>
      <c r="GV29" s="136"/>
      <c r="GW29" s="136"/>
      <c r="GX29" s="136"/>
      <c r="GY29" s="136"/>
      <c r="GZ29" s="136"/>
      <c r="HA29" s="136"/>
      <c r="HB29" s="136"/>
      <c r="HC29" s="136"/>
      <c r="HD29" s="136"/>
      <c r="HE29" s="136"/>
      <c r="HF29" s="136"/>
      <c r="HG29" s="136"/>
      <c r="HH29" s="136"/>
      <c r="HI29" s="136"/>
      <c r="HJ29" s="136"/>
      <c r="HK29" s="136"/>
      <c r="HL29" s="136"/>
      <c r="HM29" s="136"/>
      <c r="HN29" s="136"/>
      <c r="HO29" s="136"/>
      <c r="HP29" s="136"/>
      <c r="HQ29" s="136"/>
      <c r="HR29" s="136"/>
      <c r="HS29" s="136"/>
      <c r="HT29" s="136"/>
      <c r="HU29" s="136"/>
      <c r="HV29" s="136"/>
      <c r="HW29" s="136"/>
      <c r="HX29" s="136"/>
      <c r="HY29" s="136"/>
      <c r="HZ29" s="136"/>
      <c r="IA29" s="136"/>
      <c r="IB29" s="136"/>
      <c r="IC29" s="136"/>
      <c r="ID29" s="136"/>
      <c r="IE29" s="136"/>
      <c r="IF29" s="136"/>
      <c r="IG29" s="136"/>
      <c r="IH29" s="136"/>
      <c r="II29" s="136"/>
      <c r="IJ29" s="136"/>
      <c r="IK29" s="136"/>
      <c r="IL29" s="136"/>
      <c r="IM29" s="136"/>
      <c r="IN29" s="136"/>
      <c r="IO29" s="136"/>
      <c r="IP29" s="136"/>
      <c r="IQ29" s="136"/>
      <c r="IR29" s="136"/>
      <c r="IS29" s="136"/>
      <c r="IT29" s="136"/>
      <c r="IU29" s="136"/>
      <c r="IV29" s="85"/>
    </row>
    <row r="30" spans="1:256" s="110" customFormat="1" ht="12" customHeight="1">
      <c r="A30" s="72">
        <v>10</v>
      </c>
      <c r="B30" s="157">
        <v>23803</v>
      </c>
      <c r="C30" s="158">
        <v>-3.3576938692651237</v>
      </c>
      <c r="D30" s="159">
        <v>18882</v>
      </c>
      <c r="E30" s="160">
        <v>-1.2654256431708848</v>
      </c>
      <c r="F30" s="157">
        <v>6173</v>
      </c>
      <c r="G30" s="158">
        <v>0.0648403306856865</v>
      </c>
      <c r="H30" s="157">
        <v>333</v>
      </c>
      <c r="I30" s="158">
        <v>-3.8510718749368595</v>
      </c>
      <c r="J30" s="157">
        <v>1322</v>
      </c>
      <c r="K30" s="158">
        <v>-1.4168530947054436</v>
      </c>
      <c r="L30" s="165">
        <v>104</v>
      </c>
      <c r="M30" s="158">
        <v>-12.883932673432735</v>
      </c>
      <c r="N30" s="157">
        <v>43852</v>
      </c>
      <c r="O30" s="162">
        <v>60.45371386754482</v>
      </c>
      <c r="P30" s="157">
        <v>18456</v>
      </c>
      <c r="Q30" s="158">
        <v>13.303456320216098</v>
      </c>
      <c r="R30" s="163">
        <v>101</v>
      </c>
      <c r="S30" s="158">
        <v>-5.164319248826291</v>
      </c>
      <c r="T30" s="163">
        <v>99.8</v>
      </c>
      <c r="U30" s="158">
        <v>-7.9335793357933655</v>
      </c>
      <c r="V30" s="163">
        <v>82.4</v>
      </c>
      <c r="W30" s="158">
        <v>-15.226337448559669</v>
      </c>
      <c r="X30" s="163">
        <v>90.8</v>
      </c>
      <c r="Y30" s="158">
        <v>-15.69173630454968</v>
      </c>
      <c r="Z30" s="163">
        <v>106.3</v>
      </c>
      <c r="AA30" s="158">
        <v>-1.8467220683287167</v>
      </c>
      <c r="AB30" s="163">
        <v>100</v>
      </c>
      <c r="AC30" s="158">
        <v>-7.1494893221912745</v>
      </c>
      <c r="AD30" s="163">
        <v>138.3</v>
      </c>
      <c r="AE30" s="158">
        <v>9.76190476190477</v>
      </c>
      <c r="AF30" s="163">
        <v>102.9</v>
      </c>
      <c r="AG30" s="158">
        <v>-2.6490066225165534</v>
      </c>
      <c r="AH30" s="157">
        <v>383884</v>
      </c>
      <c r="AI30" s="158">
        <v>-2.1096142616350084</v>
      </c>
      <c r="AJ30" s="157">
        <v>22187</v>
      </c>
      <c r="AK30" s="158">
        <v>-2.935514918190568</v>
      </c>
      <c r="AL30" s="164">
        <v>0.5</v>
      </c>
      <c r="AM30" s="165">
        <v>0.47</v>
      </c>
      <c r="AN30" s="163">
        <v>86.3</v>
      </c>
      <c r="AO30" s="158">
        <v>-18.73822975517891</v>
      </c>
      <c r="AP30" s="163">
        <v>101.5</v>
      </c>
      <c r="AQ30" s="162">
        <v>-14.345991561181433</v>
      </c>
      <c r="AR30" s="157">
        <v>755.263</v>
      </c>
      <c r="AS30" s="160">
        <v>-9.837429626057101</v>
      </c>
      <c r="AT30" s="249">
        <v>646.925</v>
      </c>
      <c r="AU30" s="162">
        <v>-1.720470945689328</v>
      </c>
      <c r="AV30" s="163">
        <v>104.5</v>
      </c>
      <c r="AW30" s="163">
        <v>0.6743737957610818</v>
      </c>
      <c r="AX30" s="165">
        <v>103.3</v>
      </c>
      <c r="AY30" s="163">
        <v>0.19398642095053625</v>
      </c>
      <c r="AZ30" s="163">
        <v>96.8</v>
      </c>
      <c r="BA30" s="158">
        <v>-2.123356926188077</v>
      </c>
      <c r="BB30" s="165">
        <v>26</v>
      </c>
      <c r="BC30" s="158">
        <v>36.84210526315789</v>
      </c>
      <c r="BD30" s="157">
        <v>9748</v>
      </c>
      <c r="BE30" s="158">
        <v>158.499071864227</v>
      </c>
      <c r="BF30" s="157">
        <v>1707</v>
      </c>
      <c r="BG30" s="158">
        <v>5.762081784386617</v>
      </c>
      <c r="BH30" s="157">
        <v>7393</v>
      </c>
      <c r="BI30" s="158">
        <v>55.02201719438037</v>
      </c>
      <c r="BJ30" s="157">
        <v>55710</v>
      </c>
      <c r="BK30" s="163">
        <v>2.6231440887153226</v>
      </c>
      <c r="BL30" s="157">
        <v>40343</v>
      </c>
      <c r="BM30" s="158">
        <v>-0.009913996083971546</v>
      </c>
      <c r="BN30" s="157">
        <v>46938</v>
      </c>
      <c r="BO30" s="163">
        <v>2.207261379752297</v>
      </c>
      <c r="BP30" s="157">
        <v>48182</v>
      </c>
      <c r="BQ30" s="163">
        <v>0.8195801995048376</v>
      </c>
      <c r="BR30" s="165">
        <v>2.737</v>
      </c>
      <c r="BS30" s="165">
        <v>2.278</v>
      </c>
      <c r="BT30" s="166">
        <v>13486.91</v>
      </c>
      <c r="BU30" s="157">
        <v>11735</v>
      </c>
      <c r="BV30" s="164">
        <v>121.3</v>
      </c>
      <c r="BW30" s="136"/>
      <c r="BX30" s="136"/>
      <c r="BY30" s="136"/>
      <c r="BZ30" s="136"/>
      <c r="CA30" s="136"/>
      <c r="CB30" s="136"/>
      <c r="CC30" s="136"/>
      <c r="CD30" s="136"/>
      <c r="CE30" s="136"/>
      <c r="CF30" s="136"/>
      <c r="CG30" s="136"/>
      <c r="CH30" s="136"/>
      <c r="CI30" s="136"/>
      <c r="CJ30" s="136"/>
      <c r="CK30" s="136"/>
      <c r="CL30" s="136"/>
      <c r="CM30" s="136"/>
      <c r="CN30" s="136"/>
      <c r="CO30" s="136"/>
      <c r="CP30" s="136"/>
      <c r="CQ30" s="136"/>
      <c r="CR30" s="136"/>
      <c r="CS30" s="136"/>
      <c r="CT30" s="136"/>
      <c r="CU30" s="136"/>
      <c r="CV30" s="136"/>
      <c r="CW30" s="136"/>
      <c r="CX30" s="136"/>
      <c r="CY30" s="136"/>
      <c r="CZ30" s="136"/>
      <c r="DA30" s="136"/>
      <c r="DB30" s="136"/>
      <c r="DC30" s="136"/>
      <c r="DD30" s="136"/>
      <c r="DE30" s="136"/>
      <c r="DF30" s="136"/>
      <c r="DG30" s="136"/>
      <c r="DH30" s="136"/>
      <c r="DI30" s="136"/>
      <c r="DJ30" s="136"/>
      <c r="DK30" s="136"/>
      <c r="DL30" s="136"/>
      <c r="DM30" s="136"/>
      <c r="DN30" s="136"/>
      <c r="DO30" s="136"/>
      <c r="DP30" s="136"/>
      <c r="DQ30" s="136"/>
      <c r="DR30" s="136"/>
      <c r="DS30" s="136"/>
      <c r="DT30" s="136"/>
      <c r="DU30" s="136"/>
      <c r="DV30" s="136"/>
      <c r="DW30" s="136"/>
      <c r="DX30" s="136"/>
      <c r="DY30" s="136"/>
      <c r="DZ30" s="136"/>
      <c r="EA30" s="136"/>
      <c r="EB30" s="136"/>
      <c r="EC30" s="136"/>
      <c r="ED30" s="136"/>
      <c r="EE30" s="136"/>
      <c r="EF30" s="136"/>
      <c r="EG30" s="136"/>
      <c r="EH30" s="136"/>
      <c r="EI30" s="136"/>
      <c r="EJ30" s="136"/>
      <c r="EK30" s="136"/>
      <c r="EL30" s="136"/>
      <c r="EM30" s="136"/>
      <c r="EN30" s="136"/>
      <c r="EO30" s="136"/>
      <c r="EP30" s="136"/>
      <c r="EQ30" s="136"/>
      <c r="ER30" s="136"/>
      <c r="ES30" s="136"/>
      <c r="ET30" s="136"/>
      <c r="EU30" s="136"/>
      <c r="EV30" s="136"/>
      <c r="EW30" s="136"/>
      <c r="EX30" s="136"/>
      <c r="EY30" s="136"/>
      <c r="EZ30" s="136"/>
      <c r="FA30" s="136"/>
      <c r="FB30" s="136"/>
      <c r="FC30" s="136"/>
      <c r="FD30" s="136"/>
      <c r="FE30" s="136"/>
      <c r="FF30" s="136"/>
      <c r="FG30" s="136"/>
      <c r="FH30" s="136"/>
      <c r="FI30" s="136"/>
      <c r="FJ30" s="136"/>
      <c r="FK30" s="136"/>
      <c r="FL30" s="136"/>
      <c r="FM30" s="136"/>
      <c r="FN30" s="136"/>
      <c r="FO30" s="136"/>
      <c r="FP30" s="136"/>
      <c r="FQ30" s="136"/>
      <c r="FR30" s="136"/>
      <c r="FS30" s="136"/>
      <c r="FT30" s="136"/>
      <c r="FU30" s="136"/>
      <c r="FV30" s="136"/>
      <c r="FW30" s="136"/>
      <c r="FX30" s="136"/>
      <c r="FY30" s="136"/>
      <c r="FZ30" s="136"/>
      <c r="GA30" s="136"/>
      <c r="GB30" s="136"/>
      <c r="GC30" s="136"/>
      <c r="GD30" s="136"/>
      <c r="GE30" s="136"/>
      <c r="GF30" s="136"/>
      <c r="GG30" s="136"/>
      <c r="GH30" s="136"/>
      <c r="GI30" s="136"/>
      <c r="GJ30" s="136"/>
      <c r="GK30" s="136"/>
      <c r="GL30" s="136"/>
      <c r="GM30" s="136"/>
      <c r="GN30" s="136"/>
      <c r="GO30" s="136"/>
      <c r="GP30" s="136"/>
      <c r="GQ30" s="136"/>
      <c r="GR30" s="136"/>
      <c r="GS30" s="136"/>
      <c r="GT30" s="136"/>
      <c r="GU30" s="136"/>
      <c r="GV30" s="136"/>
      <c r="GW30" s="136"/>
      <c r="GX30" s="136"/>
      <c r="GY30" s="136"/>
      <c r="GZ30" s="136"/>
      <c r="HA30" s="136"/>
      <c r="HB30" s="136"/>
      <c r="HC30" s="136"/>
      <c r="HD30" s="136"/>
      <c r="HE30" s="136"/>
      <c r="HF30" s="136"/>
      <c r="HG30" s="136"/>
      <c r="HH30" s="136"/>
      <c r="HI30" s="136"/>
      <c r="HJ30" s="136"/>
      <c r="HK30" s="136"/>
      <c r="HL30" s="136"/>
      <c r="HM30" s="136"/>
      <c r="HN30" s="136"/>
      <c r="HO30" s="136"/>
      <c r="HP30" s="136"/>
      <c r="HQ30" s="136"/>
      <c r="HR30" s="136"/>
      <c r="HS30" s="136"/>
      <c r="HT30" s="136"/>
      <c r="HU30" s="136"/>
      <c r="HV30" s="136"/>
      <c r="HW30" s="136"/>
      <c r="HX30" s="136"/>
      <c r="HY30" s="136"/>
      <c r="HZ30" s="136"/>
      <c r="IA30" s="136"/>
      <c r="IB30" s="136"/>
      <c r="IC30" s="136"/>
      <c r="ID30" s="136"/>
      <c r="IE30" s="136"/>
      <c r="IF30" s="136"/>
      <c r="IG30" s="136"/>
      <c r="IH30" s="136"/>
      <c r="II30" s="136"/>
      <c r="IJ30" s="136"/>
      <c r="IK30" s="136"/>
      <c r="IL30" s="136"/>
      <c r="IM30" s="136"/>
      <c r="IN30" s="136"/>
      <c r="IO30" s="136"/>
      <c r="IP30" s="136"/>
      <c r="IQ30" s="136"/>
      <c r="IR30" s="136"/>
      <c r="IS30" s="136"/>
      <c r="IT30" s="136"/>
      <c r="IU30" s="136"/>
      <c r="IV30" s="85"/>
    </row>
    <row r="31" spans="1:256" s="110" customFormat="1" ht="12" customHeight="1">
      <c r="A31" s="72">
        <v>11</v>
      </c>
      <c r="B31" s="157">
        <v>23899</v>
      </c>
      <c r="C31" s="158">
        <v>-2.7586768116531717</v>
      </c>
      <c r="D31" s="159">
        <v>19584.78</v>
      </c>
      <c r="E31" s="160">
        <v>2.2597117794486152</v>
      </c>
      <c r="F31" s="157">
        <v>6246</v>
      </c>
      <c r="G31" s="158">
        <v>4.238985313751669</v>
      </c>
      <c r="H31" s="157">
        <v>354</v>
      </c>
      <c r="I31" s="158">
        <v>2.738750780943525</v>
      </c>
      <c r="J31" s="157">
        <v>1689</v>
      </c>
      <c r="K31" s="158">
        <v>0.5357142857142857</v>
      </c>
      <c r="L31" s="161">
        <v>96.827</v>
      </c>
      <c r="M31" s="158">
        <v>-15.996911491680113</v>
      </c>
      <c r="N31" s="157">
        <v>34908</v>
      </c>
      <c r="O31" s="162">
        <v>-11.614128370679833</v>
      </c>
      <c r="P31" s="157">
        <v>11626.86</v>
      </c>
      <c r="Q31" s="158">
        <v>-7.15595304639463</v>
      </c>
      <c r="R31" s="163">
        <v>97.7</v>
      </c>
      <c r="S31" s="158">
        <v>-4.961089494163419</v>
      </c>
      <c r="T31" s="163">
        <v>97.8</v>
      </c>
      <c r="U31" s="158">
        <v>-5.598455598455597</v>
      </c>
      <c r="V31" s="163">
        <v>83.8</v>
      </c>
      <c r="W31" s="158">
        <v>-20.266412940057087</v>
      </c>
      <c r="X31" s="163">
        <v>89.1</v>
      </c>
      <c r="Y31" s="158">
        <v>-14.079074252651887</v>
      </c>
      <c r="Z31" s="163">
        <v>104.8</v>
      </c>
      <c r="AA31" s="158">
        <v>-1.1320754716981158</v>
      </c>
      <c r="AB31" s="163">
        <v>99.5</v>
      </c>
      <c r="AC31" s="158">
        <v>-4.050144648023146</v>
      </c>
      <c r="AD31" s="163">
        <v>122.5</v>
      </c>
      <c r="AE31" s="158">
        <v>-2.3904382470119523</v>
      </c>
      <c r="AF31" s="163">
        <v>102.7</v>
      </c>
      <c r="AG31" s="158">
        <v>-4.907407407407405</v>
      </c>
      <c r="AH31" s="157">
        <v>363871</v>
      </c>
      <c r="AI31" s="158">
        <v>-3.931492599574403</v>
      </c>
      <c r="AJ31" s="157">
        <v>20847</v>
      </c>
      <c r="AK31" s="158">
        <v>-4.5467032967032965</v>
      </c>
      <c r="AL31" s="164">
        <v>0.5</v>
      </c>
      <c r="AM31" s="165">
        <v>0.47</v>
      </c>
      <c r="AN31" s="163">
        <v>83.6</v>
      </c>
      <c r="AO31" s="158">
        <v>-19.148936170212778</v>
      </c>
      <c r="AP31" s="163">
        <v>100</v>
      </c>
      <c r="AQ31" s="162">
        <v>-16.666666666666664</v>
      </c>
      <c r="AR31" s="157">
        <v>691.714</v>
      </c>
      <c r="AS31" s="160">
        <v>-6.258478509815083</v>
      </c>
      <c r="AT31" s="249">
        <v>514.683</v>
      </c>
      <c r="AU31" s="162">
        <v>3.194586466165414</v>
      </c>
      <c r="AV31" s="163">
        <v>104.5</v>
      </c>
      <c r="AW31" s="163">
        <v>1.4563106796116505</v>
      </c>
      <c r="AX31" s="165">
        <v>103.2</v>
      </c>
      <c r="AY31" s="163">
        <v>0.7812499999999972</v>
      </c>
      <c r="AZ31" s="163">
        <v>96.6</v>
      </c>
      <c r="BA31" s="158">
        <v>-2.2267206477732824</v>
      </c>
      <c r="BB31" s="165">
        <v>20</v>
      </c>
      <c r="BC31" s="158">
        <v>25</v>
      </c>
      <c r="BD31" s="157">
        <v>2437</v>
      </c>
      <c r="BE31" s="158">
        <v>24.020356234096692</v>
      </c>
      <c r="BF31" s="157">
        <v>1360</v>
      </c>
      <c r="BG31" s="158">
        <v>-4.56140350877193</v>
      </c>
      <c r="BH31" s="157">
        <v>6497.17</v>
      </c>
      <c r="BI31" s="158">
        <v>-67.7959355638166</v>
      </c>
      <c r="BJ31" s="157">
        <v>56146.18</v>
      </c>
      <c r="BK31" s="163">
        <v>1.8266199967355234</v>
      </c>
      <c r="BL31" s="157">
        <v>40256.67</v>
      </c>
      <c r="BM31" s="158">
        <v>-0.9578556315504644</v>
      </c>
      <c r="BN31" s="157">
        <v>47313.15</v>
      </c>
      <c r="BO31" s="163">
        <v>1.3780149702067959</v>
      </c>
      <c r="BP31" s="157">
        <v>47982.66</v>
      </c>
      <c r="BQ31" s="158">
        <v>-1.012431142675707</v>
      </c>
      <c r="BR31" s="165">
        <v>2.735</v>
      </c>
      <c r="BS31" s="165">
        <v>2.267</v>
      </c>
      <c r="BT31" s="166">
        <v>14525.88</v>
      </c>
      <c r="BU31" s="157">
        <v>9761</v>
      </c>
      <c r="BV31" s="164">
        <v>120.58</v>
      </c>
      <c r="BW31" s="136"/>
      <c r="BX31" s="136"/>
      <c r="BY31" s="136"/>
      <c r="BZ31" s="136"/>
      <c r="CA31" s="136"/>
      <c r="CB31" s="136"/>
      <c r="CC31" s="136"/>
      <c r="CD31" s="136"/>
      <c r="CE31" s="136"/>
      <c r="CF31" s="136"/>
      <c r="CG31" s="136"/>
      <c r="CH31" s="136"/>
      <c r="CI31" s="136"/>
      <c r="CJ31" s="136"/>
      <c r="CK31" s="136"/>
      <c r="CL31" s="136"/>
      <c r="CM31" s="136"/>
      <c r="CN31" s="136"/>
      <c r="CO31" s="136"/>
      <c r="CP31" s="136"/>
      <c r="CQ31" s="136"/>
      <c r="CR31" s="136"/>
      <c r="CS31" s="136"/>
      <c r="CT31" s="136"/>
      <c r="CU31" s="136"/>
      <c r="CV31" s="136"/>
      <c r="CW31" s="136"/>
      <c r="CX31" s="136"/>
      <c r="CY31" s="136"/>
      <c r="CZ31" s="136"/>
      <c r="DA31" s="136"/>
      <c r="DB31" s="136"/>
      <c r="DC31" s="136"/>
      <c r="DD31" s="136"/>
      <c r="DE31" s="136"/>
      <c r="DF31" s="136"/>
      <c r="DG31" s="136"/>
      <c r="DH31" s="136"/>
      <c r="DI31" s="136"/>
      <c r="DJ31" s="136"/>
      <c r="DK31" s="136"/>
      <c r="DL31" s="136"/>
      <c r="DM31" s="136"/>
      <c r="DN31" s="136"/>
      <c r="DO31" s="136"/>
      <c r="DP31" s="136"/>
      <c r="DQ31" s="136"/>
      <c r="DR31" s="136"/>
      <c r="DS31" s="136"/>
      <c r="DT31" s="136"/>
      <c r="DU31" s="136"/>
      <c r="DV31" s="136"/>
      <c r="DW31" s="136"/>
      <c r="DX31" s="136"/>
      <c r="DY31" s="136"/>
      <c r="DZ31" s="136"/>
      <c r="EA31" s="136"/>
      <c r="EB31" s="136"/>
      <c r="EC31" s="136"/>
      <c r="ED31" s="136"/>
      <c r="EE31" s="136"/>
      <c r="EF31" s="136"/>
      <c r="EG31" s="136"/>
      <c r="EH31" s="136"/>
      <c r="EI31" s="136"/>
      <c r="EJ31" s="136"/>
      <c r="EK31" s="136"/>
      <c r="EL31" s="136"/>
      <c r="EM31" s="136"/>
      <c r="EN31" s="136"/>
      <c r="EO31" s="136"/>
      <c r="EP31" s="136"/>
      <c r="EQ31" s="136"/>
      <c r="ER31" s="136"/>
      <c r="ES31" s="136"/>
      <c r="ET31" s="136"/>
      <c r="EU31" s="136"/>
      <c r="EV31" s="136"/>
      <c r="EW31" s="136"/>
      <c r="EX31" s="136"/>
      <c r="EY31" s="136"/>
      <c r="EZ31" s="136"/>
      <c r="FA31" s="136"/>
      <c r="FB31" s="136"/>
      <c r="FC31" s="136"/>
      <c r="FD31" s="136"/>
      <c r="FE31" s="136"/>
      <c r="FF31" s="136"/>
      <c r="FG31" s="136"/>
      <c r="FH31" s="136"/>
      <c r="FI31" s="136"/>
      <c r="FJ31" s="136"/>
      <c r="FK31" s="136"/>
      <c r="FL31" s="136"/>
      <c r="FM31" s="136"/>
      <c r="FN31" s="136"/>
      <c r="FO31" s="136"/>
      <c r="FP31" s="136"/>
      <c r="FQ31" s="136"/>
      <c r="FR31" s="136"/>
      <c r="FS31" s="136"/>
      <c r="FT31" s="136"/>
      <c r="FU31" s="136"/>
      <c r="FV31" s="136"/>
      <c r="FW31" s="136"/>
      <c r="FX31" s="136"/>
      <c r="FY31" s="136"/>
      <c r="FZ31" s="136"/>
      <c r="GA31" s="136"/>
      <c r="GB31" s="136"/>
      <c r="GC31" s="136"/>
      <c r="GD31" s="136"/>
      <c r="GE31" s="136"/>
      <c r="GF31" s="136"/>
      <c r="GG31" s="136"/>
      <c r="GH31" s="136"/>
      <c r="GI31" s="136"/>
      <c r="GJ31" s="136"/>
      <c r="GK31" s="136"/>
      <c r="GL31" s="136"/>
      <c r="GM31" s="136"/>
      <c r="GN31" s="136"/>
      <c r="GO31" s="136"/>
      <c r="GP31" s="136"/>
      <c r="GQ31" s="136"/>
      <c r="GR31" s="136"/>
      <c r="GS31" s="136"/>
      <c r="GT31" s="136"/>
      <c r="GU31" s="136"/>
      <c r="GV31" s="136"/>
      <c r="GW31" s="136"/>
      <c r="GX31" s="136"/>
      <c r="GY31" s="136"/>
      <c r="GZ31" s="136"/>
      <c r="HA31" s="136"/>
      <c r="HB31" s="136"/>
      <c r="HC31" s="136"/>
      <c r="HD31" s="136"/>
      <c r="HE31" s="136"/>
      <c r="HF31" s="136"/>
      <c r="HG31" s="136"/>
      <c r="HH31" s="136"/>
      <c r="HI31" s="136"/>
      <c r="HJ31" s="136"/>
      <c r="HK31" s="136"/>
      <c r="HL31" s="136"/>
      <c r="HM31" s="136"/>
      <c r="HN31" s="136"/>
      <c r="HO31" s="136"/>
      <c r="HP31" s="136"/>
      <c r="HQ31" s="136"/>
      <c r="HR31" s="136"/>
      <c r="HS31" s="136"/>
      <c r="HT31" s="136"/>
      <c r="HU31" s="136"/>
      <c r="HV31" s="136"/>
      <c r="HW31" s="136"/>
      <c r="HX31" s="136"/>
      <c r="HY31" s="136"/>
      <c r="HZ31" s="136"/>
      <c r="IA31" s="136"/>
      <c r="IB31" s="136"/>
      <c r="IC31" s="136"/>
      <c r="ID31" s="136"/>
      <c r="IE31" s="136"/>
      <c r="IF31" s="136"/>
      <c r="IG31" s="136"/>
      <c r="IH31" s="136"/>
      <c r="II31" s="136"/>
      <c r="IJ31" s="136"/>
      <c r="IK31" s="136"/>
      <c r="IL31" s="136"/>
      <c r="IM31" s="136"/>
      <c r="IN31" s="136"/>
      <c r="IO31" s="136"/>
      <c r="IP31" s="136"/>
      <c r="IQ31" s="136"/>
      <c r="IR31" s="136"/>
      <c r="IS31" s="136"/>
      <c r="IT31" s="136"/>
      <c r="IU31" s="136"/>
      <c r="IV31" s="85"/>
    </row>
    <row r="32" spans="1:256" s="110" customFormat="1" ht="12" customHeight="1">
      <c r="A32" s="72">
        <v>12</v>
      </c>
      <c r="B32" s="157">
        <v>32181</v>
      </c>
      <c r="C32" s="158">
        <v>-3.4849893530876046</v>
      </c>
      <c r="D32" s="159">
        <v>26873.62</v>
      </c>
      <c r="E32" s="160">
        <v>-1.0544182621502247</v>
      </c>
      <c r="F32" s="157">
        <v>5210</v>
      </c>
      <c r="G32" s="158">
        <v>-13.99801914823374</v>
      </c>
      <c r="H32" s="157">
        <v>330</v>
      </c>
      <c r="I32" s="158">
        <v>-8.52624868340817</v>
      </c>
      <c r="J32" s="157">
        <v>1571</v>
      </c>
      <c r="K32" s="158">
        <v>-11.492957746478872</v>
      </c>
      <c r="L32" s="161">
        <v>99.952</v>
      </c>
      <c r="M32" s="158">
        <v>-10.798557812444223</v>
      </c>
      <c r="N32" s="157">
        <v>28885</v>
      </c>
      <c r="O32" s="162">
        <v>38.4110402990081</v>
      </c>
      <c r="P32" s="157">
        <v>10801.99</v>
      </c>
      <c r="Q32" s="158">
        <v>-16.721995220106393</v>
      </c>
      <c r="R32" s="163">
        <v>97.9</v>
      </c>
      <c r="S32" s="158">
        <v>-6.494746895893025</v>
      </c>
      <c r="T32" s="163">
        <v>97.6</v>
      </c>
      <c r="U32" s="158">
        <v>-6.423777564717165</v>
      </c>
      <c r="V32" s="163">
        <v>84.3</v>
      </c>
      <c r="W32" s="158">
        <v>-12.732919254658384</v>
      </c>
      <c r="X32" s="163">
        <v>90.1</v>
      </c>
      <c r="Y32" s="158">
        <v>-13.697318007662846</v>
      </c>
      <c r="Z32" s="163">
        <v>106.8</v>
      </c>
      <c r="AA32" s="158">
        <v>-2.64357338195078</v>
      </c>
      <c r="AB32" s="163">
        <v>101.1</v>
      </c>
      <c r="AC32" s="158">
        <v>-4.71253534401508</v>
      </c>
      <c r="AD32" s="163">
        <v>123</v>
      </c>
      <c r="AE32" s="158">
        <v>-0.4048582995951417</v>
      </c>
      <c r="AF32" s="163">
        <v>99</v>
      </c>
      <c r="AG32" s="158">
        <v>-7.129455909943711</v>
      </c>
      <c r="AH32" s="157">
        <v>369210</v>
      </c>
      <c r="AI32" s="158">
        <v>-4.995574128206184</v>
      </c>
      <c r="AJ32" s="157">
        <v>20751.494</v>
      </c>
      <c r="AK32" s="158">
        <v>-3.879318171290941</v>
      </c>
      <c r="AL32" s="164">
        <v>0.49</v>
      </c>
      <c r="AM32" s="165">
        <v>0.47</v>
      </c>
      <c r="AN32" s="163">
        <v>85.6</v>
      </c>
      <c r="AO32" s="158">
        <v>-12.024665981500517</v>
      </c>
      <c r="AP32" s="163">
        <v>100.7</v>
      </c>
      <c r="AQ32" s="162">
        <v>-14.51612903225806</v>
      </c>
      <c r="AR32" s="157">
        <v>1086.282</v>
      </c>
      <c r="AS32" s="160">
        <v>-23.601930132902353</v>
      </c>
      <c r="AT32" s="249">
        <v>1139.534</v>
      </c>
      <c r="AU32" s="162">
        <v>-6.974917855466438</v>
      </c>
      <c r="AV32" s="163">
        <v>104.2</v>
      </c>
      <c r="AW32" s="163">
        <v>1.263362487852281</v>
      </c>
      <c r="AX32" s="165">
        <v>102.8</v>
      </c>
      <c r="AY32" s="163">
        <v>0.5870841487279788</v>
      </c>
      <c r="AZ32" s="163">
        <v>96.6</v>
      </c>
      <c r="BA32" s="158">
        <v>-2.2267206477732824</v>
      </c>
      <c r="BB32" s="165">
        <v>21</v>
      </c>
      <c r="BC32" s="158">
        <v>10.526315789473683</v>
      </c>
      <c r="BD32" s="157">
        <v>14390</v>
      </c>
      <c r="BE32" s="158">
        <v>113.37485172004745</v>
      </c>
      <c r="BF32" s="157">
        <v>1169</v>
      </c>
      <c r="BG32" s="158">
        <v>-26.616446955430007</v>
      </c>
      <c r="BH32" s="157">
        <v>11073.03</v>
      </c>
      <c r="BI32" s="158">
        <v>-59.67725137467682</v>
      </c>
      <c r="BJ32" s="157">
        <v>57048.9</v>
      </c>
      <c r="BK32" s="163">
        <v>1.5339847295637805</v>
      </c>
      <c r="BL32" s="157">
        <v>41143.4</v>
      </c>
      <c r="BM32" s="158">
        <v>-0.45871337672077644</v>
      </c>
      <c r="BN32" s="157">
        <v>47788.54</v>
      </c>
      <c r="BO32" s="163">
        <v>0.6860937700814729</v>
      </c>
      <c r="BP32" s="157">
        <v>48882.01</v>
      </c>
      <c r="BQ32" s="158">
        <v>-0.8525156625489382</v>
      </c>
      <c r="BR32" s="165">
        <v>2.712</v>
      </c>
      <c r="BS32" s="165">
        <v>2.255</v>
      </c>
      <c r="BT32" s="166">
        <v>14295.8</v>
      </c>
      <c r="BU32" s="157">
        <v>7898</v>
      </c>
      <c r="BV32" s="164">
        <v>117.54</v>
      </c>
      <c r="BW32" s="136"/>
      <c r="BX32" s="136"/>
      <c r="BY32" s="136"/>
      <c r="BZ32" s="136"/>
      <c r="CA32" s="136"/>
      <c r="CB32" s="136"/>
      <c r="CC32" s="136"/>
      <c r="CD32" s="136"/>
      <c r="CE32" s="136"/>
      <c r="CF32" s="136"/>
      <c r="CG32" s="136"/>
      <c r="CH32" s="136"/>
      <c r="CI32" s="136"/>
      <c r="CJ32" s="136"/>
      <c r="CK32" s="136"/>
      <c r="CL32" s="136"/>
      <c r="CM32" s="136"/>
      <c r="CN32" s="136"/>
      <c r="CO32" s="136"/>
      <c r="CP32" s="136"/>
      <c r="CQ32" s="136"/>
      <c r="CR32" s="136"/>
      <c r="CS32" s="136"/>
      <c r="CT32" s="136"/>
      <c r="CU32" s="136"/>
      <c r="CV32" s="136"/>
      <c r="CW32" s="136"/>
      <c r="CX32" s="136"/>
      <c r="CY32" s="136"/>
      <c r="CZ32" s="136"/>
      <c r="DA32" s="136"/>
      <c r="DB32" s="136"/>
      <c r="DC32" s="136"/>
      <c r="DD32" s="136"/>
      <c r="DE32" s="136"/>
      <c r="DF32" s="136"/>
      <c r="DG32" s="136"/>
      <c r="DH32" s="136"/>
      <c r="DI32" s="136"/>
      <c r="DJ32" s="136"/>
      <c r="DK32" s="136"/>
      <c r="DL32" s="136"/>
      <c r="DM32" s="136"/>
      <c r="DN32" s="136"/>
      <c r="DO32" s="136"/>
      <c r="DP32" s="136"/>
      <c r="DQ32" s="136"/>
      <c r="DR32" s="136"/>
      <c r="DS32" s="136"/>
      <c r="DT32" s="136"/>
      <c r="DU32" s="136"/>
      <c r="DV32" s="136"/>
      <c r="DW32" s="136"/>
      <c r="DX32" s="136"/>
      <c r="DY32" s="136"/>
      <c r="DZ32" s="136"/>
      <c r="EA32" s="136"/>
      <c r="EB32" s="136"/>
      <c r="EC32" s="136"/>
      <c r="ED32" s="136"/>
      <c r="EE32" s="136"/>
      <c r="EF32" s="136"/>
      <c r="EG32" s="136"/>
      <c r="EH32" s="136"/>
      <c r="EI32" s="136"/>
      <c r="EJ32" s="136"/>
      <c r="EK32" s="136"/>
      <c r="EL32" s="136"/>
      <c r="EM32" s="136"/>
      <c r="EN32" s="136"/>
      <c r="EO32" s="136"/>
      <c r="EP32" s="136"/>
      <c r="EQ32" s="136"/>
      <c r="ER32" s="136"/>
      <c r="ES32" s="136"/>
      <c r="ET32" s="136"/>
      <c r="EU32" s="136"/>
      <c r="EV32" s="136"/>
      <c r="EW32" s="136"/>
      <c r="EX32" s="136"/>
      <c r="EY32" s="136"/>
      <c r="EZ32" s="136"/>
      <c r="FA32" s="136"/>
      <c r="FB32" s="136"/>
      <c r="FC32" s="136"/>
      <c r="FD32" s="136"/>
      <c r="FE32" s="136"/>
      <c r="FF32" s="136"/>
      <c r="FG32" s="136"/>
      <c r="FH32" s="136"/>
      <c r="FI32" s="136"/>
      <c r="FJ32" s="136"/>
      <c r="FK32" s="136"/>
      <c r="FL32" s="136"/>
      <c r="FM32" s="136"/>
      <c r="FN32" s="136"/>
      <c r="FO32" s="136"/>
      <c r="FP32" s="136"/>
      <c r="FQ32" s="136"/>
      <c r="FR32" s="136"/>
      <c r="FS32" s="136"/>
      <c r="FT32" s="136"/>
      <c r="FU32" s="136"/>
      <c r="FV32" s="136"/>
      <c r="FW32" s="136"/>
      <c r="FX32" s="136"/>
      <c r="FY32" s="136"/>
      <c r="FZ32" s="136"/>
      <c r="GA32" s="136"/>
      <c r="GB32" s="136"/>
      <c r="GC32" s="136"/>
      <c r="GD32" s="136"/>
      <c r="GE32" s="136"/>
      <c r="GF32" s="136"/>
      <c r="GG32" s="136"/>
      <c r="GH32" s="136"/>
      <c r="GI32" s="136"/>
      <c r="GJ32" s="136"/>
      <c r="GK32" s="136"/>
      <c r="GL32" s="136"/>
      <c r="GM32" s="136"/>
      <c r="GN32" s="136"/>
      <c r="GO32" s="136"/>
      <c r="GP32" s="136"/>
      <c r="GQ32" s="136"/>
      <c r="GR32" s="136"/>
      <c r="GS32" s="136"/>
      <c r="GT32" s="136"/>
      <c r="GU32" s="136"/>
      <c r="GV32" s="136"/>
      <c r="GW32" s="136"/>
      <c r="GX32" s="136"/>
      <c r="GY32" s="136"/>
      <c r="GZ32" s="136"/>
      <c r="HA32" s="136"/>
      <c r="HB32" s="136"/>
      <c r="HC32" s="136"/>
      <c r="HD32" s="136"/>
      <c r="HE32" s="136"/>
      <c r="HF32" s="136"/>
      <c r="HG32" s="136"/>
      <c r="HH32" s="136"/>
      <c r="HI32" s="136"/>
      <c r="HJ32" s="136"/>
      <c r="HK32" s="136"/>
      <c r="HL32" s="136"/>
      <c r="HM32" s="136"/>
      <c r="HN32" s="136"/>
      <c r="HO32" s="136"/>
      <c r="HP32" s="136"/>
      <c r="HQ32" s="136"/>
      <c r="HR32" s="136"/>
      <c r="HS32" s="136"/>
      <c r="HT32" s="136"/>
      <c r="HU32" s="136"/>
      <c r="HV32" s="136"/>
      <c r="HW32" s="136"/>
      <c r="HX32" s="136"/>
      <c r="HY32" s="136"/>
      <c r="HZ32" s="136"/>
      <c r="IA32" s="136"/>
      <c r="IB32" s="136"/>
      <c r="IC32" s="136"/>
      <c r="ID32" s="136"/>
      <c r="IE32" s="136"/>
      <c r="IF32" s="136"/>
      <c r="IG32" s="136"/>
      <c r="IH32" s="136"/>
      <c r="II32" s="136"/>
      <c r="IJ32" s="136"/>
      <c r="IK32" s="136"/>
      <c r="IL32" s="136"/>
      <c r="IM32" s="136"/>
      <c r="IN32" s="136"/>
      <c r="IO32" s="136"/>
      <c r="IP32" s="136"/>
      <c r="IQ32" s="136"/>
      <c r="IR32" s="136"/>
      <c r="IS32" s="136"/>
      <c r="IT32" s="136"/>
      <c r="IU32" s="136"/>
      <c r="IV32" s="85"/>
    </row>
    <row r="33" spans="1:256" s="110" customFormat="1" ht="12" customHeight="1">
      <c r="A33" s="72" t="s">
        <v>76</v>
      </c>
      <c r="B33" s="167">
        <v>24735</v>
      </c>
      <c r="C33" s="158">
        <v>3.058205908087163</v>
      </c>
      <c r="D33" s="167">
        <v>19769</v>
      </c>
      <c r="E33" s="158">
        <v>-0.5283284693569488</v>
      </c>
      <c r="F33" s="157">
        <v>5128</v>
      </c>
      <c r="G33" s="158">
        <v>9.948542024013722</v>
      </c>
      <c r="H33" s="157">
        <v>263.191</v>
      </c>
      <c r="I33" s="158">
        <v>11.353636040549002</v>
      </c>
      <c r="J33" s="157">
        <v>1088</v>
      </c>
      <c r="K33" s="158">
        <v>-13.65079365079365</v>
      </c>
      <c r="L33" s="161">
        <v>78.359</v>
      </c>
      <c r="M33" s="158">
        <v>-11.164646796739488</v>
      </c>
      <c r="N33" s="157">
        <v>29358</v>
      </c>
      <c r="O33" s="162">
        <v>73.81882770870337</v>
      </c>
      <c r="P33" s="157">
        <v>9555.25</v>
      </c>
      <c r="Q33" s="158">
        <v>13.902133746572892</v>
      </c>
      <c r="R33" s="168">
        <v>90.1</v>
      </c>
      <c r="S33" s="158">
        <v>-1.6375545851528384</v>
      </c>
      <c r="T33" s="168">
        <v>88.6</v>
      </c>
      <c r="U33" s="158">
        <v>-7.5156576200417575</v>
      </c>
      <c r="V33" s="168">
        <v>75.6</v>
      </c>
      <c r="W33" s="158">
        <v>-6.319702602230494</v>
      </c>
      <c r="X33" s="168">
        <v>79.9</v>
      </c>
      <c r="Y33" s="158">
        <v>-17.458677685950406</v>
      </c>
      <c r="Z33" s="168">
        <v>95.5</v>
      </c>
      <c r="AA33" s="158">
        <v>1.4877789585547352</v>
      </c>
      <c r="AB33" s="169">
        <v>88.7</v>
      </c>
      <c r="AC33" s="158">
        <v>-6.137566137566135</v>
      </c>
      <c r="AD33" s="170">
        <v>107.2</v>
      </c>
      <c r="AE33" s="158">
        <v>-14.785373608903015</v>
      </c>
      <c r="AF33" s="170">
        <v>101.9</v>
      </c>
      <c r="AG33" s="158">
        <v>-8.609865470852013</v>
      </c>
      <c r="AH33" s="157">
        <v>354493</v>
      </c>
      <c r="AI33" s="158">
        <v>-3.955902832340813</v>
      </c>
      <c r="AJ33" s="157">
        <v>19873.276</v>
      </c>
      <c r="AK33" s="158">
        <v>-5.279653019398496</v>
      </c>
      <c r="AL33" s="164">
        <v>0.5</v>
      </c>
      <c r="AM33" s="165">
        <v>0.49</v>
      </c>
      <c r="AN33" s="163"/>
      <c r="AO33" s="158"/>
      <c r="AP33" s="163">
        <v>87.4</v>
      </c>
      <c r="AQ33" s="162">
        <v>-12.6</v>
      </c>
      <c r="AR33" s="159"/>
      <c r="AS33" s="160"/>
      <c r="AT33" s="165"/>
      <c r="AU33" s="162"/>
      <c r="AV33" s="163">
        <v>103.9</v>
      </c>
      <c r="AW33" s="163">
        <v>0.5808325266214991</v>
      </c>
      <c r="AX33" s="165">
        <v>102.3</v>
      </c>
      <c r="AY33" s="163">
        <v>0.19588638589618299</v>
      </c>
      <c r="AZ33" s="163">
        <v>96.3</v>
      </c>
      <c r="BA33" s="158">
        <v>-2.332657200811356</v>
      </c>
      <c r="BB33" s="165">
        <v>19</v>
      </c>
      <c r="BC33" s="158">
        <v>-29.629629629629626</v>
      </c>
      <c r="BD33" s="157">
        <v>2965</v>
      </c>
      <c r="BE33" s="158">
        <v>-36.12666953899181</v>
      </c>
      <c r="BF33" s="157">
        <v>1003</v>
      </c>
      <c r="BG33" s="158">
        <v>-33.222370173102526</v>
      </c>
      <c r="BH33" s="157">
        <v>7522.67</v>
      </c>
      <c r="BI33" s="158">
        <v>9.836034457585049</v>
      </c>
      <c r="BJ33" s="157">
        <v>55999.24</v>
      </c>
      <c r="BK33" s="163">
        <v>1.4607649520772525</v>
      </c>
      <c r="BL33" s="157">
        <v>41082.31</v>
      </c>
      <c r="BM33" s="163">
        <v>0.029973216459697274</v>
      </c>
      <c r="BN33" s="157"/>
      <c r="BO33" s="163"/>
      <c r="BP33" s="157"/>
      <c r="BQ33" s="163"/>
      <c r="BR33" s="165">
        <v>2.705</v>
      </c>
      <c r="BS33" s="157"/>
      <c r="BT33" s="166">
        <v>13831.75</v>
      </c>
      <c r="BU33" s="157">
        <v>8022.799997</v>
      </c>
      <c r="BV33" s="164">
        <v>113.18</v>
      </c>
      <c r="BW33" s="136"/>
      <c r="BX33" s="136"/>
      <c r="BY33" s="136"/>
      <c r="BZ33" s="136"/>
      <c r="CA33" s="136"/>
      <c r="CB33" s="136"/>
      <c r="CC33" s="136"/>
      <c r="CD33" s="136"/>
      <c r="CE33" s="136"/>
      <c r="CF33" s="136"/>
      <c r="CG33" s="136"/>
      <c r="CH33" s="136"/>
      <c r="CI33" s="136"/>
      <c r="CJ33" s="136"/>
      <c r="CK33" s="136"/>
      <c r="CL33" s="136"/>
      <c r="CM33" s="136"/>
      <c r="CN33" s="136"/>
      <c r="CO33" s="136"/>
      <c r="CP33" s="136"/>
      <c r="CQ33" s="136"/>
      <c r="CR33" s="136"/>
      <c r="CS33" s="136"/>
      <c r="CT33" s="136"/>
      <c r="CU33" s="136"/>
      <c r="CV33" s="136"/>
      <c r="CW33" s="136"/>
      <c r="CX33" s="136"/>
      <c r="CY33" s="136"/>
      <c r="CZ33" s="136"/>
      <c r="DA33" s="136"/>
      <c r="DB33" s="136"/>
      <c r="DC33" s="136"/>
      <c r="DD33" s="136"/>
      <c r="DE33" s="136"/>
      <c r="DF33" s="136"/>
      <c r="DG33" s="136"/>
      <c r="DH33" s="136"/>
      <c r="DI33" s="136"/>
      <c r="DJ33" s="136"/>
      <c r="DK33" s="136"/>
      <c r="DL33" s="136"/>
      <c r="DM33" s="136"/>
      <c r="DN33" s="136"/>
      <c r="DO33" s="136"/>
      <c r="DP33" s="136"/>
      <c r="DQ33" s="136"/>
      <c r="DR33" s="136"/>
      <c r="DS33" s="136"/>
      <c r="DT33" s="136"/>
      <c r="DU33" s="136"/>
      <c r="DV33" s="136"/>
      <c r="DW33" s="136"/>
      <c r="DX33" s="136"/>
      <c r="DY33" s="136"/>
      <c r="DZ33" s="136"/>
      <c r="EA33" s="136"/>
      <c r="EB33" s="136"/>
      <c r="EC33" s="136"/>
      <c r="ED33" s="136"/>
      <c r="EE33" s="136"/>
      <c r="EF33" s="136"/>
      <c r="EG33" s="136"/>
      <c r="EH33" s="136"/>
      <c r="EI33" s="136"/>
      <c r="EJ33" s="136"/>
      <c r="EK33" s="136"/>
      <c r="EL33" s="136"/>
      <c r="EM33" s="136"/>
      <c r="EN33" s="136"/>
      <c r="EO33" s="136"/>
      <c r="EP33" s="136"/>
      <c r="EQ33" s="136"/>
      <c r="ER33" s="136"/>
      <c r="ES33" s="136"/>
      <c r="ET33" s="136"/>
      <c r="EU33" s="136"/>
      <c r="EV33" s="136"/>
      <c r="EW33" s="136"/>
      <c r="EX33" s="136"/>
      <c r="EY33" s="136"/>
      <c r="EZ33" s="136"/>
      <c r="FA33" s="136"/>
      <c r="FB33" s="136"/>
      <c r="FC33" s="136"/>
      <c r="FD33" s="136"/>
      <c r="FE33" s="136"/>
      <c r="FF33" s="136"/>
      <c r="FG33" s="136"/>
      <c r="FH33" s="136"/>
      <c r="FI33" s="136"/>
      <c r="FJ33" s="136"/>
      <c r="FK33" s="136"/>
      <c r="FL33" s="136"/>
      <c r="FM33" s="136"/>
      <c r="FN33" s="136"/>
      <c r="FO33" s="136"/>
      <c r="FP33" s="136"/>
      <c r="FQ33" s="136"/>
      <c r="FR33" s="136"/>
      <c r="FS33" s="136"/>
      <c r="FT33" s="136"/>
      <c r="FU33" s="136"/>
      <c r="FV33" s="136"/>
      <c r="FW33" s="136"/>
      <c r="FX33" s="136"/>
      <c r="FY33" s="136"/>
      <c r="FZ33" s="136"/>
      <c r="GA33" s="136"/>
      <c r="GB33" s="136"/>
      <c r="GC33" s="136"/>
      <c r="GD33" s="136"/>
      <c r="GE33" s="136"/>
      <c r="GF33" s="136"/>
      <c r="GG33" s="136"/>
      <c r="GH33" s="136"/>
      <c r="GI33" s="136"/>
      <c r="GJ33" s="136"/>
      <c r="GK33" s="136"/>
      <c r="GL33" s="136"/>
      <c r="GM33" s="136"/>
      <c r="GN33" s="136"/>
      <c r="GO33" s="136"/>
      <c r="GP33" s="136"/>
      <c r="GQ33" s="136"/>
      <c r="GR33" s="136"/>
      <c r="GS33" s="136"/>
      <c r="GT33" s="136"/>
      <c r="GU33" s="136"/>
      <c r="GV33" s="136"/>
      <c r="GW33" s="136"/>
      <c r="GX33" s="136"/>
      <c r="GY33" s="136"/>
      <c r="GZ33" s="136"/>
      <c r="HA33" s="136"/>
      <c r="HB33" s="136"/>
      <c r="HC33" s="136"/>
      <c r="HD33" s="136"/>
      <c r="HE33" s="136"/>
      <c r="HF33" s="136"/>
      <c r="HG33" s="136"/>
      <c r="HH33" s="136"/>
      <c r="HI33" s="136"/>
      <c r="HJ33" s="136"/>
      <c r="HK33" s="136"/>
      <c r="HL33" s="136"/>
      <c r="HM33" s="136"/>
      <c r="HN33" s="136"/>
      <c r="HO33" s="136"/>
      <c r="HP33" s="136"/>
      <c r="HQ33" s="136"/>
      <c r="HR33" s="136"/>
      <c r="HS33" s="136"/>
      <c r="HT33" s="136"/>
      <c r="HU33" s="136"/>
      <c r="HV33" s="136"/>
      <c r="HW33" s="136"/>
      <c r="HX33" s="136"/>
      <c r="HY33" s="136"/>
      <c r="HZ33" s="136"/>
      <c r="IA33" s="136"/>
      <c r="IB33" s="136"/>
      <c r="IC33" s="136"/>
      <c r="ID33" s="136"/>
      <c r="IE33" s="136"/>
      <c r="IF33" s="136"/>
      <c r="IG33" s="136"/>
      <c r="IH33" s="136"/>
      <c r="II33" s="136"/>
      <c r="IJ33" s="136"/>
      <c r="IK33" s="136"/>
      <c r="IL33" s="136"/>
      <c r="IM33" s="136"/>
      <c r="IN33" s="136"/>
      <c r="IO33" s="136"/>
      <c r="IP33" s="136"/>
      <c r="IQ33" s="136"/>
      <c r="IR33" s="136"/>
      <c r="IS33" s="136"/>
      <c r="IT33" s="136"/>
      <c r="IU33" s="136"/>
      <c r="IV33" s="85"/>
    </row>
    <row r="34" spans="1:256" s="110" customFormat="1" ht="12" customHeight="1">
      <c r="A34" s="72">
        <v>2</v>
      </c>
      <c r="B34" s="157"/>
      <c r="C34" s="158"/>
      <c r="D34" s="159"/>
      <c r="E34" s="160"/>
      <c r="F34" s="157">
        <v>6828</v>
      </c>
      <c r="G34" s="158">
        <v>1.0956470239857863</v>
      </c>
      <c r="H34" s="157">
        <v>370.975</v>
      </c>
      <c r="I34" s="158">
        <v>3.761684464906049</v>
      </c>
      <c r="J34" s="157"/>
      <c r="K34" s="158"/>
      <c r="L34" s="165"/>
      <c r="M34" s="158"/>
      <c r="N34" s="157"/>
      <c r="O34" s="162"/>
      <c r="P34" s="157"/>
      <c r="Q34" s="158"/>
      <c r="R34" s="163"/>
      <c r="S34" s="158"/>
      <c r="T34" s="163"/>
      <c r="U34" s="158"/>
      <c r="V34" s="163"/>
      <c r="W34" s="158"/>
      <c r="X34" s="163"/>
      <c r="Y34" s="158"/>
      <c r="Z34" s="163"/>
      <c r="AA34" s="158"/>
      <c r="AB34" s="163"/>
      <c r="AC34" s="158"/>
      <c r="AD34" s="163"/>
      <c r="AE34" s="158"/>
      <c r="AF34" s="163"/>
      <c r="AG34" s="158"/>
      <c r="AH34" s="157"/>
      <c r="AI34" s="158"/>
      <c r="AJ34" s="157"/>
      <c r="AK34" s="158"/>
      <c r="AL34" s="164"/>
      <c r="AM34" s="165"/>
      <c r="AN34" s="163"/>
      <c r="AO34" s="158"/>
      <c r="AP34" s="163"/>
      <c r="AQ34" s="162"/>
      <c r="AR34" s="157"/>
      <c r="AS34" s="160"/>
      <c r="AT34" s="165"/>
      <c r="AU34" s="162"/>
      <c r="AV34" s="163"/>
      <c r="AW34" s="163"/>
      <c r="AX34" s="163"/>
      <c r="AY34" s="163"/>
      <c r="AZ34" s="163">
        <v>96.2</v>
      </c>
      <c r="BA34" s="158">
        <v>-2.13631739572736</v>
      </c>
      <c r="BB34" s="165">
        <v>16</v>
      </c>
      <c r="BC34" s="158">
        <v>-40.74074074074074</v>
      </c>
      <c r="BD34" s="157">
        <v>1440</v>
      </c>
      <c r="BE34" s="158">
        <v>-90.13901253167157</v>
      </c>
      <c r="BF34" s="157">
        <v>955</v>
      </c>
      <c r="BG34" s="158">
        <v>-39.67150979153506</v>
      </c>
      <c r="BH34" s="157">
        <v>8133.66</v>
      </c>
      <c r="BI34" s="158">
        <v>-22.01668264621285</v>
      </c>
      <c r="BJ34" s="157"/>
      <c r="BK34" s="163"/>
      <c r="BL34" s="157"/>
      <c r="BM34" s="163"/>
      <c r="BN34" s="157"/>
      <c r="BO34" s="163"/>
      <c r="BP34" s="157"/>
      <c r="BQ34" s="163"/>
      <c r="BR34" s="165"/>
      <c r="BS34" s="165"/>
      <c r="BT34" s="166">
        <v>14180.22</v>
      </c>
      <c r="BU34" s="157">
        <v>8343.605525</v>
      </c>
      <c r="BV34" s="164">
        <v>116.66</v>
      </c>
      <c r="BW34" s="136"/>
      <c r="BX34" s="136"/>
      <c r="BY34" s="136"/>
      <c r="BZ34" s="136"/>
      <c r="CA34" s="136"/>
      <c r="CB34" s="136"/>
      <c r="CC34" s="136"/>
      <c r="CD34" s="136"/>
      <c r="CE34" s="136"/>
      <c r="CF34" s="136"/>
      <c r="CG34" s="136"/>
      <c r="CH34" s="136"/>
      <c r="CI34" s="136"/>
      <c r="CJ34" s="136"/>
      <c r="CK34" s="136"/>
      <c r="CL34" s="136"/>
      <c r="CM34" s="136"/>
      <c r="CN34" s="136"/>
      <c r="CO34" s="136"/>
      <c r="CP34" s="136"/>
      <c r="CQ34" s="136"/>
      <c r="CR34" s="136"/>
      <c r="CS34" s="136"/>
      <c r="CT34" s="136"/>
      <c r="CU34" s="136"/>
      <c r="CV34" s="136"/>
      <c r="CW34" s="136"/>
      <c r="CX34" s="136"/>
      <c r="CY34" s="136"/>
      <c r="CZ34" s="136"/>
      <c r="DA34" s="136"/>
      <c r="DB34" s="136"/>
      <c r="DC34" s="136"/>
      <c r="DD34" s="136"/>
      <c r="DE34" s="136"/>
      <c r="DF34" s="136"/>
      <c r="DG34" s="136"/>
      <c r="DH34" s="136"/>
      <c r="DI34" s="136"/>
      <c r="DJ34" s="136"/>
      <c r="DK34" s="136"/>
      <c r="DL34" s="136"/>
      <c r="DM34" s="136"/>
      <c r="DN34" s="136"/>
      <c r="DO34" s="136"/>
      <c r="DP34" s="136"/>
      <c r="DQ34" s="136"/>
      <c r="DR34" s="136"/>
      <c r="DS34" s="136"/>
      <c r="DT34" s="136"/>
      <c r="DU34" s="136"/>
      <c r="DV34" s="136"/>
      <c r="DW34" s="136"/>
      <c r="DX34" s="136"/>
      <c r="DY34" s="136"/>
      <c r="DZ34" s="136"/>
      <c r="EA34" s="136"/>
      <c r="EB34" s="136"/>
      <c r="EC34" s="136"/>
      <c r="ED34" s="136"/>
      <c r="EE34" s="136"/>
      <c r="EF34" s="136"/>
      <c r="EG34" s="136"/>
      <c r="EH34" s="136"/>
      <c r="EI34" s="136"/>
      <c r="EJ34" s="136"/>
      <c r="EK34" s="136"/>
      <c r="EL34" s="136"/>
      <c r="EM34" s="136"/>
      <c r="EN34" s="136"/>
      <c r="EO34" s="136"/>
      <c r="EP34" s="136"/>
      <c r="EQ34" s="136"/>
      <c r="ER34" s="136"/>
      <c r="ES34" s="136"/>
      <c r="ET34" s="136"/>
      <c r="EU34" s="136"/>
      <c r="EV34" s="136"/>
      <c r="EW34" s="136"/>
      <c r="EX34" s="136"/>
      <c r="EY34" s="136"/>
      <c r="EZ34" s="136"/>
      <c r="FA34" s="136"/>
      <c r="FB34" s="136"/>
      <c r="FC34" s="136"/>
      <c r="FD34" s="136"/>
      <c r="FE34" s="136"/>
      <c r="FF34" s="136"/>
      <c r="FG34" s="136"/>
      <c r="FH34" s="136"/>
      <c r="FI34" s="136"/>
      <c r="FJ34" s="136"/>
      <c r="FK34" s="136"/>
      <c r="FL34" s="136"/>
      <c r="FM34" s="136"/>
      <c r="FN34" s="136"/>
      <c r="FO34" s="136"/>
      <c r="FP34" s="136"/>
      <c r="FQ34" s="136"/>
      <c r="FR34" s="136"/>
      <c r="FS34" s="136"/>
      <c r="FT34" s="136"/>
      <c r="FU34" s="136"/>
      <c r="FV34" s="136"/>
      <c r="FW34" s="136"/>
      <c r="FX34" s="136"/>
      <c r="FY34" s="136"/>
      <c r="FZ34" s="136"/>
      <c r="GA34" s="136"/>
      <c r="GB34" s="136"/>
      <c r="GC34" s="136"/>
      <c r="GD34" s="136"/>
      <c r="GE34" s="136"/>
      <c r="GF34" s="136"/>
      <c r="GG34" s="136"/>
      <c r="GH34" s="136"/>
      <c r="GI34" s="136"/>
      <c r="GJ34" s="136"/>
      <c r="GK34" s="136"/>
      <c r="GL34" s="136"/>
      <c r="GM34" s="136"/>
      <c r="GN34" s="136"/>
      <c r="GO34" s="136"/>
      <c r="GP34" s="136"/>
      <c r="GQ34" s="136"/>
      <c r="GR34" s="136"/>
      <c r="GS34" s="136"/>
      <c r="GT34" s="136"/>
      <c r="GU34" s="136"/>
      <c r="GV34" s="136"/>
      <c r="GW34" s="136"/>
      <c r="GX34" s="136"/>
      <c r="GY34" s="136"/>
      <c r="GZ34" s="136"/>
      <c r="HA34" s="136"/>
      <c r="HB34" s="136"/>
      <c r="HC34" s="136"/>
      <c r="HD34" s="136"/>
      <c r="HE34" s="136"/>
      <c r="HF34" s="136"/>
      <c r="HG34" s="136"/>
      <c r="HH34" s="136"/>
      <c r="HI34" s="136"/>
      <c r="HJ34" s="136"/>
      <c r="HK34" s="136"/>
      <c r="HL34" s="136"/>
      <c r="HM34" s="136"/>
      <c r="HN34" s="136"/>
      <c r="HO34" s="136"/>
      <c r="HP34" s="136"/>
      <c r="HQ34" s="136"/>
      <c r="HR34" s="136"/>
      <c r="HS34" s="136"/>
      <c r="HT34" s="136"/>
      <c r="HU34" s="136"/>
      <c r="HV34" s="136"/>
      <c r="HW34" s="136"/>
      <c r="HX34" s="136"/>
      <c r="HY34" s="136"/>
      <c r="HZ34" s="136"/>
      <c r="IA34" s="136"/>
      <c r="IB34" s="136"/>
      <c r="IC34" s="136"/>
      <c r="ID34" s="136"/>
      <c r="IE34" s="136"/>
      <c r="IF34" s="136"/>
      <c r="IG34" s="136"/>
      <c r="IH34" s="136"/>
      <c r="II34" s="136"/>
      <c r="IJ34" s="136"/>
      <c r="IK34" s="136"/>
      <c r="IL34" s="136"/>
      <c r="IM34" s="136"/>
      <c r="IN34" s="136"/>
      <c r="IO34" s="136"/>
      <c r="IP34" s="136"/>
      <c r="IQ34" s="136"/>
      <c r="IR34" s="136"/>
      <c r="IS34" s="136"/>
      <c r="IT34" s="136"/>
      <c r="IU34" s="136"/>
      <c r="IV34" s="85"/>
    </row>
    <row r="35" spans="1:256" s="110" customFormat="1" ht="12" customHeight="1">
      <c r="A35" s="101"/>
      <c r="B35" s="116"/>
      <c r="C35" s="116"/>
      <c r="D35" s="138"/>
      <c r="E35" s="116"/>
      <c r="F35" s="138"/>
      <c r="G35" s="139"/>
      <c r="H35" s="138"/>
      <c r="I35" s="139"/>
      <c r="J35" s="138"/>
      <c r="K35" s="139"/>
      <c r="L35" s="116"/>
      <c r="M35" s="139"/>
      <c r="N35" s="138"/>
      <c r="O35" s="134"/>
      <c r="P35" s="116"/>
      <c r="Q35" s="139"/>
      <c r="R35" s="140"/>
      <c r="S35" s="139"/>
      <c r="T35" s="140"/>
      <c r="U35" s="116"/>
      <c r="V35" s="140"/>
      <c r="W35" s="139"/>
      <c r="X35" s="140"/>
      <c r="Y35" s="116"/>
      <c r="Z35" s="140"/>
      <c r="AA35" s="139"/>
      <c r="AB35" s="140"/>
      <c r="AC35" s="116"/>
      <c r="AD35" s="140"/>
      <c r="AE35" s="116"/>
      <c r="AF35" s="140"/>
      <c r="AG35" s="116"/>
      <c r="AH35" s="138"/>
      <c r="AI35" s="116"/>
      <c r="AJ35" s="138"/>
      <c r="AK35" s="116"/>
      <c r="AL35" s="141"/>
      <c r="AM35" s="116"/>
      <c r="AN35" s="140"/>
      <c r="AO35" s="116"/>
      <c r="AP35" s="116"/>
      <c r="AQ35" s="134"/>
      <c r="AR35" s="138"/>
      <c r="AS35" s="116"/>
      <c r="AT35" s="116"/>
      <c r="AU35" s="116"/>
      <c r="AV35" s="140"/>
      <c r="AW35" s="116"/>
      <c r="AX35" s="116"/>
      <c r="AY35" s="116"/>
      <c r="AZ35" s="140"/>
      <c r="BA35" s="139"/>
      <c r="BB35" s="116"/>
      <c r="BC35" s="139"/>
      <c r="BD35" s="138"/>
      <c r="BE35" s="139"/>
      <c r="BF35" s="138"/>
      <c r="BG35" s="116"/>
      <c r="BH35" s="138"/>
      <c r="BI35" s="116"/>
      <c r="BJ35" s="116"/>
      <c r="BK35" s="116"/>
      <c r="BL35" s="116"/>
      <c r="BM35" s="116"/>
      <c r="BN35" s="138"/>
      <c r="BO35" s="140"/>
      <c r="BP35" s="138"/>
      <c r="BQ35" s="140"/>
      <c r="BR35" s="116"/>
      <c r="BS35" s="116"/>
      <c r="BT35" s="142"/>
      <c r="BU35" s="138"/>
      <c r="BV35" s="141"/>
      <c r="BW35" s="136"/>
      <c r="BX35" s="136"/>
      <c r="BY35" s="136"/>
      <c r="BZ35" s="136"/>
      <c r="CA35" s="136"/>
      <c r="CB35" s="136"/>
      <c r="CC35" s="136"/>
      <c r="CD35" s="136"/>
      <c r="CE35" s="136"/>
      <c r="CF35" s="136"/>
      <c r="CG35" s="136"/>
      <c r="CH35" s="136"/>
      <c r="CI35" s="136"/>
      <c r="CJ35" s="136"/>
      <c r="CK35" s="136"/>
      <c r="CL35" s="136"/>
      <c r="CM35" s="136"/>
      <c r="CN35" s="136"/>
      <c r="CO35" s="136"/>
      <c r="CP35" s="136"/>
      <c r="CQ35" s="136"/>
      <c r="CR35" s="136"/>
      <c r="CS35" s="136"/>
      <c r="CT35" s="136"/>
      <c r="CU35" s="136"/>
      <c r="CV35" s="136"/>
      <c r="CW35" s="136"/>
      <c r="CX35" s="136"/>
      <c r="CY35" s="136"/>
      <c r="CZ35" s="136"/>
      <c r="DA35" s="136"/>
      <c r="DB35" s="136"/>
      <c r="DC35" s="136"/>
      <c r="DD35" s="136"/>
      <c r="DE35" s="136"/>
      <c r="DF35" s="136"/>
      <c r="DG35" s="136"/>
      <c r="DH35" s="136"/>
      <c r="DI35" s="136"/>
      <c r="DJ35" s="136"/>
      <c r="DK35" s="136"/>
      <c r="DL35" s="136"/>
      <c r="DM35" s="136"/>
      <c r="DN35" s="136"/>
      <c r="DO35" s="136"/>
      <c r="DP35" s="136"/>
      <c r="DQ35" s="136"/>
      <c r="DR35" s="136"/>
      <c r="DS35" s="136"/>
      <c r="DT35" s="136"/>
      <c r="DU35" s="136"/>
      <c r="DV35" s="136"/>
      <c r="DW35" s="136"/>
      <c r="DX35" s="136"/>
      <c r="DY35" s="136"/>
      <c r="DZ35" s="136"/>
      <c r="EA35" s="136"/>
      <c r="EB35" s="136"/>
      <c r="EC35" s="136"/>
      <c r="ED35" s="136"/>
      <c r="EE35" s="136"/>
      <c r="EF35" s="136"/>
      <c r="EG35" s="136"/>
      <c r="EH35" s="136"/>
      <c r="EI35" s="136"/>
      <c r="EJ35" s="136"/>
      <c r="EK35" s="136"/>
      <c r="EL35" s="136"/>
      <c r="EM35" s="136"/>
      <c r="EN35" s="136"/>
      <c r="EO35" s="136"/>
      <c r="EP35" s="136"/>
      <c r="EQ35" s="136"/>
      <c r="ER35" s="136"/>
      <c r="ES35" s="136"/>
      <c r="ET35" s="136"/>
      <c r="EU35" s="136"/>
      <c r="EV35" s="136"/>
      <c r="EW35" s="136"/>
      <c r="EX35" s="136"/>
      <c r="EY35" s="136"/>
      <c r="EZ35" s="136"/>
      <c r="FA35" s="136"/>
      <c r="FB35" s="136"/>
      <c r="FC35" s="136"/>
      <c r="FD35" s="136"/>
      <c r="FE35" s="136"/>
      <c r="FF35" s="136"/>
      <c r="FG35" s="136"/>
      <c r="FH35" s="136"/>
      <c r="FI35" s="136"/>
      <c r="FJ35" s="136"/>
      <c r="FK35" s="136"/>
      <c r="FL35" s="136"/>
      <c r="FM35" s="136"/>
      <c r="FN35" s="136"/>
      <c r="FO35" s="136"/>
      <c r="FP35" s="136"/>
      <c r="FQ35" s="136"/>
      <c r="FR35" s="136"/>
      <c r="FS35" s="136"/>
      <c r="FT35" s="136"/>
      <c r="FU35" s="136"/>
      <c r="FV35" s="136"/>
      <c r="FW35" s="136"/>
      <c r="FX35" s="136"/>
      <c r="FY35" s="136"/>
      <c r="FZ35" s="136"/>
      <c r="GA35" s="136"/>
      <c r="GB35" s="136"/>
      <c r="GC35" s="136"/>
      <c r="GD35" s="136"/>
      <c r="GE35" s="136"/>
      <c r="GF35" s="136"/>
      <c r="GG35" s="136"/>
      <c r="GH35" s="136"/>
      <c r="GI35" s="136"/>
      <c r="GJ35" s="136"/>
      <c r="GK35" s="136"/>
      <c r="GL35" s="136"/>
      <c r="GM35" s="136"/>
      <c r="GN35" s="136"/>
      <c r="GO35" s="136"/>
      <c r="GP35" s="136"/>
      <c r="GQ35" s="136"/>
      <c r="GR35" s="136"/>
      <c r="GS35" s="136"/>
      <c r="GT35" s="136"/>
      <c r="GU35" s="136"/>
      <c r="GV35" s="136"/>
      <c r="GW35" s="136"/>
      <c r="GX35" s="136"/>
      <c r="GY35" s="136"/>
      <c r="GZ35" s="136"/>
      <c r="HA35" s="136"/>
      <c r="HB35" s="136"/>
      <c r="HC35" s="136"/>
      <c r="HD35" s="136"/>
      <c r="HE35" s="136"/>
      <c r="HF35" s="136"/>
      <c r="HG35" s="136"/>
      <c r="HH35" s="136"/>
      <c r="HI35" s="136"/>
      <c r="HJ35" s="136"/>
      <c r="HK35" s="136"/>
      <c r="HL35" s="136"/>
      <c r="HM35" s="136"/>
      <c r="HN35" s="136"/>
      <c r="HO35" s="136"/>
      <c r="HP35" s="136"/>
      <c r="HQ35" s="136"/>
      <c r="HR35" s="136"/>
      <c r="HS35" s="136"/>
      <c r="HT35" s="136"/>
      <c r="HU35" s="136"/>
      <c r="HV35" s="136"/>
      <c r="HW35" s="136"/>
      <c r="HX35" s="136"/>
      <c r="HY35" s="136"/>
      <c r="HZ35" s="136"/>
      <c r="IA35" s="136"/>
      <c r="IB35" s="136"/>
      <c r="IC35" s="136"/>
      <c r="ID35" s="136"/>
      <c r="IE35" s="136"/>
      <c r="IF35" s="136"/>
      <c r="IG35" s="136"/>
      <c r="IH35" s="136"/>
      <c r="II35" s="136"/>
      <c r="IJ35" s="136"/>
      <c r="IK35" s="136"/>
      <c r="IL35" s="136"/>
      <c r="IM35" s="136"/>
      <c r="IN35" s="136"/>
      <c r="IO35" s="136"/>
      <c r="IP35" s="136"/>
      <c r="IQ35" s="136"/>
      <c r="IR35" s="136"/>
      <c r="IS35" s="136"/>
      <c r="IT35" s="136"/>
      <c r="IU35" s="136"/>
      <c r="IV35" s="85"/>
    </row>
    <row r="36" spans="1:256" s="116" customFormat="1" ht="12" customHeight="1">
      <c r="A36" s="61" t="s">
        <v>77</v>
      </c>
      <c r="B36" s="143" t="s">
        <v>78</v>
      </c>
      <c r="C36" s="68"/>
      <c r="D36" s="68"/>
      <c r="E36" s="68"/>
      <c r="F36" s="144" t="s">
        <v>79</v>
      </c>
      <c r="G36" s="68"/>
      <c r="H36" s="68"/>
      <c r="I36" s="69"/>
      <c r="J36" s="143" t="s">
        <v>80</v>
      </c>
      <c r="K36" s="68"/>
      <c r="L36" s="68"/>
      <c r="M36" s="69"/>
      <c r="N36" s="132" t="s">
        <v>81</v>
      </c>
      <c r="O36" s="68"/>
      <c r="P36" s="68"/>
      <c r="Q36" s="69"/>
      <c r="R36" s="143" t="s">
        <v>82</v>
      </c>
      <c r="S36" s="68"/>
      <c r="T36" s="68"/>
      <c r="U36" s="69"/>
      <c r="V36" s="143" t="s">
        <v>82</v>
      </c>
      <c r="W36" s="68"/>
      <c r="X36" s="68"/>
      <c r="Y36" s="69"/>
      <c r="Z36" s="143" t="s">
        <v>82</v>
      </c>
      <c r="AA36" s="68"/>
      <c r="AB36" s="68"/>
      <c r="AC36" s="68"/>
      <c r="AD36" s="143" t="s">
        <v>82</v>
      </c>
      <c r="AE36" s="68"/>
      <c r="AF36" s="68"/>
      <c r="AG36" s="69"/>
      <c r="AH36" s="144" t="s">
        <v>82</v>
      </c>
      <c r="AI36" s="68"/>
      <c r="AJ36" s="145"/>
      <c r="AK36" s="69"/>
      <c r="AL36" s="143" t="s">
        <v>81</v>
      </c>
      <c r="AM36" s="68"/>
      <c r="AN36" s="132" t="s">
        <v>83</v>
      </c>
      <c r="AO36" s="68"/>
      <c r="AP36" s="68"/>
      <c r="AQ36" s="69"/>
      <c r="AR36" s="132" t="s">
        <v>81</v>
      </c>
      <c r="AS36" s="68"/>
      <c r="AT36" s="68"/>
      <c r="AU36" s="69"/>
      <c r="AV36" s="143" t="s">
        <v>84</v>
      </c>
      <c r="AW36" s="68"/>
      <c r="AX36" s="68"/>
      <c r="AY36" s="69"/>
      <c r="AZ36" s="68" t="s">
        <v>85</v>
      </c>
      <c r="BA36" s="69"/>
      <c r="BB36" s="68" t="s">
        <v>86</v>
      </c>
      <c r="BC36" s="68"/>
      <c r="BD36" s="145"/>
      <c r="BE36" s="68"/>
      <c r="BF36" s="68"/>
      <c r="BG36" s="68"/>
      <c r="BH36" s="68"/>
      <c r="BI36" s="69"/>
      <c r="BJ36" s="143" t="s">
        <v>87</v>
      </c>
      <c r="BK36" s="68"/>
      <c r="BL36" s="68"/>
      <c r="BM36" s="68"/>
      <c r="BN36" s="68"/>
      <c r="BO36" s="68"/>
      <c r="BP36" s="68"/>
      <c r="BQ36" s="69"/>
      <c r="BR36" s="143" t="s">
        <v>84</v>
      </c>
      <c r="BS36" s="69"/>
      <c r="BT36" s="146" t="s">
        <v>88</v>
      </c>
      <c r="BU36" s="71" t="s">
        <v>89</v>
      </c>
      <c r="BV36" s="69" t="s">
        <v>90</v>
      </c>
      <c r="BW36" s="136"/>
      <c r="BX36" s="136"/>
      <c r="BY36" s="136"/>
      <c r="BZ36" s="136"/>
      <c r="CA36" s="136"/>
      <c r="CB36" s="136"/>
      <c r="CC36" s="136"/>
      <c r="CD36" s="136"/>
      <c r="CE36" s="136"/>
      <c r="CF36" s="136"/>
      <c r="CG36" s="136"/>
      <c r="CH36" s="136"/>
      <c r="CI36" s="136"/>
      <c r="CJ36" s="136"/>
      <c r="CK36" s="136"/>
      <c r="CL36" s="136"/>
      <c r="CM36" s="136"/>
      <c r="CN36" s="136"/>
      <c r="CO36" s="136"/>
      <c r="CP36" s="136"/>
      <c r="CQ36" s="136"/>
      <c r="CR36" s="136"/>
      <c r="CS36" s="136"/>
      <c r="CT36" s="136"/>
      <c r="CU36" s="136"/>
      <c r="CV36" s="136"/>
      <c r="CW36" s="136"/>
      <c r="CX36" s="136"/>
      <c r="CY36" s="136"/>
      <c r="CZ36" s="136"/>
      <c r="DA36" s="136"/>
      <c r="DB36" s="136"/>
      <c r="DC36" s="136"/>
      <c r="DD36" s="136"/>
      <c r="DE36" s="136"/>
      <c r="DF36" s="136"/>
      <c r="DG36" s="136"/>
      <c r="DH36" s="136"/>
      <c r="DI36" s="136"/>
      <c r="DJ36" s="136"/>
      <c r="DK36" s="136"/>
      <c r="DL36" s="136"/>
      <c r="DM36" s="136"/>
      <c r="DN36" s="136"/>
      <c r="DO36" s="136"/>
      <c r="DP36" s="136"/>
      <c r="DQ36" s="136"/>
      <c r="DR36" s="136"/>
      <c r="DS36" s="136"/>
      <c r="DT36" s="136"/>
      <c r="DU36" s="136"/>
      <c r="DV36" s="136"/>
      <c r="DW36" s="136"/>
      <c r="DX36" s="136"/>
      <c r="DY36" s="136"/>
      <c r="DZ36" s="136"/>
      <c r="EA36" s="136"/>
      <c r="EB36" s="136"/>
      <c r="EC36" s="136"/>
      <c r="ED36" s="136"/>
      <c r="EE36" s="136"/>
      <c r="EF36" s="136"/>
      <c r="EG36" s="136"/>
      <c r="EH36" s="136"/>
      <c r="EI36" s="136"/>
      <c r="EJ36" s="136"/>
      <c r="EK36" s="136"/>
      <c r="EL36" s="136"/>
      <c r="EM36" s="136"/>
      <c r="EN36" s="136"/>
      <c r="EO36" s="136"/>
      <c r="EP36" s="136"/>
      <c r="EQ36" s="136"/>
      <c r="ER36" s="136"/>
      <c r="ES36" s="136"/>
      <c r="ET36" s="136"/>
      <c r="EU36" s="136"/>
      <c r="EV36" s="136"/>
      <c r="EW36" s="136"/>
      <c r="EX36" s="136"/>
      <c r="EY36" s="136"/>
      <c r="EZ36" s="136"/>
      <c r="FA36" s="136"/>
      <c r="FB36" s="136"/>
      <c r="FC36" s="136"/>
      <c r="FD36" s="136"/>
      <c r="FE36" s="136"/>
      <c r="FF36" s="136"/>
      <c r="FG36" s="136"/>
      <c r="FH36" s="136"/>
      <c r="FI36" s="136"/>
      <c r="FJ36" s="136"/>
      <c r="FK36" s="136"/>
      <c r="FL36" s="136"/>
      <c r="FM36" s="136"/>
      <c r="FN36" s="136"/>
      <c r="FO36" s="136"/>
      <c r="FP36" s="136"/>
      <c r="FQ36" s="136"/>
      <c r="FR36" s="136"/>
      <c r="FS36" s="136"/>
      <c r="FT36" s="136"/>
      <c r="FU36" s="136"/>
      <c r="FV36" s="136"/>
      <c r="FW36" s="136"/>
      <c r="FX36" s="136"/>
      <c r="FY36" s="136"/>
      <c r="FZ36" s="136"/>
      <c r="GA36" s="136"/>
      <c r="GB36" s="136"/>
      <c r="GC36" s="136"/>
      <c r="GD36" s="136"/>
      <c r="GE36" s="136"/>
      <c r="GF36" s="136"/>
      <c r="GG36" s="136"/>
      <c r="GH36" s="136"/>
      <c r="GI36" s="136"/>
      <c r="GJ36" s="136"/>
      <c r="GK36" s="136"/>
      <c r="GL36" s="136"/>
      <c r="GM36" s="136"/>
      <c r="GN36" s="136"/>
      <c r="GO36" s="136"/>
      <c r="GP36" s="136"/>
      <c r="GQ36" s="136"/>
      <c r="GR36" s="136"/>
      <c r="GS36" s="136"/>
      <c r="GT36" s="136"/>
      <c r="GU36" s="136"/>
      <c r="GV36" s="136"/>
      <c r="GW36" s="136"/>
      <c r="GX36" s="136"/>
      <c r="GY36" s="136"/>
      <c r="GZ36" s="136"/>
      <c r="HA36" s="136"/>
      <c r="HB36" s="136"/>
      <c r="HC36" s="136"/>
      <c r="HD36" s="136"/>
      <c r="HE36" s="136"/>
      <c r="HF36" s="136"/>
      <c r="HG36" s="136"/>
      <c r="HH36" s="136"/>
      <c r="HI36" s="136"/>
      <c r="HJ36" s="136"/>
      <c r="HK36" s="136"/>
      <c r="HL36" s="136"/>
      <c r="HM36" s="136"/>
      <c r="HN36" s="136"/>
      <c r="HO36" s="136"/>
      <c r="HP36" s="136"/>
      <c r="HQ36" s="136"/>
      <c r="HR36" s="136"/>
      <c r="HS36" s="136"/>
      <c r="HT36" s="136"/>
      <c r="HU36" s="136"/>
      <c r="HV36" s="136"/>
      <c r="HW36" s="136"/>
      <c r="HX36" s="136"/>
      <c r="HY36" s="136"/>
      <c r="HZ36" s="136"/>
      <c r="IA36" s="136"/>
      <c r="IB36" s="136"/>
      <c r="IC36" s="136"/>
      <c r="ID36" s="136"/>
      <c r="IE36" s="136"/>
      <c r="IF36" s="136"/>
      <c r="IG36" s="136"/>
      <c r="IH36" s="136"/>
      <c r="II36" s="136"/>
      <c r="IJ36" s="136"/>
      <c r="IK36" s="136"/>
      <c r="IL36" s="136"/>
      <c r="IM36" s="136"/>
      <c r="IN36" s="136"/>
      <c r="IO36" s="136"/>
      <c r="IP36" s="136"/>
      <c r="IQ36" s="136"/>
      <c r="IR36" s="136"/>
      <c r="IS36" s="136"/>
      <c r="IT36" s="136"/>
      <c r="IU36" s="136"/>
      <c r="IV36" s="77"/>
    </row>
    <row r="37" spans="1:74" ht="12" customHeight="1">
      <c r="A37" s="101"/>
      <c r="B37" s="74" t="s">
        <v>91</v>
      </c>
      <c r="C37" s="75"/>
      <c r="D37" s="75"/>
      <c r="E37" s="75"/>
      <c r="F37" s="147"/>
      <c r="G37" s="75"/>
      <c r="H37" s="75"/>
      <c r="I37" s="77"/>
      <c r="J37" s="74" t="s">
        <v>92</v>
      </c>
      <c r="K37" s="75"/>
      <c r="L37" s="75"/>
      <c r="M37" s="77"/>
      <c r="N37" s="74" t="s">
        <v>93</v>
      </c>
      <c r="O37" s="75"/>
      <c r="P37" s="75"/>
      <c r="Q37" s="77"/>
      <c r="R37" s="74" t="s">
        <v>94</v>
      </c>
      <c r="S37" s="75"/>
      <c r="T37" s="75"/>
      <c r="U37" s="77"/>
      <c r="V37" s="74" t="s">
        <v>94</v>
      </c>
      <c r="W37" s="75"/>
      <c r="X37" s="75"/>
      <c r="Y37" s="77"/>
      <c r="Z37" s="74" t="s">
        <v>94</v>
      </c>
      <c r="AA37" s="75"/>
      <c r="AB37" s="75"/>
      <c r="AC37" s="75"/>
      <c r="AD37" s="74" t="s">
        <v>94</v>
      </c>
      <c r="AE37" s="75"/>
      <c r="AF37" s="75"/>
      <c r="AG37" s="77"/>
      <c r="AH37" s="148" t="s">
        <v>95</v>
      </c>
      <c r="AI37" s="75"/>
      <c r="AJ37" s="78"/>
      <c r="AK37" s="77"/>
      <c r="AL37" s="74" t="s">
        <v>96</v>
      </c>
      <c r="AM37" s="75"/>
      <c r="AN37" s="132" t="s">
        <v>97</v>
      </c>
      <c r="AO37" s="75"/>
      <c r="AP37" s="75"/>
      <c r="AQ37" s="77"/>
      <c r="AR37" s="132" t="s">
        <v>98</v>
      </c>
      <c r="AS37" s="75"/>
      <c r="AT37" s="75"/>
      <c r="AU37" s="77"/>
      <c r="AV37" s="132" t="s">
        <v>97</v>
      </c>
      <c r="AW37" s="75"/>
      <c r="AX37" s="75"/>
      <c r="AY37" s="77"/>
      <c r="AZ37" s="75" t="s">
        <v>97</v>
      </c>
      <c r="BA37" s="77"/>
      <c r="BB37" s="75"/>
      <c r="BC37" s="75"/>
      <c r="BD37" s="78"/>
      <c r="BE37" s="75"/>
      <c r="BF37" s="75"/>
      <c r="BG37" s="75"/>
      <c r="BH37" s="75"/>
      <c r="BI37" s="77"/>
      <c r="BJ37" s="74" t="s">
        <v>99</v>
      </c>
      <c r="BK37" s="75"/>
      <c r="BL37" s="75"/>
      <c r="BM37" s="75"/>
      <c r="BN37" s="75"/>
      <c r="BO37" s="75"/>
      <c r="BP37" s="75"/>
      <c r="BQ37" s="77"/>
      <c r="BR37" s="74" t="s">
        <v>100</v>
      </c>
      <c r="BS37" s="77"/>
      <c r="BT37" s="149" t="s">
        <v>101</v>
      </c>
      <c r="BU37" s="150"/>
      <c r="BV37" s="77"/>
    </row>
    <row r="38" spans="1:74" ht="12" customHeight="1">
      <c r="A38" s="72" t="s">
        <v>102</v>
      </c>
      <c r="B38" s="132" t="s">
        <v>103</v>
      </c>
      <c r="F38" s="148" t="s">
        <v>104</v>
      </c>
      <c r="I38" s="85"/>
      <c r="J38" s="132" t="s">
        <v>105</v>
      </c>
      <c r="M38" s="85"/>
      <c r="N38" s="132" t="s">
        <v>106</v>
      </c>
      <c r="Q38" s="85"/>
      <c r="R38" s="143" t="s">
        <v>107</v>
      </c>
      <c r="S38" s="68"/>
      <c r="T38" s="68"/>
      <c r="U38" s="69"/>
      <c r="V38" s="143" t="s">
        <v>107</v>
      </c>
      <c r="W38" s="68"/>
      <c r="X38" s="68"/>
      <c r="Y38" s="69"/>
      <c r="Z38" s="143" t="s">
        <v>107</v>
      </c>
      <c r="AA38" s="68"/>
      <c r="AB38" s="68"/>
      <c r="AC38" s="68"/>
      <c r="AD38" s="143" t="s">
        <v>107</v>
      </c>
      <c r="AE38" s="68"/>
      <c r="AF38" s="68"/>
      <c r="AG38" s="69"/>
      <c r="AH38" s="144" t="s">
        <v>108</v>
      </c>
      <c r="AI38" s="68"/>
      <c r="AJ38" s="145"/>
      <c r="AK38" s="69"/>
      <c r="AL38" s="132" t="s">
        <v>109</v>
      </c>
      <c r="AN38" s="143" t="s">
        <v>110</v>
      </c>
      <c r="AQ38" s="85"/>
      <c r="AR38" s="143" t="s">
        <v>111</v>
      </c>
      <c r="AU38" s="85"/>
      <c r="AV38" s="143" t="s">
        <v>112</v>
      </c>
      <c r="AY38" s="85"/>
      <c r="AZ38" s="136" t="s">
        <v>113</v>
      </c>
      <c r="BA38" s="85"/>
      <c r="BB38" s="58" t="s">
        <v>114</v>
      </c>
      <c r="BI38" s="85"/>
      <c r="BJ38" s="132" t="s">
        <v>115</v>
      </c>
      <c r="BQ38" s="136"/>
      <c r="BR38" s="136"/>
      <c r="BS38" s="136"/>
      <c r="BT38" s="135" t="s">
        <v>116</v>
      </c>
      <c r="BU38" s="151" t="s">
        <v>117</v>
      </c>
      <c r="BV38" s="85" t="s">
        <v>118</v>
      </c>
    </row>
    <row r="39" spans="1:74" ht="12" customHeight="1">
      <c r="A39" s="101" t="s">
        <v>119</v>
      </c>
      <c r="B39" s="74"/>
      <c r="C39" s="75"/>
      <c r="D39" s="75"/>
      <c r="E39" s="75"/>
      <c r="F39" s="147" t="s">
        <v>120</v>
      </c>
      <c r="G39" s="75"/>
      <c r="H39" s="75"/>
      <c r="I39" s="77"/>
      <c r="J39" s="74" t="s">
        <v>121</v>
      </c>
      <c r="K39" s="75"/>
      <c r="L39" s="75"/>
      <c r="M39" s="77"/>
      <c r="N39" s="74"/>
      <c r="O39" s="75"/>
      <c r="P39" s="75"/>
      <c r="Q39" s="77"/>
      <c r="R39" s="74" t="s">
        <v>122</v>
      </c>
      <c r="S39" s="75"/>
      <c r="T39" s="75"/>
      <c r="U39" s="77"/>
      <c r="V39" s="74" t="s">
        <v>122</v>
      </c>
      <c r="W39" s="75"/>
      <c r="X39" s="75"/>
      <c r="Y39" s="77"/>
      <c r="Z39" s="74" t="s">
        <v>122</v>
      </c>
      <c r="AA39" s="75"/>
      <c r="AB39" s="75"/>
      <c r="AC39" s="75"/>
      <c r="AD39" s="74" t="s">
        <v>122</v>
      </c>
      <c r="AE39" s="75"/>
      <c r="AF39" s="75"/>
      <c r="AG39" s="77"/>
      <c r="AH39" s="147" t="s">
        <v>123</v>
      </c>
      <c r="AI39" s="75"/>
      <c r="AJ39" s="78"/>
      <c r="AK39" s="77"/>
      <c r="AL39" s="74" t="s">
        <v>124</v>
      </c>
      <c r="AM39" s="75"/>
      <c r="AN39" s="74" t="s">
        <v>124</v>
      </c>
      <c r="AO39" s="75"/>
      <c r="AP39" s="75"/>
      <c r="AQ39" s="77"/>
      <c r="AR39" s="74" t="s">
        <v>125</v>
      </c>
      <c r="AS39" s="75"/>
      <c r="AT39" s="75"/>
      <c r="AU39" s="77"/>
      <c r="AV39" s="75" t="s">
        <v>126</v>
      </c>
      <c r="AW39" s="75"/>
      <c r="AX39" s="75"/>
      <c r="AY39" s="77"/>
      <c r="AZ39" s="75" t="s">
        <v>127</v>
      </c>
      <c r="BA39" s="77"/>
      <c r="BB39" s="75"/>
      <c r="BC39" s="75"/>
      <c r="BD39" s="78"/>
      <c r="BE39" s="75"/>
      <c r="BF39" s="75"/>
      <c r="BG39" s="75"/>
      <c r="BH39" s="75"/>
      <c r="BI39" s="77"/>
      <c r="BJ39" s="74" t="s">
        <v>128</v>
      </c>
      <c r="BK39" s="75"/>
      <c r="BL39" s="75"/>
      <c r="BM39" s="75"/>
      <c r="BN39" s="75"/>
      <c r="BO39" s="75"/>
      <c r="BP39" s="75"/>
      <c r="BQ39" s="75"/>
      <c r="BR39" s="75"/>
      <c r="BS39" s="75"/>
      <c r="BT39" s="142" t="s">
        <v>129</v>
      </c>
      <c r="BU39" s="150" t="s">
        <v>130</v>
      </c>
      <c r="BV39" s="77"/>
    </row>
    <row r="40" spans="16:74" ht="12" customHeight="1">
      <c r="P40" s="152" t="s">
        <v>131</v>
      </c>
      <c r="AF40" s="152" t="s">
        <v>131</v>
      </c>
      <c r="AH40" s="152"/>
      <c r="AJ40" s="153"/>
      <c r="AL40" s="152"/>
      <c r="AM40" s="152"/>
      <c r="AN40" s="152" t="s">
        <v>132</v>
      </c>
      <c r="AO40" s="136"/>
      <c r="AP40" s="136"/>
      <c r="AQ40" s="136"/>
      <c r="AR40" s="136"/>
      <c r="AS40" s="136"/>
      <c r="AT40" s="136"/>
      <c r="AU40" s="152"/>
      <c r="AV40" s="136"/>
      <c r="AW40" s="136"/>
      <c r="AX40" s="136"/>
      <c r="AY40" s="136"/>
      <c r="AZ40" s="152"/>
      <c r="BA40" s="136"/>
      <c r="BB40" s="136"/>
      <c r="BC40" s="136"/>
      <c r="BD40" s="137"/>
      <c r="BE40" s="136"/>
      <c r="BF40" s="136"/>
      <c r="BG40" s="136"/>
      <c r="BH40" s="136"/>
      <c r="BI40" s="136"/>
      <c r="BJ40" s="152"/>
      <c r="BK40" s="136"/>
      <c r="BL40" s="136"/>
      <c r="BM40" s="136"/>
      <c r="BN40" s="136"/>
      <c r="BO40" s="152"/>
      <c r="BP40" s="154"/>
      <c r="BQ40" s="136"/>
      <c r="BR40" s="136"/>
      <c r="BS40" s="136"/>
      <c r="BT40" s="155"/>
      <c r="BU40" s="137"/>
      <c r="BV40" s="136"/>
    </row>
    <row r="41" spans="38:68" ht="12" customHeight="1">
      <c r="AL41" s="156"/>
      <c r="AM41" s="156"/>
      <c r="AN41" s="156" t="s">
        <v>133</v>
      </c>
      <c r="AZ41" s="44"/>
      <c r="BO41" s="152"/>
      <c r="BP41" s="44"/>
    </row>
    <row r="42" spans="16:74" ht="14.25">
      <c r="P42" s="152"/>
      <c r="AF42" s="152"/>
      <c r="AH42" s="152"/>
      <c r="AJ42" s="153"/>
      <c r="AL42" s="152"/>
      <c r="AM42" s="152"/>
      <c r="AN42" s="152"/>
      <c r="AO42" s="136"/>
      <c r="AP42" s="136"/>
      <c r="AQ42" s="136"/>
      <c r="AR42" s="136"/>
      <c r="AS42" s="136"/>
      <c r="AT42" s="136"/>
      <c r="AU42" s="152"/>
      <c r="AV42" s="136"/>
      <c r="AW42" s="136"/>
      <c r="AX42" s="136"/>
      <c r="AY42" s="136"/>
      <c r="AZ42" s="152"/>
      <c r="BA42" s="136"/>
      <c r="BB42" s="136"/>
      <c r="BC42" s="136"/>
      <c r="BD42" s="137"/>
      <c r="BE42" s="136"/>
      <c r="BF42" s="136"/>
      <c r="BG42" s="136"/>
      <c r="BH42" s="136"/>
      <c r="BI42" s="136"/>
      <c r="BJ42" s="152"/>
      <c r="BK42" s="136"/>
      <c r="BL42" s="136"/>
      <c r="BM42" s="136"/>
      <c r="BN42" s="136"/>
      <c r="BO42" s="152"/>
      <c r="BP42" s="154"/>
      <c r="BQ42" s="136"/>
      <c r="BR42" s="136"/>
      <c r="BS42" s="136"/>
      <c r="BT42" s="155"/>
      <c r="BU42" s="137"/>
      <c r="BV42" s="136"/>
    </row>
    <row r="43" spans="38:68" ht="14.25">
      <c r="AL43" s="156"/>
      <c r="AM43" s="156"/>
      <c r="AN43" s="156"/>
      <c r="AZ43" s="44"/>
      <c r="BO43" s="152"/>
      <c r="BP43" s="44"/>
    </row>
  </sheetData>
  <printOptions/>
  <pageMargins left="0.984251968503937" right="0.984251968503937" top="0.7874015748031497" bottom="0.7874015748031497" header="0.5118110236220472" footer="0.5118110236220472"/>
  <pageSetup orientation="landscape" paperSize="9" scale="85"/>
  <colBreaks count="4" manualBreakCount="4">
    <brk id="17" max="65535" man="1"/>
    <brk id="33" max="65535" man="1"/>
    <brk id="47" max="65535" man="1"/>
    <brk id="61" max="65535" man="1"/>
  </colBreaks>
</worksheet>
</file>

<file path=xl/worksheets/sheet3.xml><?xml version="1.0" encoding="utf-8"?>
<worksheet xmlns="http://schemas.openxmlformats.org/spreadsheetml/2006/main" xmlns:r="http://schemas.openxmlformats.org/officeDocument/2006/relationships">
  <dimension ref="A1:L49"/>
  <sheetViews>
    <sheetView showGridLines="0" workbookViewId="0" topLeftCell="A1">
      <pane xSplit="1" ySplit="4" topLeftCell="B5" activePane="bottomRight" state="frozen"/>
      <selection pane="topLeft" activeCell="A1" sqref="A1"/>
      <selection pane="topRight" activeCell="B1" sqref="B1"/>
      <selection pane="bottomLeft" activeCell="A5" sqref="A5"/>
      <selection pane="bottomRight" activeCell="J47" sqref="J47"/>
    </sheetView>
  </sheetViews>
  <sheetFormatPr defaultColWidth="8.796875" defaultRowHeight="12.75" customHeight="1"/>
  <cols>
    <col min="1" max="1" width="6.09765625" style="1" customWidth="1"/>
    <col min="2" max="7" width="7.69921875" style="1" customWidth="1"/>
    <col min="8" max="16384" width="10.59765625" style="1" customWidth="1"/>
  </cols>
  <sheetData>
    <row r="1" spans="1:7" ht="12.75" customHeight="1">
      <c r="A1" s="24" t="s">
        <v>134</v>
      </c>
      <c r="B1" s="18"/>
      <c r="C1" s="18"/>
      <c r="D1" s="18"/>
      <c r="E1" s="18"/>
      <c r="F1" s="18"/>
      <c r="G1" s="18"/>
    </row>
    <row r="2" spans="1:7" ht="12.75" customHeight="1">
      <c r="A2" s="25" t="s">
        <v>17</v>
      </c>
      <c r="B2" s="16"/>
      <c r="C2" s="16"/>
      <c r="D2" s="26" t="s">
        <v>135</v>
      </c>
      <c r="E2" s="16"/>
      <c r="F2" s="16"/>
      <c r="G2" s="27"/>
    </row>
    <row r="3" spans="1:7" ht="12.75" customHeight="1">
      <c r="A3" s="28"/>
      <c r="B3" s="29"/>
      <c r="C3" s="30" t="s">
        <v>37</v>
      </c>
      <c r="D3" s="31"/>
      <c r="E3" s="32"/>
      <c r="F3" s="33" t="s">
        <v>38</v>
      </c>
      <c r="G3" s="34"/>
    </row>
    <row r="4" spans="1:7" ht="12.75" customHeight="1">
      <c r="A4" s="35" t="s">
        <v>50</v>
      </c>
      <c r="B4" s="36" t="s">
        <v>136</v>
      </c>
      <c r="C4" s="33" t="s">
        <v>137</v>
      </c>
      <c r="D4" s="36" t="s">
        <v>138</v>
      </c>
      <c r="E4" s="36" t="s">
        <v>136</v>
      </c>
      <c r="F4" s="33" t="s">
        <v>137</v>
      </c>
      <c r="G4" s="36" t="s">
        <v>138</v>
      </c>
    </row>
    <row r="5" spans="1:7" ht="12.75" customHeight="1">
      <c r="A5" s="37"/>
      <c r="B5" s="37"/>
      <c r="C5" s="17"/>
      <c r="D5" s="37"/>
      <c r="E5" s="37"/>
      <c r="F5" s="17"/>
      <c r="G5" s="37"/>
    </row>
    <row r="6" spans="1:12" s="45" customFormat="1" ht="12" customHeight="1">
      <c r="A6" s="250" t="s">
        <v>139</v>
      </c>
      <c r="B6" s="163">
        <v>44.4</v>
      </c>
      <c r="C6" s="187">
        <v>43.8</v>
      </c>
      <c r="D6" s="163">
        <v>57.1</v>
      </c>
      <c r="E6" s="163">
        <v>54.5</v>
      </c>
      <c r="F6" s="187">
        <v>100</v>
      </c>
      <c r="G6" s="163">
        <v>62.5</v>
      </c>
      <c r="H6" s="251"/>
      <c r="I6" s="251"/>
      <c r="J6" s="251"/>
      <c r="K6" s="251"/>
      <c r="L6" s="252"/>
    </row>
    <row r="7" spans="1:7" s="45" customFormat="1" ht="12" customHeight="1">
      <c r="A7" s="250">
        <v>2</v>
      </c>
      <c r="B7" s="163">
        <v>50</v>
      </c>
      <c r="C7" s="187">
        <v>62.5</v>
      </c>
      <c r="D7" s="163">
        <v>28.6</v>
      </c>
      <c r="E7" s="163">
        <v>81.8</v>
      </c>
      <c r="F7" s="187">
        <v>100</v>
      </c>
      <c r="G7" s="163">
        <v>62.5</v>
      </c>
    </row>
    <row r="8" spans="1:7" s="45" customFormat="1" ht="12" customHeight="1">
      <c r="A8" s="250">
        <v>3</v>
      </c>
      <c r="B8" s="163">
        <v>66.7</v>
      </c>
      <c r="C8" s="187">
        <v>62.5</v>
      </c>
      <c r="D8" s="163">
        <v>42.9</v>
      </c>
      <c r="E8" s="163">
        <v>45.5</v>
      </c>
      <c r="F8" s="187">
        <v>54.5</v>
      </c>
      <c r="G8" s="163">
        <v>62.5</v>
      </c>
    </row>
    <row r="9" spans="1:7" s="45" customFormat="1" ht="12" customHeight="1">
      <c r="A9" s="250">
        <v>4</v>
      </c>
      <c r="B9" s="163">
        <v>66.7</v>
      </c>
      <c r="C9" s="187">
        <v>75</v>
      </c>
      <c r="D9" s="163">
        <v>42.9</v>
      </c>
      <c r="E9" s="163">
        <v>81.8</v>
      </c>
      <c r="F9" s="187">
        <v>45.5</v>
      </c>
      <c r="G9" s="163">
        <v>50</v>
      </c>
    </row>
    <row r="10" spans="1:7" s="45" customFormat="1" ht="12" customHeight="1">
      <c r="A10" s="250">
        <v>5</v>
      </c>
      <c r="B10" s="163">
        <v>72.2</v>
      </c>
      <c r="C10" s="187">
        <v>50</v>
      </c>
      <c r="D10" s="163">
        <v>50</v>
      </c>
      <c r="E10" s="163">
        <v>81.8</v>
      </c>
      <c r="F10" s="187">
        <v>31.8</v>
      </c>
      <c r="G10" s="163">
        <v>25</v>
      </c>
    </row>
    <row r="11" spans="1:7" s="45" customFormat="1" ht="12" customHeight="1">
      <c r="A11" s="250">
        <v>6</v>
      </c>
      <c r="B11" s="163">
        <v>38.9</v>
      </c>
      <c r="C11" s="187">
        <v>25</v>
      </c>
      <c r="D11" s="163">
        <v>57.1</v>
      </c>
      <c r="E11" s="163">
        <v>81.8</v>
      </c>
      <c r="F11" s="187">
        <v>81.8</v>
      </c>
      <c r="G11" s="163">
        <v>50</v>
      </c>
    </row>
    <row r="12" spans="1:7" s="45" customFormat="1" ht="12" customHeight="1">
      <c r="A12" s="250">
        <v>7</v>
      </c>
      <c r="B12" s="163">
        <v>66.7</v>
      </c>
      <c r="C12" s="187">
        <v>87.5</v>
      </c>
      <c r="D12" s="163">
        <v>42.9</v>
      </c>
      <c r="E12" s="163">
        <v>77.3</v>
      </c>
      <c r="F12" s="187">
        <v>72.7</v>
      </c>
      <c r="G12" s="163">
        <v>37.5</v>
      </c>
    </row>
    <row r="13" spans="1:7" s="45" customFormat="1" ht="12" customHeight="1">
      <c r="A13" s="250">
        <v>8</v>
      </c>
      <c r="B13" s="163">
        <v>55.6</v>
      </c>
      <c r="C13" s="187">
        <v>62.5</v>
      </c>
      <c r="D13" s="163">
        <v>14.3</v>
      </c>
      <c r="E13" s="163">
        <v>59.1</v>
      </c>
      <c r="F13" s="187">
        <v>63.6</v>
      </c>
      <c r="G13" s="163">
        <v>62.5</v>
      </c>
    </row>
    <row r="14" spans="1:7" s="45" customFormat="1" ht="12" customHeight="1">
      <c r="A14" s="250">
        <v>9</v>
      </c>
      <c r="B14" s="163">
        <v>55.6</v>
      </c>
      <c r="C14" s="187">
        <v>75</v>
      </c>
      <c r="D14" s="163">
        <v>57.1</v>
      </c>
      <c r="E14" s="163">
        <v>59.1</v>
      </c>
      <c r="F14" s="187">
        <v>72.7</v>
      </c>
      <c r="G14" s="163">
        <v>37.5</v>
      </c>
    </row>
    <row r="15" spans="1:7" s="45" customFormat="1" ht="12" customHeight="1">
      <c r="A15" s="250">
        <v>10</v>
      </c>
      <c r="B15" s="163">
        <v>44.4</v>
      </c>
      <c r="C15" s="187">
        <v>62.5</v>
      </c>
      <c r="D15" s="163">
        <v>28.6</v>
      </c>
      <c r="E15" s="163">
        <v>63.6</v>
      </c>
      <c r="F15" s="187">
        <v>100</v>
      </c>
      <c r="G15" s="163">
        <v>62.5</v>
      </c>
    </row>
    <row r="16" spans="1:7" s="45" customFormat="1" ht="12" customHeight="1">
      <c r="A16" s="250">
        <v>11</v>
      </c>
      <c r="B16" s="163">
        <v>44.4</v>
      </c>
      <c r="C16" s="187">
        <v>75</v>
      </c>
      <c r="D16" s="163">
        <v>50</v>
      </c>
      <c r="E16" s="163">
        <v>81.8</v>
      </c>
      <c r="F16" s="187">
        <v>100</v>
      </c>
      <c r="G16" s="163">
        <v>62.5</v>
      </c>
    </row>
    <row r="17" spans="1:12" s="45" customFormat="1" ht="12" customHeight="1">
      <c r="A17" s="250">
        <v>12</v>
      </c>
      <c r="B17" s="163">
        <v>50</v>
      </c>
      <c r="C17" s="187">
        <v>62.5</v>
      </c>
      <c r="D17" s="163">
        <v>42.9</v>
      </c>
      <c r="E17" s="163">
        <v>72.7</v>
      </c>
      <c r="F17" s="187">
        <v>90.9</v>
      </c>
      <c r="G17" s="163">
        <v>62.5</v>
      </c>
      <c r="H17" s="251"/>
      <c r="I17" s="251"/>
      <c r="J17" s="251"/>
      <c r="K17" s="251"/>
      <c r="L17" s="252"/>
    </row>
    <row r="18" spans="1:7" s="45" customFormat="1" ht="12" customHeight="1">
      <c r="A18" s="250" t="s">
        <v>140</v>
      </c>
      <c r="B18" s="163">
        <v>38.9</v>
      </c>
      <c r="C18" s="187">
        <v>75</v>
      </c>
      <c r="D18" s="163">
        <v>57.1</v>
      </c>
      <c r="E18" s="163">
        <v>45.5</v>
      </c>
      <c r="F18" s="187">
        <v>90.9</v>
      </c>
      <c r="G18" s="163">
        <v>37.5</v>
      </c>
    </row>
    <row r="19" spans="1:7" s="45" customFormat="1" ht="12" customHeight="1">
      <c r="A19" s="250">
        <v>2</v>
      </c>
      <c r="B19" s="163">
        <v>44.4</v>
      </c>
      <c r="C19" s="187">
        <v>75</v>
      </c>
      <c r="D19" s="163">
        <v>42.9</v>
      </c>
      <c r="E19" s="163">
        <v>45.5</v>
      </c>
      <c r="F19" s="187">
        <v>86.4</v>
      </c>
      <c r="G19" s="163">
        <v>25</v>
      </c>
    </row>
    <row r="20" spans="1:7" s="45" customFormat="1" ht="12" customHeight="1">
      <c r="A20" s="250">
        <v>3</v>
      </c>
      <c r="B20" s="163">
        <v>55.6</v>
      </c>
      <c r="C20" s="187">
        <v>87.5</v>
      </c>
      <c r="D20" s="163">
        <v>28.6</v>
      </c>
      <c r="E20" s="163">
        <v>54.5</v>
      </c>
      <c r="F20" s="187">
        <v>95.5</v>
      </c>
      <c r="G20" s="163">
        <v>56.3</v>
      </c>
    </row>
    <row r="21" spans="1:7" s="45" customFormat="1" ht="12" customHeight="1">
      <c r="A21" s="250">
        <v>4</v>
      </c>
      <c r="B21" s="163">
        <v>44.4</v>
      </c>
      <c r="C21" s="187">
        <v>56.3</v>
      </c>
      <c r="D21" s="163">
        <v>28.6</v>
      </c>
      <c r="E21" s="163">
        <v>27.3</v>
      </c>
      <c r="F21" s="187">
        <v>9.1</v>
      </c>
      <c r="G21" s="163">
        <v>25</v>
      </c>
    </row>
    <row r="22" spans="1:7" s="45" customFormat="1" ht="12" customHeight="1">
      <c r="A22" s="250">
        <v>5</v>
      </c>
      <c r="B22" s="163">
        <v>44.4</v>
      </c>
      <c r="C22" s="187">
        <v>43.8</v>
      </c>
      <c r="D22" s="163">
        <v>50</v>
      </c>
      <c r="E22" s="163">
        <v>36.4</v>
      </c>
      <c r="F22" s="187">
        <v>59.1</v>
      </c>
      <c r="G22" s="163">
        <v>18.8</v>
      </c>
    </row>
    <row r="23" spans="1:7" s="45" customFormat="1" ht="12" customHeight="1">
      <c r="A23" s="250">
        <v>6</v>
      </c>
      <c r="B23" s="163">
        <v>55.6</v>
      </c>
      <c r="C23" s="187">
        <v>50</v>
      </c>
      <c r="D23" s="163">
        <v>71.4</v>
      </c>
      <c r="E23" s="163">
        <v>36.4</v>
      </c>
      <c r="F23" s="187">
        <v>50</v>
      </c>
      <c r="G23" s="163">
        <v>25</v>
      </c>
    </row>
    <row r="24" spans="1:7" s="45" customFormat="1" ht="12" customHeight="1">
      <c r="A24" s="250">
        <v>7</v>
      </c>
      <c r="B24" s="163">
        <v>22.2</v>
      </c>
      <c r="C24" s="187">
        <v>62.5</v>
      </c>
      <c r="D24" s="163">
        <v>42.9</v>
      </c>
      <c r="E24" s="163">
        <v>36.4</v>
      </c>
      <c r="F24" s="187">
        <v>81.8</v>
      </c>
      <c r="G24" s="163">
        <v>50</v>
      </c>
    </row>
    <row r="25" spans="1:7" s="45" customFormat="1" ht="12" customHeight="1">
      <c r="A25" s="250">
        <v>8</v>
      </c>
      <c r="B25" s="163">
        <v>22.2</v>
      </c>
      <c r="C25" s="187">
        <v>37.5</v>
      </c>
      <c r="D25" s="163">
        <v>71.4</v>
      </c>
      <c r="E25" s="163">
        <v>31.8</v>
      </c>
      <c r="F25" s="187">
        <v>27.3</v>
      </c>
      <c r="G25" s="163">
        <v>50</v>
      </c>
    </row>
    <row r="26" spans="1:7" s="45" customFormat="1" ht="12" customHeight="1">
      <c r="A26" s="250">
        <v>9</v>
      </c>
      <c r="B26" s="163">
        <v>55.6</v>
      </c>
      <c r="C26" s="187">
        <v>50</v>
      </c>
      <c r="D26" s="163">
        <v>28.6</v>
      </c>
      <c r="E26" s="163">
        <v>59.1</v>
      </c>
      <c r="F26" s="187">
        <v>45.5</v>
      </c>
      <c r="G26" s="163">
        <v>50</v>
      </c>
    </row>
    <row r="27" spans="1:7" s="45" customFormat="1" ht="12" customHeight="1">
      <c r="A27" s="250">
        <v>10</v>
      </c>
      <c r="B27" s="163">
        <v>44.4</v>
      </c>
      <c r="C27" s="187">
        <v>25</v>
      </c>
      <c r="D27" s="163">
        <v>50</v>
      </c>
      <c r="E27" s="163">
        <v>36.4</v>
      </c>
      <c r="F27" s="187">
        <v>4.5</v>
      </c>
      <c r="G27" s="163">
        <v>50</v>
      </c>
    </row>
    <row r="28" spans="1:7" s="45" customFormat="1" ht="12" customHeight="1">
      <c r="A28" s="250">
        <v>11</v>
      </c>
      <c r="B28" s="163">
        <v>50</v>
      </c>
      <c r="C28" s="187">
        <v>37.5</v>
      </c>
      <c r="D28" s="163">
        <v>14.3</v>
      </c>
      <c r="E28" s="163">
        <v>13.6</v>
      </c>
      <c r="F28" s="187">
        <v>0</v>
      </c>
      <c r="G28" s="163">
        <v>50</v>
      </c>
    </row>
    <row r="29" spans="1:7" s="45" customFormat="1" ht="12" customHeight="1">
      <c r="A29" s="250">
        <v>12</v>
      </c>
      <c r="B29" s="163">
        <v>11.1</v>
      </c>
      <c r="C29" s="187">
        <v>12.5</v>
      </c>
      <c r="D29" s="163">
        <v>28.6</v>
      </c>
      <c r="E29" s="163">
        <v>18.2</v>
      </c>
      <c r="F29" s="187">
        <v>0</v>
      </c>
      <c r="G29" s="163">
        <v>50</v>
      </c>
    </row>
    <row r="30" spans="1:7" s="45" customFormat="1" ht="12" customHeight="1">
      <c r="A30" s="250" t="s">
        <v>75</v>
      </c>
      <c r="B30" s="163">
        <v>33.3</v>
      </c>
      <c r="C30" s="187">
        <v>12.5</v>
      </c>
      <c r="D30" s="163">
        <v>28.6</v>
      </c>
      <c r="E30" s="163">
        <v>27.3</v>
      </c>
      <c r="F30" s="187">
        <v>9.1</v>
      </c>
      <c r="G30" s="163">
        <v>12.5</v>
      </c>
    </row>
    <row r="31" spans="1:7" s="45" customFormat="1" ht="12" customHeight="1">
      <c r="A31" s="250">
        <v>2</v>
      </c>
      <c r="B31" s="163">
        <v>22.2</v>
      </c>
      <c r="C31" s="187">
        <v>31.3</v>
      </c>
      <c r="D31" s="163">
        <v>42.9</v>
      </c>
      <c r="E31" s="163">
        <v>18.2</v>
      </c>
      <c r="F31" s="187">
        <v>18.2</v>
      </c>
      <c r="G31" s="163">
        <v>31.3</v>
      </c>
    </row>
    <row r="32" spans="1:7" s="45" customFormat="1" ht="12" customHeight="1">
      <c r="A32" s="250">
        <v>3</v>
      </c>
      <c r="B32" s="163">
        <v>11.1</v>
      </c>
      <c r="C32" s="187">
        <v>12.5</v>
      </c>
      <c r="D32" s="163">
        <v>57.1</v>
      </c>
      <c r="E32" s="163">
        <v>36.4</v>
      </c>
      <c r="F32" s="187">
        <v>9.1</v>
      </c>
      <c r="G32" s="163">
        <v>18.8</v>
      </c>
    </row>
    <row r="33" spans="1:7" s="45" customFormat="1" ht="12" customHeight="1">
      <c r="A33" s="250">
        <v>4</v>
      </c>
      <c r="B33" s="163">
        <v>0</v>
      </c>
      <c r="C33" s="187">
        <v>25</v>
      </c>
      <c r="D33" s="163">
        <v>28.6</v>
      </c>
      <c r="E33" s="163">
        <v>9.1</v>
      </c>
      <c r="F33" s="187">
        <v>9.1</v>
      </c>
      <c r="G33" s="163">
        <v>25</v>
      </c>
    </row>
    <row r="34" spans="1:7" s="45" customFormat="1" ht="12" customHeight="1">
      <c r="A34" s="250">
        <v>5</v>
      </c>
      <c r="B34" s="163">
        <v>11.1</v>
      </c>
      <c r="C34" s="187">
        <v>25</v>
      </c>
      <c r="D34" s="163">
        <v>57.1</v>
      </c>
      <c r="E34" s="163">
        <v>27.3</v>
      </c>
      <c r="F34" s="187">
        <v>18.2</v>
      </c>
      <c r="G34" s="163">
        <v>12.5</v>
      </c>
    </row>
    <row r="35" spans="1:7" s="45" customFormat="1" ht="12" customHeight="1">
      <c r="A35" s="250">
        <v>6</v>
      </c>
      <c r="B35" s="163">
        <v>27.8</v>
      </c>
      <c r="C35" s="187">
        <v>25</v>
      </c>
      <c r="D35" s="163">
        <v>28.6</v>
      </c>
      <c r="E35" s="163">
        <v>27.3</v>
      </c>
      <c r="F35" s="187">
        <v>27.3</v>
      </c>
      <c r="G35" s="163">
        <v>12.5</v>
      </c>
    </row>
    <row r="36" spans="1:7" s="45" customFormat="1" ht="12" customHeight="1">
      <c r="A36" s="250">
        <v>7</v>
      </c>
      <c r="B36" s="163">
        <v>0</v>
      </c>
      <c r="C36" s="187">
        <v>0</v>
      </c>
      <c r="D36" s="163">
        <v>57.1</v>
      </c>
      <c r="E36" s="163">
        <v>45.5</v>
      </c>
      <c r="F36" s="187">
        <v>36.4</v>
      </c>
      <c r="G36" s="163">
        <v>25</v>
      </c>
    </row>
    <row r="37" spans="1:7" s="45" customFormat="1" ht="12" customHeight="1">
      <c r="A37" s="250">
        <v>8</v>
      </c>
      <c r="B37" s="163">
        <v>27.8</v>
      </c>
      <c r="C37" s="187">
        <v>25</v>
      </c>
      <c r="D37" s="163">
        <v>42.9</v>
      </c>
      <c r="E37" s="163">
        <v>45.5</v>
      </c>
      <c r="F37" s="187">
        <v>31.8</v>
      </c>
      <c r="G37" s="163">
        <v>12.5</v>
      </c>
    </row>
    <row r="38" spans="1:7" s="45" customFormat="1" ht="12" customHeight="1">
      <c r="A38" s="250">
        <v>9</v>
      </c>
      <c r="B38" s="163">
        <v>33.3</v>
      </c>
      <c r="C38" s="187">
        <v>6.3</v>
      </c>
      <c r="D38" s="163">
        <v>28.6</v>
      </c>
      <c r="E38" s="163">
        <v>63.6</v>
      </c>
      <c r="F38" s="187">
        <v>63.6</v>
      </c>
      <c r="G38" s="163">
        <v>25</v>
      </c>
    </row>
    <row r="39" spans="1:7" s="45" customFormat="1" ht="12" customHeight="1">
      <c r="A39" s="250">
        <v>10</v>
      </c>
      <c r="B39" s="163">
        <v>50</v>
      </c>
      <c r="C39" s="187">
        <v>50</v>
      </c>
      <c r="D39" s="163">
        <v>28.6</v>
      </c>
      <c r="E39" s="163">
        <v>40</v>
      </c>
      <c r="F39" s="187">
        <v>55</v>
      </c>
      <c r="G39" s="163">
        <v>28.6</v>
      </c>
    </row>
    <row r="40" spans="1:7" s="45" customFormat="1" ht="13.5">
      <c r="A40" s="250">
        <v>11</v>
      </c>
      <c r="B40" s="163">
        <v>27.8</v>
      </c>
      <c r="C40" s="187">
        <v>37.5</v>
      </c>
      <c r="D40" s="163">
        <v>42.9</v>
      </c>
      <c r="E40" s="163">
        <v>60</v>
      </c>
      <c r="F40" s="187">
        <v>35</v>
      </c>
      <c r="G40" s="163">
        <v>28.57142857142857</v>
      </c>
    </row>
    <row r="41" spans="1:7" s="45" customFormat="1" ht="13.5">
      <c r="A41" s="250">
        <v>12</v>
      </c>
      <c r="B41" s="163">
        <v>66.7</v>
      </c>
      <c r="C41" s="187">
        <v>25</v>
      </c>
      <c r="D41" s="163">
        <v>28.6</v>
      </c>
      <c r="E41" s="163">
        <v>50</v>
      </c>
      <c r="F41" s="187">
        <v>10</v>
      </c>
      <c r="G41" s="163">
        <v>28.6</v>
      </c>
    </row>
    <row r="42" spans="1:7" s="45" customFormat="1" ht="13.5">
      <c r="A42" s="250" t="s">
        <v>76</v>
      </c>
      <c r="B42" s="163"/>
      <c r="C42" s="187"/>
      <c r="D42" s="163"/>
      <c r="E42" s="163">
        <v>42.9</v>
      </c>
      <c r="F42" s="187">
        <v>62.5</v>
      </c>
      <c r="G42" s="163">
        <v>16.7</v>
      </c>
    </row>
    <row r="43" spans="1:7" s="45" customFormat="1" ht="12">
      <c r="A43" s="173"/>
      <c r="B43" s="174"/>
      <c r="C43" s="172"/>
      <c r="D43" s="175"/>
      <c r="E43" s="174"/>
      <c r="F43" s="172"/>
      <c r="G43" s="175"/>
    </row>
    <row r="44" spans="1:7" s="45" customFormat="1" ht="12">
      <c r="A44" s="176" t="s">
        <v>141</v>
      </c>
      <c r="B44" s="177" t="s">
        <v>142</v>
      </c>
      <c r="C44" s="178" t="s">
        <v>143</v>
      </c>
      <c r="D44" s="179" t="s">
        <v>144</v>
      </c>
      <c r="E44" s="180" t="s">
        <v>145</v>
      </c>
      <c r="F44" s="178" t="s">
        <v>145</v>
      </c>
      <c r="G44" s="179" t="s">
        <v>143</v>
      </c>
    </row>
    <row r="45" spans="1:7" s="45" customFormat="1" ht="12">
      <c r="A45" s="181" t="s">
        <v>146</v>
      </c>
      <c r="B45" s="175"/>
      <c r="C45" s="182"/>
      <c r="D45" s="175"/>
      <c r="E45" s="175"/>
      <c r="F45" s="182"/>
      <c r="G45" s="175"/>
    </row>
    <row r="46" spans="1:7" s="45" customFormat="1" ht="12">
      <c r="A46" s="183" t="s">
        <v>102</v>
      </c>
      <c r="B46" s="172" t="s">
        <v>147</v>
      </c>
      <c r="C46" s="172"/>
      <c r="D46" s="172"/>
      <c r="E46" s="172"/>
      <c r="F46" s="172"/>
      <c r="G46" s="184"/>
    </row>
    <row r="47" spans="1:7" s="45" customFormat="1" ht="12">
      <c r="A47" s="181" t="s">
        <v>119</v>
      </c>
      <c r="B47" s="182" t="s">
        <v>148</v>
      </c>
      <c r="C47" s="182"/>
      <c r="D47" s="182"/>
      <c r="E47" s="182"/>
      <c r="F47" s="182"/>
      <c r="G47" s="185"/>
    </row>
    <row r="48" s="45" customFormat="1" ht="12">
      <c r="A48" s="45" t="s">
        <v>149</v>
      </c>
    </row>
    <row r="49" s="45" customFormat="1" ht="12">
      <c r="A49" s="45" t="s">
        <v>150</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32"/>
  <sheetViews>
    <sheetView showGridLines="0" workbookViewId="0" topLeftCell="A1">
      <selection activeCell="C17" sqref="C17"/>
    </sheetView>
  </sheetViews>
  <sheetFormatPr defaultColWidth="8.796875" defaultRowHeight="15"/>
  <cols>
    <col min="1" max="1" width="61.09765625" style="0" customWidth="1"/>
    <col min="2" max="2" width="11" style="0" customWidth="1"/>
    <col min="3" max="3" width="15.19921875" style="0" customWidth="1"/>
    <col min="4" max="16384" width="11" style="0" customWidth="1"/>
  </cols>
  <sheetData>
    <row r="1" ht="21">
      <c r="A1" s="43" t="s">
        <v>151</v>
      </c>
    </row>
    <row r="2" spans="1:3" ht="14.25">
      <c r="A2" s="51" t="s">
        <v>152</v>
      </c>
      <c r="C2" s="5"/>
    </row>
    <row r="3" s="52" customFormat="1" ht="13.5">
      <c r="A3" s="47"/>
    </row>
    <row r="4" s="52" customFormat="1" ht="13.5">
      <c r="A4" s="47"/>
    </row>
    <row r="5" s="52" customFormat="1" ht="13.5">
      <c r="A5" s="47"/>
    </row>
    <row r="6" s="52" customFormat="1" ht="13.5">
      <c r="A6" s="47"/>
    </row>
    <row r="7" s="52" customFormat="1" ht="13.5">
      <c r="A7" s="47"/>
    </row>
    <row r="8" s="52" customFormat="1" ht="13.5">
      <c r="A8" s="47"/>
    </row>
    <row r="9" s="52" customFormat="1" ht="13.5">
      <c r="A9" s="47"/>
    </row>
    <row r="10" s="52" customFormat="1" ht="13.5">
      <c r="A10" s="47"/>
    </row>
    <row r="11" s="52" customFormat="1" ht="13.5">
      <c r="A11" s="47"/>
    </row>
    <row r="12" s="52" customFormat="1" ht="13.5">
      <c r="A12" s="47"/>
    </row>
    <row r="13" s="52" customFormat="1" ht="13.5">
      <c r="A13" s="47"/>
    </row>
    <row r="14" s="52" customFormat="1" ht="13.5">
      <c r="A14" s="47"/>
    </row>
    <row r="15" s="52" customFormat="1" ht="13.5">
      <c r="A15" s="47"/>
    </row>
    <row r="16" s="52" customFormat="1" ht="13.5">
      <c r="A16" s="47"/>
    </row>
    <row r="17" s="52" customFormat="1" ht="13.5">
      <c r="A17" s="47"/>
    </row>
    <row r="18" s="52" customFormat="1" ht="13.5">
      <c r="A18" s="47"/>
    </row>
    <row r="19" s="52" customFormat="1" ht="13.5">
      <c r="A19" s="47"/>
    </row>
    <row r="20" s="52" customFormat="1" ht="13.5">
      <c r="A20" s="47"/>
    </row>
    <row r="21" s="52" customFormat="1" ht="13.5">
      <c r="A21" s="47"/>
    </row>
    <row r="22" s="52" customFormat="1" ht="13.5">
      <c r="A22" s="47"/>
    </row>
    <row r="23" s="52" customFormat="1" ht="13.5">
      <c r="A23" s="47"/>
    </row>
    <row r="24" s="52" customFormat="1" ht="13.5">
      <c r="A24" s="53" t="s">
        <v>153</v>
      </c>
    </row>
    <row r="25" s="52" customFormat="1" ht="13.5">
      <c r="A25" s="47"/>
    </row>
    <row r="26" s="52" customFormat="1" ht="13.5">
      <c r="A26" s="47"/>
    </row>
    <row r="27" s="52" customFormat="1" ht="13.5">
      <c r="A27" s="47"/>
    </row>
    <row r="28" s="52" customFormat="1" ht="13.5">
      <c r="A28" s="47"/>
    </row>
    <row r="29" s="52" customFormat="1" ht="13.5">
      <c r="A29" s="47"/>
    </row>
    <row r="30" s="52" customFormat="1" ht="13.5">
      <c r="A30" s="47"/>
    </row>
    <row r="31" s="52" customFormat="1" ht="13.5">
      <c r="A31" s="47"/>
    </row>
    <row r="32" s="52" customFormat="1" ht="13.5">
      <c r="A32" s="47"/>
    </row>
    <row r="33" s="52" customFormat="1" ht="13.5"/>
    <row r="34" s="52" customFormat="1" ht="13.5"/>
    <row r="35" s="52" customFormat="1" ht="13.5"/>
    <row r="36" s="52" customFormat="1" ht="13.5"/>
    <row r="37" s="52" customFormat="1" ht="13.5"/>
    <row r="38" s="52" customFormat="1" ht="13.5"/>
    <row r="39" s="52" customFormat="1" ht="13.5"/>
    <row r="40" s="52" customFormat="1" ht="13.5"/>
    <row r="41" s="52" customFormat="1" ht="13.5"/>
    <row r="42" s="52" customFormat="1" ht="13.5"/>
    <row r="43" s="52" customFormat="1" ht="13.5"/>
    <row r="44" s="52" customFormat="1" ht="13.5"/>
    <row r="45" s="52" customFormat="1" ht="13.5"/>
    <row r="46" s="52" customFormat="1" ht="13.5"/>
    <row r="47" s="52" customFormat="1" ht="13.5"/>
    <row r="48" s="52" customFormat="1" ht="13.5"/>
    <row r="49" s="52" customFormat="1" ht="13.5"/>
    <row r="50" s="52" customFormat="1" ht="13.5"/>
    <row r="51" s="52" customFormat="1" ht="13.5"/>
  </sheetData>
  <printOptions/>
  <pageMargins left="0.7874015748031497" right="0.7874015748031497" top="0.984251968503937" bottom="0.984251968503937" header="0.5118110236220472" footer="0.5118110236220472"/>
  <pageSetup orientation="portrait" paperSize="9"/>
  <drawing r:id="rId1"/>
</worksheet>
</file>

<file path=xl/worksheets/sheet5.xml><?xml version="1.0" encoding="utf-8"?>
<worksheet xmlns="http://schemas.openxmlformats.org/spreadsheetml/2006/main" xmlns:r="http://schemas.openxmlformats.org/officeDocument/2006/relationships">
  <dimension ref="A1:E21"/>
  <sheetViews>
    <sheetView showGridLines="0" workbookViewId="0" topLeftCell="A1">
      <selection activeCell="B13" sqref="B13"/>
    </sheetView>
  </sheetViews>
  <sheetFormatPr defaultColWidth="8.796875" defaultRowHeight="15"/>
  <cols>
    <col min="1" max="1" width="60.59765625" style="0" customWidth="1"/>
    <col min="2" max="3" width="11" style="0" customWidth="1"/>
    <col min="4" max="4" width="14.8984375" style="0" customWidth="1"/>
    <col min="5" max="16384" width="11" style="0" customWidth="1"/>
  </cols>
  <sheetData>
    <row r="1" spans="1:5" ht="21">
      <c r="A1" s="188" t="s">
        <v>154</v>
      </c>
      <c r="B1" s="6"/>
      <c r="C1" s="6"/>
      <c r="D1" s="6"/>
      <c r="E1" s="1"/>
    </row>
    <row r="2" spans="1:5" ht="14.25">
      <c r="A2" s="54">
        <v>34759</v>
      </c>
      <c r="B2" s="6"/>
      <c r="C2" s="6"/>
      <c r="D2" s="6"/>
      <c r="E2" s="1"/>
    </row>
    <row r="3" spans="1:5" ht="14.25">
      <c r="A3" s="47" t="s">
        <v>155</v>
      </c>
      <c r="B3" s="6"/>
      <c r="C3" s="6"/>
      <c r="D3" s="6"/>
      <c r="E3" s="1"/>
    </row>
    <row r="4" spans="1:5" ht="14.25">
      <c r="A4" s="47"/>
      <c r="B4" s="6"/>
      <c r="C4" s="6"/>
      <c r="D4" s="6"/>
      <c r="E4" s="1"/>
    </row>
    <row r="5" spans="1:5" ht="14.25">
      <c r="A5" s="47"/>
      <c r="B5" s="6"/>
      <c r="C5" s="6"/>
      <c r="D5" s="6"/>
      <c r="E5" s="1"/>
    </row>
    <row r="6" spans="1:5" ht="14.25">
      <c r="A6" s="47"/>
      <c r="B6" s="6"/>
      <c r="C6" s="6"/>
      <c r="D6" s="6"/>
      <c r="E6" s="1"/>
    </row>
    <row r="7" spans="1:5" ht="14.25">
      <c r="A7" s="55"/>
      <c r="B7" s="6"/>
      <c r="C7" s="6"/>
      <c r="D7" s="6"/>
      <c r="E7" s="1"/>
    </row>
    <row r="8" spans="1:5" ht="14.25">
      <c r="A8" s="55"/>
      <c r="B8" s="6"/>
      <c r="C8" s="6"/>
      <c r="D8" s="6"/>
      <c r="E8" s="1"/>
    </row>
    <row r="9" spans="1:5" ht="14.25">
      <c r="A9" s="55"/>
      <c r="B9" s="6"/>
      <c r="C9" s="6"/>
      <c r="D9" s="6"/>
      <c r="E9" s="1"/>
    </row>
    <row r="10" spans="1:5" ht="14.25">
      <c r="A10" s="55"/>
      <c r="B10" s="6"/>
      <c r="C10" s="6"/>
      <c r="D10" s="6"/>
      <c r="E10" s="1"/>
    </row>
    <row r="11" spans="1:5" ht="14.25">
      <c r="A11" s="53" t="s">
        <v>156</v>
      </c>
      <c r="B11" s="6"/>
      <c r="C11" s="6"/>
      <c r="D11" s="6"/>
      <c r="E11" s="1"/>
    </row>
    <row r="12" spans="1:5" ht="14.25">
      <c r="A12" s="20"/>
      <c r="B12" s="6"/>
      <c r="C12" s="6"/>
      <c r="D12" s="6"/>
      <c r="E12" s="1"/>
    </row>
    <row r="13" spans="1:5" ht="14.25">
      <c r="A13" s="20"/>
      <c r="B13" s="6"/>
      <c r="C13" s="6"/>
      <c r="D13" s="6"/>
      <c r="E13" s="1"/>
    </row>
    <row r="14" spans="1:5" ht="14.25">
      <c r="A14" s="20"/>
      <c r="B14" s="6"/>
      <c r="C14" s="6"/>
      <c r="D14" s="6"/>
      <c r="E14" s="1"/>
    </row>
    <row r="15" spans="1:5" ht="14.25">
      <c r="A15" s="20"/>
      <c r="B15" s="6"/>
      <c r="C15" s="6"/>
      <c r="D15" s="6"/>
      <c r="E15" s="1"/>
    </row>
    <row r="16" spans="1:5" ht="14.25">
      <c r="A16" s="20"/>
      <c r="B16" s="6"/>
      <c r="C16" s="6"/>
      <c r="D16" s="6"/>
      <c r="E16" s="1"/>
    </row>
    <row r="17" spans="1:5" ht="14.25">
      <c r="A17" s="20"/>
      <c r="B17" s="6"/>
      <c r="C17" s="6"/>
      <c r="D17" s="6"/>
      <c r="E17" s="1"/>
    </row>
    <row r="18" spans="1:5" ht="14.25">
      <c r="A18" s="21"/>
      <c r="B18" s="1"/>
      <c r="C18" s="1"/>
      <c r="D18" s="1"/>
      <c r="E18" s="1"/>
    </row>
    <row r="19" ht="14.25">
      <c r="A19" s="19"/>
    </row>
    <row r="20" ht="14.25">
      <c r="A20" s="19"/>
    </row>
    <row r="21" ht="14.25">
      <c r="A21" s="19"/>
    </row>
  </sheetData>
  <printOptions/>
  <pageMargins left="0.984251968503937" right="0.984251968503937" top="0.984251968503937" bottom="0.984251968503937" header="0.5118110236220472" footer="0.5118110236220472"/>
  <pageSetup orientation="portrait" paperSize="9"/>
  <drawing r:id="rId1"/>
</worksheet>
</file>

<file path=xl/worksheets/sheet6.xml><?xml version="1.0" encoding="utf-8"?>
<worksheet xmlns="http://schemas.openxmlformats.org/spreadsheetml/2006/main" xmlns:r="http://schemas.openxmlformats.org/officeDocument/2006/relationships">
  <dimension ref="A1:G50"/>
  <sheetViews>
    <sheetView showGridLines="0" workbookViewId="0" topLeftCell="A1">
      <pane xSplit="1" ySplit="3" topLeftCell="B19" activePane="bottomRight" state="frozen"/>
      <selection pane="topLeft" activeCell="A1" sqref="A1"/>
      <selection pane="topRight" activeCell="B1" sqref="B1"/>
      <selection pane="bottomLeft" activeCell="A4" sqref="A4"/>
      <selection pane="bottomRight" activeCell="H27" sqref="H27"/>
    </sheetView>
  </sheetViews>
  <sheetFormatPr defaultColWidth="8.796875" defaultRowHeight="15"/>
  <cols>
    <col min="1" max="1" width="8.8984375" style="44" customWidth="1"/>
    <col min="2" max="7" width="7.09765625" style="0" customWidth="1"/>
    <col min="8" max="16384" width="11" style="0" customWidth="1"/>
  </cols>
  <sheetData>
    <row r="1" spans="1:7" s="44" customFormat="1" ht="12.75" customHeight="1">
      <c r="A1" s="189"/>
      <c r="B1" s="64" t="s">
        <v>157</v>
      </c>
      <c r="C1" s="64"/>
      <c r="D1" s="64"/>
      <c r="E1" s="64"/>
      <c r="F1" s="64"/>
      <c r="G1" s="65"/>
    </row>
    <row r="2" spans="1:7" s="44" customFormat="1" ht="12.75" customHeight="1">
      <c r="A2" s="190"/>
      <c r="B2" s="196"/>
      <c r="C2" s="198" t="s">
        <v>37</v>
      </c>
      <c r="D2" s="197"/>
      <c r="E2" s="64"/>
      <c r="F2" s="62" t="s">
        <v>158</v>
      </c>
      <c r="G2" s="65"/>
    </row>
    <row r="3" spans="1:7" s="44" customFormat="1" ht="12.75" customHeight="1">
      <c r="A3" s="191" t="s">
        <v>159</v>
      </c>
      <c r="B3" s="199" t="s">
        <v>160</v>
      </c>
      <c r="C3" s="199" t="s">
        <v>161</v>
      </c>
      <c r="D3" s="199" t="s">
        <v>162</v>
      </c>
      <c r="E3" s="199" t="s">
        <v>160</v>
      </c>
      <c r="F3" s="199" t="s">
        <v>161</v>
      </c>
      <c r="G3" s="199" t="s">
        <v>162</v>
      </c>
    </row>
    <row r="4" spans="1:7" ht="12.75" customHeight="1">
      <c r="A4" s="192"/>
      <c r="B4" s="7"/>
      <c r="C4" s="7"/>
      <c r="D4" s="7"/>
      <c r="E4" s="7"/>
      <c r="F4" s="7"/>
      <c r="G4" s="38"/>
    </row>
    <row r="5" spans="1:7" ht="12.75" customHeight="1">
      <c r="A5" s="192" t="s">
        <v>163</v>
      </c>
      <c r="B5" s="200">
        <v>34</v>
      </c>
      <c r="C5" s="200">
        <v>34</v>
      </c>
      <c r="D5" s="200">
        <v>34</v>
      </c>
      <c r="E5" s="200">
        <v>53</v>
      </c>
      <c r="F5" s="200">
        <v>53</v>
      </c>
      <c r="G5" s="200">
        <v>52</v>
      </c>
    </row>
    <row r="6" spans="1:7" ht="12.75" customHeight="1">
      <c r="A6" s="192" t="s">
        <v>164</v>
      </c>
      <c r="B6" s="200">
        <v>34</v>
      </c>
      <c r="C6" s="200">
        <v>33</v>
      </c>
      <c r="D6" s="200">
        <v>34</v>
      </c>
      <c r="E6" s="200">
        <v>50</v>
      </c>
      <c r="F6" s="200">
        <v>52</v>
      </c>
      <c r="G6" s="200">
        <v>49</v>
      </c>
    </row>
    <row r="7" spans="1:7" ht="12.75" customHeight="1">
      <c r="A7" s="192" t="s">
        <v>165</v>
      </c>
      <c r="B7" s="200">
        <v>29</v>
      </c>
      <c r="C7" s="200">
        <v>27</v>
      </c>
      <c r="D7" s="200">
        <v>33</v>
      </c>
      <c r="E7" s="200">
        <v>48</v>
      </c>
      <c r="F7" s="200">
        <v>48</v>
      </c>
      <c r="G7" s="200">
        <v>48</v>
      </c>
    </row>
    <row r="8" spans="1:7" ht="12.75" customHeight="1">
      <c r="A8" s="192" t="s">
        <v>166</v>
      </c>
      <c r="B8" s="200">
        <v>31</v>
      </c>
      <c r="C8" s="200">
        <v>29</v>
      </c>
      <c r="D8" s="200">
        <v>35</v>
      </c>
      <c r="E8" s="200">
        <v>47</v>
      </c>
      <c r="F8" s="200">
        <v>46</v>
      </c>
      <c r="G8" s="200">
        <v>50</v>
      </c>
    </row>
    <row r="9" spans="1:7" ht="12.75" customHeight="1">
      <c r="A9" s="192" t="s">
        <v>167</v>
      </c>
      <c r="B9" s="200">
        <v>35</v>
      </c>
      <c r="C9" s="200">
        <v>33</v>
      </c>
      <c r="D9" s="200">
        <v>40</v>
      </c>
      <c r="E9" s="200">
        <v>44</v>
      </c>
      <c r="F9" s="200">
        <v>42</v>
      </c>
      <c r="G9" s="200">
        <v>47</v>
      </c>
    </row>
    <row r="10" spans="1:7" ht="12.75" customHeight="1">
      <c r="A10" s="192" t="s">
        <v>168</v>
      </c>
      <c r="B10" s="200">
        <v>32</v>
      </c>
      <c r="C10" s="200">
        <v>29</v>
      </c>
      <c r="D10" s="200">
        <v>37</v>
      </c>
      <c r="E10" s="200">
        <v>42</v>
      </c>
      <c r="F10" s="200">
        <v>39</v>
      </c>
      <c r="G10" s="200">
        <v>44</v>
      </c>
    </row>
    <row r="11" spans="1:7" ht="12.75" customHeight="1">
      <c r="A11" s="192" t="s">
        <v>165</v>
      </c>
      <c r="B11" s="200">
        <v>29</v>
      </c>
      <c r="C11" s="200">
        <v>22</v>
      </c>
      <c r="D11" s="200">
        <v>40</v>
      </c>
      <c r="E11" s="200">
        <v>38</v>
      </c>
      <c r="F11" s="200">
        <v>36</v>
      </c>
      <c r="G11" s="200">
        <v>42</v>
      </c>
    </row>
    <row r="12" spans="1:7" ht="12.75" customHeight="1">
      <c r="A12" s="192" t="s">
        <v>169</v>
      </c>
      <c r="B12" s="200">
        <v>15</v>
      </c>
      <c r="C12" s="200">
        <v>6</v>
      </c>
      <c r="D12" s="200">
        <v>30</v>
      </c>
      <c r="E12" s="200">
        <v>32</v>
      </c>
      <c r="F12" s="200">
        <v>27</v>
      </c>
      <c r="G12" s="200">
        <v>40</v>
      </c>
    </row>
    <row r="13" spans="1:7" ht="12.75" customHeight="1">
      <c r="A13" s="192" t="s">
        <v>167</v>
      </c>
      <c r="B13" s="200">
        <v>15</v>
      </c>
      <c r="C13" s="200">
        <v>10</v>
      </c>
      <c r="D13" s="200">
        <v>24</v>
      </c>
      <c r="E13" s="200">
        <v>20</v>
      </c>
      <c r="F13" s="200">
        <v>13</v>
      </c>
      <c r="G13" s="200">
        <v>31</v>
      </c>
    </row>
    <row r="14" spans="1:7" ht="12.75" customHeight="1">
      <c r="A14" s="192" t="s">
        <v>170</v>
      </c>
      <c r="B14" s="200">
        <v>4</v>
      </c>
      <c r="C14" s="200">
        <v>-7</v>
      </c>
      <c r="D14" s="200">
        <v>21</v>
      </c>
      <c r="E14" s="200">
        <v>4</v>
      </c>
      <c r="F14" s="200">
        <v>-5</v>
      </c>
      <c r="G14" s="200">
        <v>17</v>
      </c>
    </row>
    <row r="15" spans="1:7" ht="12.75" customHeight="1">
      <c r="A15" s="192" t="s">
        <v>165</v>
      </c>
      <c r="B15" s="200">
        <v>-15</v>
      </c>
      <c r="C15" s="200">
        <v>-29</v>
      </c>
      <c r="D15" s="200">
        <v>7</v>
      </c>
      <c r="E15" s="200">
        <v>-14</v>
      </c>
      <c r="F15" s="200">
        <v>-24</v>
      </c>
      <c r="G15" s="200">
        <v>1</v>
      </c>
    </row>
    <row r="16" spans="1:7" ht="12.75" customHeight="1">
      <c r="A16" s="192" t="s">
        <v>169</v>
      </c>
      <c r="B16" s="200">
        <v>-18</v>
      </c>
      <c r="C16" s="200">
        <v>-26</v>
      </c>
      <c r="D16" s="200">
        <v>-4</v>
      </c>
      <c r="E16" s="200">
        <v>-27</v>
      </c>
      <c r="F16" s="200">
        <v>-37</v>
      </c>
      <c r="G16" s="200">
        <v>-13</v>
      </c>
    </row>
    <row r="17" spans="1:7" ht="12.75" customHeight="1">
      <c r="A17" s="192" t="s">
        <v>167</v>
      </c>
      <c r="B17" s="200">
        <v>-25</v>
      </c>
      <c r="C17" s="200">
        <v>-33</v>
      </c>
      <c r="D17" s="200">
        <v>-11</v>
      </c>
      <c r="E17" s="200">
        <v>-36</v>
      </c>
      <c r="F17" s="200">
        <v>-44</v>
      </c>
      <c r="G17" s="200">
        <v>-27</v>
      </c>
    </row>
    <row r="18" spans="1:7" ht="12.75" customHeight="1">
      <c r="A18" s="192" t="s">
        <v>171</v>
      </c>
      <c r="B18" s="200">
        <v>-35</v>
      </c>
      <c r="C18" s="200">
        <v>-43</v>
      </c>
      <c r="D18" s="200">
        <v>-23</v>
      </c>
      <c r="E18" s="200">
        <v>-42</v>
      </c>
      <c r="F18" s="200">
        <v>-49</v>
      </c>
      <c r="G18" s="200">
        <v>-33</v>
      </c>
    </row>
    <row r="19" spans="1:7" ht="12.75" customHeight="1">
      <c r="A19" s="192" t="s">
        <v>165</v>
      </c>
      <c r="B19" s="200">
        <v>-32</v>
      </c>
      <c r="C19" s="200">
        <v>-39</v>
      </c>
      <c r="D19" s="200">
        <v>-21</v>
      </c>
      <c r="E19" s="200">
        <v>-44</v>
      </c>
      <c r="F19" s="200">
        <v>-49</v>
      </c>
      <c r="G19" s="200">
        <v>-38</v>
      </c>
    </row>
    <row r="20" spans="1:7" ht="12.75" customHeight="1">
      <c r="A20" s="192" t="s">
        <v>169</v>
      </c>
      <c r="B20" s="200">
        <v>-27</v>
      </c>
      <c r="C20" s="200">
        <v>-36</v>
      </c>
      <c r="D20" s="200">
        <v>-17</v>
      </c>
      <c r="E20" s="200">
        <v>-47</v>
      </c>
      <c r="F20" s="200">
        <v>-51</v>
      </c>
      <c r="G20" s="200">
        <v>-41</v>
      </c>
    </row>
    <row r="21" spans="1:7" ht="12.75" customHeight="1">
      <c r="A21" s="192" t="s">
        <v>167</v>
      </c>
      <c r="B21" s="200">
        <v>-33</v>
      </c>
      <c r="C21" s="200">
        <v>-44</v>
      </c>
      <c r="D21" s="200">
        <v>-23</v>
      </c>
      <c r="E21" s="200">
        <v>-52</v>
      </c>
      <c r="F21" s="200">
        <v>-56</v>
      </c>
      <c r="G21" s="200">
        <v>-47</v>
      </c>
    </row>
    <row r="22" spans="1:7" ht="12.75" customHeight="1">
      <c r="A22" s="192" t="s">
        <v>172</v>
      </c>
      <c r="B22" s="200">
        <v>-36</v>
      </c>
      <c r="C22" s="200">
        <v>-45</v>
      </c>
      <c r="D22" s="200">
        <v>-29</v>
      </c>
      <c r="E22" s="200">
        <v>-52</v>
      </c>
      <c r="F22" s="200">
        <v>-56</v>
      </c>
      <c r="G22" s="200">
        <v>-46</v>
      </c>
    </row>
    <row r="23" spans="1:7" ht="12.75" customHeight="1">
      <c r="A23" s="192" t="s">
        <v>165</v>
      </c>
      <c r="B23" s="200">
        <v>-29</v>
      </c>
      <c r="C23" s="200">
        <v>-43</v>
      </c>
      <c r="D23" s="200">
        <v>-16</v>
      </c>
      <c r="E23" s="200">
        <v>-46</v>
      </c>
      <c r="F23" s="200">
        <v>-50</v>
      </c>
      <c r="G23" s="200">
        <v>-42</v>
      </c>
    </row>
    <row r="24" spans="1:7" ht="12.75" customHeight="1">
      <c r="A24" s="192" t="s">
        <v>173</v>
      </c>
      <c r="B24" s="200">
        <v>-21</v>
      </c>
      <c r="C24" s="200">
        <v>-31</v>
      </c>
      <c r="D24" s="200">
        <v>-12</v>
      </c>
      <c r="E24" s="200">
        <v>-36</v>
      </c>
      <c r="F24" s="200">
        <v>-39</v>
      </c>
      <c r="G24" s="200">
        <v>-33</v>
      </c>
    </row>
    <row r="25" spans="1:7" ht="12.75" customHeight="1">
      <c r="A25" s="192" t="s">
        <v>174</v>
      </c>
      <c r="B25" s="200">
        <v>-16</v>
      </c>
      <c r="C25" s="200">
        <v>-25</v>
      </c>
      <c r="D25" s="200">
        <v>-8</v>
      </c>
      <c r="E25" s="200">
        <v>-30</v>
      </c>
      <c r="F25" s="200">
        <v>-29</v>
      </c>
      <c r="G25" s="200">
        <v>-30</v>
      </c>
    </row>
    <row r="26" spans="1:7" ht="12.75" customHeight="1">
      <c r="A26" s="192" t="s">
        <v>175</v>
      </c>
      <c r="B26" s="200">
        <v>-17</v>
      </c>
      <c r="C26" s="200">
        <v>-20</v>
      </c>
      <c r="D26" s="200">
        <v>-14</v>
      </c>
      <c r="E26" s="200">
        <v>-24</v>
      </c>
      <c r="F26" s="200">
        <v>-21</v>
      </c>
      <c r="G26" s="200">
        <v>-29</v>
      </c>
    </row>
    <row r="27" spans="1:7" ht="12.75" customHeight="1">
      <c r="A27" s="192" t="s">
        <v>165</v>
      </c>
      <c r="B27" s="200">
        <v>-19</v>
      </c>
      <c r="C27" s="200">
        <v>-21</v>
      </c>
      <c r="D27" s="200">
        <v>-16</v>
      </c>
      <c r="E27" s="200">
        <v>-21</v>
      </c>
      <c r="F27" s="200">
        <v>-16</v>
      </c>
      <c r="G27" s="200">
        <v>-27</v>
      </c>
    </row>
    <row r="28" spans="1:7" ht="12.75" customHeight="1">
      <c r="A28" s="192" t="s">
        <v>169</v>
      </c>
      <c r="B28" s="200">
        <v>-33</v>
      </c>
      <c r="C28" s="200">
        <v>-34</v>
      </c>
      <c r="D28" s="200">
        <v>-31</v>
      </c>
      <c r="E28" s="200">
        <v>-23</v>
      </c>
      <c r="F28" s="200">
        <v>-18</v>
      </c>
      <c r="G28" s="200">
        <v>-28</v>
      </c>
    </row>
    <row r="29" spans="1:7" ht="12.75" customHeight="1">
      <c r="A29" s="192" t="s">
        <v>174</v>
      </c>
      <c r="B29" s="200">
        <v>-32</v>
      </c>
      <c r="C29" s="200">
        <v>-37</v>
      </c>
      <c r="D29" s="200">
        <v>-28</v>
      </c>
      <c r="E29" s="200">
        <v>-18</v>
      </c>
      <c r="F29" s="200">
        <v>-14</v>
      </c>
      <c r="G29" s="200">
        <v>-22</v>
      </c>
    </row>
    <row r="30" spans="1:7" ht="12.75" customHeight="1">
      <c r="A30" s="192" t="s">
        <v>176</v>
      </c>
      <c r="B30" s="200">
        <v>-36</v>
      </c>
      <c r="C30" s="200">
        <v>-38</v>
      </c>
      <c r="D30" s="200">
        <v>-34</v>
      </c>
      <c r="E30" s="200">
        <v>-15</v>
      </c>
      <c r="F30" s="200">
        <v>-12</v>
      </c>
      <c r="G30" s="200">
        <v>-18</v>
      </c>
    </row>
    <row r="31" spans="1:7" ht="12.75" customHeight="1">
      <c r="A31" s="192" t="s">
        <v>165</v>
      </c>
      <c r="B31" s="200">
        <v>-30</v>
      </c>
      <c r="C31" s="200">
        <v>-33</v>
      </c>
      <c r="D31" s="200">
        <v>-27</v>
      </c>
      <c r="E31" s="200">
        <v>-6</v>
      </c>
      <c r="F31" s="200">
        <v>-3</v>
      </c>
      <c r="G31" s="200">
        <v>-9</v>
      </c>
    </row>
    <row r="32" spans="1:7" ht="12.75" customHeight="1">
      <c r="A32" s="192" t="s">
        <v>169</v>
      </c>
      <c r="B32" s="200">
        <v>-18</v>
      </c>
      <c r="C32" s="200">
        <v>-13</v>
      </c>
      <c r="D32" s="200">
        <v>-24</v>
      </c>
      <c r="E32" s="200">
        <v>-5</v>
      </c>
      <c r="F32" s="200">
        <v>-7</v>
      </c>
      <c r="G32" s="200">
        <v>-4</v>
      </c>
    </row>
    <row r="33" spans="1:7" ht="12.75" customHeight="1">
      <c r="A33" s="192" t="s">
        <v>174</v>
      </c>
      <c r="B33" s="200">
        <v>-17</v>
      </c>
      <c r="C33" s="200">
        <v>-15</v>
      </c>
      <c r="D33" s="200">
        <v>-18</v>
      </c>
      <c r="E33" s="200">
        <v>-2</v>
      </c>
      <c r="F33" s="200">
        <v>-3</v>
      </c>
      <c r="G33" s="200">
        <v>0</v>
      </c>
    </row>
    <row r="34" spans="1:7" ht="12.75" customHeight="1">
      <c r="A34" s="192" t="s">
        <v>177</v>
      </c>
      <c r="B34" s="200">
        <v>-16</v>
      </c>
      <c r="C34" s="200">
        <v>-5</v>
      </c>
      <c r="D34" s="200">
        <v>-25</v>
      </c>
      <c r="E34" s="200">
        <v>-1</v>
      </c>
      <c r="F34" s="200">
        <v>2</v>
      </c>
      <c r="G34" s="200">
        <v>-6</v>
      </c>
    </row>
    <row r="35" spans="1:7" ht="12.75" customHeight="1">
      <c r="A35" s="192" t="s">
        <v>178</v>
      </c>
      <c r="B35" s="200">
        <v>-13</v>
      </c>
      <c r="C35" s="200">
        <v>0</v>
      </c>
      <c r="D35" s="200">
        <v>-26</v>
      </c>
      <c r="E35" s="200">
        <v>0</v>
      </c>
      <c r="F35" s="200">
        <v>7</v>
      </c>
      <c r="G35" s="200">
        <v>-7</v>
      </c>
    </row>
    <row r="36" spans="1:7" ht="12.75" customHeight="1">
      <c r="A36" s="192" t="s">
        <v>179</v>
      </c>
      <c r="B36" s="200">
        <v>-24</v>
      </c>
      <c r="C36" s="200">
        <v>-14</v>
      </c>
      <c r="D36" s="200">
        <v>-32</v>
      </c>
      <c r="E36" s="200">
        <v>-6</v>
      </c>
      <c r="F36" s="200">
        <v>3</v>
      </c>
      <c r="G36" s="200">
        <v>-15</v>
      </c>
    </row>
    <row r="37" spans="1:7" ht="12.75" customHeight="1">
      <c r="A37" s="192" t="s">
        <v>180</v>
      </c>
      <c r="B37" s="200">
        <v>-40</v>
      </c>
      <c r="C37" s="200">
        <v>-35</v>
      </c>
      <c r="D37" s="200">
        <v>-45</v>
      </c>
      <c r="E37" s="200">
        <v>-15</v>
      </c>
      <c r="F37" s="200">
        <v>-11</v>
      </c>
      <c r="G37" s="200">
        <v>-20</v>
      </c>
    </row>
    <row r="38" spans="1:7" ht="12.75" customHeight="1">
      <c r="A38" s="192" t="s">
        <v>181</v>
      </c>
      <c r="B38" s="200">
        <v>-53</v>
      </c>
      <c r="C38" s="200">
        <v>-45</v>
      </c>
      <c r="D38" s="200">
        <v>-60</v>
      </c>
      <c r="E38" s="200">
        <v>-30</v>
      </c>
      <c r="F38" s="200">
        <v>-31</v>
      </c>
      <c r="G38" s="200">
        <v>-24</v>
      </c>
    </row>
    <row r="39" spans="1:7" ht="12.75" customHeight="1">
      <c r="A39" s="192" t="s">
        <v>178</v>
      </c>
      <c r="B39" s="200">
        <v>-56</v>
      </c>
      <c r="C39" s="200">
        <v>-49</v>
      </c>
      <c r="D39" s="200">
        <v>-62</v>
      </c>
      <c r="E39" s="200">
        <v>-34</v>
      </c>
      <c r="F39" s="200">
        <v>-38</v>
      </c>
      <c r="G39" s="200">
        <v>-28</v>
      </c>
    </row>
    <row r="40" spans="1:7" s="15" customFormat="1" ht="12.75" customHeight="1">
      <c r="A40" s="192" t="s">
        <v>179</v>
      </c>
      <c r="B40" s="200">
        <v>-52</v>
      </c>
      <c r="C40" s="200">
        <v>-46</v>
      </c>
      <c r="D40" s="200">
        <v>-59</v>
      </c>
      <c r="E40" s="200">
        <v>-44</v>
      </c>
      <c r="F40" s="200">
        <v>-51</v>
      </c>
      <c r="G40" s="200">
        <v>-36</v>
      </c>
    </row>
    <row r="41" spans="1:7" s="15" customFormat="1" ht="13.5">
      <c r="A41" s="192" t="s">
        <v>180</v>
      </c>
      <c r="B41" s="200">
        <v>-55</v>
      </c>
      <c r="C41" s="200">
        <v>-49</v>
      </c>
      <c r="D41" s="200">
        <v>-62</v>
      </c>
      <c r="E41" s="200">
        <v>-50</v>
      </c>
      <c r="F41" s="200">
        <v>-56</v>
      </c>
      <c r="G41" s="200">
        <v>-41</v>
      </c>
    </row>
    <row r="42" spans="1:7" s="15" customFormat="1" ht="13.5">
      <c r="A42" s="193" t="s">
        <v>182</v>
      </c>
      <c r="B42" s="200">
        <v>-53</v>
      </c>
      <c r="C42" s="200">
        <v>-51</v>
      </c>
      <c r="D42" s="200">
        <v>-55</v>
      </c>
      <c r="E42" s="200">
        <v>-39</v>
      </c>
      <c r="F42" s="200">
        <v>-46</v>
      </c>
      <c r="G42" s="200">
        <v>-31</v>
      </c>
    </row>
    <row r="43" spans="1:7" s="15" customFormat="1" ht="12.75" customHeight="1">
      <c r="A43" s="192"/>
      <c r="B43" s="200"/>
      <c r="C43" s="200"/>
      <c r="D43" s="200"/>
      <c r="E43" s="200"/>
      <c r="F43" s="200"/>
      <c r="G43" s="200"/>
    </row>
    <row r="44" spans="1:7" s="15" customFormat="1" ht="12.75" customHeight="1">
      <c r="A44" s="194" t="s">
        <v>183</v>
      </c>
      <c r="B44" s="200">
        <v>-53</v>
      </c>
      <c r="C44" s="200">
        <v>-56</v>
      </c>
      <c r="D44" s="200">
        <v>-52</v>
      </c>
      <c r="E44" s="200">
        <v>-42</v>
      </c>
      <c r="F44" s="200">
        <v>-48</v>
      </c>
      <c r="G44" s="200">
        <v>-34</v>
      </c>
    </row>
    <row r="45" spans="1:7" s="15" customFormat="1" ht="11.25">
      <c r="A45" s="192"/>
      <c r="B45" s="8"/>
      <c r="C45" s="8"/>
      <c r="D45" s="8"/>
      <c r="E45" s="8"/>
      <c r="F45" s="8"/>
      <c r="G45" s="8"/>
    </row>
    <row r="46" spans="1:7" s="15" customFormat="1" ht="11.25">
      <c r="A46" s="189" t="s">
        <v>77</v>
      </c>
      <c r="B46" s="9" t="s">
        <v>184</v>
      </c>
      <c r="C46" s="9"/>
      <c r="D46" s="9"/>
      <c r="E46" s="9"/>
      <c r="F46" s="9"/>
      <c r="G46" s="10"/>
    </row>
    <row r="47" spans="1:7" s="15" customFormat="1" ht="11.25">
      <c r="A47" s="191"/>
      <c r="B47" s="11" t="s">
        <v>185</v>
      </c>
      <c r="C47" s="11"/>
      <c r="D47" s="11"/>
      <c r="E47" s="11"/>
      <c r="F47" s="11"/>
      <c r="G47" s="12"/>
    </row>
    <row r="48" spans="1:7" s="15" customFormat="1" ht="11.25">
      <c r="A48" s="190" t="s">
        <v>186</v>
      </c>
      <c r="B48" s="13" t="s">
        <v>118</v>
      </c>
      <c r="C48" s="13"/>
      <c r="D48" s="13"/>
      <c r="E48" s="13"/>
      <c r="F48" s="13"/>
      <c r="G48" s="14"/>
    </row>
    <row r="49" spans="1:7" s="15" customFormat="1" ht="11.25">
      <c r="A49" s="191"/>
      <c r="B49" s="11"/>
      <c r="C49" s="11"/>
      <c r="D49" s="11"/>
      <c r="E49" s="11"/>
      <c r="F49" s="11"/>
      <c r="G49" s="12"/>
    </row>
    <row r="50" s="15" customFormat="1" ht="11.25">
      <c r="A50" s="195"/>
    </row>
  </sheetData>
  <printOptions/>
  <pageMargins left="0.7874015748031497" right="0.7874015748031497" top="0.984251968503937" bottom="0.984251968503937" header="0.5118110236220472" footer="0.5118110236220472"/>
  <pageSetup orientation="portrait" paperSize="9"/>
</worksheet>
</file>

<file path=xl/worksheets/sheet7.xml><?xml version="1.0" encoding="utf-8"?>
<worksheet xmlns="http://schemas.openxmlformats.org/spreadsheetml/2006/main" xmlns:r="http://schemas.openxmlformats.org/officeDocument/2006/relationships">
  <dimension ref="A1:M46"/>
  <sheetViews>
    <sheetView showGridLines="0" workbookViewId="0" topLeftCell="A1">
      <pane xSplit="1" ySplit="4" topLeftCell="B37" activePane="bottomRight" state="frozen"/>
      <selection pane="topLeft" activeCell="A1" sqref="A1"/>
      <selection pane="topRight" activeCell="B1" sqref="B1"/>
      <selection pane="bottomLeft" activeCell="A5" sqref="A5"/>
      <selection pane="bottomRight" activeCell="H46" sqref="H46"/>
    </sheetView>
  </sheetViews>
  <sheetFormatPr defaultColWidth="8.796875" defaultRowHeight="15"/>
  <cols>
    <col min="1" max="1" width="6.09765625" style="44" customWidth="1"/>
    <col min="2" max="13" width="6.09765625" style="0" customWidth="1"/>
    <col min="14" max="16384" width="11" style="0" customWidth="1"/>
  </cols>
  <sheetData>
    <row r="1" spans="1:13" s="44" customFormat="1" ht="12" customHeight="1">
      <c r="A1" s="201"/>
      <c r="B1" s="75"/>
      <c r="C1" s="75"/>
      <c r="D1" s="75"/>
      <c r="E1" s="75"/>
      <c r="F1" s="75"/>
      <c r="G1" s="75"/>
      <c r="H1" s="75"/>
      <c r="I1" s="75"/>
      <c r="J1" s="75"/>
      <c r="K1" s="75"/>
      <c r="L1" s="75"/>
      <c r="M1" s="205" t="s">
        <v>187</v>
      </c>
    </row>
    <row r="2" spans="1:13" s="44" customFormat="1" ht="12" customHeight="1">
      <c r="A2" s="202"/>
      <c r="B2" s="76" t="s">
        <v>188</v>
      </c>
      <c r="C2" s="62"/>
      <c r="D2" s="62"/>
      <c r="E2" s="62"/>
      <c r="F2" s="62"/>
      <c r="G2" s="206"/>
      <c r="H2" s="76" t="s">
        <v>189</v>
      </c>
      <c r="I2" s="62"/>
      <c r="J2" s="62"/>
      <c r="K2" s="62"/>
      <c r="L2" s="62"/>
      <c r="M2" s="206"/>
    </row>
    <row r="3" spans="1:13" s="44" customFormat="1" ht="12" customHeight="1">
      <c r="A3" s="203"/>
      <c r="B3" s="72" t="s">
        <v>160</v>
      </c>
      <c r="C3" s="72" t="s">
        <v>161</v>
      </c>
      <c r="D3" s="72" t="s">
        <v>190</v>
      </c>
      <c r="E3" s="72" t="s">
        <v>191</v>
      </c>
      <c r="F3" s="72" t="s">
        <v>192</v>
      </c>
      <c r="G3" s="72" t="s">
        <v>193</v>
      </c>
      <c r="H3" s="61" t="s">
        <v>160</v>
      </c>
      <c r="I3" s="61" t="s">
        <v>161</v>
      </c>
      <c r="J3" s="72" t="s">
        <v>190</v>
      </c>
      <c r="K3" s="72" t="s">
        <v>191</v>
      </c>
      <c r="L3" s="72" t="s">
        <v>192</v>
      </c>
      <c r="M3" s="72" t="s">
        <v>193</v>
      </c>
    </row>
    <row r="4" spans="1:13" s="44" customFormat="1" ht="12" customHeight="1">
      <c r="A4" s="204"/>
      <c r="B4" s="101" t="s">
        <v>58</v>
      </c>
      <c r="C4" s="101" t="s">
        <v>58</v>
      </c>
      <c r="D4" s="101" t="s">
        <v>58</v>
      </c>
      <c r="E4" s="101" t="s">
        <v>58</v>
      </c>
      <c r="F4" s="101" t="s">
        <v>58</v>
      </c>
      <c r="G4" s="101" t="s">
        <v>58</v>
      </c>
      <c r="H4" s="101" t="s">
        <v>58</v>
      </c>
      <c r="I4" s="101" t="s">
        <v>58</v>
      </c>
      <c r="J4" s="101" t="s">
        <v>58</v>
      </c>
      <c r="K4" s="101" t="s">
        <v>58</v>
      </c>
      <c r="L4" s="101" t="s">
        <v>58</v>
      </c>
      <c r="M4" s="101" t="s">
        <v>58</v>
      </c>
    </row>
    <row r="5" spans="1:13" ht="12" customHeight="1">
      <c r="A5" s="199" t="s">
        <v>139</v>
      </c>
      <c r="B5" s="207">
        <v>-26.9</v>
      </c>
      <c r="C5" s="207">
        <v>-19.4</v>
      </c>
      <c r="D5" s="207">
        <v>-48.8</v>
      </c>
      <c r="E5" s="207">
        <v>-35.6</v>
      </c>
      <c r="F5" s="207">
        <v>-24.6</v>
      </c>
      <c r="G5" s="207">
        <v>-31.3</v>
      </c>
      <c r="H5" s="207">
        <v>-11.4</v>
      </c>
      <c r="I5" s="207">
        <v>-7.5</v>
      </c>
      <c r="J5" s="207">
        <v>-34.1</v>
      </c>
      <c r="K5" s="207">
        <v>-1.7</v>
      </c>
      <c r="L5" s="207">
        <v>-12.5</v>
      </c>
      <c r="M5" s="207">
        <v>-16.7</v>
      </c>
    </row>
    <row r="6" spans="1:13" ht="12" customHeight="1">
      <c r="A6" s="199">
        <v>2</v>
      </c>
      <c r="B6" s="207">
        <v>-25.5</v>
      </c>
      <c r="C6" s="207">
        <v>-20.3</v>
      </c>
      <c r="D6" s="207">
        <v>-29.3</v>
      </c>
      <c r="E6" s="207">
        <v>-47.2</v>
      </c>
      <c r="F6" s="207">
        <v>-29.6</v>
      </c>
      <c r="G6" s="207">
        <v>-14.6</v>
      </c>
      <c r="H6" s="207">
        <v>-10.4</v>
      </c>
      <c r="I6" s="207">
        <v>-7.5</v>
      </c>
      <c r="J6" s="207">
        <v>-23.1</v>
      </c>
      <c r="K6" s="207">
        <v>-19.2</v>
      </c>
      <c r="L6" s="207">
        <v>-15.7</v>
      </c>
      <c r="M6" s="207">
        <v>6.7</v>
      </c>
    </row>
    <row r="7" spans="1:13" ht="12" customHeight="1">
      <c r="A7" s="199">
        <v>3</v>
      </c>
      <c r="B7" s="207">
        <v>-17.6</v>
      </c>
      <c r="C7" s="207">
        <v>-16.2</v>
      </c>
      <c r="D7" s="207">
        <v>-12.2</v>
      </c>
      <c r="E7" s="207">
        <v>-25</v>
      </c>
      <c r="F7" s="207">
        <v>-20.8</v>
      </c>
      <c r="G7" s="207">
        <v>-16</v>
      </c>
      <c r="H7" s="207">
        <v>-12.5</v>
      </c>
      <c r="I7" s="207">
        <v>-6.9</v>
      </c>
      <c r="J7" s="207">
        <v>-20</v>
      </c>
      <c r="K7" s="207">
        <v>2.1</v>
      </c>
      <c r="L7" s="207">
        <v>-38.8</v>
      </c>
      <c r="M7" s="207">
        <v>-7.5</v>
      </c>
    </row>
    <row r="8" spans="1:13" ht="12" customHeight="1">
      <c r="A8" s="199">
        <v>4</v>
      </c>
      <c r="B8" s="207">
        <v>-11.7</v>
      </c>
      <c r="C8" s="207">
        <v>-4.9</v>
      </c>
      <c r="D8" s="207">
        <v>-35.6</v>
      </c>
      <c r="E8" s="207">
        <v>-11.1</v>
      </c>
      <c r="F8" s="207">
        <v>-21.4</v>
      </c>
      <c r="G8" s="207">
        <v>-4.1</v>
      </c>
      <c r="H8" s="207">
        <v>-10.3</v>
      </c>
      <c r="I8" s="207">
        <v>-13.9</v>
      </c>
      <c r="J8" s="207">
        <v>-11.1</v>
      </c>
      <c r="K8" s="207">
        <v>0</v>
      </c>
      <c r="L8" s="207">
        <v>-13</v>
      </c>
      <c r="M8" s="207">
        <v>0</v>
      </c>
    </row>
    <row r="9" spans="1:13" ht="12" customHeight="1">
      <c r="A9" s="199">
        <v>5</v>
      </c>
      <c r="B9" s="207">
        <v>-20.1</v>
      </c>
      <c r="C9" s="207">
        <v>-16.4</v>
      </c>
      <c r="D9" s="207">
        <v>-24.4</v>
      </c>
      <c r="E9" s="207">
        <v>-28</v>
      </c>
      <c r="F9" s="207">
        <v>-27.6</v>
      </c>
      <c r="G9" s="207">
        <v>-10</v>
      </c>
      <c r="H9" s="207">
        <v>-2.6</v>
      </c>
      <c r="I9" s="207">
        <v>0</v>
      </c>
      <c r="J9" s="207">
        <v>-20</v>
      </c>
      <c r="K9" s="207">
        <v>2</v>
      </c>
      <c r="L9" s="207">
        <v>-6.1</v>
      </c>
      <c r="M9" s="207">
        <v>4</v>
      </c>
    </row>
    <row r="10" spans="1:13" ht="12" customHeight="1">
      <c r="A10" s="199">
        <v>6</v>
      </c>
      <c r="B10" s="207">
        <v>-17.7</v>
      </c>
      <c r="C10" s="207">
        <v>-10.5</v>
      </c>
      <c r="D10" s="207">
        <v>-45.2</v>
      </c>
      <c r="E10" s="207">
        <v>-21.3</v>
      </c>
      <c r="F10" s="207">
        <v>-30.3</v>
      </c>
      <c r="G10" s="207">
        <v>-3.8</v>
      </c>
      <c r="H10" s="207">
        <v>0.5</v>
      </c>
      <c r="I10" s="207">
        <v>5.6</v>
      </c>
      <c r="J10" s="207">
        <v>0</v>
      </c>
      <c r="K10" s="207">
        <v>-7</v>
      </c>
      <c r="L10" s="207">
        <v>-12.9</v>
      </c>
      <c r="M10" s="207">
        <v>3.8</v>
      </c>
    </row>
    <row r="11" spans="1:13" ht="12" customHeight="1">
      <c r="A11" s="101">
        <v>7</v>
      </c>
      <c r="B11" s="208">
        <v>-14</v>
      </c>
      <c r="C11" s="208">
        <v>-8.7</v>
      </c>
      <c r="D11" s="208">
        <v>-28.3</v>
      </c>
      <c r="E11" s="208">
        <v>-23.9</v>
      </c>
      <c r="F11" s="208">
        <v>-20.9</v>
      </c>
      <c r="G11" s="208">
        <v>-5.7</v>
      </c>
      <c r="H11" s="208">
        <v>-0.8</v>
      </c>
      <c r="I11" s="208">
        <v>3.4</v>
      </c>
      <c r="J11" s="208">
        <v>-15.2</v>
      </c>
      <c r="K11" s="208">
        <v>-7</v>
      </c>
      <c r="L11" s="208">
        <v>-4.8</v>
      </c>
      <c r="M11" s="208">
        <v>5.7</v>
      </c>
    </row>
    <row r="12" spans="1:13" ht="12" customHeight="1">
      <c r="A12" s="101">
        <v>8</v>
      </c>
      <c r="B12" s="208">
        <v>-17.7</v>
      </c>
      <c r="C12" s="208">
        <v>-3.1</v>
      </c>
      <c r="D12" s="208">
        <v>-25.5</v>
      </c>
      <c r="E12" s="208">
        <v>-22</v>
      </c>
      <c r="F12" s="208">
        <v>-44.8</v>
      </c>
      <c r="G12" s="208">
        <v>-27.1</v>
      </c>
      <c r="H12" s="208">
        <v>-8.4</v>
      </c>
      <c r="I12" s="208">
        <v>3.2</v>
      </c>
      <c r="J12" s="208">
        <v>-11.1</v>
      </c>
      <c r="K12" s="208">
        <v>-20.8</v>
      </c>
      <c r="L12" s="208">
        <v>-32.3</v>
      </c>
      <c r="M12" s="208">
        <v>-8.3</v>
      </c>
    </row>
    <row r="13" spans="1:13" ht="12" customHeight="1">
      <c r="A13" s="101">
        <v>9</v>
      </c>
      <c r="B13" s="208">
        <v>-13.7</v>
      </c>
      <c r="C13" s="208">
        <v>-1.5</v>
      </c>
      <c r="D13" s="208">
        <v>-29.2</v>
      </c>
      <c r="E13" s="208">
        <v>-13.7</v>
      </c>
      <c r="F13" s="208">
        <v>-42.2</v>
      </c>
      <c r="G13" s="208">
        <v>-11.1</v>
      </c>
      <c r="H13" s="208">
        <v>-10.6</v>
      </c>
      <c r="I13" s="208">
        <v>-4.1</v>
      </c>
      <c r="J13" s="208">
        <v>-19.1</v>
      </c>
      <c r="K13" s="208">
        <v>-7.8</v>
      </c>
      <c r="L13" s="208">
        <v>-21.3</v>
      </c>
      <c r="M13" s="208">
        <v>-17.3</v>
      </c>
    </row>
    <row r="14" spans="1:13" ht="12" customHeight="1">
      <c r="A14" s="101">
        <v>10</v>
      </c>
      <c r="B14" s="208">
        <v>-15.9</v>
      </c>
      <c r="C14" s="208">
        <v>-1</v>
      </c>
      <c r="D14" s="208">
        <v>-38.3</v>
      </c>
      <c r="E14" s="208">
        <v>-6.7</v>
      </c>
      <c r="F14" s="208">
        <v>-38.8</v>
      </c>
      <c r="G14" s="208">
        <v>-32.8</v>
      </c>
      <c r="H14" s="208">
        <v>-14.4</v>
      </c>
      <c r="I14" s="208">
        <v>-4.9</v>
      </c>
      <c r="J14" s="208">
        <v>-21.7</v>
      </c>
      <c r="K14" s="208">
        <v>-28.9</v>
      </c>
      <c r="L14" s="208">
        <v>-20</v>
      </c>
      <c r="M14" s="208">
        <v>-24.1</v>
      </c>
    </row>
    <row r="15" spans="1:13" ht="12" customHeight="1">
      <c r="A15" s="101">
        <v>11</v>
      </c>
      <c r="B15" s="208">
        <v>-18.5</v>
      </c>
      <c r="C15" s="208">
        <v>-8.3</v>
      </c>
      <c r="D15" s="208">
        <v>-36.4</v>
      </c>
      <c r="E15" s="208">
        <v>-18.6</v>
      </c>
      <c r="F15" s="208">
        <v>-41.5</v>
      </c>
      <c r="G15" s="208">
        <v>-15.1</v>
      </c>
      <c r="H15" s="208">
        <v>-20.7</v>
      </c>
      <c r="I15" s="208">
        <v>-12.4</v>
      </c>
      <c r="J15" s="208">
        <v>-44.4</v>
      </c>
      <c r="K15" s="208">
        <v>-20.5</v>
      </c>
      <c r="L15" s="208">
        <v>-24.2</v>
      </c>
      <c r="M15" s="208">
        <v>-28.3</v>
      </c>
    </row>
    <row r="16" spans="1:13" ht="12" customHeight="1">
      <c r="A16" s="101">
        <v>12</v>
      </c>
      <c r="B16" s="208">
        <v>-16.7</v>
      </c>
      <c r="C16" s="208">
        <v>-3.5</v>
      </c>
      <c r="D16" s="208">
        <v>-47.6</v>
      </c>
      <c r="E16" s="208">
        <v>-4.5</v>
      </c>
      <c r="F16" s="208">
        <v>-41.9</v>
      </c>
      <c r="G16" s="208">
        <v>-23.1</v>
      </c>
      <c r="H16" s="208">
        <v>-23</v>
      </c>
      <c r="I16" s="208">
        <v>-7.2</v>
      </c>
      <c r="J16" s="208">
        <v>-51.2</v>
      </c>
      <c r="K16" s="208">
        <v>-25</v>
      </c>
      <c r="L16" s="208">
        <v>-43.3</v>
      </c>
      <c r="M16" s="208">
        <v>-34.6</v>
      </c>
    </row>
    <row r="17" spans="1:13" ht="12" customHeight="1">
      <c r="A17" s="101"/>
      <c r="B17" s="208"/>
      <c r="C17" s="208"/>
      <c r="D17" s="208"/>
      <c r="E17" s="208"/>
      <c r="F17" s="208"/>
      <c r="G17" s="208"/>
      <c r="H17" s="208"/>
      <c r="I17" s="208"/>
      <c r="J17" s="208"/>
      <c r="K17" s="208"/>
      <c r="L17" s="208"/>
      <c r="M17" s="208"/>
    </row>
    <row r="18" spans="1:13" ht="12" customHeight="1">
      <c r="A18" s="101" t="s">
        <v>140</v>
      </c>
      <c r="B18" s="208">
        <v>-19.3</v>
      </c>
      <c r="C18" s="208">
        <v>-0.6</v>
      </c>
      <c r="D18" s="208">
        <v>-37.8</v>
      </c>
      <c r="E18" s="208">
        <v>-23.3</v>
      </c>
      <c r="F18" s="208">
        <v>-47.6</v>
      </c>
      <c r="G18" s="208">
        <v>-30.2</v>
      </c>
      <c r="H18" s="208">
        <v>-20.8</v>
      </c>
      <c r="I18" s="208">
        <v>-6.7</v>
      </c>
      <c r="J18" s="208">
        <v>-38.9</v>
      </c>
      <c r="K18" s="208">
        <v>-31.7</v>
      </c>
      <c r="L18" s="208">
        <v>-47.5</v>
      </c>
      <c r="M18" s="208">
        <v>-11.6</v>
      </c>
    </row>
    <row r="19" spans="1:13" ht="12" customHeight="1">
      <c r="A19" s="101">
        <v>2</v>
      </c>
      <c r="B19" s="208">
        <v>-17.4</v>
      </c>
      <c r="C19" s="208">
        <v>-2</v>
      </c>
      <c r="D19" s="208">
        <v>-40.9</v>
      </c>
      <c r="E19" s="208">
        <v>-38.8</v>
      </c>
      <c r="F19" s="208">
        <v>-24.5</v>
      </c>
      <c r="G19" s="208">
        <v>-31.9</v>
      </c>
      <c r="H19" s="208">
        <v>-26.6</v>
      </c>
      <c r="I19" s="208">
        <v>-13.9</v>
      </c>
      <c r="J19" s="208">
        <v>-55.8</v>
      </c>
      <c r="K19" s="208">
        <v>-40.8</v>
      </c>
      <c r="L19" s="208">
        <v>-45.8</v>
      </c>
      <c r="M19" s="208">
        <v>-17.8</v>
      </c>
    </row>
    <row r="20" spans="1:13" ht="12" customHeight="1">
      <c r="A20" s="101">
        <v>3</v>
      </c>
      <c r="B20" s="208">
        <v>-9.9</v>
      </c>
      <c r="C20" s="208">
        <v>-4.3</v>
      </c>
      <c r="D20" s="208">
        <v>-32.5</v>
      </c>
      <c r="E20" s="208">
        <v>-17.1</v>
      </c>
      <c r="F20" s="208">
        <v>-1.8</v>
      </c>
      <c r="G20" s="208">
        <v>-15.7</v>
      </c>
      <c r="H20" s="208">
        <v>-23.2</v>
      </c>
      <c r="I20" s="208">
        <v>-18</v>
      </c>
      <c r="J20" s="208">
        <v>-42.9</v>
      </c>
      <c r="K20" s="208">
        <v>-35</v>
      </c>
      <c r="L20" s="208">
        <v>-23.2</v>
      </c>
      <c r="M20" s="208">
        <v>-16</v>
      </c>
    </row>
    <row r="21" spans="1:13" ht="12" customHeight="1">
      <c r="A21" s="101">
        <v>4</v>
      </c>
      <c r="B21" s="208">
        <v>-23.7</v>
      </c>
      <c r="C21" s="208">
        <v>-10.5</v>
      </c>
      <c r="D21" s="208">
        <v>-44.4</v>
      </c>
      <c r="E21" s="208">
        <v>-42.9</v>
      </c>
      <c r="F21" s="208">
        <v>-40.3</v>
      </c>
      <c r="G21" s="208">
        <v>-14.9</v>
      </c>
      <c r="H21" s="208">
        <v>-17.7</v>
      </c>
      <c r="I21" s="208">
        <v>-12.3</v>
      </c>
      <c r="J21" s="208">
        <v>-29.5</v>
      </c>
      <c r="K21" s="208">
        <v>-21.4</v>
      </c>
      <c r="L21" s="208">
        <v>-31</v>
      </c>
      <c r="M21" s="208">
        <v>-4.3</v>
      </c>
    </row>
    <row r="22" spans="1:13" ht="12" customHeight="1">
      <c r="A22" s="101">
        <v>5</v>
      </c>
      <c r="B22" s="208">
        <v>-29.6</v>
      </c>
      <c r="C22" s="208">
        <v>-16.7</v>
      </c>
      <c r="D22" s="208">
        <v>-60.4</v>
      </c>
      <c r="E22" s="208">
        <v>-36.4</v>
      </c>
      <c r="F22" s="208">
        <v>-38.7</v>
      </c>
      <c r="G22" s="208">
        <v>-36.5</v>
      </c>
      <c r="H22" s="208">
        <v>-18.4</v>
      </c>
      <c r="I22" s="208">
        <v>-7.6</v>
      </c>
      <c r="J22" s="208">
        <v>-42.6</v>
      </c>
      <c r="K22" s="208">
        <v>-23.3</v>
      </c>
      <c r="L22" s="208">
        <v>-24.6</v>
      </c>
      <c r="M22" s="208">
        <v>-28.8</v>
      </c>
    </row>
    <row r="23" spans="1:13" ht="12" customHeight="1">
      <c r="A23" s="101">
        <v>6</v>
      </c>
      <c r="B23" s="208">
        <v>-22.8</v>
      </c>
      <c r="C23" s="208">
        <v>-12.2</v>
      </c>
      <c r="D23" s="208">
        <v>-37.2</v>
      </c>
      <c r="E23" s="208">
        <v>-23.3</v>
      </c>
      <c r="F23" s="208">
        <v>-47.5</v>
      </c>
      <c r="G23" s="208">
        <v>-19.6</v>
      </c>
      <c r="H23" s="208">
        <v>-11.7</v>
      </c>
      <c r="I23" s="208">
        <v>-4.3</v>
      </c>
      <c r="J23" s="208">
        <v>-38.1</v>
      </c>
      <c r="K23" s="208">
        <v>-7.1</v>
      </c>
      <c r="L23" s="208">
        <v>-23.3</v>
      </c>
      <c r="M23" s="208">
        <v>-6.5</v>
      </c>
    </row>
    <row r="24" spans="1:13" ht="12" customHeight="1">
      <c r="A24" s="199">
        <v>7</v>
      </c>
      <c r="B24" s="208">
        <v>-25.3</v>
      </c>
      <c r="C24" s="208">
        <v>-16.4</v>
      </c>
      <c r="D24" s="208">
        <v>-27.3</v>
      </c>
      <c r="E24" s="208">
        <v>-37.8</v>
      </c>
      <c r="F24" s="208">
        <v>-44.4</v>
      </c>
      <c r="G24" s="208">
        <v>-22.9</v>
      </c>
      <c r="H24" s="208">
        <v>-16</v>
      </c>
      <c r="I24" s="208">
        <v>-6.9</v>
      </c>
      <c r="J24" s="208">
        <v>-31.8</v>
      </c>
      <c r="K24" s="208">
        <v>-31.6</v>
      </c>
      <c r="L24" s="208">
        <v>-32.1</v>
      </c>
      <c r="M24" s="208">
        <v>-4.2</v>
      </c>
    </row>
    <row r="25" spans="1:13" ht="12" customHeight="1">
      <c r="A25" s="199">
        <v>8</v>
      </c>
      <c r="B25" s="207">
        <v>-31.3</v>
      </c>
      <c r="C25" s="207">
        <v>-29.4</v>
      </c>
      <c r="D25" s="207">
        <v>-35.9</v>
      </c>
      <c r="E25" s="207">
        <v>-50</v>
      </c>
      <c r="F25" s="207">
        <v>-34</v>
      </c>
      <c r="G25" s="207">
        <v>-14.9</v>
      </c>
      <c r="H25" s="207">
        <v>-20.2</v>
      </c>
      <c r="I25" s="207">
        <v>-11.5</v>
      </c>
      <c r="J25" s="207">
        <v>-43.6</v>
      </c>
      <c r="K25" s="207">
        <v>-34.9</v>
      </c>
      <c r="L25" s="207">
        <v>-33.3</v>
      </c>
      <c r="M25" s="207">
        <v>-8.7</v>
      </c>
    </row>
    <row r="26" spans="1:13" ht="12" customHeight="1">
      <c r="A26" s="199">
        <v>9</v>
      </c>
      <c r="B26" s="207">
        <v>-39.5</v>
      </c>
      <c r="C26" s="207">
        <v>-33.7</v>
      </c>
      <c r="D26" s="207">
        <v>-44.4</v>
      </c>
      <c r="E26" s="207">
        <v>-47.7</v>
      </c>
      <c r="F26" s="207">
        <v>-46.4</v>
      </c>
      <c r="G26" s="207">
        <v>-40.4</v>
      </c>
      <c r="H26" s="207">
        <v>-30.8</v>
      </c>
      <c r="I26" s="207">
        <v>-20.7</v>
      </c>
      <c r="J26" s="207">
        <v>-45.5</v>
      </c>
      <c r="K26" s="207">
        <v>-47.7</v>
      </c>
      <c r="L26" s="207">
        <v>-43.3</v>
      </c>
      <c r="M26" s="207">
        <v>-23.4</v>
      </c>
    </row>
    <row r="27" spans="1:13" ht="12" customHeight="1">
      <c r="A27" s="199">
        <v>10</v>
      </c>
      <c r="B27" s="207">
        <v>-42</v>
      </c>
      <c r="C27" s="207">
        <v>-33.2</v>
      </c>
      <c r="D27" s="207">
        <v>-56.1</v>
      </c>
      <c r="E27" s="207">
        <v>-56.5</v>
      </c>
      <c r="F27" s="207">
        <v>-57.1</v>
      </c>
      <c r="G27" s="207">
        <v>-34.1</v>
      </c>
      <c r="H27" s="207">
        <v>-44.3</v>
      </c>
      <c r="I27" s="207">
        <v>-33.5</v>
      </c>
      <c r="J27" s="207">
        <v>-65.9</v>
      </c>
      <c r="K27" s="207">
        <v>-56.8</v>
      </c>
      <c r="L27" s="207">
        <v>-52.1</v>
      </c>
      <c r="M27" s="207">
        <v>-50</v>
      </c>
    </row>
    <row r="28" spans="1:13" ht="12" customHeight="1">
      <c r="A28" s="199">
        <v>11</v>
      </c>
      <c r="B28" s="207">
        <v>-50.1</v>
      </c>
      <c r="C28" s="207">
        <v>-42</v>
      </c>
      <c r="D28" s="207">
        <v>-54.3</v>
      </c>
      <c r="E28" s="207">
        <v>-69.6</v>
      </c>
      <c r="F28" s="207">
        <v>-65.7</v>
      </c>
      <c r="G28" s="207">
        <v>-38.8</v>
      </c>
      <c r="H28" s="207">
        <v>-51</v>
      </c>
      <c r="I28" s="207">
        <v>-42.9</v>
      </c>
      <c r="J28" s="207">
        <v>-58.7</v>
      </c>
      <c r="K28" s="207">
        <v>-60.9</v>
      </c>
      <c r="L28" s="207">
        <v>-60.6</v>
      </c>
      <c r="M28" s="207">
        <v>-54.2</v>
      </c>
    </row>
    <row r="29" spans="1:13" ht="12" customHeight="1">
      <c r="A29" s="199">
        <v>12</v>
      </c>
      <c r="B29" s="207">
        <v>-52.5</v>
      </c>
      <c r="C29" s="207">
        <v>-42.2</v>
      </c>
      <c r="D29" s="207">
        <v>-59.5</v>
      </c>
      <c r="E29" s="207">
        <v>-66.7</v>
      </c>
      <c r="F29" s="207">
        <v>-69.6</v>
      </c>
      <c r="G29" s="207">
        <v>-54.3</v>
      </c>
      <c r="H29" s="207">
        <v>-49.6</v>
      </c>
      <c r="I29" s="207">
        <v>-43.5</v>
      </c>
      <c r="J29" s="207">
        <v>-57.1</v>
      </c>
      <c r="K29" s="207">
        <v>-61</v>
      </c>
      <c r="L29" s="207">
        <v>-56.4</v>
      </c>
      <c r="M29" s="207">
        <v>-48.9</v>
      </c>
    </row>
    <row r="30" spans="1:13" ht="12" customHeight="1">
      <c r="A30" s="199"/>
      <c r="B30" s="207"/>
      <c r="C30" s="207"/>
      <c r="D30" s="207"/>
      <c r="E30" s="207"/>
      <c r="F30" s="207"/>
      <c r="G30" s="207"/>
      <c r="H30" s="207"/>
      <c r="I30" s="207"/>
      <c r="J30" s="207"/>
      <c r="K30" s="207"/>
      <c r="L30" s="207"/>
      <c r="M30" s="207"/>
    </row>
    <row r="31" spans="1:13" ht="12" customHeight="1">
      <c r="A31" s="199" t="s">
        <v>75</v>
      </c>
      <c r="B31" s="207">
        <v>-55.4</v>
      </c>
      <c r="C31" s="207">
        <v>-50.5</v>
      </c>
      <c r="D31" s="207">
        <v>-60.5</v>
      </c>
      <c r="E31" s="207">
        <v>-56.8</v>
      </c>
      <c r="F31" s="207">
        <v>-62.9</v>
      </c>
      <c r="G31" s="207">
        <v>-58.5</v>
      </c>
      <c r="H31" s="207">
        <v>-43.4</v>
      </c>
      <c r="I31" s="207">
        <v>-35</v>
      </c>
      <c r="J31" s="207">
        <v>-65.1</v>
      </c>
      <c r="K31" s="207">
        <v>-47.6</v>
      </c>
      <c r="L31" s="207">
        <v>-43.1</v>
      </c>
      <c r="M31" s="207">
        <v>-51.9</v>
      </c>
    </row>
    <row r="32" spans="1:13" ht="12" customHeight="1">
      <c r="A32" s="101">
        <v>2</v>
      </c>
      <c r="B32" s="207">
        <v>-57.1</v>
      </c>
      <c r="C32" s="207">
        <v>-52.6</v>
      </c>
      <c r="D32" s="207">
        <v>-59.1</v>
      </c>
      <c r="E32" s="207">
        <v>-52</v>
      </c>
      <c r="F32" s="207">
        <v>-70.8</v>
      </c>
      <c r="G32" s="207">
        <v>-60</v>
      </c>
      <c r="H32" s="207">
        <v>-49.1</v>
      </c>
      <c r="I32" s="207">
        <v>-45.8</v>
      </c>
      <c r="J32" s="207">
        <v>-60.5</v>
      </c>
      <c r="K32" s="207">
        <v>-52.1</v>
      </c>
      <c r="L32" s="207">
        <v>-51.6</v>
      </c>
      <c r="M32" s="207">
        <v>-45.5</v>
      </c>
    </row>
    <row r="33" spans="1:13" ht="12" customHeight="1">
      <c r="A33" s="199">
        <v>3</v>
      </c>
      <c r="B33" s="207">
        <v>-61.5</v>
      </c>
      <c r="C33" s="207">
        <v>-58.3</v>
      </c>
      <c r="D33" s="207">
        <v>-61</v>
      </c>
      <c r="E33" s="207">
        <v>-64.4</v>
      </c>
      <c r="F33" s="207">
        <v>-75.9</v>
      </c>
      <c r="G33" s="207">
        <v>-55.6</v>
      </c>
      <c r="H33" s="207">
        <v>-49.1</v>
      </c>
      <c r="I33" s="207">
        <v>-46.4</v>
      </c>
      <c r="J33" s="207">
        <v>-57.5</v>
      </c>
      <c r="K33" s="207">
        <v>-62.8</v>
      </c>
      <c r="L33" s="207">
        <v>-51.8</v>
      </c>
      <c r="M33" s="207">
        <v>-38</v>
      </c>
    </row>
    <row r="34" spans="1:13" ht="12" customHeight="1">
      <c r="A34" s="199">
        <v>4</v>
      </c>
      <c r="B34" s="207">
        <v>-59.2</v>
      </c>
      <c r="C34" s="207">
        <v>-59.8</v>
      </c>
      <c r="D34" s="207">
        <v>-65.9</v>
      </c>
      <c r="E34" s="207">
        <v>-47.7</v>
      </c>
      <c r="F34" s="207">
        <v>-68.4</v>
      </c>
      <c r="G34" s="207">
        <v>-50</v>
      </c>
      <c r="H34" s="207">
        <v>-46.5</v>
      </c>
      <c r="I34" s="207">
        <v>-42.1</v>
      </c>
      <c r="J34" s="207">
        <v>-56.8</v>
      </c>
      <c r="K34" s="207">
        <v>-45.5</v>
      </c>
      <c r="L34" s="207">
        <v>-58.9</v>
      </c>
      <c r="M34" s="207">
        <v>-40.4</v>
      </c>
    </row>
    <row r="35" spans="1:13" ht="12" customHeight="1">
      <c r="A35" s="199">
        <v>5</v>
      </c>
      <c r="B35" s="207">
        <v>-62.4</v>
      </c>
      <c r="C35" s="207">
        <v>-69.2</v>
      </c>
      <c r="D35" s="207">
        <v>-65.2</v>
      </c>
      <c r="E35" s="207">
        <v>-53.3</v>
      </c>
      <c r="F35" s="207">
        <v>-46.6</v>
      </c>
      <c r="G35" s="207">
        <v>-60</v>
      </c>
      <c r="H35" s="207">
        <v>-44</v>
      </c>
      <c r="I35" s="207">
        <v>-36.8</v>
      </c>
      <c r="J35" s="207">
        <v>-54.3</v>
      </c>
      <c r="K35" s="207">
        <v>-54.5</v>
      </c>
      <c r="L35" s="207">
        <v>-52.6</v>
      </c>
      <c r="M35" s="207">
        <v>-43.4</v>
      </c>
    </row>
    <row r="36" spans="1:13" ht="12" customHeight="1">
      <c r="A36" s="199">
        <v>6</v>
      </c>
      <c r="B36" s="207">
        <v>-66.1</v>
      </c>
      <c r="C36" s="207">
        <v>-68.3</v>
      </c>
      <c r="D36" s="207">
        <v>-56</v>
      </c>
      <c r="E36" s="207">
        <v>-65.1</v>
      </c>
      <c r="F36" s="207">
        <v>-63.8</v>
      </c>
      <c r="G36" s="207">
        <v>-70.9</v>
      </c>
      <c r="H36" s="207">
        <v>-45.4</v>
      </c>
      <c r="I36" s="207">
        <v>-40.4</v>
      </c>
      <c r="J36" s="207">
        <v>-42.9</v>
      </c>
      <c r="K36" s="207">
        <v>-43.9</v>
      </c>
      <c r="L36" s="207">
        <v>-53.2</v>
      </c>
      <c r="M36" s="207">
        <v>-56.6</v>
      </c>
    </row>
    <row r="37" spans="1:13" ht="12" customHeight="1">
      <c r="A37" s="199">
        <v>7</v>
      </c>
      <c r="B37" s="207">
        <v>-61.9</v>
      </c>
      <c r="C37" s="207">
        <v>-65.4</v>
      </c>
      <c r="D37" s="207">
        <v>-57.7</v>
      </c>
      <c r="E37" s="207">
        <v>-59.2</v>
      </c>
      <c r="F37" s="207">
        <v>-58.2</v>
      </c>
      <c r="G37" s="207">
        <v>-61</v>
      </c>
      <c r="H37" s="207">
        <v>-40.3</v>
      </c>
      <c r="I37" s="207">
        <v>-36</v>
      </c>
      <c r="J37" s="207">
        <v>-37.7</v>
      </c>
      <c r="K37" s="207">
        <v>-45.8</v>
      </c>
      <c r="L37" s="207">
        <v>-43.4</v>
      </c>
      <c r="M37" s="207">
        <v>-47.5</v>
      </c>
    </row>
    <row r="38" spans="1:13" ht="12" customHeight="1">
      <c r="A38" s="199">
        <v>8</v>
      </c>
      <c r="B38" s="207">
        <v>-66</v>
      </c>
      <c r="C38" s="207">
        <v>-68.1</v>
      </c>
      <c r="D38" s="207">
        <v>-60.4</v>
      </c>
      <c r="E38" s="207">
        <v>-75</v>
      </c>
      <c r="F38" s="207">
        <v>-64</v>
      </c>
      <c r="G38" s="207">
        <v>-58.9</v>
      </c>
      <c r="H38" s="207">
        <v>-45.3</v>
      </c>
      <c r="I38" s="207">
        <v>-35</v>
      </c>
      <c r="J38" s="207">
        <v>-55.1</v>
      </c>
      <c r="K38" s="207">
        <v>-59.6</v>
      </c>
      <c r="L38" s="207">
        <v>-45.5</v>
      </c>
      <c r="M38" s="207">
        <v>-58.2</v>
      </c>
    </row>
    <row r="39" spans="1:13" ht="12" customHeight="1">
      <c r="A39" s="199">
        <v>9</v>
      </c>
      <c r="B39" s="207">
        <v>-66.3</v>
      </c>
      <c r="C39" s="207">
        <v>-72.3</v>
      </c>
      <c r="D39" s="207">
        <v>-45.1</v>
      </c>
      <c r="E39" s="207">
        <v>-62</v>
      </c>
      <c r="F39" s="207">
        <v>-66.7</v>
      </c>
      <c r="G39" s="207">
        <v>-69.2</v>
      </c>
      <c r="H39" s="207">
        <v>-51.8</v>
      </c>
      <c r="I39" s="207">
        <v>-47.6</v>
      </c>
      <c r="J39" s="207">
        <v>-47.1</v>
      </c>
      <c r="K39" s="207">
        <v>-66</v>
      </c>
      <c r="L39" s="207">
        <v>-57.6</v>
      </c>
      <c r="M39" s="207">
        <v>-51</v>
      </c>
    </row>
    <row r="40" spans="1:13" ht="12" customHeight="1">
      <c r="A40" s="199">
        <v>10</v>
      </c>
      <c r="B40" s="207">
        <v>-61.6</v>
      </c>
      <c r="C40" s="207">
        <v>-66.3</v>
      </c>
      <c r="D40" s="207">
        <v>-57.1</v>
      </c>
      <c r="E40" s="207">
        <v>-42.9</v>
      </c>
      <c r="F40" s="207">
        <v>-68.8</v>
      </c>
      <c r="G40" s="207">
        <v>-56.9</v>
      </c>
      <c r="H40" s="207">
        <v>-46.9</v>
      </c>
      <c r="I40" s="207">
        <v>-42.5</v>
      </c>
      <c r="J40" s="207">
        <v>-55.1</v>
      </c>
      <c r="K40" s="207">
        <v>-37.5</v>
      </c>
      <c r="L40" s="207">
        <v>-51.6</v>
      </c>
      <c r="M40" s="207">
        <v>-55.1</v>
      </c>
    </row>
    <row r="41" spans="1:13" ht="12" customHeight="1">
      <c r="A41" s="199">
        <v>11</v>
      </c>
      <c r="B41" s="207">
        <v>-55</v>
      </c>
      <c r="C41" s="207">
        <v>-62.9</v>
      </c>
      <c r="D41" s="207">
        <v>-36.5</v>
      </c>
      <c r="E41" s="207">
        <v>-41.9</v>
      </c>
      <c r="F41" s="207">
        <v>-56.9</v>
      </c>
      <c r="G41" s="207">
        <v>-51.9</v>
      </c>
      <c r="H41" s="207">
        <v>-44.6</v>
      </c>
      <c r="I41" s="207">
        <v>-39.1</v>
      </c>
      <c r="J41" s="207">
        <v>-50</v>
      </c>
      <c r="K41" s="207">
        <v>-54.8</v>
      </c>
      <c r="L41" s="207">
        <v>-46.6</v>
      </c>
      <c r="M41" s="207">
        <v>-50</v>
      </c>
    </row>
    <row r="42" spans="1:13" ht="12" customHeight="1">
      <c r="A42" s="199">
        <v>12</v>
      </c>
      <c r="B42" s="207">
        <v>-55.9</v>
      </c>
      <c r="C42" s="207">
        <v>-60.5</v>
      </c>
      <c r="D42" s="207">
        <v>-38.1</v>
      </c>
      <c r="E42" s="207">
        <v>-44.2</v>
      </c>
      <c r="F42" s="207">
        <v>-60.6</v>
      </c>
      <c r="G42" s="207">
        <v>-58.2</v>
      </c>
      <c r="H42" s="207">
        <v>-37.2</v>
      </c>
      <c r="I42" s="207">
        <v>-28.9</v>
      </c>
      <c r="J42" s="207">
        <v>-35.6</v>
      </c>
      <c r="K42" s="207">
        <v>-34.9</v>
      </c>
      <c r="L42" s="207">
        <v>-50.7</v>
      </c>
      <c r="M42" s="207">
        <v>-49.1</v>
      </c>
    </row>
    <row r="43" spans="1:13" ht="12" customHeight="1">
      <c r="A43" s="199"/>
      <c r="B43" s="207"/>
      <c r="C43" s="207"/>
      <c r="D43" s="207"/>
      <c r="E43" s="207"/>
      <c r="F43" s="207"/>
      <c r="G43" s="207"/>
      <c r="H43" s="207"/>
      <c r="I43" s="207"/>
      <c r="J43" s="207"/>
      <c r="K43" s="207"/>
      <c r="L43" s="207"/>
      <c r="M43" s="207"/>
    </row>
    <row r="44" spans="1:13" ht="12" customHeight="1">
      <c r="A44" s="199" t="s">
        <v>76</v>
      </c>
      <c r="B44" s="207">
        <v>-57.6</v>
      </c>
      <c r="C44" s="207">
        <v>-65.1</v>
      </c>
      <c r="D44" s="207">
        <v>-48</v>
      </c>
      <c r="E44" s="207">
        <v>-43.2</v>
      </c>
      <c r="F44" s="207">
        <v>-52.9</v>
      </c>
      <c r="G44" s="207">
        <v>-60</v>
      </c>
      <c r="H44" s="207">
        <v>-34.4</v>
      </c>
      <c r="I44" s="207">
        <v>-30.4</v>
      </c>
      <c r="J44" s="207">
        <v>-40</v>
      </c>
      <c r="K44" s="207">
        <v>-35.7</v>
      </c>
      <c r="L44" s="207">
        <v>-35.8</v>
      </c>
      <c r="M44" s="207">
        <v>-38.6</v>
      </c>
    </row>
    <row r="45" spans="1:13" ht="12" customHeight="1">
      <c r="A45" s="253">
        <v>2</v>
      </c>
      <c r="B45" s="254">
        <v>-51.6</v>
      </c>
      <c r="C45" s="254">
        <v>-60.2</v>
      </c>
      <c r="D45" s="254">
        <v>-24.4</v>
      </c>
      <c r="E45" s="254">
        <v>-41.9</v>
      </c>
      <c r="F45" s="254">
        <v>-50.8</v>
      </c>
      <c r="G45" s="254">
        <v>-53.2</v>
      </c>
      <c r="H45" s="254">
        <v>-29.8</v>
      </c>
      <c r="I45" s="254">
        <v>-28.3</v>
      </c>
      <c r="J45" s="254">
        <v>-17.1</v>
      </c>
      <c r="K45" s="254">
        <v>-38.1</v>
      </c>
      <c r="L45" s="254">
        <v>-32.8</v>
      </c>
      <c r="M45" s="254">
        <v>-34.7</v>
      </c>
    </row>
    <row r="46" spans="1:13" ht="12" customHeight="1">
      <c r="A46" s="15"/>
      <c r="B46" s="15"/>
      <c r="C46" s="15"/>
      <c r="D46" s="15"/>
      <c r="E46" s="15"/>
      <c r="F46" s="15"/>
      <c r="G46" s="15"/>
      <c r="H46" s="58" t="s">
        <v>194</v>
      </c>
      <c r="I46" s="15"/>
      <c r="J46" s="15"/>
      <c r="K46" s="15"/>
      <c r="L46" s="15"/>
      <c r="M46" s="15"/>
    </row>
    <row r="47" ht="12" customHeight="1"/>
    <row r="48" ht="12" customHeight="1"/>
    <row r="49" ht="12" customHeight="1"/>
    <row r="50" ht="12" customHeight="1"/>
    <row r="51" ht="12" customHeight="1"/>
  </sheetData>
  <printOptions/>
  <pageMargins left="0.75" right="0.75" top="1" bottom="1" header="0.5" footer="0.5"/>
  <pageSetup orientation="landscape" paperSize="9" scale="90"/>
</worksheet>
</file>

<file path=xl/worksheets/sheet8.xml><?xml version="1.0" encoding="utf-8"?>
<worksheet xmlns="http://schemas.openxmlformats.org/spreadsheetml/2006/main" xmlns:r="http://schemas.openxmlformats.org/officeDocument/2006/relationships">
  <dimension ref="A1:W54"/>
  <sheetViews>
    <sheetView showGridLines="0" workbookViewId="0" topLeftCell="A1">
      <pane xSplit="1" ySplit="5" topLeftCell="B40" activePane="bottomRight" state="frozen"/>
      <selection pane="topLeft" activeCell="A1" sqref="A1"/>
      <selection pane="topRight" activeCell="B1" sqref="B1"/>
      <selection pane="bottomLeft" activeCell="A6" sqref="A6"/>
      <selection pane="bottomRight" activeCell="E60" sqref="E60"/>
    </sheetView>
  </sheetViews>
  <sheetFormatPr defaultColWidth="8.796875" defaultRowHeight="15"/>
  <cols>
    <col min="1" max="1" width="7.09765625" style="45" customWidth="1"/>
    <col min="2" max="17" width="8.3984375" style="1" customWidth="1"/>
    <col min="18" max="16384" width="10.59765625" style="1" customWidth="1"/>
  </cols>
  <sheetData>
    <row r="1" s="45" customFormat="1" ht="10.5" customHeight="1">
      <c r="Q1" s="171" t="s">
        <v>195</v>
      </c>
    </row>
    <row r="2" spans="1:17" s="45" customFormat="1" ht="12">
      <c r="A2" s="209"/>
      <c r="B2" s="214"/>
      <c r="C2" s="215"/>
      <c r="D2" s="215"/>
      <c r="E2" s="215"/>
      <c r="F2" s="215"/>
      <c r="G2" s="215"/>
      <c r="H2" s="215"/>
      <c r="I2" s="216" t="s">
        <v>196</v>
      </c>
      <c r="J2" s="214"/>
      <c r="K2" s="215"/>
      <c r="L2" s="215"/>
      <c r="M2" s="215"/>
      <c r="N2" s="215"/>
      <c r="O2" s="216" t="s">
        <v>197</v>
      </c>
      <c r="P2" s="217" t="s">
        <v>198</v>
      </c>
      <c r="Q2" s="218" t="s">
        <v>199</v>
      </c>
    </row>
    <row r="3" spans="1:17" s="45" customFormat="1" ht="12">
      <c r="A3" s="210"/>
      <c r="B3" s="214" t="s">
        <v>200</v>
      </c>
      <c r="C3" s="215"/>
      <c r="D3" s="215"/>
      <c r="E3" s="215"/>
      <c r="F3" s="215"/>
      <c r="G3" s="218" t="s">
        <v>201</v>
      </c>
      <c r="H3" s="218" t="s">
        <v>202</v>
      </c>
      <c r="I3" s="219"/>
      <c r="J3" s="214" t="s">
        <v>203</v>
      </c>
      <c r="K3" s="215"/>
      <c r="L3" s="215"/>
      <c r="M3" s="220"/>
      <c r="N3" s="221" t="s">
        <v>204</v>
      </c>
      <c r="O3" s="219"/>
      <c r="P3" s="222"/>
      <c r="Q3" s="223"/>
    </row>
    <row r="4" spans="1:17" s="45" customFormat="1" ht="12">
      <c r="A4" s="210"/>
      <c r="B4" s="222"/>
      <c r="C4" s="214" t="s">
        <v>205</v>
      </c>
      <c r="D4" s="215"/>
      <c r="E4" s="220"/>
      <c r="F4" s="218" t="s">
        <v>206</v>
      </c>
      <c r="G4" s="223"/>
      <c r="H4" s="223"/>
      <c r="I4" s="219"/>
      <c r="J4" s="222"/>
      <c r="K4" s="217" t="s">
        <v>207</v>
      </c>
      <c r="L4" s="217" t="s">
        <v>208</v>
      </c>
      <c r="M4" s="218" t="s">
        <v>209</v>
      </c>
      <c r="N4" s="223"/>
      <c r="O4" s="219"/>
      <c r="P4" s="222"/>
      <c r="Q4" s="223"/>
    </row>
    <row r="5" spans="1:17" s="45" customFormat="1" ht="12">
      <c r="A5" s="210"/>
      <c r="B5" s="222"/>
      <c r="C5" s="222"/>
      <c r="D5" s="217" t="s">
        <v>210</v>
      </c>
      <c r="E5" s="218" t="s">
        <v>211</v>
      </c>
      <c r="F5" s="224" t="s">
        <v>212</v>
      </c>
      <c r="G5" s="223"/>
      <c r="H5" s="223"/>
      <c r="I5" s="219"/>
      <c r="J5" s="222"/>
      <c r="K5" s="222"/>
      <c r="L5" s="222"/>
      <c r="M5" s="223"/>
      <c r="N5" s="223"/>
      <c r="O5" s="219"/>
      <c r="P5" s="222"/>
      <c r="Q5" s="223"/>
    </row>
    <row r="6" spans="1:17" ht="4.5" customHeight="1">
      <c r="A6" s="211"/>
      <c r="B6" s="40"/>
      <c r="C6" s="41"/>
      <c r="D6" s="41"/>
      <c r="E6" s="41"/>
      <c r="F6" s="41"/>
      <c r="G6" s="41"/>
      <c r="H6" s="41"/>
      <c r="I6" s="41"/>
      <c r="J6" s="41"/>
      <c r="K6" s="41"/>
      <c r="L6" s="41"/>
      <c r="M6" s="41"/>
      <c r="N6" s="41"/>
      <c r="O6" s="41"/>
      <c r="P6" s="41"/>
      <c r="Q6" s="39"/>
    </row>
    <row r="7" spans="1:17" ht="10.5" customHeight="1">
      <c r="A7" s="212" t="s">
        <v>213</v>
      </c>
      <c r="B7" s="225">
        <v>72919</v>
      </c>
      <c r="C7" s="226">
        <v>129231</v>
      </c>
      <c r="D7" s="226">
        <v>414651</v>
      </c>
      <c r="E7" s="226">
        <v>285423</v>
      </c>
      <c r="F7" s="226">
        <v>-56311</v>
      </c>
      <c r="G7" s="226">
        <v>34990</v>
      </c>
      <c r="H7" s="226">
        <v>-16150</v>
      </c>
      <c r="I7" s="226">
        <v>91757</v>
      </c>
      <c r="J7" s="226">
        <v>-91045</v>
      </c>
      <c r="K7" s="226">
        <v>-40887</v>
      </c>
      <c r="L7" s="226">
        <v>60212</v>
      </c>
      <c r="M7" s="226">
        <v>-110371</v>
      </c>
      <c r="N7" s="226">
        <v>-1614</v>
      </c>
      <c r="O7" s="226">
        <v>-92662</v>
      </c>
      <c r="P7" s="226">
        <v>11391</v>
      </c>
      <c r="Q7" s="227">
        <v>-10487</v>
      </c>
    </row>
    <row r="8" spans="1:17" ht="10.5" customHeight="1">
      <c r="A8" s="212" t="s">
        <v>214</v>
      </c>
      <c r="B8" s="225">
        <v>102054</v>
      </c>
      <c r="C8" s="226">
        <v>157764</v>
      </c>
      <c r="D8" s="226">
        <v>420816</v>
      </c>
      <c r="E8" s="226">
        <v>263055</v>
      </c>
      <c r="F8" s="226">
        <v>-55709</v>
      </c>
      <c r="G8" s="226">
        <v>45125</v>
      </c>
      <c r="H8" s="226">
        <v>-4833</v>
      </c>
      <c r="I8" s="226">
        <v>142349</v>
      </c>
      <c r="J8" s="226">
        <v>-127525</v>
      </c>
      <c r="K8" s="226">
        <v>-18426</v>
      </c>
      <c r="L8" s="226">
        <v>-33401</v>
      </c>
      <c r="M8" s="226">
        <v>-75697</v>
      </c>
      <c r="N8" s="226">
        <v>-1641</v>
      </c>
      <c r="O8" s="226">
        <v>-129165</v>
      </c>
      <c r="P8" s="226">
        <v>-753</v>
      </c>
      <c r="Q8" s="227">
        <v>-12432</v>
      </c>
    </row>
    <row r="9" spans="1:17" ht="10.5" customHeight="1">
      <c r="A9" s="212" t="s">
        <v>215</v>
      </c>
      <c r="B9" s="225">
        <v>107013</v>
      </c>
      <c r="C9" s="226">
        <v>154816</v>
      </c>
      <c r="D9" s="226">
        <v>391640</v>
      </c>
      <c r="E9" s="226">
        <v>236823</v>
      </c>
      <c r="F9" s="226">
        <v>-47803</v>
      </c>
      <c r="G9" s="226">
        <v>45329</v>
      </c>
      <c r="H9" s="226">
        <v>-5651</v>
      </c>
      <c r="I9" s="226">
        <v>146690</v>
      </c>
      <c r="J9" s="226">
        <v>-115387</v>
      </c>
      <c r="K9" s="226">
        <v>-15234</v>
      </c>
      <c r="L9" s="226">
        <v>-77620</v>
      </c>
      <c r="M9" s="226">
        <v>-22533</v>
      </c>
      <c r="N9" s="226">
        <v>-1650</v>
      </c>
      <c r="O9" s="226">
        <v>-117035</v>
      </c>
      <c r="P9" s="226">
        <v>-29973</v>
      </c>
      <c r="Q9" s="227">
        <v>318</v>
      </c>
    </row>
    <row r="10" spans="1:17" ht="10.5" customHeight="1">
      <c r="A10" s="212" t="s">
        <v>216</v>
      </c>
      <c r="B10" s="225">
        <v>98345</v>
      </c>
      <c r="C10" s="226">
        <v>147322</v>
      </c>
      <c r="D10" s="226">
        <v>393485</v>
      </c>
      <c r="E10" s="226">
        <v>246166</v>
      </c>
      <c r="F10" s="226">
        <v>-48976</v>
      </c>
      <c r="G10" s="226">
        <v>41307</v>
      </c>
      <c r="H10" s="226">
        <v>-6225</v>
      </c>
      <c r="I10" s="226">
        <v>133425</v>
      </c>
      <c r="J10" s="226">
        <v>-88004</v>
      </c>
      <c r="K10" s="226">
        <v>-17611</v>
      </c>
      <c r="L10" s="226">
        <v>-23657</v>
      </c>
      <c r="M10" s="226">
        <v>-46738</v>
      </c>
      <c r="N10" s="226">
        <v>-1920</v>
      </c>
      <c r="O10" s="226">
        <v>-89924</v>
      </c>
      <c r="P10" s="226">
        <v>-25854</v>
      </c>
      <c r="Q10" s="227">
        <v>-17648</v>
      </c>
    </row>
    <row r="11" spans="1:17" ht="10.5" customHeight="1">
      <c r="A11" s="212" t="s">
        <v>217</v>
      </c>
      <c r="B11" s="225">
        <v>69545</v>
      </c>
      <c r="C11" s="226">
        <v>123445</v>
      </c>
      <c r="D11" s="226">
        <v>402596</v>
      </c>
      <c r="E11" s="226">
        <v>279153</v>
      </c>
      <c r="F11" s="226">
        <v>-53898</v>
      </c>
      <c r="G11" s="226">
        <v>41573</v>
      </c>
      <c r="H11" s="226">
        <v>-7253</v>
      </c>
      <c r="I11" s="226">
        <v>103862</v>
      </c>
      <c r="J11" s="226">
        <v>-60609</v>
      </c>
      <c r="K11" s="226">
        <v>-21249</v>
      </c>
      <c r="L11" s="226">
        <v>-30772</v>
      </c>
      <c r="M11" s="226">
        <v>-8585</v>
      </c>
      <c r="N11" s="226">
        <v>-2144</v>
      </c>
      <c r="O11" s="226">
        <v>-62754</v>
      </c>
      <c r="P11" s="226">
        <v>-54235</v>
      </c>
      <c r="Q11" s="227">
        <v>13127</v>
      </c>
    </row>
    <row r="12" spans="1:17" ht="10.5" customHeight="1">
      <c r="A12" s="212" t="s">
        <v>218</v>
      </c>
      <c r="B12" s="225">
        <v>23174</v>
      </c>
      <c r="C12" s="226">
        <v>90966</v>
      </c>
      <c r="D12" s="226">
        <v>435659</v>
      </c>
      <c r="E12" s="226">
        <v>344693</v>
      </c>
      <c r="F12" s="226">
        <v>-67792</v>
      </c>
      <c r="G12" s="226">
        <v>58180</v>
      </c>
      <c r="H12" s="226">
        <v>-9775</v>
      </c>
      <c r="I12" s="226">
        <v>71579</v>
      </c>
      <c r="J12" s="226">
        <v>-29934</v>
      </c>
      <c r="K12" s="226">
        <v>-25236</v>
      </c>
      <c r="L12" s="226">
        <v>-45140</v>
      </c>
      <c r="M12" s="226">
        <v>40442</v>
      </c>
      <c r="N12" s="226">
        <v>-3537</v>
      </c>
      <c r="O12" s="226">
        <v>-33472</v>
      </c>
      <c r="P12" s="226">
        <v>-39424</v>
      </c>
      <c r="Q12" s="227">
        <v>1317</v>
      </c>
    </row>
    <row r="13" spans="1:17" ht="10.5" customHeight="1">
      <c r="A13" s="212" t="s">
        <v>219</v>
      </c>
      <c r="B13" s="225">
        <v>57680</v>
      </c>
      <c r="C13" s="226">
        <v>123103</v>
      </c>
      <c r="D13" s="226">
        <v>495120</v>
      </c>
      <c r="E13" s="226">
        <v>372087</v>
      </c>
      <c r="F13" s="226">
        <v>-65423</v>
      </c>
      <c r="G13" s="226">
        <v>67396</v>
      </c>
      <c r="H13" s="226">
        <v>-10713</v>
      </c>
      <c r="I13" s="226">
        <v>114363</v>
      </c>
      <c r="J13" s="226">
        <v>-143469</v>
      </c>
      <c r="K13" s="226">
        <v>-27548</v>
      </c>
      <c r="L13" s="226">
        <v>37211</v>
      </c>
      <c r="M13" s="226">
        <v>-153133</v>
      </c>
      <c r="N13" s="226">
        <v>-4879</v>
      </c>
      <c r="O13" s="226">
        <v>-148348</v>
      </c>
      <c r="P13" s="226">
        <v>-7660</v>
      </c>
      <c r="Q13" s="227">
        <v>41645</v>
      </c>
    </row>
    <row r="14" spans="1:17" ht="4.5" customHeight="1">
      <c r="A14" s="213"/>
      <c r="B14" s="228"/>
      <c r="C14" s="229"/>
      <c r="D14" s="229"/>
      <c r="E14" s="229"/>
      <c r="F14" s="229"/>
      <c r="G14" s="229"/>
      <c r="H14" s="229"/>
      <c r="I14" s="229"/>
      <c r="J14" s="229"/>
      <c r="K14" s="229"/>
      <c r="L14" s="229"/>
      <c r="M14" s="229"/>
      <c r="N14" s="229"/>
      <c r="O14" s="229"/>
      <c r="P14" s="229"/>
      <c r="Q14" s="230"/>
    </row>
    <row r="15" spans="1:17" ht="10.5" customHeight="1">
      <c r="A15" s="212" t="s">
        <v>220</v>
      </c>
      <c r="B15" s="231"/>
      <c r="C15" s="232"/>
      <c r="D15" s="232"/>
      <c r="E15" s="232"/>
      <c r="F15" s="232"/>
      <c r="G15" s="232"/>
      <c r="H15" s="232"/>
      <c r="I15" s="232"/>
      <c r="J15" s="232"/>
      <c r="K15" s="232"/>
      <c r="L15" s="232"/>
      <c r="M15" s="232"/>
      <c r="N15" s="232"/>
      <c r="O15" s="232"/>
      <c r="P15" s="232"/>
      <c r="Q15" s="233"/>
    </row>
    <row r="16" spans="1:17" ht="10.5" customHeight="1">
      <c r="A16" s="212" t="s">
        <v>221</v>
      </c>
      <c r="B16" s="225">
        <v>-325</v>
      </c>
      <c r="C16" s="226">
        <v>5358</v>
      </c>
      <c r="D16" s="226">
        <v>35472</v>
      </c>
      <c r="E16" s="226">
        <v>30115</v>
      </c>
      <c r="F16" s="226">
        <v>-5683</v>
      </c>
      <c r="G16" s="226">
        <v>6664</v>
      </c>
      <c r="H16" s="226">
        <v>-674</v>
      </c>
      <c r="I16" s="226">
        <v>5666</v>
      </c>
      <c r="J16" s="226">
        <v>4221</v>
      </c>
      <c r="K16" s="226">
        <v>-4401</v>
      </c>
      <c r="L16" s="226">
        <v>24382</v>
      </c>
      <c r="M16" s="226">
        <v>-15760</v>
      </c>
      <c r="N16" s="226">
        <v>-507</v>
      </c>
      <c r="O16" s="226">
        <v>3714</v>
      </c>
      <c r="P16" s="226">
        <v>-2827</v>
      </c>
      <c r="Q16" s="227">
        <v>-6553</v>
      </c>
    </row>
    <row r="17" spans="1:17" ht="10.5" customHeight="1">
      <c r="A17" s="212" t="s">
        <v>222</v>
      </c>
      <c r="B17" s="225">
        <v>-1041</v>
      </c>
      <c r="C17" s="226">
        <v>4245</v>
      </c>
      <c r="D17" s="226">
        <v>33148</v>
      </c>
      <c r="E17" s="226">
        <v>28903</v>
      </c>
      <c r="F17" s="226">
        <v>-5287</v>
      </c>
      <c r="G17" s="226">
        <v>5380</v>
      </c>
      <c r="H17" s="226">
        <v>-782</v>
      </c>
      <c r="I17" s="226">
        <v>3557</v>
      </c>
      <c r="J17" s="226">
        <v>-4879</v>
      </c>
      <c r="K17" s="226">
        <v>-1436</v>
      </c>
      <c r="L17" s="226">
        <v>-4276</v>
      </c>
      <c r="M17" s="226">
        <v>833</v>
      </c>
      <c r="N17" s="226">
        <v>89</v>
      </c>
      <c r="O17" s="226">
        <v>-4791</v>
      </c>
      <c r="P17" s="226">
        <v>-2749</v>
      </c>
      <c r="Q17" s="227">
        <v>3983</v>
      </c>
    </row>
    <row r="18" spans="1:17" ht="10.5" customHeight="1">
      <c r="A18" s="212" t="s">
        <v>223</v>
      </c>
      <c r="B18" s="225">
        <v>3432</v>
      </c>
      <c r="C18" s="226">
        <v>9246</v>
      </c>
      <c r="D18" s="226">
        <v>35605</v>
      </c>
      <c r="E18" s="226">
        <v>26360</v>
      </c>
      <c r="F18" s="226">
        <v>-5813</v>
      </c>
      <c r="G18" s="226">
        <v>3783</v>
      </c>
      <c r="H18" s="226">
        <v>-679</v>
      </c>
      <c r="I18" s="226">
        <v>6535</v>
      </c>
      <c r="J18" s="226">
        <v>-6982</v>
      </c>
      <c r="K18" s="226">
        <v>-1972</v>
      </c>
      <c r="L18" s="226">
        <v>10392</v>
      </c>
      <c r="M18" s="226">
        <v>-15402</v>
      </c>
      <c r="N18" s="226">
        <v>-223</v>
      </c>
      <c r="O18" s="226">
        <v>-7205</v>
      </c>
      <c r="P18" s="226">
        <v>-1973</v>
      </c>
      <c r="Q18" s="227">
        <v>2643</v>
      </c>
    </row>
    <row r="19" spans="1:17" ht="10.5" customHeight="1">
      <c r="A19" s="212" t="s">
        <v>224</v>
      </c>
      <c r="B19" s="225">
        <v>909</v>
      </c>
      <c r="C19" s="226">
        <v>6928</v>
      </c>
      <c r="D19" s="226">
        <v>37164</v>
      </c>
      <c r="E19" s="226">
        <v>30236</v>
      </c>
      <c r="F19" s="226">
        <v>-6019</v>
      </c>
      <c r="G19" s="226">
        <v>5395</v>
      </c>
      <c r="H19" s="226">
        <v>-735</v>
      </c>
      <c r="I19" s="226">
        <v>5569</v>
      </c>
      <c r="J19" s="226">
        <v>-4969</v>
      </c>
      <c r="K19" s="226">
        <v>-2203</v>
      </c>
      <c r="L19" s="226">
        <v>-2033</v>
      </c>
      <c r="M19" s="226">
        <v>-733</v>
      </c>
      <c r="N19" s="226">
        <v>-314</v>
      </c>
      <c r="O19" s="226">
        <v>-5283</v>
      </c>
      <c r="P19" s="226">
        <v>-1211</v>
      </c>
      <c r="Q19" s="227">
        <v>925</v>
      </c>
    </row>
    <row r="20" spans="1:17" ht="10.5" customHeight="1">
      <c r="A20" s="212" t="s">
        <v>225</v>
      </c>
      <c r="B20" s="225">
        <v>50</v>
      </c>
      <c r="C20" s="226">
        <v>5432</v>
      </c>
      <c r="D20" s="226">
        <v>33611</v>
      </c>
      <c r="E20" s="226">
        <v>28179</v>
      </c>
      <c r="F20" s="226">
        <v>-5382</v>
      </c>
      <c r="G20" s="226">
        <v>5286</v>
      </c>
      <c r="H20" s="226">
        <v>-734</v>
      </c>
      <c r="I20" s="226">
        <v>4602</v>
      </c>
      <c r="J20" s="226">
        <v>-1480</v>
      </c>
      <c r="K20" s="226">
        <v>-2293</v>
      </c>
      <c r="L20" s="226">
        <v>-10878</v>
      </c>
      <c r="M20" s="226">
        <v>11690</v>
      </c>
      <c r="N20" s="226">
        <v>-266</v>
      </c>
      <c r="O20" s="226">
        <v>-1746</v>
      </c>
      <c r="P20" s="226">
        <v>-2147</v>
      </c>
      <c r="Q20" s="227">
        <v>-709</v>
      </c>
    </row>
    <row r="21" spans="1:17" ht="10.5" customHeight="1">
      <c r="A21" s="212" t="s">
        <v>226</v>
      </c>
      <c r="B21" s="225">
        <v>3452</v>
      </c>
      <c r="C21" s="226">
        <v>9709</v>
      </c>
      <c r="D21" s="226">
        <v>37677</v>
      </c>
      <c r="E21" s="226">
        <v>27967</v>
      </c>
      <c r="F21" s="226">
        <v>-6257</v>
      </c>
      <c r="G21" s="226">
        <v>4350</v>
      </c>
      <c r="H21" s="226">
        <v>-683</v>
      </c>
      <c r="I21" s="226">
        <v>7119</v>
      </c>
      <c r="J21" s="226">
        <v>-2996</v>
      </c>
      <c r="K21" s="226">
        <v>-1302</v>
      </c>
      <c r="L21" s="226">
        <v>-26624</v>
      </c>
      <c r="M21" s="226">
        <v>24931</v>
      </c>
      <c r="N21" s="226">
        <v>-225</v>
      </c>
      <c r="O21" s="226">
        <v>-3220</v>
      </c>
      <c r="P21" s="226">
        <v>-1947</v>
      </c>
      <c r="Q21" s="227">
        <v>-1952</v>
      </c>
    </row>
    <row r="22" spans="1:17" ht="10.5" customHeight="1">
      <c r="A22" s="212" t="s">
        <v>227</v>
      </c>
      <c r="B22" s="225">
        <v>-107</v>
      </c>
      <c r="C22" s="226">
        <v>6494</v>
      </c>
      <c r="D22" s="226">
        <v>38522</v>
      </c>
      <c r="E22" s="226">
        <v>32058</v>
      </c>
      <c r="F22" s="226">
        <v>-6601</v>
      </c>
      <c r="G22" s="226">
        <v>4217</v>
      </c>
      <c r="H22" s="226">
        <v>-732</v>
      </c>
      <c r="I22" s="226">
        <v>3377</v>
      </c>
      <c r="J22" s="226">
        <v>-7503</v>
      </c>
      <c r="K22" s="226">
        <v>-959</v>
      </c>
      <c r="L22" s="226">
        <v>154</v>
      </c>
      <c r="M22" s="226">
        <v>-6699</v>
      </c>
      <c r="N22" s="226">
        <v>-271</v>
      </c>
      <c r="O22" s="226">
        <v>-7773</v>
      </c>
      <c r="P22" s="226">
        <v>-1081</v>
      </c>
      <c r="Q22" s="227">
        <v>5477</v>
      </c>
    </row>
    <row r="23" spans="1:17" ht="10.5" customHeight="1">
      <c r="A23" s="212" t="s">
        <v>228</v>
      </c>
      <c r="B23" s="225">
        <v>3059</v>
      </c>
      <c r="C23" s="226">
        <v>8635</v>
      </c>
      <c r="D23" s="226">
        <v>38568</v>
      </c>
      <c r="E23" s="226">
        <v>29933</v>
      </c>
      <c r="F23" s="226">
        <v>-5575</v>
      </c>
      <c r="G23" s="226">
        <v>4343</v>
      </c>
      <c r="H23" s="226">
        <v>-717</v>
      </c>
      <c r="I23" s="226">
        <v>6685</v>
      </c>
      <c r="J23" s="226">
        <v>-9892</v>
      </c>
      <c r="K23" s="226">
        <v>-1856</v>
      </c>
      <c r="L23" s="226">
        <v>-16226</v>
      </c>
      <c r="M23" s="226">
        <v>8191</v>
      </c>
      <c r="N23" s="226">
        <v>-189</v>
      </c>
      <c r="O23" s="226">
        <v>-10080</v>
      </c>
      <c r="P23" s="226">
        <v>-1282</v>
      </c>
      <c r="Q23" s="227">
        <v>4677</v>
      </c>
    </row>
    <row r="24" spans="1:17" ht="10.5" customHeight="1">
      <c r="A24" s="212" t="s">
        <v>229</v>
      </c>
      <c r="B24" s="225">
        <v>4597</v>
      </c>
      <c r="C24" s="226">
        <v>10440</v>
      </c>
      <c r="D24" s="226">
        <v>40669</v>
      </c>
      <c r="E24" s="226">
        <v>30229</v>
      </c>
      <c r="F24" s="226">
        <v>-5843</v>
      </c>
      <c r="G24" s="226">
        <v>4589</v>
      </c>
      <c r="H24" s="226">
        <v>-954</v>
      </c>
      <c r="I24" s="226">
        <v>8232</v>
      </c>
      <c r="J24" s="226">
        <v>-8087</v>
      </c>
      <c r="K24" s="226">
        <v>-2875</v>
      </c>
      <c r="L24" s="226">
        <v>301</v>
      </c>
      <c r="M24" s="226">
        <v>-5512</v>
      </c>
      <c r="N24" s="226">
        <v>48</v>
      </c>
      <c r="O24" s="226">
        <v>-8039</v>
      </c>
      <c r="P24" s="226">
        <v>-1007</v>
      </c>
      <c r="Q24" s="227">
        <v>814</v>
      </c>
    </row>
    <row r="25" spans="1:17" ht="4.5" customHeight="1">
      <c r="A25" s="212"/>
      <c r="B25" s="231"/>
      <c r="C25" s="232"/>
      <c r="D25" s="232"/>
      <c r="E25" s="232"/>
      <c r="F25" s="232"/>
      <c r="G25" s="232"/>
      <c r="H25" s="232"/>
      <c r="I25" s="232"/>
      <c r="J25" s="232"/>
      <c r="K25" s="232"/>
      <c r="L25" s="232"/>
      <c r="M25" s="232"/>
      <c r="N25" s="232"/>
      <c r="O25" s="232"/>
      <c r="P25" s="232"/>
      <c r="Q25" s="233"/>
    </row>
    <row r="26" spans="1:17" ht="10.5" customHeight="1">
      <c r="A26" s="212" t="s">
        <v>230</v>
      </c>
      <c r="B26" s="231"/>
      <c r="C26" s="232"/>
      <c r="D26" s="232"/>
      <c r="E26" s="232"/>
      <c r="F26" s="232"/>
      <c r="G26" s="232"/>
      <c r="H26" s="232"/>
      <c r="I26" s="232"/>
      <c r="J26" s="232"/>
      <c r="K26" s="232"/>
      <c r="L26" s="232"/>
      <c r="M26" s="232"/>
      <c r="N26" s="232"/>
      <c r="O26" s="232"/>
      <c r="P26" s="232"/>
      <c r="Q26" s="233"/>
    </row>
    <row r="27" spans="1:17" ht="10.5" customHeight="1">
      <c r="A27" s="212" t="s">
        <v>231</v>
      </c>
      <c r="B27" s="225">
        <v>-2941</v>
      </c>
      <c r="C27" s="226">
        <v>2277</v>
      </c>
      <c r="D27" s="226">
        <v>34719</v>
      </c>
      <c r="E27" s="226">
        <v>32441</v>
      </c>
      <c r="F27" s="226">
        <v>-5218</v>
      </c>
      <c r="G27" s="226">
        <v>5318</v>
      </c>
      <c r="H27" s="226">
        <v>855</v>
      </c>
      <c r="I27" s="226">
        <v>1522</v>
      </c>
      <c r="J27" s="226">
        <v>-8083</v>
      </c>
      <c r="K27" s="226">
        <v>-2818</v>
      </c>
      <c r="L27" s="226">
        <v>-10470</v>
      </c>
      <c r="M27" s="226">
        <v>5205</v>
      </c>
      <c r="N27" s="226">
        <v>-355</v>
      </c>
      <c r="O27" s="226">
        <v>-8438</v>
      </c>
      <c r="P27" s="226">
        <v>-1180</v>
      </c>
      <c r="Q27" s="227">
        <v>8096</v>
      </c>
    </row>
    <row r="28" spans="1:17" ht="10.5" customHeight="1">
      <c r="A28" s="212" t="s">
        <v>232</v>
      </c>
      <c r="B28" s="225">
        <v>3384</v>
      </c>
      <c r="C28" s="226">
        <v>8751</v>
      </c>
      <c r="D28" s="226">
        <v>38972</v>
      </c>
      <c r="E28" s="226">
        <v>30221</v>
      </c>
      <c r="F28" s="226">
        <v>-5367</v>
      </c>
      <c r="G28" s="226">
        <v>6090</v>
      </c>
      <c r="H28" s="226">
        <v>-1027</v>
      </c>
      <c r="I28" s="226">
        <v>8447</v>
      </c>
      <c r="J28" s="226">
        <v>-7384</v>
      </c>
      <c r="K28" s="226">
        <v>-1265</v>
      </c>
      <c r="L28" s="226">
        <v>-5314</v>
      </c>
      <c r="M28" s="226">
        <v>-805</v>
      </c>
      <c r="N28" s="226">
        <v>-266</v>
      </c>
      <c r="O28" s="226">
        <v>-7650</v>
      </c>
      <c r="P28" s="226">
        <v>-2258</v>
      </c>
      <c r="Q28" s="227">
        <v>1462</v>
      </c>
    </row>
    <row r="29" spans="1:17" ht="10.5" customHeight="1">
      <c r="A29" s="212" t="s">
        <v>233</v>
      </c>
      <c r="B29" s="225">
        <v>4739</v>
      </c>
      <c r="C29" s="226">
        <v>10314</v>
      </c>
      <c r="D29" s="226">
        <v>44182</v>
      </c>
      <c r="E29" s="226">
        <v>33867</v>
      </c>
      <c r="F29" s="226">
        <v>-5575</v>
      </c>
      <c r="G29" s="226">
        <v>7640</v>
      </c>
      <c r="H29" s="226">
        <v>-1975</v>
      </c>
      <c r="I29" s="226">
        <v>10404</v>
      </c>
      <c r="J29" s="226">
        <v>-19828</v>
      </c>
      <c r="K29" s="226">
        <v>-1483</v>
      </c>
      <c r="L29" s="226">
        <v>-25267</v>
      </c>
      <c r="M29" s="226">
        <v>6922</v>
      </c>
      <c r="N29" s="226">
        <v>-1216</v>
      </c>
      <c r="O29" s="226">
        <v>-21044</v>
      </c>
      <c r="P29" s="226">
        <v>-1101</v>
      </c>
      <c r="Q29" s="227">
        <v>11741</v>
      </c>
    </row>
    <row r="30" spans="1:17" ht="10.5" customHeight="1">
      <c r="A30" s="212" t="s">
        <v>221</v>
      </c>
      <c r="B30" s="225">
        <v>3956</v>
      </c>
      <c r="C30" s="226">
        <v>10062</v>
      </c>
      <c r="D30" s="226">
        <v>43113</v>
      </c>
      <c r="E30" s="226">
        <v>33052</v>
      </c>
      <c r="F30" s="226">
        <v>-6105</v>
      </c>
      <c r="G30" s="226">
        <v>7378</v>
      </c>
      <c r="H30" s="226">
        <v>-727</v>
      </c>
      <c r="I30" s="226">
        <v>10608</v>
      </c>
      <c r="J30" s="226">
        <v>-9288</v>
      </c>
      <c r="K30" s="226">
        <v>-3088</v>
      </c>
      <c r="L30" s="226">
        <v>10072</v>
      </c>
      <c r="M30" s="226">
        <v>-16271</v>
      </c>
      <c r="N30" s="226">
        <v>-415</v>
      </c>
      <c r="O30" s="226">
        <v>-9703</v>
      </c>
      <c r="P30" s="226">
        <v>-1705</v>
      </c>
      <c r="Q30" s="227">
        <v>800</v>
      </c>
    </row>
    <row r="31" spans="1:17" ht="10.5" customHeight="1">
      <c r="A31" s="212" t="s">
        <v>222</v>
      </c>
      <c r="B31" s="225">
        <v>3828</v>
      </c>
      <c r="C31" s="226">
        <v>9281</v>
      </c>
      <c r="D31" s="226">
        <v>39808</v>
      </c>
      <c r="E31" s="226">
        <v>30527</v>
      </c>
      <c r="F31" s="226">
        <v>-5454</v>
      </c>
      <c r="G31" s="226">
        <v>5690</v>
      </c>
      <c r="H31" s="226">
        <v>-831</v>
      </c>
      <c r="I31" s="226">
        <v>8686</v>
      </c>
      <c r="J31" s="226">
        <v>-8065</v>
      </c>
      <c r="K31" s="226">
        <v>-2262</v>
      </c>
      <c r="L31" s="226">
        <v>1463</v>
      </c>
      <c r="M31" s="226">
        <v>-7266</v>
      </c>
      <c r="N31" s="226">
        <v>-134</v>
      </c>
      <c r="O31" s="226">
        <v>-8199</v>
      </c>
      <c r="P31" s="226">
        <v>-1596</v>
      </c>
      <c r="Q31" s="227">
        <v>1108</v>
      </c>
    </row>
    <row r="32" spans="1:17" ht="10.5" customHeight="1">
      <c r="A32" s="212" t="s">
        <v>223</v>
      </c>
      <c r="B32" s="225">
        <v>6119</v>
      </c>
      <c r="C32" s="226">
        <v>10934</v>
      </c>
      <c r="D32" s="226">
        <v>40012</v>
      </c>
      <c r="E32" s="226">
        <v>29078</v>
      </c>
      <c r="F32" s="226">
        <v>-4815</v>
      </c>
      <c r="G32" s="226">
        <v>4603</v>
      </c>
      <c r="H32" s="226">
        <v>-848</v>
      </c>
      <c r="I32" s="226">
        <v>9875</v>
      </c>
      <c r="J32" s="226">
        <v>-5550</v>
      </c>
      <c r="K32" s="226">
        <v>-3373</v>
      </c>
      <c r="L32" s="226">
        <v>-6846</v>
      </c>
      <c r="M32" s="226">
        <v>4633</v>
      </c>
      <c r="N32" s="226">
        <v>-231</v>
      </c>
      <c r="O32" s="226">
        <v>-5780</v>
      </c>
      <c r="P32" s="226">
        <v>-1176</v>
      </c>
      <c r="Q32" s="227">
        <v>-2919</v>
      </c>
    </row>
    <row r="33" spans="1:17" ht="10.5" customHeight="1">
      <c r="A33" s="212" t="s">
        <v>224</v>
      </c>
      <c r="B33" s="225">
        <v>4632</v>
      </c>
      <c r="C33" s="226">
        <v>10543</v>
      </c>
      <c r="D33" s="226">
        <v>41575</v>
      </c>
      <c r="E33" s="226">
        <v>31032</v>
      </c>
      <c r="F33" s="226">
        <v>-5911</v>
      </c>
      <c r="G33" s="226">
        <v>4766</v>
      </c>
      <c r="H33" s="226">
        <v>-579</v>
      </c>
      <c r="I33" s="226">
        <v>8819</v>
      </c>
      <c r="J33" s="226">
        <v>-10081</v>
      </c>
      <c r="K33" s="226">
        <v>-2694</v>
      </c>
      <c r="L33" s="226">
        <v>13398</v>
      </c>
      <c r="M33" s="226">
        <v>-20784</v>
      </c>
      <c r="N33" s="226">
        <v>-426</v>
      </c>
      <c r="O33" s="226">
        <v>-10508</v>
      </c>
      <c r="P33" s="226">
        <v>-1428</v>
      </c>
      <c r="Q33" s="227">
        <v>3117</v>
      </c>
    </row>
    <row r="34" spans="1:17" ht="10.5" customHeight="1">
      <c r="A34" s="212" t="s">
        <v>225</v>
      </c>
      <c r="B34" s="225">
        <v>3071</v>
      </c>
      <c r="C34" s="226">
        <v>9013</v>
      </c>
      <c r="D34" s="226">
        <v>38151</v>
      </c>
      <c r="E34" s="226">
        <v>29138</v>
      </c>
      <c r="F34" s="226">
        <v>-5942</v>
      </c>
      <c r="G34" s="226">
        <v>5610</v>
      </c>
      <c r="H34" s="226">
        <v>-620</v>
      </c>
      <c r="I34" s="226">
        <v>8061</v>
      </c>
      <c r="J34" s="226">
        <v>-4160</v>
      </c>
      <c r="K34" s="226">
        <v>-2314</v>
      </c>
      <c r="L34" s="226">
        <v>-9577</v>
      </c>
      <c r="M34" s="226">
        <v>7730</v>
      </c>
      <c r="N34" s="226">
        <v>-217</v>
      </c>
      <c r="O34" s="226">
        <v>-4377</v>
      </c>
      <c r="P34" s="226">
        <v>-1500</v>
      </c>
      <c r="Q34" s="227">
        <v>-2183</v>
      </c>
    </row>
    <row r="35" spans="1:17" ht="10.5" customHeight="1">
      <c r="A35" s="212" t="s">
        <v>226</v>
      </c>
      <c r="B35" s="225">
        <v>7062</v>
      </c>
      <c r="C35" s="226">
        <v>12682</v>
      </c>
      <c r="D35" s="226">
        <v>42995</v>
      </c>
      <c r="E35" s="226">
        <v>30313</v>
      </c>
      <c r="F35" s="226">
        <v>-5621</v>
      </c>
      <c r="G35" s="226">
        <v>4835</v>
      </c>
      <c r="H35" s="226">
        <v>-554</v>
      </c>
      <c r="I35" s="226">
        <v>11343</v>
      </c>
      <c r="J35" s="226">
        <v>-21096</v>
      </c>
      <c r="K35" s="226">
        <v>-2801</v>
      </c>
      <c r="L35" s="226">
        <v>-5202</v>
      </c>
      <c r="M35" s="226">
        <v>-13093</v>
      </c>
      <c r="N35" s="226">
        <v>-645</v>
      </c>
      <c r="O35" s="226">
        <v>-21741</v>
      </c>
      <c r="P35" s="226">
        <v>-1409</v>
      </c>
      <c r="Q35" s="227">
        <v>11807</v>
      </c>
    </row>
    <row r="36" spans="1:17" ht="10.5" customHeight="1">
      <c r="A36" s="212" t="s">
        <v>227</v>
      </c>
      <c r="B36" s="225">
        <v>6408</v>
      </c>
      <c r="C36" s="226">
        <v>12690</v>
      </c>
      <c r="D36" s="226">
        <v>45064</v>
      </c>
      <c r="E36" s="226">
        <v>32375</v>
      </c>
      <c r="F36" s="226">
        <v>-6282</v>
      </c>
      <c r="G36" s="226">
        <v>5616</v>
      </c>
      <c r="H36" s="226">
        <v>-1040</v>
      </c>
      <c r="I36" s="226">
        <v>10984</v>
      </c>
      <c r="J36" s="226">
        <v>-10007</v>
      </c>
      <c r="K36" s="226">
        <v>-2102</v>
      </c>
      <c r="L36" s="226">
        <v>-13537</v>
      </c>
      <c r="M36" s="226">
        <v>5633</v>
      </c>
      <c r="N36" s="226">
        <v>-189</v>
      </c>
      <c r="O36" s="226">
        <v>-10196</v>
      </c>
      <c r="P36" s="226">
        <v>-2256</v>
      </c>
      <c r="Q36" s="227">
        <v>1467</v>
      </c>
    </row>
    <row r="37" spans="1:23" ht="10.5" customHeight="1">
      <c r="A37" s="212" t="s">
        <v>228</v>
      </c>
      <c r="B37" s="225">
        <v>8730</v>
      </c>
      <c r="C37" s="226">
        <v>12397</v>
      </c>
      <c r="D37" s="226">
        <v>40945</v>
      </c>
      <c r="E37" s="226">
        <v>28549</v>
      </c>
      <c r="F37" s="226">
        <v>-3667</v>
      </c>
      <c r="G37" s="226">
        <v>4607</v>
      </c>
      <c r="H37" s="226">
        <v>-589</v>
      </c>
      <c r="I37" s="226">
        <v>12748</v>
      </c>
      <c r="J37" s="226">
        <v>-9749</v>
      </c>
      <c r="K37" s="226">
        <v>-1233</v>
      </c>
      <c r="L37" s="226">
        <v>27334</v>
      </c>
      <c r="M37" s="226">
        <v>-35850</v>
      </c>
      <c r="N37" s="226">
        <v>-131</v>
      </c>
      <c r="O37" s="226">
        <v>-9880</v>
      </c>
      <c r="P37" s="226">
        <v>-1093</v>
      </c>
      <c r="Q37" s="227">
        <v>-1775</v>
      </c>
      <c r="S37" s="4"/>
      <c r="T37" s="4"/>
      <c r="U37" s="4"/>
      <c r="V37" s="4"/>
      <c r="W37" s="4"/>
    </row>
    <row r="38" spans="1:23" ht="10.5" customHeight="1">
      <c r="A38" s="212" t="s">
        <v>229</v>
      </c>
      <c r="B38" s="225">
        <v>8692</v>
      </c>
      <c r="C38" s="226">
        <v>14159</v>
      </c>
      <c r="D38" s="226">
        <v>45654</v>
      </c>
      <c r="E38" s="226">
        <v>31495</v>
      </c>
      <c r="F38" s="226">
        <v>-5467</v>
      </c>
      <c r="G38" s="226">
        <v>5243</v>
      </c>
      <c r="H38" s="226">
        <v>-1069</v>
      </c>
      <c r="I38" s="226">
        <v>12866</v>
      </c>
      <c r="J38" s="226">
        <v>-32251</v>
      </c>
      <c r="K38" s="226">
        <v>-2150</v>
      </c>
      <c r="L38" s="226">
        <v>61158</v>
      </c>
      <c r="M38" s="226">
        <v>-91259</v>
      </c>
      <c r="N38" s="226">
        <v>-201</v>
      </c>
      <c r="O38" s="226">
        <v>-32452</v>
      </c>
      <c r="P38" s="226">
        <v>9042</v>
      </c>
      <c r="Q38" s="227">
        <v>10544</v>
      </c>
      <c r="R38" s="3"/>
      <c r="S38" s="2"/>
      <c r="T38" s="2"/>
      <c r="U38" s="2"/>
      <c r="V38" s="2"/>
      <c r="W38" s="4"/>
    </row>
    <row r="39" spans="1:23" ht="4.5" customHeight="1">
      <c r="A39" s="212"/>
      <c r="B39" s="231"/>
      <c r="C39" s="232"/>
      <c r="D39" s="232"/>
      <c r="E39" s="232"/>
      <c r="F39" s="232"/>
      <c r="G39" s="232"/>
      <c r="H39" s="232"/>
      <c r="I39" s="232"/>
      <c r="J39" s="232"/>
      <c r="K39" s="232"/>
      <c r="L39" s="232"/>
      <c r="M39" s="232"/>
      <c r="N39" s="232"/>
      <c r="O39" s="232"/>
      <c r="P39" s="232"/>
      <c r="Q39" s="233"/>
      <c r="R39" s="3"/>
      <c r="S39" s="2"/>
      <c r="T39" s="2"/>
      <c r="U39" s="2"/>
      <c r="V39" s="2"/>
      <c r="W39" s="4"/>
    </row>
    <row r="40" spans="1:23" ht="10.5" customHeight="1">
      <c r="A40" s="212" t="s">
        <v>234</v>
      </c>
      <c r="B40" s="231"/>
      <c r="C40" s="232"/>
      <c r="D40" s="232"/>
      <c r="E40" s="232"/>
      <c r="F40" s="232"/>
      <c r="G40" s="232"/>
      <c r="H40" s="232"/>
      <c r="I40" s="232"/>
      <c r="J40" s="232"/>
      <c r="K40" s="232"/>
      <c r="L40" s="232"/>
      <c r="M40" s="232"/>
      <c r="N40" s="232"/>
      <c r="O40" s="232"/>
      <c r="P40" s="232"/>
      <c r="Q40" s="233"/>
      <c r="R40" s="3"/>
      <c r="S40" s="2"/>
      <c r="T40" s="2"/>
      <c r="U40" s="2"/>
      <c r="V40" s="2"/>
      <c r="W40" s="4"/>
    </row>
    <row r="41" spans="1:17" s="15" customFormat="1" ht="10.5" customHeight="1">
      <c r="A41" s="212" t="s">
        <v>231</v>
      </c>
      <c r="B41" s="225">
        <v>204</v>
      </c>
      <c r="C41" s="226">
        <v>5551</v>
      </c>
      <c r="D41" s="226">
        <v>37375</v>
      </c>
      <c r="E41" s="226">
        <v>31824</v>
      </c>
      <c r="F41" s="226">
        <v>-5347</v>
      </c>
      <c r="G41" s="226">
        <v>5349</v>
      </c>
      <c r="H41" s="226">
        <v>-864</v>
      </c>
      <c r="I41" s="226">
        <v>4689</v>
      </c>
      <c r="J41" s="226">
        <v>-7680</v>
      </c>
      <c r="K41" s="226">
        <v>-2087</v>
      </c>
      <c r="L41" s="226">
        <v>-4996</v>
      </c>
      <c r="M41" s="226">
        <v>-597</v>
      </c>
      <c r="N41" s="226">
        <v>-870</v>
      </c>
      <c r="O41" s="226">
        <v>-8550</v>
      </c>
      <c r="P41" s="226">
        <v>-1513</v>
      </c>
      <c r="Q41" s="227">
        <v>5375</v>
      </c>
    </row>
    <row r="42" spans="1:17" s="15" customFormat="1" ht="10.5" customHeight="1">
      <c r="A42" s="212" t="s">
        <v>232</v>
      </c>
      <c r="B42" s="225">
        <v>10625</v>
      </c>
      <c r="C42" s="226">
        <v>14805</v>
      </c>
      <c r="D42" s="226">
        <v>39779</v>
      </c>
      <c r="E42" s="226">
        <v>24974</v>
      </c>
      <c r="F42" s="226">
        <v>-4181</v>
      </c>
      <c r="G42" s="226">
        <v>6406</v>
      </c>
      <c r="H42" s="226">
        <v>-630</v>
      </c>
      <c r="I42" s="226">
        <v>16401</v>
      </c>
      <c r="J42" s="226">
        <v>-9046</v>
      </c>
      <c r="K42" s="226">
        <v>-1998</v>
      </c>
      <c r="L42" s="226">
        <v>-24171</v>
      </c>
      <c r="M42" s="226">
        <v>17123</v>
      </c>
      <c r="N42" s="226">
        <v>-1808</v>
      </c>
      <c r="O42" s="226">
        <v>-10854</v>
      </c>
      <c r="P42" s="226">
        <v>-1752</v>
      </c>
      <c r="Q42" s="227">
        <v>-3794</v>
      </c>
    </row>
    <row r="43" spans="1:17" s="15" customFormat="1" ht="10.5" customHeight="1">
      <c r="A43" s="212" t="s">
        <v>233</v>
      </c>
      <c r="B43" s="225">
        <v>9442</v>
      </c>
      <c r="C43" s="226">
        <v>14223</v>
      </c>
      <c r="D43" s="226">
        <v>44413</v>
      </c>
      <c r="E43" s="226">
        <v>30190</v>
      </c>
      <c r="F43" s="226">
        <v>-4781</v>
      </c>
      <c r="G43" s="226">
        <v>6962</v>
      </c>
      <c r="H43" s="226">
        <v>-1993</v>
      </c>
      <c r="I43" s="226">
        <v>14412</v>
      </c>
      <c r="J43" s="226">
        <v>-17261</v>
      </c>
      <c r="K43" s="226">
        <v>-4662</v>
      </c>
      <c r="L43" s="226">
        <v>-7974</v>
      </c>
      <c r="M43" s="226">
        <v>-4625</v>
      </c>
      <c r="N43" s="226">
        <v>-3855</v>
      </c>
      <c r="O43" s="226">
        <v>-21116</v>
      </c>
      <c r="P43" s="226">
        <v>-1230</v>
      </c>
      <c r="Q43" s="227">
        <v>7934</v>
      </c>
    </row>
    <row r="44" spans="1:17" s="15" customFormat="1" ht="10.5" customHeight="1">
      <c r="A44" s="212" t="s">
        <v>221</v>
      </c>
      <c r="B44" s="225">
        <v>6543</v>
      </c>
      <c r="C44" s="226">
        <v>13626</v>
      </c>
      <c r="D44" s="226">
        <v>42028</v>
      </c>
      <c r="E44" s="226">
        <v>28402</v>
      </c>
      <c r="F44" s="226">
        <v>-7083</v>
      </c>
      <c r="G44" s="226">
        <v>4836</v>
      </c>
      <c r="H44" s="226">
        <v>-781</v>
      </c>
      <c r="I44" s="226">
        <v>10598</v>
      </c>
      <c r="J44" s="226">
        <v>-36384</v>
      </c>
      <c r="K44" s="226">
        <v>-2837</v>
      </c>
      <c r="L44" s="226">
        <v>-16157</v>
      </c>
      <c r="M44" s="226">
        <v>-17390</v>
      </c>
      <c r="N44" s="226">
        <v>-105</v>
      </c>
      <c r="O44" s="226">
        <v>-36489</v>
      </c>
      <c r="P44" s="226">
        <v>24487</v>
      </c>
      <c r="Q44" s="227">
        <v>1404</v>
      </c>
    </row>
    <row r="45" spans="1:17" s="15" customFormat="1" ht="10.5" customHeight="1">
      <c r="A45" s="212" t="s">
        <v>222</v>
      </c>
      <c r="B45" s="225">
        <v>9122</v>
      </c>
      <c r="C45" s="226">
        <v>14033</v>
      </c>
      <c r="D45" s="226">
        <v>39111</v>
      </c>
      <c r="E45" s="226">
        <v>25078</v>
      </c>
      <c r="F45" s="226">
        <v>-4911</v>
      </c>
      <c r="G45" s="226">
        <v>5311</v>
      </c>
      <c r="H45" s="226">
        <v>-611</v>
      </c>
      <c r="I45" s="226">
        <v>13823</v>
      </c>
      <c r="J45" s="226">
        <v>-47091</v>
      </c>
      <c r="K45" s="226">
        <v>-2488</v>
      </c>
      <c r="L45" s="226">
        <v>-11001</v>
      </c>
      <c r="M45" s="226">
        <v>-3602</v>
      </c>
      <c r="N45" s="226">
        <v>-165</v>
      </c>
      <c r="O45" s="226">
        <v>-17256</v>
      </c>
      <c r="P45" s="226">
        <v>-1681</v>
      </c>
      <c r="Q45" s="227">
        <v>5114</v>
      </c>
    </row>
    <row r="46" spans="1:17" s="15" customFormat="1" ht="10.5" customHeight="1">
      <c r="A46" s="212" t="s">
        <v>223</v>
      </c>
      <c r="B46" s="225">
        <v>8789</v>
      </c>
      <c r="C46" s="226">
        <v>13573</v>
      </c>
      <c r="D46" s="226">
        <v>41698</v>
      </c>
      <c r="E46" s="226">
        <v>28125</v>
      </c>
      <c r="F46" s="226">
        <v>-4784</v>
      </c>
      <c r="G46" s="226">
        <v>6323</v>
      </c>
      <c r="H46" s="226">
        <v>-947</v>
      </c>
      <c r="I46" s="226">
        <v>14165</v>
      </c>
      <c r="J46" s="226">
        <v>-23830</v>
      </c>
      <c r="K46" s="226">
        <v>-2223</v>
      </c>
      <c r="L46" s="226">
        <v>7148</v>
      </c>
      <c r="M46" s="226">
        <v>-28756</v>
      </c>
      <c r="N46" s="226">
        <v>-853</v>
      </c>
      <c r="O46" s="226">
        <v>-24683</v>
      </c>
      <c r="P46" s="226">
        <v>1161</v>
      </c>
      <c r="Q46" s="227">
        <v>9358</v>
      </c>
    </row>
    <row r="47" spans="1:17" s="15" customFormat="1" ht="13.5">
      <c r="A47" s="212" t="s">
        <v>224</v>
      </c>
      <c r="B47" s="225">
        <v>8876</v>
      </c>
      <c r="C47" s="226">
        <v>14720</v>
      </c>
      <c r="D47" s="226">
        <v>44039</v>
      </c>
      <c r="E47" s="226">
        <v>29319</v>
      </c>
      <c r="F47" s="226">
        <v>-5844</v>
      </c>
      <c r="G47" s="226">
        <v>5531</v>
      </c>
      <c r="H47" s="226">
        <v>-860</v>
      </c>
      <c r="I47" s="226">
        <v>13548</v>
      </c>
      <c r="J47" s="226">
        <v>-2413</v>
      </c>
      <c r="K47" s="226">
        <v>-3083</v>
      </c>
      <c r="L47" s="226">
        <v>-12868</v>
      </c>
      <c r="M47" s="226">
        <v>13538</v>
      </c>
      <c r="N47" s="226">
        <v>-371</v>
      </c>
      <c r="O47" s="226">
        <v>-2784</v>
      </c>
      <c r="P47" s="226">
        <v>-1799</v>
      </c>
      <c r="Q47" s="227">
        <v>-8965</v>
      </c>
    </row>
    <row r="48" spans="1:17" s="15" customFormat="1" ht="13.5">
      <c r="A48" s="212" t="s">
        <v>225</v>
      </c>
      <c r="B48" s="225">
        <v>5654</v>
      </c>
      <c r="C48" s="226">
        <v>11061</v>
      </c>
      <c r="D48" s="226">
        <v>38424</v>
      </c>
      <c r="E48" s="226">
        <v>27363</v>
      </c>
      <c r="F48" s="226">
        <v>-5407</v>
      </c>
      <c r="G48" s="226">
        <v>6851</v>
      </c>
      <c r="H48" s="226">
        <v>-748</v>
      </c>
      <c r="I48" s="226">
        <v>11757</v>
      </c>
      <c r="J48" s="226">
        <v>-8051</v>
      </c>
      <c r="K48" s="226">
        <v>-2127</v>
      </c>
      <c r="L48" s="226">
        <v>-7485</v>
      </c>
      <c r="M48" s="226">
        <v>1561</v>
      </c>
      <c r="N48" s="226">
        <v>-716</v>
      </c>
      <c r="O48" s="226">
        <v>-8767</v>
      </c>
      <c r="P48" s="226">
        <v>-1854</v>
      </c>
      <c r="Q48" s="227">
        <v>-1136</v>
      </c>
    </row>
    <row r="49" spans="1:17" s="15" customFormat="1" ht="13.5">
      <c r="A49" s="212" t="s">
        <v>226</v>
      </c>
      <c r="B49" s="225">
        <v>11099</v>
      </c>
      <c r="C49" s="226">
        <v>16779</v>
      </c>
      <c r="D49" s="226">
        <v>44167</v>
      </c>
      <c r="E49" s="226">
        <v>27388</v>
      </c>
      <c r="F49" s="226">
        <v>-5681</v>
      </c>
      <c r="G49" s="226">
        <v>9072</v>
      </c>
      <c r="H49" s="226">
        <v>-957</v>
      </c>
      <c r="I49" s="226">
        <v>19214</v>
      </c>
      <c r="J49" s="226">
        <v>-9752</v>
      </c>
      <c r="K49" s="226">
        <v>2442</v>
      </c>
      <c r="L49" s="226">
        <v>-27100</v>
      </c>
      <c r="M49" s="226">
        <v>14906</v>
      </c>
      <c r="N49" s="226">
        <v>-8916</v>
      </c>
      <c r="O49" s="226">
        <v>-18669</v>
      </c>
      <c r="P49" s="226">
        <v>-1571</v>
      </c>
      <c r="Q49" s="227">
        <v>1026</v>
      </c>
    </row>
    <row r="50" spans="1:17" s="15" customFormat="1" ht="13.5">
      <c r="A50" s="212" t="s">
        <v>227</v>
      </c>
      <c r="B50" s="225">
        <v>8169</v>
      </c>
      <c r="C50" s="226">
        <v>15217</v>
      </c>
      <c r="D50" s="226">
        <v>42147</v>
      </c>
      <c r="E50" s="226">
        <v>26930</v>
      </c>
      <c r="F50" s="226">
        <v>-7048</v>
      </c>
      <c r="G50" s="226">
        <v>6290</v>
      </c>
      <c r="H50" s="226">
        <v>-1108</v>
      </c>
      <c r="I50" s="226">
        <v>13350</v>
      </c>
      <c r="J50" s="226">
        <v>-5620</v>
      </c>
      <c r="K50" s="226">
        <v>-3352</v>
      </c>
      <c r="L50" s="226">
        <v>25260</v>
      </c>
      <c r="M50" s="226">
        <v>-27527</v>
      </c>
      <c r="N50" s="226">
        <v>-459</v>
      </c>
      <c r="O50" s="226">
        <v>-6079</v>
      </c>
      <c r="P50" s="226">
        <v>-1575</v>
      </c>
      <c r="Q50" s="227">
        <v>-5697</v>
      </c>
    </row>
    <row r="51" spans="1:17" s="15" customFormat="1" ht="13.5">
      <c r="A51" s="212" t="s">
        <v>228</v>
      </c>
      <c r="B51" s="225">
        <v>6544</v>
      </c>
      <c r="C51" s="226">
        <v>10732</v>
      </c>
      <c r="D51" s="226">
        <v>35711</v>
      </c>
      <c r="E51" s="226">
        <v>24979</v>
      </c>
      <c r="F51" s="226">
        <v>-4188</v>
      </c>
      <c r="G51" s="226">
        <v>6337</v>
      </c>
      <c r="H51" s="226">
        <v>-804</v>
      </c>
      <c r="I51" s="226">
        <v>12077</v>
      </c>
      <c r="J51" s="226">
        <v>-15749</v>
      </c>
      <c r="K51" s="226">
        <v>-1053</v>
      </c>
      <c r="L51" s="226">
        <v>19543</v>
      </c>
      <c r="M51" s="226">
        <v>-34239</v>
      </c>
      <c r="N51" s="226">
        <v>-792</v>
      </c>
      <c r="O51" s="226">
        <v>-16541</v>
      </c>
      <c r="P51" s="226">
        <v>-2054</v>
      </c>
      <c r="Q51" s="227">
        <v>6518</v>
      </c>
    </row>
    <row r="52" spans="1:17" s="15" customFormat="1" ht="13.5">
      <c r="A52" s="212" t="s">
        <v>229</v>
      </c>
      <c r="B52" s="234">
        <v>10827</v>
      </c>
      <c r="C52" s="235">
        <v>15610</v>
      </c>
      <c r="D52" s="235">
        <v>39772</v>
      </c>
      <c r="E52" s="235">
        <v>24162</v>
      </c>
      <c r="F52" s="235">
        <v>-4783</v>
      </c>
      <c r="G52" s="235">
        <v>4881</v>
      </c>
      <c r="H52" s="235">
        <v>-1134</v>
      </c>
      <c r="I52" s="235">
        <v>14575</v>
      </c>
      <c r="J52" s="235">
        <v>837</v>
      </c>
      <c r="K52" s="235">
        <v>-4914</v>
      </c>
      <c r="L52" s="235">
        <v>2367</v>
      </c>
      <c r="M52" s="235">
        <v>3384</v>
      </c>
      <c r="N52" s="235">
        <v>-404</v>
      </c>
      <c r="O52" s="235">
        <v>433</v>
      </c>
      <c r="P52" s="235">
        <v>-633</v>
      </c>
      <c r="Q52" s="236">
        <v>-14375</v>
      </c>
    </row>
    <row r="53" spans="1:17" s="15" customFormat="1" ht="14.25">
      <c r="A53" s="255"/>
      <c r="B53" s="256" t="s">
        <v>235</v>
      </c>
      <c r="C53" s="257" t="s">
        <v>236</v>
      </c>
      <c r="D53" s="23"/>
      <c r="E53" s="23"/>
      <c r="F53" s="23"/>
      <c r="G53" s="23"/>
      <c r="H53" s="23"/>
      <c r="I53" s="23"/>
      <c r="J53" s="23"/>
      <c r="K53" s="42"/>
      <c r="L53"/>
      <c r="M53"/>
      <c r="N53" s="23"/>
      <c r="O53" s="23"/>
      <c r="P53" s="23"/>
      <c r="Q53" s="56"/>
    </row>
    <row r="54" spans="1:3" s="15" customFormat="1" ht="11.25">
      <c r="A54" s="58"/>
      <c r="B54" s="258" t="s">
        <v>237</v>
      </c>
      <c r="C54" s="259" t="s">
        <v>238</v>
      </c>
    </row>
  </sheetData>
  <printOptions/>
  <pageMargins left="0.75" right="0.75" top="1" bottom="1" header="0.5" footer="0.5"/>
  <pageSetup orientation="portrait" paperSize="9" scale="85"/>
  <headerFooter alignWithMargins="0">
    <oddHeader>&amp;C&amp;A</oddHeader>
    <oddFooter>&amp;C- &amp;P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統計分析班</dc:creator>
  <cp:keywords/>
  <dc:description/>
  <cp:lastModifiedBy>情報チーム</cp:lastModifiedBy>
  <dcterms:created xsi:type="dcterms:W3CDTF">2002-02-25T07:22:42Z</dcterms:created>
  <dcterms:modified xsi:type="dcterms:W3CDTF">2002-02-25T07:22:42Z</dcterms:modified>
  <cp:category/>
  <cp:version/>
  <cp:contentType/>
  <cp:contentStatus/>
</cp:coreProperties>
</file>