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865" windowWidth="15300" windowHeight="7200" tabRatio="379" activeTab="0"/>
  </bookViews>
  <sheets>
    <sheet name="概要表" sheetId="1" r:id="rId1"/>
    <sheet name="指数表第1表～２" sheetId="2" r:id="rId2"/>
    <sheet name="指数表第３表～４ " sheetId="3" r:id="rId3"/>
    <sheet name="指数表第５表～６" sheetId="4" r:id="rId4"/>
    <sheet name="指数表第７表～８" sheetId="5" r:id="rId5"/>
    <sheet name="実数表１" sheetId="6" r:id="rId6"/>
    <sheet name="実数表２" sheetId="7" r:id="rId7"/>
    <sheet name="実数表３" sheetId="8" r:id="rId8"/>
    <sheet name="実数表４" sheetId="9" r:id="rId9"/>
  </sheets>
  <definedNames>
    <definedName name="_xlnm.Print_Area" localSheetId="0">'概要表'!$A$1:$AY$36</definedName>
    <definedName name="_xlnm.Print_Area" localSheetId="1">'指数表第1表～２'!$A$1:$N$122</definedName>
  </definedNames>
  <calcPr fullCalcOnLoad="1"/>
</workbook>
</file>

<file path=xl/sharedStrings.xml><?xml version="1.0" encoding="utf-8"?>
<sst xmlns="http://schemas.openxmlformats.org/spreadsheetml/2006/main" count="3929" uniqueCount="341">
  <si>
    <t>事業所規模５人以上</t>
  </si>
  <si>
    <t>現金給与総額</t>
  </si>
  <si>
    <t>所定内給与</t>
  </si>
  <si>
    <t>出勤日数</t>
  </si>
  <si>
    <t>常用労働者数</t>
  </si>
  <si>
    <t>E</t>
  </si>
  <si>
    <t>電気・ガス・熱供給・水道業</t>
  </si>
  <si>
    <t>I</t>
  </si>
  <si>
    <t>きまって支給する給与</t>
  </si>
  <si>
    <t>特別に支払われた給与</t>
  </si>
  <si>
    <t>入職率</t>
  </si>
  <si>
    <t>離職率</t>
  </si>
  <si>
    <t>事業所規模30人以上</t>
  </si>
  <si>
    <t>　概要表1</t>
  </si>
  <si>
    <t>　　事業所規模５人以上</t>
  </si>
  <si>
    <t>総実労働時間</t>
  </si>
  <si>
    <t>所定内労働時間</t>
  </si>
  <si>
    <t>所定外労働時間</t>
  </si>
  <si>
    <t>パート　タイム</t>
  </si>
  <si>
    <t>労働異動率</t>
  </si>
  <si>
    <t>産　　　業</t>
  </si>
  <si>
    <t>名目</t>
  </si>
  <si>
    <t>対前年比</t>
  </si>
  <si>
    <t>対前月比</t>
  </si>
  <si>
    <t>実質</t>
  </si>
  <si>
    <t>対前年差</t>
  </si>
  <si>
    <t>対前月差</t>
  </si>
  <si>
    <t>指　数</t>
  </si>
  <si>
    <t>雇用</t>
  </si>
  <si>
    <t>労働者　比　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</si>
  <si>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</si>
  <si>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</si>
  <si>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</si>
  <si>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</si>
  <si>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</si>
  <si>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</si>
  <si>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</si>
  <si>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</si>
  <si>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</si>
  <si>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調査産業計（サービス業含む）</t>
  </si>
  <si>
    <t>T</t>
  </si>
  <si>
    <t>F</t>
  </si>
  <si>
    <t>G</t>
  </si>
  <si>
    <t>H</t>
  </si>
  <si>
    <t>J</t>
  </si>
  <si>
    <t>L</t>
  </si>
  <si>
    <t>調査産業計（サービス業除く）</t>
  </si>
  <si>
    <t>建　設　業</t>
  </si>
  <si>
    <t>製　造　業</t>
  </si>
  <si>
    <t>運輸・通信業</t>
  </si>
  <si>
    <t>金融・保険業</t>
  </si>
  <si>
    <t>サービス業</t>
  </si>
  <si>
    <t>　概要表2</t>
  </si>
  <si>
    <t>　　事業所規模30人以上</t>
  </si>
  <si>
    <t>超過労働給与</t>
  </si>
  <si>
    <t>卸売・小売業，飲食店</t>
  </si>
  <si>
    <t>平成１６年７月</t>
  </si>
  <si>
    <t>建設業</t>
  </si>
  <si>
    <t>製造業</t>
  </si>
  <si>
    <t>電気・ガス</t>
  </si>
  <si>
    <t>運輸・</t>
  </si>
  <si>
    <t>卸売・</t>
  </si>
  <si>
    <t>金融・</t>
  </si>
  <si>
    <t>年月</t>
  </si>
  <si>
    <t>対前年・前</t>
  </si>
  <si>
    <t>・熱供給</t>
  </si>
  <si>
    <t>通信業</t>
  </si>
  <si>
    <t>保険業</t>
  </si>
  <si>
    <t>年同月比</t>
  </si>
  <si>
    <t>・水道業</t>
  </si>
  <si>
    <t>飲食店</t>
  </si>
  <si>
    <t>平成</t>
  </si>
  <si>
    <t>10年</t>
  </si>
  <si>
    <t>平均</t>
  </si>
  <si>
    <t>-</t>
  </si>
  <si>
    <t>11年</t>
  </si>
  <si>
    <t>12年</t>
  </si>
  <si>
    <t>13年</t>
  </si>
  <si>
    <t>14年</t>
  </si>
  <si>
    <t>15年</t>
  </si>
  <si>
    <t>7月</t>
  </si>
  <si>
    <t>8月</t>
  </si>
  <si>
    <t>9月</t>
  </si>
  <si>
    <t>10月</t>
  </si>
  <si>
    <t>11月</t>
  </si>
  <si>
    <t>12月</t>
  </si>
  <si>
    <t>16年</t>
  </si>
  <si>
    <t>1月</t>
  </si>
  <si>
    <t>2月</t>
  </si>
  <si>
    <t>3月</t>
  </si>
  <si>
    <t>4月</t>
  </si>
  <si>
    <t>5月</t>
  </si>
  <si>
    <t>6月</t>
  </si>
  <si>
    <t>対前月比(%)</t>
  </si>
  <si>
    <t>対前年同月比(%)</t>
  </si>
  <si>
    <t>第１－２表　名目賃金指数（現金給与総額）（事業所規模３０人以上）</t>
  </si>
  <si>
    <t>第２－１表　実質賃金指数（現金給与総額）（事業所規模５人以上）</t>
  </si>
  <si>
    <t>（サービス</t>
  </si>
  <si>
    <t>第１－1表　名目賃金指数（現金給与総額）（事業所規模５人以上）</t>
  </si>
  <si>
    <t>（平成12年平均=100）</t>
  </si>
  <si>
    <t>調査産業計</t>
  </si>
  <si>
    <t>（サービス</t>
  </si>
  <si>
    <t>小売業，</t>
  </si>
  <si>
    <t>業含む）</t>
  </si>
  <si>
    <t>業除く）</t>
  </si>
  <si>
    <t>（平成12年平均=100）</t>
  </si>
  <si>
    <t>実質賃金指数＝名目賃金指数（現金給与総額）÷福島県消費者物価指数×100</t>
  </si>
  <si>
    <t>第２－２表　実質賃金指数（現金給与総額）（事業所規模３０人以上）</t>
  </si>
  <si>
    <t>（平成12年平均=100）</t>
  </si>
  <si>
    <t>第３－１表　名目賃金指数（きまって支給する給与）（事業所規模５人以上）</t>
  </si>
  <si>
    <t>（平成12年平均=100）</t>
  </si>
  <si>
    <t>第３－２表　名目賃金指数（きまって支給する給与）（事業所規模３０人以上）</t>
  </si>
  <si>
    <t>第４－１表　実質賃金指数（きまって支給する給与）（事業所規模５人以上）</t>
  </si>
  <si>
    <t>（平成12年平均=100）</t>
  </si>
  <si>
    <t>実質賃金指数＝名目賃金指数（きまって支給する給与）÷福島県消費者物価指数×100</t>
  </si>
  <si>
    <t>第４－２表　実質賃金指数（きまって支給する給与）（事業所規模３０人以上）</t>
  </si>
  <si>
    <t>第５－１表　名目賃金指数（所定内給与）（事業所規模５人以上）</t>
  </si>
  <si>
    <t>（平成12年平均=100）</t>
  </si>
  <si>
    <t>第５－２表　名目賃金指数（所定内給与）（事業所規模３０人以上）</t>
  </si>
  <si>
    <t>第６－１表　労働時間指数（総実労働時間）（事業所規模５人以上）</t>
  </si>
  <si>
    <t>（平成12年平均=100）</t>
  </si>
  <si>
    <t>第６－２表　労働時間指数（総実労働時間）（事業所規模３０人以上）</t>
  </si>
  <si>
    <t>第７－１表　労働時間指数（所定外労働時間）（事業所規模５人以上）</t>
  </si>
  <si>
    <t>第７－２表　労働時間指数（所定外労働時間）（事業所規模３０人以上）</t>
  </si>
  <si>
    <t>第８－１表　常用雇用指数（事業所規模５人以上）</t>
  </si>
  <si>
    <t>（平成12年平均=100）</t>
  </si>
  <si>
    <t>第８－２表　常用雇用指数（事業所規模３０人以上）</t>
  </si>
  <si>
    <t>調査産業計</t>
  </si>
  <si>
    <t>調査産業計(Ｌ除く)</t>
  </si>
  <si>
    <t>鉱業</t>
  </si>
  <si>
    <t>×</t>
  </si>
  <si>
    <t>電気・ガス・熱供給業・水道業</t>
  </si>
  <si>
    <t>卸売・小売業，飲食店</t>
  </si>
  <si>
    <t>不動産業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</si>
  <si>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</si>
  <si>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</si>
  <si>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</si>
  <si>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</si>
  <si>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</si>
  <si>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</si>
  <si>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</si>
  <si>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</si>
  <si>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</si>
  <si>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</si>
  <si>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</si>
  <si>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</si>
  <si>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</si>
  <si>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</si>
  <si>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</si>
  <si>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</si>
  <si>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</si>
  <si>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</si>
  <si>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</si>
  <si>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</si>
  <si>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</si>
  <si>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製造業一括分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</si>
  <si>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</si>
  <si>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</si>
  <si>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</si>
  <si>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</si>
  <si>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</si>
  <si>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</si>
  <si>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</si>
  <si>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</si>
  <si>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サービス業一括分</t>
  </si>
  <si>
    <t>％</t>
  </si>
  <si>
    <t>給する給与</t>
  </si>
  <si>
    <t>内  給  与</t>
  </si>
  <si>
    <t>労働給与</t>
  </si>
  <si>
    <t>われた給与</t>
  </si>
  <si>
    <t>労働時間</t>
  </si>
  <si>
    <t>末労働者数</t>
  </si>
  <si>
    <t>サ ー ビ ス 業</t>
  </si>
  <si>
    <t>第１表-１  産業、性別常用労働者の１人平均月間現金給与額（事業所規模５人以上）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</si>
  <si>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</si>
  <si>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</si>
  <si>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</si>
  <si>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</si>
  <si>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</si>
  <si>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</si>
  <si>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</si>
  <si>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</si>
  <si>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</si>
  <si>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男子</t>
  </si>
  <si>
    <t>女子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</si>
  <si>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</si>
  <si>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</si>
  <si>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</si>
  <si>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</si>
  <si>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</si>
  <si>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</si>
  <si>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</si>
  <si>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</si>
  <si>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</si>
  <si>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</si>
  <si>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</si>
  <si>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</si>
  <si>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</si>
  <si>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</si>
  <si>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</si>
  <si>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</si>
  <si>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</si>
  <si>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</si>
  <si>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</si>
  <si>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</si>
  <si>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</si>
  <si>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</si>
  <si>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</si>
  <si>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</si>
  <si>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</si>
  <si>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</si>
  <si>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</si>
  <si>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</si>
  <si>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</si>
  <si>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</si>
  <si>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</si>
  <si>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</si>
  <si>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</si>
  <si>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</si>
  <si>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</si>
  <si>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</si>
  <si>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</si>
  <si>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</si>
  <si>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</si>
  <si>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</si>
  <si>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</si>
  <si>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</si>
  <si>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第１表-２  産業、性別常用労働者の１人平均月間現金給与額（事業所規模３０人以上）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</si>
  <si>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人以上</t>
    </r>
  </si>
  <si>
    <t>第１表-３  産業、性別常用労働者の１人平均月間現金給与額（事業所規模５～２９人）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</si>
  <si>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人</t>
    </r>
  </si>
  <si>
    <t>第１表-４  産業、性別常用労働者の１人平均月間現金給与額（事業所規模３０～９９人）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</si>
  <si>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人</t>
    </r>
  </si>
  <si>
    <t>第１表-５  産業、性別常用労働者の１人平均月間現金給与額（事業所規模１００人以上）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</si>
  <si>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</si>
  <si>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第２表－１  産業、性別常用労働者の１人平均月間出勤日数及び実労働時間（事業所規模５人以上）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</si>
  <si>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</si>
  <si>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（単位：日、時間）</t>
  </si>
  <si>
    <t>出勤日数</t>
  </si>
  <si>
    <t>総実労働時間</t>
  </si>
  <si>
    <t>所定内労働時間</t>
  </si>
  <si>
    <t>所定外労働時間</t>
  </si>
  <si>
    <t>日</t>
  </si>
  <si>
    <t>時間</t>
  </si>
  <si>
    <t>第２表－２  産業、性別常用労働者の１人平均月間出勤日数及び実労働時間（事業所規模３０人以上）</t>
  </si>
  <si>
    <t>第２表－３  産業、性別常用労働者の１人平均月間出勤日数及び実労働時間（事業所規模５～２９人）</t>
  </si>
  <si>
    <t>第２表－４  産業、性別常用労働者の１人平均月間出勤日数及び実労働時間（事業所規模３０～９９人）</t>
  </si>
  <si>
    <r>
      <t xml:space="preserve">事業所規模 ＝ </t>
    </r>
    <r>
      <rPr>
        <sz val="11"/>
        <rFont val="ＭＳ Ｐゴシック"/>
        <family val="3"/>
      </rPr>
      <t>30～99人</t>
    </r>
  </si>
  <si>
    <t>第２表－５  産業、性別常用労働者の１人平均月間出勤日数及び実労働時間（事業所規模１００人以上）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</si>
  <si>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</si>
  <si>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第３表－１  産業、性別常用労働者数（事業所規模５人以上）</t>
  </si>
  <si>
    <t>事業所規模 ＝ 5人以上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</si>
  <si>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</si>
  <si>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</si>
  <si>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</si>
  <si>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</si>
  <si>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</si>
  <si>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</si>
  <si>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</si>
  <si>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男</t>
  </si>
  <si>
    <t>女</t>
  </si>
  <si>
    <t>人</t>
  </si>
  <si>
    <t>人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</si>
  <si>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</si>
  <si>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</si>
  <si>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</si>
  <si>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</si>
  <si>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</si>
  <si>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</si>
  <si>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</si>
  <si>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</si>
  <si>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</si>
  <si>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</si>
  <si>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</si>
  <si>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</si>
  <si>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</si>
  <si>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</si>
  <si>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</si>
  <si>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</si>
  <si>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</si>
  <si>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</si>
  <si>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</si>
  <si>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</si>
  <si>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</si>
  <si>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</si>
  <si>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</si>
  <si>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</si>
  <si>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</si>
  <si>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</si>
  <si>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</si>
  <si>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</si>
  <si>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</si>
  <si>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</si>
  <si>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</si>
  <si>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</si>
  <si>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</si>
  <si>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</si>
  <si>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</si>
  <si>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</si>
  <si>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</si>
  <si>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</si>
  <si>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</si>
  <si>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</si>
  <si>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</si>
  <si>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</si>
  <si>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第３表－２  産業、性別常用労働者数（事業所規模３０人以上）</t>
  </si>
  <si>
    <t>事業所規模 ＝ 30人以上</t>
  </si>
  <si>
    <t>第３表－３  産業、性別常用労働者数（事業所規模５～２９人）</t>
  </si>
  <si>
    <t>事業所規模 ＝ 5～29人</t>
  </si>
  <si>
    <t>第３表－４  産業、性別常用労働者数（事業所規模３０～９９人）</t>
  </si>
  <si>
    <t>事業所規模 ＝ 30～99人</t>
  </si>
  <si>
    <t>第３表－５  産業、性別常用労働者数（事業所規模１００人以上）</t>
  </si>
  <si>
    <t>事業所規模 ＝ １００人以上</t>
  </si>
  <si>
    <t>第４表－１</t>
  </si>
  <si>
    <t>月分産業別及び就業形態別月間給与額、労働時間</t>
  </si>
  <si>
    <t xml:space="preserve">                及び推計労働者（事業所規模５人以上）</t>
  </si>
  <si>
    <t>－規模5人以上－</t>
  </si>
  <si>
    <t>（単位：円、日、時間、人）</t>
  </si>
  <si>
    <t>就業形態</t>
  </si>
  <si>
    <t>産         業</t>
  </si>
  <si>
    <t>現金給与</t>
  </si>
  <si>
    <t>きまって支</t>
  </si>
  <si>
    <t>うち所定</t>
  </si>
  <si>
    <t>うち超過</t>
  </si>
  <si>
    <t>特別に支払</t>
  </si>
  <si>
    <t>総         実</t>
  </si>
  <si>
    <t>所  定  内</t>
  </si>
  <si>
    <t>所   定   外</t>
  </si>
  <si>
    <t>本調査期間</t>
  </si>
  <si>
    <t>総          額</t>
  </si>
  <si>
    <t>調 査 産 業 計</t>
  </si>
  <si>
    <t>一       般</t>
  </si>
  <si>
    <t>製    造    業</t>
  </si>
  <si>
    <t>労働者</t>
  </si>
  <si>
    <t>卸売・小売業，飲食店</t>
  </si>
  <si>
    <t>サ ー ビ ス 業</t>
  </si>
  <si>
    <t>パートタイム</t>
  </si>
  <si>
    <t>労  働  者</t>
  </si>
  <si>
    <t>第４表－２</t>
  </si>
  <si>
    <t xml:space="preserve">                及び推計労働者（事業所規模３０人以上）</t>
  </si>
  <si>
    <t>－規模30人以上－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</si>
</sst>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_ "/>
    <numFmt numFmtId="182" formatCode="#,##0_ "/>
    <numFmt numFmtId="183" formatCode="m&quot;月&quot;"/>
    <numFmt numFmtId="184" formatCode="[$-411]e&quot;年&quot;"/>
    <numFmt numFmtId="185" formatCode="#,##0.0_ "/>
  </numFmts>
  <fonts count="31">
    <font>
      <sz val="9"/>
      <name val="中ゴシック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中ゴシック体"/>
      <family val="3"/>
    </font>
    <font>
      <sz val="9"/>
      <name val="ＭＳ ゴシック"/>
      <family val="3"/>
    </font>
    <font>
      <sz val="10"/>
      <name val="ＭＳ ゴシック"/>
      <family val="3"/>
    </font>
    <font>
      <i/>
      <sz val="10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80" fontId="7" fillId="0" borderId="0" xfId="0" applyNumberFormat="1" applyFont="1" applyAlignment="1" applyProtection="1">
      <alignment horizontal="left" vertical="top"/>
      <protection locked="0"/>
    </xf>
    <xf numFmtId="0" fontId="6" fillId="0" borderId="0" xfId="21" applyNumberFormat="1" applyFont="1" applyBorder="1" applyAlignment="1" applyProtection="1">
      <alignment vertical="center"/>
      <protection locked="0"/>
    </xf>
    <xf numFmtId="0" fontId="10" fillId="0" borderId="0" xfId="21" applyNumberFormat="1" applyFont="1" applyBorder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horizontal="right" vertical="top"/>
      <protection locked="0"/>
    </xf>
    <xf numFmtId="0" fontId="7" fillId="0" borderId="0" xfId="21" applyNumberFormat="1" applyFont="1" applyBorder="1" applyAlignment="1" applyProtection="1">
      <alignment horizontal="left" vertical="top"/>
      <protection locked="0"/>
    </xf>
    <xf numFmtId="0" fontId="7" fillId="0" borderId="0" xfId="21" applyNumberFormat="1" applyFont="1" applyBorder="1" applyAlignment="1" applyProtection="1">
      <alignment vertical="center"/>
      <protection locked="0"/>
    </xf>
    <xf numFmtId="0" fontId="6" fillId="0" borderId="0" xfId="21" applyFont="1" applyProtection="1">
      <alignment vertical="center"/>
      <protection locked="0"/>
    </xf>
    <xf numFmtId="0" fontId="8" fillId="0" borderId="1" xfId="21" applyNumberFormat="1" applyFont="1" applyBorder="1" applyAlignment="1" applyProtection="1">
      <alignment horizontal="left" vertical="center"/>
      <protection locked="0"/>
    </xf>
    <xf numFmtId="0" fontId="6" fillId="0" borderId="2" xfId="21" applyNumberFormat="1" applyFont="1" applyBorder="1" applyAlignment="1" applyProtection="1">
      <alignment horizontal="left" vertical="center"/>
      <protection locked="0"/>
    </xf>
    <xf numFmtId="0" fontId="6" fillId="0" borderId="2" xfId="21" applyFont="1" applyBorder="1" applyAlignment="1" applyProtection="1">
      <alignment horizontal="left" vertical="center"/>
      <protection locked="0"/>
    </xf>
    <xf numFmtId="0" fontId="6" fillId="0" borderId="3" xfId="21" applyFont="1" applyBorder="1" applyAlignment="1" applyProtection="1">
      <alignment horizontal="left" vertical="center"/>
      <protection locked="0"/>
    </xf>
    <xf numFmtId="0" fontId="6" fillId="0" borderId="4" xfId="21" applyNumberFormat="1" applyFont="1" applyBorder="1" applyAlignment="1" applyProtection="1">
      <alignment vertical="center"/>
      <protection locked="0"/>
    </xf>
    <xf numFmtId="0" fontId="10" fillId="0" borderId="4" xfId="21" applyNumberFormat="1" applyFont="1" applyBorder="1" applyAlignment="1" applyProtection="1">
      <alignment vertical="center"/>
      <protection locked="0"/>
    </xf>
    <xf numFmtId="0" fontId="6" fillId="0" borderId="4" xfId="21" applyFont="1" applyBorder="1" applyProtection="1">
      <alignment vertical="center"/>
      <protection locked="0"/>
    </xf>
    <xf numFmtId="0" fontId="6" fillId="0" borderId="4" xfId="21" applyNumberFormat="1" applyFont="1" applyBorder="1" applyAlignment="1" applyProtection="1">
      <alignment horizontal="right" vertical="center"/>
      <protection locked="0"/>
    </xf>
    <xf numFmtId="0" fontId="6" fillId="0" borderId="5" xfId="21" applyNumberFormat="1" applyFont="1" applyBorder="1" applyAlignment="1" applyProtection="1">
      <alignment vertical="center"/>
      <protection locked="0"/>
    </xf>
    <xf numFmtId="0" fontId="6" fillId="0" borderId="0" xfId="21" applyFont="1" applyBorder="1" applyProtection="1">
      <alignment vertical="center"/>
      <protection locked="0"/>
    </xf>
    <xf numFmtId="0" fontId="6" fillId="0" borderId="6" xfId="21" applyNumberFormat="1" applyFont="1" applyBorder="1" applyAlignment="1" applyProtection="1">
      <alignment horizontal="right" vertical="center"/>
      <protection locked="0"/>
    </xf>
    <xf numFmtId="0" fontId="6" fillId="0" borderId="6" xfId="21" applyNumberFormat="1" applyFont="1" applyBorder="1" applyAlignment="1" applyProtection="1">
      <alignment vertical="center"/>
      <protection locked="0"/>
    </xf>
    <xf numFmtId="0" fontId="6" fillId="0" borderId="7" xfId="21" applyNumberFormat="1" applyFont="1" applyBorder="1" applyAlignment="1" applyProtection="1">
      <alignment vertical="center"/>
      <protection locked="0"/>
    </xf>
    <xf numFmtId="0" fontId="6" fillId="0" borderId="7" xfId="21" applyFont="1" applyBorder="1" applyProtection="1">
      <alignment vertical="center"/>
      <protection locked="0"/>
    </xf>
    <xf numFmtId="0" fontId="6" fillId="0" borderId="8" xfId="21" applyNumberFormat="1" applyFont="1" applyBorder="1" applyAlignment="1" applyProtection="1">
      <alignment vertical="center"/>
      <protection locked="0"/>
    </xf>
    <xf numFmtId="0" fontId="6" fillId="0" borderId="5" xfId="21" applyFont="1" applyBorder="1" applyProtection="1">
      <alignment vertical="center"/>
      <protection locked="0"/>
    </xf>
    <xf numFmtId="0" fontId="9" fillId="0" borderId="0" xfId="21" applyNumberFormat="1" applyFont="1" applyBorder="1" applyAlignment="1" applyProtection="1">
      <alignment horizontal="center" wrapText="1"/>
      <protection locked="0"/>
    </xf>
    <xf numFmtId="0" fontId="9" fillId="0" borderId="8" xfId="21" applyNumberFormat="1" applyFont="1" applyBorder="1" applyAlignment="1" applyProtection="1">
      <alignment horizontal="center" wrapText="1"/>
      <protection locked="0"/>
    </xf>
    <xf numFmtId="0" fontId="6" fillId="0" borderId="7" xfId="21" applyNumberFormat="1" applyFont="1" applyBorder="1" applyAlignment="1" applyProtection="1">
      <alignment horizontal="centerContinuous" vertical="center"/>
      <protection locked="0"/>
    </xf>
    <xf numFmtId="0" fontId="6" fillId="0" borderId="8" xfId="21" applyNumberFormat="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center" vertical="center"/>
      <protection locked="0"/>
    </xf>
    <xf numFmtId="0" fontId="6" fillId="0" borderId="5" xfId="21" applyNumberFormat="1" applyFont="1" applyBorder="1" applyAlignment="1" applyProtection="1">
      <alignment horizontal="left" vertical="center"/>
      <protection locked="0"/>
    </xf>
    <xf numFmtId="0" fontId="6" fillId="0" borderId="6" xfId="21" applyNumberFormat="1" applyFont="1" applyBorder="1" applyAlignment="1" applyProtection="1">
      <alignment horizontal="centerContinuous" vertical="center"/>
      <protection locked="0"/>
    </xf>
    <xf numFmtId="0" fontId="6" fillId="0" borderId="9" xfId="21" applyFont="1" applyBorder="1" applyProtection="1">
      <alignment vertical="center"/>
      <protection locked="0"/>
    </xf>
    <xf numFmtId="0" fontId="6" fillId="0" borderId="9" xfId="21" applyNumberFormat="1" applyFont="1" applyBorder="1" applyAlignment="1" applyProtection="1">
      <alignment horizontal="center" vertical="center"/>
      <protection locked="0"/>
    </xf>
    <xf numFmtId="0" fontId="9" fillId="0" borderId="9" xfId="21" applyNumberFormat="1" applyFont="1" applyBorder="1" applyAlignment="1" applyProtection="1">
      <alignment horizontal="right" vertical="center"/>
      <protection locked="0"/>
    </xf>
    <xf numFmtId="0" fontId="7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right" vertical="center"/>
      <protection locked="0"/>
    </xf>
    <xf numFmtId="0" fontId="6" fillId="0" borderId="9" xfId="21" applyNumberFormat="1" applyFont="1" applyBorder="1" applyAlignment="1" applyProtection="1">
      <alignment horizontal="right" vertical="center"/>
      <protection locked="0"/>
    </xf>
    <xf numFmtId="0" fontId="9" fillId="0" borderId="10" xfId="21" applyNumberFormat="1" applyFont="1" applyBorder="1" applyAlignment="1" applyProtection="1">
      <alignment horizontal="right" vertical="center"/>
      <protection locked="0"/>
    </xf>
    <xf numFmtId="0" fontId="9" fillId="0" borderId="9" xfId="21" applyNumberFormat="1" applyFont="1" applyBorder="1" applyAlignment="1" applyProtection="1">
      <alignment horizontal="center" vertical="center" wrapText="1"/>
      <protection locked="0"/>
    </xf>
    <xf numFmtId="0" fontId="9" fillId="0" borderId="6" xfId="21" applyNumberFormat="1" applyFont="1" applyBorder="1" applyAlignment="1" applyProtection="1">
      <alignment horizontal="center" vertical="center" wrapText="1"/>
      <protection locked="0"/>
    </xf>
    <xf numFmtId="0" fontId="9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center" vertical="center"/>
      <protection locked="0"/>
    </xf>
    <xf numFmtId="177" fontId="6" fillId="0" borderId="0" xfId="21" applyNumberFormat="1" applyFont="1" applyBorder="1" applyAlignment="1" applyProtection="1">
      <alignment vertical="center"/>
      <protection locked="0"/>
    </xf>
    <xf numFmtId="0" fontId="6" fillId="0" borderId="11" xfId="21" applyFont="1" applyBorder="1" applyProtection="1">
      <alignment vertical="center"/>
      <protection locked="0"/>
    </xf>
    <xf numFmtId="0" fontId="9" fillId="0" borderId="12" xfId="21" applyFont="1" applyBorder="1" applyAlignment="1" applyProtection="1">
      <alignment horizontal="right" vertical="center"/>
      <protection locked="0"/>
    </xf>
    <xf numFmtId="0" fontId="9" fillId="0" borderId="13" xfId="21" applyNumberFormat="1" applyFont="1" applyBorder="1" applyAlignment="1" applyProtection="1">
      <alignment horizontal="right" vertical="center" wrapText="1"/>
      <protection locked="0"/>
    </xf>
    <xf numFmtId="0" fontId="6" fillId="0" borderId="13" xfId="21" applyFont="1" applyBorder="1" applyAlignment="1" applyProtection="1">
      <alignment horizontal="center" vertical="center"/>
      <protection locked="0"/>
    </xf>
    <xf numFmtId="0" fontId="9" fillId="0" borderId="13" xfId="21" applyFont="1" applyBorder="1" applyAlignment="1" applyProtection="1">
      <alignment horizontal="right" vertical="center"/>
      <protection locked="0"/>
    </xf>
    <xf numFmtId="0" fontId="7" fillId="0" borderId="13" xfId="21" applyFont="1" applyBorder="1" applyAlignment="1" applyProtection="1">
      <alignment horizontal="center" vertical="center"/>
      <protection locked="0"/>
    </xf>
    <xf numFmtId="0" fontId="9" fillId="0" borderId="14" xfId="21" applyFont="1" applyBorder="1" applyAlignment="1" applyProtection="1">
      <alignment horizontal="right" vertical="center"/>
      <protection locked="0"/>
    </xf>
    <xf numFmtId="0" fontId="11" fillId="0" borderId="12" xfId="21" applyFont="1" applyBorder="1" applyAlignment="1" applyProtection="1">
      <alignment vertical="center"/>
      <protection locked="0"/>
    </xf>
    <xf numFmtId="0" fontId="6" fillId="0" borderId="14" xfId="21" applyNumberFormat="1" applyFont="1" applyBorder="1" applyAlignment="1" applyProtection="1">
      <alignment horizontal="center" vertical="center"/>
      <protection locked="0"/>
    </xf>
    <xf numFmtId="0" fontId="9" fillId="0" borderId="12" xfId="21" applyNumberFormat="1" applyFont="1" applyBorder="1" applyAlignment="1" applyProtection="1">
      <alignment horizontal="right" vertical="center" wrapText="1"/>
      <protection locked="0"/>
    </xf>
    <xf numFmtId="3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6" xfId="21" applyNumberFormat="1" applyFont="1" applyBorder="1" applyAlignment="1" applyProtection="1">
      <alignment horizontal="right" vertical="center"/>
      <protection locked="0"/>
    </xf>
    <xf numFmtId="178" fontId="6" fillId="0" borderId="9" xfId="21" applyNumberFormat="1" applyFont="1" applyBorder="1" applyAlignment="1" applyProtection="1">
      <alignment horizontal="right" vertical="center"/>
      <protection locked="0"/>
    </xf>
    <xf numFmtId="176" fontId="6" fillId="0" borderId="10" xfId="21" applyNumberFormat="1" applyFont="1" applyBorder="1" applyAlignment="1" applyProtection="1">
      <alignment horizontal="right" vertical="center"/>
      <protection locked="0"/>
    </xf>
    <xf numFmtId="176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9" xfId="21" applyNumberFormat="1" applyFont="1" applyBorder="1" applyAlignment="1" applyProtection="1">
      <alignment vertical="center"/>
      <protection locked="0"/>
    </xf>
    <xf numFmtId="177" fontId="6" fillId="0" borderId="6" xfId="21" applyNumberFormat="1" applyFont="1" applyBorder="1" applyAlignment="1" applyProtection="1">
      <alignment vertical="center"/>
      <protection locked="0"/>
    </xf>
    <xf numFmtId="0" fontId="6" fillId="0" borderId="12" xfId="21" applyNumberFormat="1" applyFont="1" applyBorder="1" applyAlignment="1" applyProtection="1">
      <alignment horizontal="center" vertical="center" wrapText="1"/>
      <protection locked="0"/>
    </xf>
    <xf numFmtId="0" fontId="9" fillId="0" borderId="12" xfId="21" applyNumberFormat="1" applyFont="1" applyBorder="1" applyAlignment="1" applyProtection="1">
      <alignment horizontal="center" vertical="center" wrapText="1"/>
      <protection locked="0"/>
    </xf>
    <xf numFmtId="3" fontId="6" fillId="0" borderId="13" xfId="21" applyNumberFormat="1" applyFont="1" applyBorder="1" applyProtection="1">
      <alignment vertical="center"/>
      <protection locked="0"/>
    </xf>
    <xf numFmtId="177" fontId="6" fillId="0" borderId="13" xfId="21" applyNumberFormat="1" applyFont="1" applyBorder="1" applyAlignment="1" applyProtection="1">
      <alignment horizontal="right" vertical="center"/>
      <protection locked="0"/>
    </xf>
    <xf numFmtId="177" fontId="6" fillId="0" borderId="12" xfId="21" applyNumberFormat="1" applyFont="1" applyBorder="1" applyAlignment="1" applyProtection="1">
      <alignment horizontal="right" vertical="center"/>
      <protection locked="0"/>
    </xf>
    <xf numFmtId="3" fontId="6" fillId="0" borderId="13" xfId="21" applyNumberFormat="1" applyFont="1" applyBorder="1" applyAlignment="1" applyProtection="1">
      <alignment horizontal="right" vertical="center"/>
      <protection locked="0"/>
    </xf>
    <xf numFmtId="178" fontId="6" fillId="0" borderId="13" xfId="21" applyNumberFormat="1" applyFont="1" applyBorder="1" applyAlignment="1" applyProtection="1">
      <alignment horizontal="right" vertical="center"/>
      <protection locked="0"/>
    </xf>
    <xf numFmtId="176" fontId="6" fillId="0" borderId="14" xfId="21" applyNumberFormat="1" applyFont="1" applyBorder="1" applyAlignment="1" applyProtection="1">
      <alignment horizontal="right" vertical="center"/>
      <protection locked="0"/>
    </xf>
    <xf numFmtId="176" fontId="6" fillId="0" borderId="13" xfId="21" applyNumberFormat="1" applyFont="1" applyBorder="1" applyAlignment="1" applyProtection="1">
      <alignment horizontal="right" vertical="center"/>
      <protection locked="0"/>
    </xf>
    <xf numFmtId="177" fontId="6" fillId="0" borderId="13" xfId="21" applyNumberFormat="1" applyFont="1" applyBorder="1" applyAlignment="1" applyProtection="1">
      <alignment vertical="center"/>
      <protection locked="0"/>
    </xf>
    <xf numFmtId="177" fontId="6" fillId="0" borderId="12" xfId="21" applyNumberFormat="1" applyFont="1" applyBorder="1" applyAlignment="1" applyProtection="1">
      <alignment vertical="center"/>
      <protection locked="0"/>
    </xf>
    <xf numFmtId="0" fontId="6" fillId="0" borderId="0" xfId="21" applyNumberFormat="1" applyFont="1" applyBorder="1" applyAlignment="1" applyProtection="1">
      <alignment/>
      <protection locked="0"/>
    </xf>
    <xf numFmtId="0" fontId="6" fillId="0" borderId="0" xfId="21" applyNumberFormat="1" applyFont="1" applyBorder="1" applyAlignment="1" applyProtection="1">
      <alignment horizontal="center" vertical="center" wrapText="1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177" fontId="6" fillId="0" borderId="0" xfId="21" applyNumberFormat="1" applyFont="1" applyBorder="1" applyAlignment="1" applyProtection="1">
      <alignment horizontal="right" vertical="center"/>
      <protection locked="0"/>
    </xf>
    <xf numFmtId="178" fontId="6" fillId="0" borderId="0" xfId="21" applyNumberFormat="1" applyFont="1" applyBorder="1" applyAlignment="1" applyProtection="1">
      <alignment horizontal="right" vertical="center"/>
      <protection locked="0"/>
    </xf>
    <xf numFmtId="176" fontId="6" fillId="0" borderId="0" xfId="21" applyNumberFormat="1" applyFont="1" applyBorder="1" applyAlignment="1" applyProtection="1">
      <alignment horizontal="right" vertical="center"/>
      <protection locked="0"/>
    </xf>
    <xf numFmtId="49" fontId="6" fillId="0" borderId="0" xfId="21" applyNumberFormat="1" applyFont="1" applyBorder="1" applyAlignment="1" applyProtection="1">
      <alignment horizontal="right"/>
      <protection locked="0"/>
    </xf>
    <xf numFmtId="0" fontId="6" fillId="0" borderId="0" xfId="2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9" fillId="0" borderId="0" xfId="21" applyFont="1" applyBorder="1" applyAlignment="1" applyProtection="1">
      <alignment horizontal="right" vertical="center"/>
      <protection locked="0"/>
    </xf>
    <xf numFmtId="0" fontId="6" fillId="0" borderId="15" xfId="21" applyNumberFormat="1" applyFont="1" applyBorder="1" applyAlignment="1" applyProtection="1">
      <alignment vertical="center"/>
      <protection locked="0"/>
    </xf>
    <xf numFmtId="0" fontId="6" fillId="0" borderId="16" xfId="21" applyNumberFormat="1" applyFont="1" applyBorder="1" applyAlignment="1" applyProtection="1">
      <alignment vertical="center"/>
      <protection locked="0"/>
    </xf>
    <xf numFmtId="0" fontId="6" fillId="0" borderId="17" xfId="21" applyNumberFormat="1" applyFont="1" applyBorder="1" applyAlignment="1" applyProtection="1">
      <alignment vertical="center"/>
      <protection locked="0"/>
    </xf>
    <xf numFmtId="178" fontId="6" fillId="0" borderId="9" xfId="21" applyNumberFormat="1" applyFont="1" applyFill="1" applyBorder="1" applyAlignment="1" applyProtection="1">
      <alignment horizontal="right" vertical="center"/>
      <protection locked="0"/>
    </xf>
    <xf numFmtId="178" fontId="6" fillId="0" borderId="6" xfId="21" applyNumberFormat="1" applyFont="1" applyFill="1" applyBorder="1" applyAlignment="1" applyProtection="1">
      <alignment horizontal="right" vertical="center"/>
      <protection locked="0"/>
    </xf>
    <xf numFmtId="178" fontId="6" fillId="0" borderId="13" xfId="21" applyNumberFormat="1" applyFont="1" applyFill="1" applyBorder="1" applyAlignment="1" applyProtection="1">
      <alignment horizontal="right" vertical="center"/>
      <protection locked="0"/>
    </xf>
    <xf numFmtId="178" fontId="6" fillId="0" borderId="12" xfId="21" applyNumberFormat="1" applyFont="1" applyFill="1" applyBorder="1" applyAlignment="1" applyProtection="1">
      <alignment horizontal="right" vertical="center"/>
      <protection locked="0"/>
    </xf>
    <xf numFmtId="0" fontId="6" fillId="0" borderId="0" xfId="21" applyNumberFormat="1" applyFont="1" applyFill="1" applyBorder="1" applyAlignment="1" applyProtection="1">
      <alignment vertical="center"/>
      <protection locked="0"/>
    </xf>
    <xf numFmtId="0" fontId="6" fillId="0" borderId="18" xfId="21" applyNumberFormat="1" applyFont="1" applyBorder="1" applyAlignment="1" applyProtection="1">
      <alignment vertical="center"/>
      <protection locked="0"/>
    </xf>
    <xf numFmtId="0" fontId="6" fillId="0" borderId="19" xfId="21" applyNumberFormat="1" applyFont="1" applyBorder="1" applyAlignment="1" applyProtection="1">
      <alignment vertical="center"/>
      <protection locked="0"/>
    </xf>
    <xf numFmtId="178" fontId="6" fillId="0" borderId="14" xfId="21" applyNumberFormat="1" applyFont="1" applyBorder="1" applyAlignment="1" applyProtection="1">
      <alignment horizontal="right" vertical="center"/>
      <protection locked="0"/>
    </xf>
    <xf numFmtId="178" fontId="6" fillId="0" borderId="20" xfId="21" applyNumberFormat="1" applyFont="1" applyFill="1" applyBorder="1" applyAlignment="1" applyProtection="1">
      <alignment horizontal="right" vertical="center"/>
      <protection locked="0"/>
    </xf>
    <xf numFmtId="178" fontId="6" fillId="0" borderId="21" xfId="21" applyNumberFormat="1" applyFont="1" applyFill="1" applyBorder="1" applyAlignment="1" applyProtection="1">
      <alignment horizontal="right" vertical="center"/>
      <protection locked="0"/>
    </xf>
    <xf numFmtId="0" fontId="17" fillId="0" borderId="0" xfId="22" applyNumberFormat="1" applyFont="1">
      <alignment/>
      <protection/>
    </xf>
    <xf numFmtId="0" fontId="18" fillId="0" borderId="0" xfId="22" applyNumberFormat="1" applyFont="1" applyAlignment="1">
      <alignment/>
      <protection/>
    </xf>
    <xf numFmtId="0" fontId="18" fillId="0" borderId="0" xfId="22" applyNumberFormat="1" applyFont="1">
      <alignment/>
      <protection/>
    </xf>
    <xf numFmtId="0" fontId="18" fillId="0" borderId="0" xfId="22" applyNumberFormat="1" applyFont="1" applyAlignment="1">
      <alignment horizontal="right"/>
      <protection/>
    </xf>
    <xf numFmtId="0" fontId="18" fillId="0" borderId="22" xfId="22" applyNumberFormat="1" applyFont="1" applyBorder="1" applyAlignment="1">
      <alignment horizontal="center" vertical="center"/>
      <protection/>
    </xf>
    <xf numFmtId="0" fontId="18" fillId="0" borderId="23" xfId="22" applyNumberFormat="1" applyFont="1" applyBorder="1" applyAlignment="1">
      <alignment horizontal="center" vertical="center"/>
      <protection/>
    </xf>
    <xf numFmtId="0" fontId="19" fillId="0" borderId="22" xfId="22" applyNumberFormat="1" applyFont="1" applyBorder="1" applyAlignment="1">
      <alignment horizontal="center" vertical="center"/>
      <protection/>
    </xf>
    <xf numFmtId="0" fontId="19" fillId="0" borderId="24" xfId="22" applyNumberFormat="1" applyFont="1" applyBorder="1" applyAlignment="1">
      <alignment horizontal="center" vertical="center"/>
      <protection/>
    </xf>
    <xf numFmtId="0" fontId="18" fillId="0" borderId="24" xfId="22" applyNumberFormat="1" applyFont="1" applyBorder="1" applyAlignment="1">
      <alignment horizontal="center" vertical="center"/>
      <protection/>
    </xf>
    <xf numFmtId="0" fontId="18" fillId="0" borderId="25" xfId="22" applyNumberFormat="1" applyFont="1" applyBorder="1" applyAlignment="1">
      <alignment horizontal="center" vertical="center"/>
      <protection/>
    </xf>
    <xf numFmtId="0" fontId="18" fillId="0" borderId="0" xfId="22" applyNumberFormat="1" applyFont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centerContinuous" vertical="center"/>
      <protection/>
    </xf>
    <xf numFmtId="0" fontId="18" fillId="0" borderId="6" xfId="22" applyNumberFormat="1" applyFont="1" applyBorder="1" applyAlignment="1">
      <alignment horizontal="centerContinuous" vertical="center"/>
      <protection/>
    </xf>
    <xf numFmtId="0" fontId="19" fillId="0" borderId="0" xfId="22" applyNumberFormat="1" applyFont="1" applyBorder="1" applyAlignment="1">
      <alignment horizontal="center" vertical="center"/>
      <protection/>
    </xf>
    <xf numFmtId="0" fontId="18" fillId="0" borderId="26" xfId="22" applyNumberFormat="1" applyFont="1" applyBorder="1" applyAlignment="1">
      <alignment horizontal="center" vertical="center"/>
      <protection/>
    </xf>
    <xf numFmtId="0" fontId="18" fillId="0" borderId="27" xfId="22" applyNumberFormat="1" applyFont="1" applyBorder="1" applyAlignment="1">
      <alignment horizontal="center" vertical="center"/>
      <protection/>
    </xf>
    <xf numFmtId="0" fontId="18" fillId="0" borderId="5" xfId="22" applyNumberFormat="1" applyFont="1" applyBorder="1" applyAlignment="1">
      <alignment horizontal="center" vertical="center"/>
      <protection/>
    </xf>
    <xf numFmtId="0" fontId="18" fillId="0" borderId="4" xfId="22" applyNumberFormat="1" applyFont="1" applyBorder="1" applyAlignment="1">
      <alignment horizontal="center" vertical="center"/>
      <protection/>
    </xf>
    <xf numFmtId="0" fontId="18" fillId="0" borderId="12" xfId="22" applyNumberFormat="1" applyFont="1" applyBorder="1" applyAlignment="1">
      <alignment horizontal="center" vertical="center"/>
      <protection/>
    </xf>
    <xf numFmtId="0" fontId="19" fillId="0" borderId="12" xfId="22" applyNumberFormat="1" applyFont="1" applyBorder="1" applyAlignment="1">
      <alignment horizontal="center" vertical="center"/>
      <protection/>
    </xf>
    <xf numFmtId="0" fontId="18" fillId="0" borderId="28" xfId="22" applyNumberFormat="1" applyFont="1" applyBorder="1" applyAlignment="1">
      <alignment horizontal="center" vertical="center"/>
      <protection/>
    </xf>
    <xf numFmtId="0" fontId="18" fillId="0" borderId="11" xfId="22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center" vertical="center"/>
      <protection/>
    </xf>
    <xf numFmtId="0" fontId="18" fillId="0" borderId="6" xfId="22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right"/>
      <protection/>
    </xf>
    <xf numFmtId="0" fontId="18" fillId="0" borderId="6" xfId="22" applyNumberFormat="1" applyFont="1" applyBorder="1" applyAlignment="1">
      <alignment horizontal="right"/>
      <protection/>
    </xf>
    <xf numFmtId="176" fontId="18" fillId="0" borderId="0" xfId="22" applyNumberFormat="1" applyFont="1" applyAlignment="1">
      <alignment horizontal="right"/>
      <protection/>
    </xf>
    <xf numFmtId="176" fontId="18" fillId="0" borderId="0" xfId="22" applyNumberFormat="1" applyFont="1" applyFill="1" applyAlignment="1">
      <alignment horizontal="right"/>
      <protection/>
    </xf>
    <xf numFmtId="0" fontId="18" fillId="0" borderId="0" xfId="22" applyNumberFormat="1" applyFont="1" applyFill="1">
      <alignment/>
      <protection/>
    </xf>
    <xf numFmtId="183" fontId="18" fillId="0" borderId="6" xfId="22" applyNumberFormat="1" applyFont="1" applyBorder="1" applyAlignment="1">
      <alignment horizontal="right"/>
      <protection/>
    </xf>
    <xf numFmtId="176" fontId="20" fillId="0" borderId="0" xfId="22" applyNumberFormat="1" applyFont="1" applyAlignment="1">
      <alignment horizontal="right"/>
      <protection/>
    </xf>
    <xf numFmtId="176" fontId="20" fillId="0" borderId="0" xfId="22" applyNumberFormat="1" applyFont="1" applyFill="1" applyAlignment="1">
      <alignment horizontal="right"/>
      <protection/>
    </xf>
    <xf numFmtId="176" fontId="21" fillId="0" borderId="0" xfId="22" applyNumberFormat="1" applyFont="1" applyAlignment="1">
      <alignment horizontal="right"/>
      <protection/>
    </xf>
    <xf numFmtId="0" fontId="18" fillId="0" borderId="29" xfId="22" applyNumberFormat="1" applyFont="1" applyBorder="1" applyAlignment="1">
      <alignment/>
      <protection/>
    </xf>
    <xf numFmtId="0" fontId="18" fillId="0" borderId="16" xfId="22" applyNumberFormat="1" applyFont="1" applyBorder="1" applyAlignment="1">
      <alignment/>
      <protection/>
    </xf>
    <xf numFmtId="176" fontId="18" fillId="0" borderId="29" xfId="22" applyNumberFormat="1" applyFont="1" applyBorder="1" applyAlignment="1">
      <alignment horizontal="right"/>
      <protection/>
    </xf>
    <xf numFmtId="176" fontId="21" fillId="0" borderId="29" xfId="22" applyNumberFormat="1" applyFont="1" applyBorder="1" applyAlignment="1">
      <alignment horizontal="right"/>
      <protection/>
    </xf>
    <xf numFmtId="0" fontId="18" fillId="0" borderId="4" xfId="22" applyNumberFormat="1" applyFont="1" applyBorder="1" applyAlignment="1">
      <alignment/>
      <protection/>
    </xf>
    <xf numFmtId="0" fontId="18" fillId="0" borderId="12" xfId="22" applyNumberFormat="1" applyFont="1" applyBorder="1" applyAlignment="1">
      <alignment/>
      <protection/>
    </xf>
    <xf numFmtId="176" fontId="18" fillId="0" borderId="4" xfId="22" applyNumberFormat="1" applyFont="1" applyBorder="1" applyAlignment="1">
      <alignment horizontal="right"/>
      <protection/>
    </xf>
    <xf numFmtId="176" fontId="20" fillId="0" borderId="4" xfId="22" applyNumberFormat="1" applyFont="1" applyBorder="1" applyAlignment="1">
      <alignment horizontal="right"/>
      <protection/>
    </xf>
    <xf numFmtId="0" fontId="18" fillId="0" borderId="0" xfId="22" applyNumberFormat="1" applyFont="1" applyBorder="1" applyAlignment="1">
      <alignment/>
      <protection/>
    </xf>
    <xf numFmtId="176" fontId="18" fillId="0" borderId="0" xfId="22" applyNumberFormat="1" applyFont="1" applyBorder="1" applyAlignment="1">
      <alignment horizontal="right"/>
      <protection/>
    </xf>
    <xf numFmtId="176" fontId="20" fillId="0" borderId="0" xfId="22" applyNumberFormat="1" applyFont="1" applyBorder="1" applyAlignment="1">
      <alignment horizontal="right"/>
      <protection/>
    </xf>
    <xf numFmtId="181" fontId="18" fillId="0" borderId="0" xfId="22" applyNumberFormat="1" applyFont="1">
      <alignment/>
      <protection/>
    </xf>
    <xf numFmtId="181" fontId="18" fillId="0" borderId="0" xfId="22" applyNumberFormat="1" applyFont="1" applyAlignment="1">
      <alignment horizontal="right"/>
      <protection/>
    </xf>
    <xf numFmtId="0" fontId="18" fillId="0" borderId="15" xfId="22" applyNumberFormat="1" applyFont="1" applyBorder="1" applyAlignment="1">
      <alignment horizontal="center" vertical="center"/>
      <protection/>
    </xf>
    <xf numFmtId="0" fontId="19" fillId="0" borderId="27" xfId="22" applyNumberFormat="1" applyFont="1" applyBorder="1" applyAlignment="1">
      <alignment horizontal="center" vertical="center"/>
      <protection/>
    </xf>
    <xf numFmtId="184" fontId="18" fillId="0" borderId="0" xfId="22" applyNumberFormat="1" applyFont="1" applyAlignment="1">
      <alignment horizontal="right"/>
      <protection/>
    </xf>
    <xf numFmtId="176" fontId="21" fillId="0" borderId="0" xfId="22" applyNumberFormat="1" applyFont="1" applyFill="1" applyBorder="1" applyAlignment="1">
      <alignment horizontal="right"/>
      <protection/>
    </xf>
    <xf numFmtId="181" fontId="18" fillId="0" borderId="0" xfId="22" applyNumberFormat="1" applyFont="1" applyAlignment="1">
      <alignment vertical="top"/>
      <protection/>
    </xf>
    <xf numFmtId="176" fontId="20" fillId="0" borderId="0" xfId="22" applyNumberFormat="1" applyFont="1" applyBorder="1" applyAlignment="1" quotePrefix="1">
      <alignment horizontal="right"/>
      <protection/>
    </xf>
    <xf numFmtId="0" fontId="22" fillId="0" borderId="0" xfId="23" applyFont="1">
      <alignment/>
      <protection/>
    </xf>
    <xf numFmtId="0" fontId="23" fillId="0" borderId="0" xfId="23" applyFont="1">
      <alignment/>
      <protection/>
    </xf>
    <xf numFmtId="0" fontId="24" fillId="0" borderId="0" xfId="23" applyFont="1">
      <alignment/>
      <protection/>
    </xf>
    <xf numFmtId="0" fontId="13" fillId="0" borderId="0" xfId="23" applyFont="1">
      <alignment/>
      <protection/>
    </xf>
    <xf numFmtId="0" fontId="13" fillId="0" borderId="0" xfId="23">
      <alignment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24" fillId="0" borderId="29" xfId="23" applyFont="1" applyFill="1" applyBorder="1" applyAlignment="1">
      <alignment horizontal="center" vertical="center"/>
      <protection/>
    </xf>
    <xf numFmtId="0" fontId="12" fillId="0" borderId="29" xfId="23" applyFont="1" applyFill="1" applyBorder="1" applyAlignment="1">
      <alignment horizontal="center" vertical="center"/>
      <protection/>
    </xf>
    <xf numFmtId="0" fontId="24" fillId="0" borderId="16" xfId="23" applyFont="1" applyFill="1" applyBorder="1" applyAlignment="1">
      <alignment horizontal="center" vertical="center"/>
      <protection/>
    </xf>
    <xf numFmtId="0" fontId="24" fillId="0" borderId="0" xfId="23" applyFont="1" applyAlignment="1">
      <alignment vertical="center"/>
      <protection/>
    </xf>
    <xf numFmtId="0" fontId="24" fillId="0" borderId="30" xfId="23" applyFont="1" applyFill="1" applyBorder="1" applyAlignment="1">
      <alignment horizontal="center" vertical="center"/>
      <protection/>
    </xf>
    <xf numFmtId="0" fontId="24" fillId="0" borderId="31" xfId="23" applyFont="1" applyFill="1" applyBorder="1" applyAlignment="1">
      <alignment horizontal="center" vertical="center"/>
      <protection/>
    </xf>
    <xf numFmtId="0" fontId="24" fillId="0" borderId="32" xfId="23" applyFont="1" applyFill="1" applyBorder="1" applyAlignment="1">
      <alignment horizontal="center" vertical="center"/>
      <protection/>
    </xf>
    <xf numFmtId="0" fontId="13" fillId="0" borderId="24" xfId="23" applyBorder="1" applyAlignment="1" applyProtection="1">
      <alignment horizontal="center"/>
      <protection locked="0"/>
    </xf>
    <xf numFmtId="0" fontId="13" fillId="0" borderId="22" xfId="23" applyBorder="1">
      <alignment/>
      <protection/>
    </xf>
    <xf numFmtId="49" fontId="12" fillId="0" borderId="22" xfId="23" applyNumberFormat="1" applyFont="1" applyBorder="1" applyAlignment="1">
      <alignment horizontal="distributed" vertical="center" wrapText="1"/>
      <protection/>
    </xf>
    <xf numFmtId="0" fontId="13" fillId="0" borderId="23" xfId="23" applyBorder="1">
      <alignment/>
      <protection/>
    </xf>
    <xf numFmtId="182" fontId="13" fillId="0" borderId="23" xfId="23" applyNumberFormat="1" applyBorder="1" applyAlignment="1" applyProtection="1">
      <alignment horizontal="right" vertical="center"/>
      <protection locked="0"/>
    </xf>
    <xf numFmtId="0" fontId="13" fillId="0" borderId="33" xfId="23" applyBorder="1" applyAlignment="1">
      <alignment horizontal="center"/>
      <protection/>
    </xf>
    <xf numFmtId="0" fontId="13" fillId="0" borderId="34" xfId="23" applyBorder="1">
      <alignment/>
      <protection/>
    </xf>
    <xf numFmtId="49" fontId="12" fillId="0" borderId="34" xfId="23" applyNumberFormat="1" applyFont="1" applyBorder="1" applyAlignment="1">
      <alignment horizontal="distributed" vertical="center" wrapText="1"/>
      <protection/>
    </xf>
    <xf numFmtId="0" fontId="13" fillId="0" borderId="35" xfId="23" applyBorder="1">
      <alignment/>
      <protection/>
    </xf>
    <xf numFmtId="182" fontId="13" fillId="0" borderId="35" xfId="23" applyNumberFormat="1" applyBorder="1" applyAlignment="1" applyProtection="1">
      <alignment horizontal="right" vertical="center"/>
      <protection locked="0"/>
    </xf>
    <xf numFmtId="0" fontId="13" fillId="0" borderId="26" xfId="23" applyBorder="1" applyAlignment="1">
      <alignment horizontal="center"/>
      <protection/>
    </xf>
    <xf numFmtId="0" fontId="13" fillId="0" borderId="29" xfId="23" applyBorder="1">
      <alignment/>
      <protection/>
    </xf>
    <xf numFmtId="49" fontId="12" fillId="0" borderId="29" xfId="23" applyNumberFormat="1" applyFont="1" applyBorder="1" applyAlignment="1">
      <alignment horizontal="distributed" vertical="center" wrapText="1"/>
      <protection/>
    </xf>
    <xf numFmtId="0" fontId="13" fillId="0" borderId="16" xfId="23" applyBorder="1">
      <alignment/>
      <protection/>
    </xf>
    <xf numFmtId="182" fontId="13" fillId="0" borderId="16" xfId="23" applyNumberFormat="1" applyBorder="1" applyAlignment="1" applyProtection="1">
      <alignment horizontal="right" vertical="center"/>
      <protection locked="0"/>
    </xf>
    <xf numFmtId="0" fontId="23" fillId="0" borderId="26" xfId="23" applyFont="1" applyBorder="1" applyAlignment="1">
      <alignment horizontal="center"/>
      <protection/>
    </xf>
    <xf numFmtId="0" fontId="23" fillId="0" borderId="33" xfId="23" applyFont="1" applyBorder="1" applyAlignment="1">
      <alignment horizontal="center"/>
      <protection/>
    </xf>
    <xf numFmtId="0" fontId="23" fillId="0" borderId="36" xfId="23" applyFont="1" applyBorder="1" applyAlignment="1">
      <alignment horizontal="center"/>
      <protection/>
    </xf>
    <xf numFmtId="0" fontId="13" fillId="0" borderId="37" xfId="23" applyBorder="1">
      <alignment/>
      <protection/>
    </xf>
    <xf numFmtId="49" fontId="12" fillId="0" borderId="37" xfId="23" applyNumberFormat="1" applyFont="1" applyBorder="1" applyAlignment="1">
      <alignment horizontal="distributed" vertical="center" wrapText="1"/>
      <protection/>
    </xf>
    <xf numFmtId="0" fontId="13" fillId="0" borderId="38" xfId="23" applyBorder="1">
      <alignment/>
      <protection/>
    </xf>
    <xf numFmtId="182" fontId="13" fillId="0" borderId="38" xfId="23" applyNumberFormat="1" applyBorder="1" applyAlignment="1" applyProtection="1">
      <alignment horizontal="right" vertical="center"/>
      <protection locked="0"/>
    </xf>
    <xf numFmtId="0" fontId="13" fillId="0" borderId="36" xfId="23" applyBorder="1" applyAlignment="1">
      <alignment horizontal="center"/>
      <protection/>
    </xf>
    <xf numFmtId="0" fontId="12" fillId="0" borderId="0" xfId="23" applyFont="1">
      <alignment/>
      <protection/>
    </xf>
    <xf numFmtId="0" fontId="24" fillId="0" borderId="39" xfId="23" applyFont="1" applyFill="1" applyBorder="1" applyAlignment="1">
      <alignment horizontal="center" vertical="center"/>
      <protection/>
    </xf>
    <xf numFmtId="0" fontId="24" fillId="0" borderId="25" xfId="23" applyFont="1" applyBorder="1" applyAlignment="1">
      <alignment horizontal="center" vertical="center"/>
      <protection/>
    </xf>
    <xf numFmtId="0" fontId="12" fillId="0" borderId="22" xfId="23" applyFont="1" applyBorder="1" applyAlignment="1">
      <alignment horizontal="center" vertical="center"/>
      <protection/>
    </xf>
    <xf numFmtId="0" fontId="24" fillId="0" borderId="23" xfId="23" applyFont="1" applyBorder="1" applyAlignment="1">
      <alignment horizontal="center" vertical="center"/>
      <protection/>
    </xf>
    <xf numFmtId="0" fontId="16" fillId="0" borderId="23" xfId="23" applyFont="1" applyBorder="1" applyAlignment="1">
      <alignment horizontal="right" vertical="top"/>
      <protection/>
    </xf>
    <xf numFmtId="0" fontId="16" fillId="0" borderId="25" xfId="23" applyFont="1" applyBorder="1" applyAlignment="1">
      <alignment horizontal="right" vertical="top"/>
      <protection/>
    </xf>
    <xf numFmtId="0" fontId="16" fillId="0" borderId="24" xfId="23" applyFont="1" applyBorder="1" applyAlignment="1">
      <alignment horizontal="right" vertical="top"/>
      <protection/>
    </xf>
    <xf numFmtId="0" fontId="13" fillId="0" borderId="40" xfId="23" applyBorder="1" applyAlignment="1" applyProtection="1">
      <alignment horizontal="center"/>
      <protection locked="0"/>
    </xf>
    <xf numFmtId="0" fontId="13" fillId="0" borderId="0" xfId="23" applyBorder="1">
      <alignment/>
      <protection/>
    </xf>
    <xf numFmtId="49" fontId="12" fillId="0" borderId="0" xfId="23" applyNumberFormat="1" applyFont="1" applyBorder="1" applyAlignment="1">
      <alignment horizontal="distributed" vertical="center" wrapText="1"/>
      <protection/>
    </xf>
    <xf numFmtId="0" fontId="13" fillId="0" borderId="6" xfId="23" applyBorder="1">
      <alignment/>
      <protection/>
    </xf>
    <xf numFmtId="185" fontId="13" fillId="0" borderId="6" xfId="23" applyNumberFormat="1" applyBorder="1" applyAlignment="1" applyProtection="1">
      <alignment horizontal="right" vertical="center"/>
      <protection locked="0"/>
    </xf>
    <xf numFmtId="185" fontId="13" fillId="0" borderId="35" xfId="23" applyNumberFormat="1" applyBorder="1" applyAlignment="1" applyProtection="1">
      <alignment horizontal="right" vertical="center"/>
      <protection locked="0"/>
    </xf>
    <xf numFmtId="185" fontId="13" fillId="0" borderId="16" xfId="23" applyNumberFormat="1" applyBorder="1" applyAlignment="1" applyProtection="1">
      <alignment horizontal="right" vertical="center"/>
      <protection locked="0"/>
    </xf>
    <xf numFmtId="185" fontId="13" fillId="0" borderId="38" xfId="23" applyNumberFormat="1" applyBorder="1" applyAlignment="1" applyProtection="1">
      <alignment horizontal="right" vertical="center"/>
      <protection locked="0"/>
    </xf>
    <xf numFmtId="0" fontId="25" fillId="0" borderId="0" xfId="23" applyFont="1">
      <alignment/>
      <protection/>
    </xf>
    <xf numFmtId="0" fontId="26" fillId="0" borderId="25" xfId="23" applyFont="1" applyBorder="1" applyAlignment="1">
      <alignment horizontal="center" vertical="center"/>
      <protection/>
    </xf>
    <xf numFmtId="0" fontId="26" fillId="0" borderId="22" xfId="23" applyFont="1" applyBorder="1" applyAlignment="1">
      <alignment horizontal="center" vertical="center"/>
      <protection/>
    </xf>
    <xf numFmtId="0" fontId="26" fillId="0" borderId="23" xfId="23" applyFont="1" applyBorder="1" applyAlignment="1">
      <alignment horizontal="center" vertical="center"/>
      <protection/>
    </xf>
    <xf numFmtId="0" fontId="26" fillId="0" borderId="25" xfId="23" applyFont="1" applyBorder="1" applyAlignment="1">
      <alignment horizontal="right" vertical="top"/>
      <protection/>
    </xf>
    <xf numFmtId="0" fontId="26" fillId="0" borderId="24" xfId="23" applyFont="1" applyBorder="1" applyAlignment="1">
      <alignment horizontal="right" vertical="top"/>
      <protection/>
    </xf>
    <xf numFmtId="0" fontId="26" fillId="0" borderId="0" xfId="23" applyFont="1" applyAlignment="1">
      <alignment vertical="center"/>
      <protection/>
    </xf>
    <xf numFmtId="182" fontId="13" fillId="0" borderId="6" xfId="23" applyNumberFormat="1" applyBorder="1" applyAlignment="1" applyProtection="1">
      <alignment horizontal="right" vertical="center"/>
      <protection locked="0"/>
    </xf>
    <xf numFmtId="0" fontId="19" fillId="0" borderId="0" xfId="23" applyFont="1">
      <alignment/>
      <protection/>
    </xf>
    <xf numFmtId="0" fontId="12" fillId="0" borderId="0" xfId="23" applyFont="1" applyAlignment="1">
      <alignment horizontal="right"/>
      <protection/>
    </xf>
    <xf numFmtId="0" fontId="12" fillId="0" borderId="0" xfId="23" applyFont="1" applyAlignment="1">
      <alignment horizontal="left"/>
      <protection/>
    </xf>
    <xf numFmtId="0" fontId="12" fillId="0" borderId="0" xfId="23" applyFont="1" applyAlignment="1">
      <alignment/>
      <protection/>
    </xf>
    <xf numFmtId="0" fontId="27" fillId="0" borderId="0" xfId="23" applyFont="1">
      <alignment/>
      <protection/>
    </xf>
    <xf numFmtId="0" fontId="26" fillId="0" borderId="0" xfId="23" applyFont="1" quotePrefix="1">
      <alignment/>
      <protection/>
    </xf>
    <xf numFmtId="0" fontId="19" fillId="0" borderId="0" xfId="23" applyFont="1" applyAlignment="1">
      <alignment horizontal="right"/>
      <protection/>
    </xf>
    <xf numFmtId="0" fontId="19" fillId="0" borderId="15" xfId="23" applyFont="1" applyBorder="1">
      <alignment/>
      <protection/>
    </xf>
    <xf numFmtId="0" fontId="19" fillId="0" borderId="41" xfId="23" applyFont="1" applyBorder="1">
      <alignment/>
      <protection/>
    </xf>
    <xf numFmtId="0" fontId="19" fillId="0" borderId="29" xfId="23" applyFont="1" applyBorder="1">
      <alignment/>
      <protection/>
    </xf>
    <xf numFmtId="0" fontId="19" fillId="0" borderId="42" xfId="23" applyFont="1" applyBorder="1">
      <alignment/>
      <protection/>
    </xf>
    <xf numFmtId="0" fontId="19" fillId="0" borderId="43" xfId="23" applyFont="1" applyBorder="1">
      <alignment/>
      <protection/>
    </xf>
    <xf numFmtId="0" fontId="19" fillId="0" borderId="5" xfId="23" applyFont="1" applyBorder="1">
      <alignment/>
      <protection/>
    </xf>
    <xf numFmtId="0" fontId="19" fillId="0" borderId="44" xfId="23" applyFont="1" applyBorder="1">
      <alignment/>
      <protection/>
    </xf>
    <xf numFmtId="0" fontId="19" fillId="0" borderId="0" xfId="23" applyFont="1" applyBorder="1">
      <alignment/>
      <protection/>
    </xf>
    <xf numFmtId="0" fontId="19" fillId="0" borderId="45" xfId="23" applyFont="1" applyBorder="1">
      <alignment/>
      <protection/>
    </xf>
    <xf numFmtId="0" fontId="19" fillId="0" borderId="46" xfId="23" applyFont="1" applyBorder="1">
      <alignment/>
      <protection/>
    </xf>
    <xf numFmtId="0" fontId="19" fillId="0" borderId="47" xfId="23" applyFont="1" applyBorder="1">
      <alignment/>
      <protection/>
    </xf>
    <xf numFmtId="0" fontId="19" fillId="0" borderId="48" xfId="23" applyFont="1" applyBorder="1">
      <alignment/>
      <protection/>
    </xf>
    <xf numFmtId="0" fontId="19" fillId="0" borderId="49" xfId="23" applyFont="1" applyBorder="1">
      <alignment/>
      <protection/>
    </xf>
    <xf numFmtId="0" fontId="19" fillId="0" borderId="5" xfId="23" applyFont="1" applyBorder="1" applyAlignment="1">
      <alignment horizontal="distributed" vertical="center"/>
      <protection/>
    </xf>
    <xf numFmtId="0" fontId="19" fillId="0" borderId="44" xfId="23" applyFont="1" applyBorder="1" applyAlignment="1">
      <alignment horizontal="distributed" vertical="center"/>
      <protection/>
    </xf>
    <xf numFmtId="0" fontId="19" fillId="0" borderId="0" xfId="23" applyFont="1" applyBorder="1" applyAlignment="1">
      <alignment horizontal="distributed" vertical="center"/>
      <protection/>
    </xf>
    <xf numFmtId="0" fontId="19" fillId="0" borderId="48" xfId="23" applyFont="1" applyBorder="1" applyAlignment="1">
      <alignment horizontal="distributed" vertical="center"/>
      <protection/>
    </xf>
    <xf numFmtId="0" fontId="19" fillId="0" borderId="45" xfId="23" applyFont="1" applyBorder="1" applyAlignment="1">
      <alignment horizontal="distributed" vertical="center"/>
      <protection/>
    </xf>
    <xf numFmtId="0" fontId="19" fillId="0" borderId="47" xfId="23" applyFont="1" applyBorder="1" applyAlignment="1">
      <alignment horizontal="distributed" vertical="center"/>
      <protection/>
    </xf>
    <xf numFmtId="0" fontId="19" fillId="0" borderId="49" xfId="23" applyFont="1" applyBorder="1" applyAlignment="1">
      <alignment horizontal="distributed" vertical="center"/>
      <protection/>
    </xf>
    <xf numFmtId="0" fontId="19" fillId="0" borderId="0" xfId="23" applyFont="1" applyAlignment="1">
      <alignment horizontal="distributed" vertical="center"/>
      <protection/>
    </xf>
    <xf numFmtId="0" fontId="28" fillId="0" borderId="50" xfId="23" applyFont="1" applyBorder="1" applyAlignment="1">
      <alignment horizontal="distributed" vertical="center"/>
      <protection/>
    </xf>
    <xf numFmtId="0" fontId="28" fillId="0" borderId="51" xfId="23" applyFont="1" applyBorder="1" applyAlignment="1">
      <alignment horizontal="distributed" vertical="center"/>
      <protection/>
    </xf>
    <xf numFmtId="0" fontId="28" fillId="0" borderId="7" xfId="23" applyFont="1" applyBorder="1" applyAlignment="1">
      <alignment horizontal="distributed" vertical="center"/>
      <protection/>
    </xf>
    <xf numFmtId="0" fontId="28" fillId="0" borderId="52" xfId="23" applyFont="1" applyBorder="1" applyAlignment="1">
      <alignment horizontal="distributed" vertical="center"/>
      <protection/>
    </xf>
    <xf numFmtId="0" fontId="28" fillId="0" borderId="48" xfId="23" applyFont="1" applyBorder="1" applyAlignment="1">
      <alignment horizontal="distributed" vertical="center"/>
      <protection/>
    </xf>
    <xf numFmtId="0" fontId="28" fillId="0" borderId="44" xfId="23" applyFont="1" applyBorder="1" applyAlignment="1">
      <alignment horizontal="distributed" vertical="center"/>
      <protection/>
    </xf>
    <xf numFmtId="0" fontId="28" fillId="0" borderId="49" xfId="23" applyFont="1" applyBorder="1" applyAlignment="1">
      <alignment horizontal="distributed" vertical="center"/>
      <protection/>
    </xf>
    <xf numFmtId="0" fontId="28" fillId="0" borderId="0" xfId="23" applyFont="1" applyAlignment="1">
      <alignment horizontal="distributed" vertical="center"/>
      <protection/>
    </xf>
    <xf numFmtId="0" fontId="19" fillId="0" borderId="44" xfId="23" applyFont="1" applyBorder="1" applyAlignment="1">
      <alignment horizontal="distributed"/>
      <protection/>
    </xf>
    <xf numFmtId="38" fontId="29" fillId="0" borderId="0" xfId="17" applyFont="1" applyBorder="1" applyAlignment="1">
      <alignment/>
    </xf>
    <xf numFmtId="176" fontId="29" fillId="0" borderId="46" xfId="23" applyNumberFormat="1" applyFont="1" applyBorder="1">
      <alignment/>
      <protection/>
    </xf>
    <xf numFmtId="38" fontId="29" fillId="0" borderId="53" xfId="17" applyFont="1" applyBorder="1" applyAlignment="1">
      <alignment/>
    </xf>
    <xf numFmtId="0" fontId="28" fillId="0" borderId="0" xfId="23" applyFont="1">
      <alignment/>
      <protection/>
    </xf>
    <xf numFmtId="0" fontId="19" fillId="0" borderId="5" xfId="23" applyFont="1" applyBorder="1" applyAlignment="1">
      <alignment horizontal="distributed"/>
      <protection/>
    </xf>
    <xf numFmtId="176" fontId="29" fillId="0" borderId="0" xfId="23" applyNumberFormat="1" applyFont="1" applyBorder="1">
      <alignment/>
      <protection/>
    </xf>
    <xf numFmtId="38" fontId="29" fillId="0" borderId="6" xfId="17" applyFont="1" applyBorder="1" applyAlignment="1">
      <alignment/>
    </xf>
    <xf numFmtId="0" fontId="19" fillId="0" borderId="50" xfId="23" applyFont="1" applyBorder="1" applyAlignment="1">
      <alignment horizontal="distributed"/>
      <protection/>
    </xf>
    <xf numFmtId="0" fontId="19" fillId="0" borderId="51" xfId="23" applyFont="1" applyBorder="1" applyAlignment="1">
      <alignment horizontal="distributed"/>
      <protection/>
    </xf>
    <xf numFmtId="38" fontId="29" fillId="0" borderId="7" xfId="17" applyFont="1" applyBorder="1" applyAlignment="1">
      <alignment/>
    </xf>
    <xf numFmtId="176" fontId="29" fillId="0" borderId="7" xfId="23" applyNumberFormat="1" applyFont="1" applyBorder="1">
      <alignment/>
      <protection/>
    </xf>
    <xf numFmtId="38" fontId="29" fillId="0" borderId="8" xfId="17" applyFont="1" applyBorder="1" applyAlignment="1">
      <alignment/>
    </xf>
    <xf numFmtId="0" fontId="28" fillId="0" borderId="11" xfId="23" applyFont="1" applyBorder="1">
      <alignment/>
      <protection/>
    </xf>
    <xf numFmtId="0" fontId="28" fillId="0" borderId="20" xfId="23" applyFont="1" applyBorder="1" applyAlignment="1">
      <alignment horizontal="distributed"/>
      <protection/>
    </xf>
    <xf numFmtId="38" fontId="28" fillId="0" borderId="4" xfId="17" applyFont="1" applyBorder="1" applyAlignment="1">
      <alignment/>
    </xf>
    <xf numFmtId="176" fontId="28" fillId="0" borderId="4" xfId="23" applyNumberFormat="1" applyFont="1" applyBorder="1">
      <alignment/>
      <protection/>
    </xf>
    <xf numFmtId="38" fontId="28" fillId="0" borderId="12" xfId="17" applyFont="1" applyBorder="1" applyAlignment="1">
      <alignment/>
    </xf>
    <xf numFmtId="38" fontId="19" fillId="0" borderId="0" xfId="17" applyFont="1" applyAlignment="1">
      <alignment/>
    </xf>
    <xf numFmtId="176" fontId="19" fillId="0" borderId="0" xfId="23" applyNumberFormat="1" applyFont="1">
      <alignment/>
      <protection/>
    </xf>
    <xf numFmtId="38" fontId="12" fillId="0" borderId="0" xfId="17" applyFont="1" applyAlignment="1">
      <alignment horizontal="right"/>
    </xf>
    <xf numFmtId="38" fontId="27" fillId="0" borderId="0" xfId="17" applyFont="1" applyAlignment="1">
      <alignment/>
    </xf>
    <xf numFmtId="38" fontId="19" fillId="0" borderId="0" xfId="17" applyFont="1" applyAlignment="1">
      <alignment horizontal="right"/>
    </xf>
    <xf numFmtId="38" fontId="19" fillId="0" borderId="29" xfId="17" applyFont="1" applyBorder="1" applyAlignment="1">
      <alignment/>
    </xf>
    <xf numFmtId="176" fontId="19" fillId="0" borderId="42" xfId="23" applyNumberFormat="1" applyFont="1" applyBorder="1">
      <alignment/>
      <protection/>
    </xf>
    <xf numFmtId="176" fontId="19" fillId="0" borderId="29" xfId="23" applyNumberFormat="1" applyFont="1" applyBorder="1">
      <alignment/>
      <protection/>
    </xf>
    <xf numFmtId="38" fontId="19" fillId="0" borderId="43" xfId="17" applyFont="1" applyBorder="1" applyAlignment="1">
      <alignment/>
    </xf>
    <xf numFmtId="38" fontId="19" fillId="0" borderId="0" xfId="17" applyFont="1" applyBorder="1" applyAlignment="1">
      <alignment/>
    </xf>
    <xf numFmtId="38" fontId="19" fillId="0" borderId="45" xfId="17" applyFont="1" applyBorder="1" applyAlignment="1">
      <alignment/>
    </xf>
    <xf numFmtId="38" fontId="19" fillId="0" borderId="46" xfId="17" applyFont="1" applyBorder="1" applyAlignment="1">
      <alignment/>
    </xf>
    <xf numFmtId="38" fontId="19" fillId="0" borderId="47" xfId="17" applyFont="1" applyBorder="1" applyAlignment="1">
      <alignment/>
    </xf>
    <xf numFmtId="176" fontId="19" fillId="0" borderId="48" xfId="23" applyNumberFormat="1" applyFont="1" applyBorder="1">
      <alignment/>
      <protection/>
    </xf>
    <xf numFmtId="176" fontId="19" fillId="0" borderId="45" xfId="23" applyNumberFormat="1" applyFont="1" applyBorder="1">
      <alignment/>
      <protection/>
    </xf>
    <xf numFmtId="176" fontId="19" fillId="0" borderId="47" xfId="23" applyNumberFormat="1" applyFont="1" applyBorder="1">
      <alignment/>
      <protection/>
    </xf>
    <xf numFmtId="38" fontId="19" fillId="0" borderId="49" xfId="17" applyFont="1" applyBorder="1" applyAlignment="1">
      <alignment/>
    </xf>
    <xf numFmtId="38" fontId="19" fillId="0" borderId="0" xfId="17" applyFont="1" applyBorder="1" applyAlignment="1">
      <alignment horizontal="distributed" vertical="center"/>
    </xf>
    <xf numFmtId="38" fontId="19" fillId="0" borderId="48" xfId="17" applyFont="1" applyBorder="1" applyAlignment="1">
      <alignment horizontal="distributed" vertical="center"/>
    </xf>
    <xf numFmtId="38" fontId="19" fillId="0" borderId="45" xfId="17" applyFont="1" applyBorder="1" applyAlignment="1">
      <alignment horizontal="distributed" vertical="center"/>
    </xf>
    <xf numFmtId="38" fontId="19" fillId="0" borderId="47" xfId="17" applyFont="1" applyBorder="1" applyAlignment="1">
      <alignment horizontal="distributed" vertical="center"/>
    </xf>
    <xf numFmtId="38" fontId="19" fillId="0" borderId="44" xfId="17" applyFont="1" applyBorder="1" applyAlignment="1">
      <alignment horizontal="distributed" vertical="center"/>
    </xf>
    <xf numFmtId="176" fontId="19" fillId="0" borderId="48" xfId="23" applyNumberFormat="1" applyFont="1" applyBorder="1" applyAlignment="1">
      <alignment horizontal="distributed" vertical="center"/>
      <protection/>
    </xf>
    <xf numFmtId="176" fontId="19" fillId="0" borderId="44" xfId="23" applyNumberFormat="1" applyFont="1" applyBorder="1" applyAlignment="1">
      <alignment horizontal="distributed" vertical="center"/>
      <protection/>
    </xf>
    <xf numFmtId="38" fontId="19" fillId="0" borderId="49" xfId="17" applyFont="1" applyBorder="1" applyAlignment="1">
      <alignment horizontal="distributed" vertical="center"/>
    </xf>
    <xf numFmtId="38" fontId="28" fillId="0" borderId="7" xfId="17" applyFont="1" applyBorder="1" applyAlignment="1">
      <alignment horizontal="distributed" vertical="center"/>
    </xf>
    <xf numFmtId="38" fontId="28" fillId="0" borderId="52" xfId="17" applyFont="1" applyBorder="1" applyAlignment="1">
      <alignment horizontal="distributed" vertical="center"/>
    </xf>
    <xf numFmtId="38" fontId="28" fillId="0" borderId="51" xfId="17" applyFont="1" applyBorder="1" applyAlignment="1">
      <alignment horizontal="distributed" vertical="center"/>
    </xf>
    <xf numFmtId="176" fontId="28" fillId="0" borderId="48" xfId="23" applyNumberFormat="1" applyFont="1" applyBorder="1" applyAlignment="1">
      <alignment horizontal="distributed" vertical="center"/>
      <protection/>
    </xf>
    <xf numFmtId="38" fontId="28" fillId="0" borderId="49" xfId="17" applyFont="1" applyBorder="1" applyAlignment="1">
      <alignment horizontal="distributed" vertical="center"/>
    </xf>
    <xf numFmtId="0" fontId="28" fillId="0" borderId="4" xfId="23" applyFont="1" applyBorder="1">
      <alignment/>
      <protection/>
    </xf>
    <xf numFmtId="0" fontId="28" fillId="0" borderId="12" xfId="23" applyFont="1" applyBorder="1">
      <alignment/>
      <protection/>
    </xf>
    <xf numFmtId="0" fontId="8" fillId="0" borderId="1" xfId="21" applyNumberFormat="1" applyFont="1" applyBorder="1" applyAlignment="1" applyProtection="1">
      <alignment horizontal="center" vertical="center"/>
      <protection locked="0"/>
    </xf>
    <xf numFmtId="0" fontId="8" fillId="0" borderId="2" xfId="21" applyNumberFormat="1" applyFont="1" applyBorder="1" applyAlignment="1" applyProtection="1">
      <alignment horizontal="center" vertical="center"/>
      <protection locked="0"/>
    </xf>
    <xf numFmtId="0" fontId="8" fillId="0" borderId="3" xfId="21" applyNumberFormat="1" applyFont="1" applyBorder="1" applyAlignment="1" applyProtection="1">
      <alignment horizontal="center" vertical="center"/>
      <protection locked="0"/>
    </xf>
    <xf numFmtId="0" fontId="24" fillId="0" borderId="54" xfId="23" applyFont="1" applyFill="1" applyBorder="1" applyAlignment="1">
      <alignment horizontal="center" vertical="center"/>
      <protection/>
    </xf>
    <xf numFmtId="0" fontId="13" fillId="0" borderId="55" xfId="23" applyFill="1" applyBorder="1" applyAlignment="1">
      <alignment horizontal="center" vertical="center"/>
      <protection/>
    </xf>
    <xf numFmtId="0" fontId="13" fillId="0" borderId="17" xfId="23" applyFill="1" applyBorder="1" applyAlignment="1">
      <alignment horizontal="center" vertical="center"/>
      <protection/>
    </xf>
    <xf numFmtId="0" fontId="24" fillId="0" borderId="30" xfId="23" applyFont="1" applyFill="1" applyBorder="1" applyAlignment="1">
      <alignment horizontal="center" vertical="center"/>
      <protection/>
    </xf>
    <xf numFmtId="0" fontId="13" fillId="0" borderId="39" xfId="23" applyFill="1" applyBorder="1" applyAlignment="1">
      <alignment horizontal="center" vertical="center"/>
      <protection/>
    </xf>
    <xf numFmtId="0" fontId="24" fillId="0" borderId="26" xfId="23" applyFont="1" applyFill="1" applyBorder="1" applyAlignment="1">
      <alignment horizontal="center" vertical="center"/>
      <protection/>
    </xf>
    <xf numFmtId="0" fontId="13" fillId="0" borderId="56" xfId="23" applyFill="1" applyBorder="1" applyAlignment="1">
      <alignment horizontal="center" vertical="center"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13" fillId="0" borderId="29" xfId="23" applyFill="1" applyBorder="1" applyAlignment="1">
      <alignment horizontal="center" vertical="center"/>
      <protection/>
    </xf>
    <xf numFmtId="0" fontId="24" fillId="0" borderId="55" xfId="23" applyFont="1" applyFill="1" applyBorder="1" applyAlignment="1">
      <alignment horizontal="center" vertical="center"/>
      <protection/>
    </xf>
    <xf numFmtId="0" fontId="24" fillId="0" borderId="17" xfId="23" applyFont="1" applyFill="1" applyBorder="1" applyAlignment="1">
      <alignment horizontal="center" vertical="center"/>
      <protection/>
    </xf>
    <xf numFmtId="0" fontId="24" fillId="0" borderId="39" xfId="23" applyFont="1" applyFill="1" applyBorder="1" applyAlignment="1">
      <alignment horizontal="center" vertical="center"/>
      <protection/>
    </xf>
    <xf numFmtId="0" fontId="24" fillId="0" borderId="29" xfId="23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概要表1.2-8" xfId="21"/>
    <cellStyle name="標準_指数表1" xfId="22"/>
    <cellStyle name="標準_実数表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409950"/>
          <a:ext cx="7620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22107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  <xdr:twoCellAnchor>
    <xdr:from>
      <xdr:col>0</xdr:col>
      <xdr:colOff>66675</xdr:colOff>
      <xdr:row>37</xdr:row>
      <xdr:rowOff>0</xdr:rowOff>
    </xdr:from>
    <xdr:to>
      <xdr:col>2</xdr:col>
      <xdr:colOff>104775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8210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51</xdr:col>
      <xdr:colOff>66675</xdr:colOff>
      <xdr:row>37</xdr:row>
      <xdr:rowOff>0</xdr:rowOff>
    </xdr:from>
    <xdr:to>
      <xdr:col>52</xdr:col>
      <xdr:colOff>0</xdr:colOff>
      <xdr:row>37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2394525" y="82105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38100" y="3409950"/>
          <a:ext cx="7620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1622107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123825</xdr:rowOff>
    </xdr:from>
    <xdr:to>
      <xdr:col>0</xdr:col>
      <xdr:colOff>866775</xdr:colOff>
      <xdr:row>26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－１１－</a:t>
          </a:r>
        </a:p>
      </xdr:txBody>
    </xdr:sp>
    <xdr:clientData/>
  </xdr:twoCellAnchor>
  <xdr:twoCellAnchor>
    <xdr:from>
      <xdr:col>0</xdr:col>
      <xdr:colOff>66675</xdr:colOff>
      <xdr:row>69</xdr:row>
      <xdr:rowOff>123825</xdr:rowOff>
    </xdr:from>
    <xdr:to>
      <xdr:col>0</xdr:col>
      <xdr:colOff>866775</xdr:colOff>
      <xdr:row>73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61147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－1２－</a:t>
          </a:r>
        </a:p>
      </xdr:txBody>
    </xdr:sp>
    <xdr:clientData/>
  </xdr:twoCellAnchor>
  <xdr:twoCellAnchor>
    <xdr:from>
      <xdr:col>0</xdr:col>
      <xdr:colOff>66675</xdr:colOff>
      <xdr:row>116</xdr:row>
      <xdr:rowOff>123825</xdr:rowOff>
    </xdr:from>
    <xdr:to>
      <xdr:col>0</xdr:col>
      <xdr:colOff>866775</xdr:colOff>
      <xdr:row>120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599372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－1３－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</xdr:rowOff>
    </xdr:from>
    <xdr:to>
      <xdr:col>0</xdr:col>
      <xdr:colOff>866775</xdr:colOff>
      <xdr:row>27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－1４－</a:t>
          </a:r>
        </a:p>
      </xdr:txBody>
    </xdr:sp>
    <xdr:clientData/>
  </xdr:twoCellAnchor>
  <xdr:twoCellAnchor>
    <xdr:from>
      <xdr:col>0</xdr:col>
      <xdr:colOff>66675</xdr:colOff>
      <xdr:row>72</xdr:row>
      <xdr:rowOff>9525</xdr:rowOff>
    </xdr:from>
    <xdr:to>
      <xdr:col>0</xdr:col>
      <xdr:colOff>866775</xdr:colOff>
      <xdr:row>75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87817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－1５－</a:t>
          </a:r>
        </a:p>
      </xdr:txBody>
    </xdr:sp>
    <xdr:clientData/>
  </xdr:twoCellAnchor>
  <xdr:twoCellAnchor>
    <xdr:from>
      <xdr:col>0</xdr:col>
      <xdr:colOff>66675</xdr:colOff>
      <xdr:row>122</xdr:row>
      <xdr:rowOff>9525</xdr:rowOff>
    </xdr:from>
    <xdr:to>
      <xdr:col>0</xdr:col>
      <xdr:colOff>866775</xdr:colOff>
      <xdr:row>125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664142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－1６－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161925</xdr:rowOff>
    </xdr:from>
    <xdr:to>
      <xdr:col>3</xdr:col>
      <xdr:colOff>28575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50557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－1７－</a:t>
          </a:r>
        </a:p>
      </xdr:txBody>
    </xdr:sp>
    <xdr:clientData/>
  </xdr:twoCellAnchor>
  <xdr:twoCellAnchor>
    <xdr:from>
      <xdr:col>0</xdr:col>
      <xdr:colOff>47625</xdr:colOff>
      <xdr:row>71</xdr:row>
      <xdr:rowOff>200025</xdr:rowOff>
    </xdr:from>
    <xdr:to>
      <xdr:col>3</xdr:col>
      <xdr:colOff>9525</xdr:colOff>
      <xdr:row>74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989772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－1８－</a:t>
          </a:r>
        </a:p>
      </xdr:txBody>
    </xdr:sp>
    <xdr:clientData/>
  </xdr:twoCellAnchor>
  <xdr:twoCellAnchor>
    <xdr:from>
      <xdr:col>0</xdr:col>
      <xdr:colOff>47625</xdr:colOff>
      <xdr:row>122</xdr:row>
      <xdr:rowOff>200025</xdr:rowOff>
    </xdr:from>
    <xdr:to>
      <xdr:col>3</xdr:col>
      <xdr:colOff>9525</xdr:colOff>
      <xdr:row>125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33585150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－1９－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47625</xdr:rowOff>
    </xdr:from>
    <xdr:to>
      <xdr:col>0</xdr:col>
      <xdr:colOff>866775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019425"/>
          <a:ext cx="800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900" b="0" i="0" u="none" baseline="0"/>
            <a:t>－２０－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36"/>
  <sheetViews>
    <sheetView showGridLines="0" tabSelected="1" workbookViewId="0" topLeftCell="A1">
      <selection activeCell="A1" sqref="A1"/>
    </sheetView>
  </sheetViews>
  <sheetFormatPr defaultColWidth="9.00390625" defaultRowHeight="12"/>
  <cols>
    <col min="1" max="1" width="6.375" style="2" customWidth="1"/>
    <col min="2" max="2" width="3.125" style="2" customWidth="1"/>
    <col min="3" max="3" width="21.875" style="2" customWidth="1"/>
    <col min="4" max="4" width="9.875" style="2" customWidth="1"/>
    <col min="5" max="5" width="6.125" style="2" customWidth="1"/>
    <col min="6" max="6" width="8.00390625" style="2" customWidth="1"/>
    <col min="7" max="7" width="8.125" style="2" customWidth="1"/>
    <col min="8" max="8" width="6.625" style="2" customWidth="1"/>
    <col min="9" max="9" width="8.00390625" style="2" customWidth="1"/>
    <col min="10" max="10" width="9.00390625" style="2" customWidth="1"/>
    <col min="11" max="11" width="7.00390625" style="2" customWidth="1"/>
    <col min="12" max="13" width="7.875" style="2" customWidth="1"/>
    <col min="14" max="14" width="6.875" style="2" customWidth="1"/>
    <col min="15" max="15" width="7.875" style="2" customWidth="1"/>
    <col min="16" max="16" width="9.00390625" style="2" customWidth="1"/>
    <col min="17" max="17" width="7.00390625" style="2" customWidth="1"/>
    <col min="18" max="20" width="7.875" style="2" customWidth="1"/>
    <col min="21" max="21" width="9.375" style="2" customWidth="1"/>
    <col min="22" max="22" width="9.50390625" style="2" customWidth="1"/>
    <col min="23" max="23" width="8.00390625" style="2" customWidth="1"/>
    <col min="24" max="24" width="9.875" style="2" customWidth="1"/>
    <col min="25" max="25" width="11.375" style="2" customWidth="1"/>
    <col min="26" max="26" width="6.875" style="2" customWidth="1"/>
    <col min="27" max="27" width="3.125" style="2" customWidth="1"/>
    <col min="28" max="28" width="21.875" style="2" customWidth="1"/>
    <col min="29" max="43" width="7.875" style="2" customWidth="1"/>
    <col min="44" max="44" width="9.00390625" style="2" customWidth="1"/>
    <col min="45" max="47" width="7.125" style="2" customWidth="1"/>
    <col min="48" max="51" width="7.875" style="2" customWidth="1"/>
    <col min="52" max="16384" width="11.00390625" style="2" customWidth="1"/>
  </cols>
  <sheetData>
    <row r="1" ht="6.75" customHeight="1"/>
    <row r="2" spans="3:51" ht="16.5" customHeight="1">
      <c r="C2" s="3" t="s">
        <v>13</v>
      </c>
      <c r="D2" s="1" t="s">
        <v>56</v>
      </c>
      <c r="E2" s="4"/>
      <c r="F2" s="5"/>
      <c r="S2" s="6"/>
      <c r="T2" s="6"/>
      <c r="U2" s="6"/>
      <c r="V2" s="6"/>
      <c r="W2" s="294" t="s">
        <v>0</v>
      </c>
      <c r="X2" s="295"/>
      <c r="Y2" s="296"/>
      <c r="Z2" s="81"/>
      <c r="AB2" s="3" t="s">
        <v>13</v>
      </c>
      <c r="AC2" s="1" t="s">
        <v>56</v>
      </c>
      <c r="AD2" s="4"/>
      <c r="AE2" s="5"/>
      <c r="AS2" s="7"/>
      <c r="AT2" s="7"/>
      <c r="AU2" s="8" t="s">
        <v>14</v>
      </c>
      <c r="AV2" s="9"/>
      <c r="AW2" s="9"/>
      <c r="AX2" s="10"/>
      <c r="AY2" s="11"/>
    </row>
    <row r="3" spans="2:51" ht="7.5" customHeight="1">
      <c r="B3" s="12"/>
      <c r="C3" s="13"/>
      <c r="D3" s="12"/>
      <c r="E3" s="14"/>
      <c r="F3" s="12"/>
      <c r="G3" s="12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A3" s="12"/>
      <c r="AB3" s="1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5"/>
    </row>
    <row r="4" spans="2:51" ht="4.5" customHeight="1">
      <c r="B4" s="16"/>
      <c r="C4" s="3"/>
      <c r="D4" s="16"/>
      <c r="E4" s="17"/>
      <c r="H4" s="1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A4" s="83"/>
      <c r="AB4" s="3"/>
      <c r="AC4" s="16"/>
      <c r="AG4" s="12"/>
      <c r="AH4" s="12"/>
      <c r="AI4" s="12"/>
      <c r="AJ4" s="12"/>
      <c r="AK4" s="12"/>
      <c r="AL4" s="12"/>
      <c r="AM4" s="12"/>
      <c r="AN4" s="12"/>
      <c r="AO4" s="16"/>
      <c r="AR4" s="16"/>
      <c r="AV4" s="16"/>
      <c r="AX4" s="16"/>
      <c r="AY4" s="18"/>
    </row>
    <row r="5" spans="2:51" ht="4.5" customHeight="1">
      <c r="B5" s="16"/>
      <c r="C5" s="3"/>
      <c r="D5" s="16"/>
      <c r="E5" s="17"/>
      <c r="H5" s="17"/>
      <c r="J5" s="16"/>
      <c r="P5" s="12"/>
      <c r="Q5" s="12"/>
      <c r="R5" s="12"/>
      <c r="S5" s="12"/>
      <c r="W5" s="16"/>
      <c r="Y5" s="84"/>
      <c r="AA5" s="16"/>
      <c r="AB5" s="3"/>
      <c r="AC5" s="16"/>
      <c r="AG5" s="16"/>
      <c r="AK5" s="16"/>
      <c r="AN5" s="19"/>
      <c r="AR5" s="16"/>
      <c r="AV5" s="16"/>
      <c r="AX5" s="16"/>
      <c r="AY5" s="18"/>
    </row>
    <row r="6" spans="2:51" ht="16.5" customHeight="1">
      <c r="B6" s="16"/>
      <c r="C6" s="19"/>
      <c r="D6" s="16" t="s">
        <v>1</v>
      </c>
      <c r="E6" s="20"/>
      <c r="F6" s="20"/>
      <c r="G6" s="21"/>
      <c r="H6" s="20"/>
      <c r="I6" s="22"/>
      <c r="J6" s="2" t="s">
        <v>8</v>
      </c>
      <c r="K6" s="20"/>
      <c r="L6" s="20"/>
      <c r="M6" s="21"/>
      <c r="N6" s="20"/>
      <c r="O6" s="22"/>
      <c r="P6" s="17" t="s">
        <v>2</v>
      </c>
      <c r="Q6" s="20"/>
      <c r="R6" s="20"/>
      <c r="S6" s="22"/>
      <c r="T6" s="83" t="s">
        <v>54</v>
      </c>
      <c r="U6" s="91"/>
      <c r="V6" s="92"/>
      <c r="W6" s="2" t="s">
        <v>9</v>
      </c>
      <c r="X6" s="20"/>
      <c r="Y6" s="22"/>
      <c r="AA6" s="16"/>
      <c r="AB6" s="19"/>
      <c r="AC6" s="23" t="s">
        <v>15</v>
      </c>
      <c r="AD6" s="20"/>
      <c r="AE6" s="20"/>
      <c r="AF6" s="22"/>
      <c r="AG6" s="17" t="s">
        <v>16</v>
      </c>
      <c r="AH6" s="20"/>
      <c r="AI6" s="20"/>
      <c r="AJ6" s="22"/>
      <c r="AK6" s="17" t="s">
        <v>17</v>
      </c>
      <c r="AL6" s="20"/>
      <c r="AM6" s="20"/>
      <c r="AN6" s="22"/>
      <c r="AO6" s="17" t="s">
        <v>3</v>
      </c>
      <c r="AP6" s="20"/>
      <c r="AQ6" s="22"/>
      <c r="AR6" s="16" t="s">
        <v>4</v>
      </c>
      <c r="AS6" s="20"/>
      <c r="AT6" s="20"/>
      <c r="AU6" s="22"/>
      <c r="AV6" s="24" t="s">
        <v>18</v>
      </c>
      <c r="AW6" s="25"/>
      <c r="AX6" s="26" t="s">
        <v>19</v>
      </c>
      <c r="AY6" s="27"/>
    </row>
    <row r="7" spans="2:51" s="7" customFormat="1" ht="19.5">
      <c r="B7" s="29"/>
      <c r="C7" s="30" t="s">
        <v>20</v>
      </c>
      <c r="D7" s="31"/>
      <c r="E7" s="32" t="s">
        <v>21</v>
      </c>
      <c r="F7" s="33" t="s">
        <v>22</v>
      </c>
      <c r="G7" s="33" t="s">
        <v>23</v>
      </c>
      <c r="H7" s="34" t="s">
        <v>24</v>
      </c>
      <c r="I7" s="35" t="s">
        <v>22</v>
      </c>
      <c r="J7" s="31"/>
      <c r="K7" s="32" t="s">
        <v>21</v>
      </c>
      <c r="L7" s="33" t="s">
        <v>22</v>
      </c>
      <c r="M7" s="33" t="s">
        <v>23</v>
      </c>
      <c r="N7" s="32" t="s">
        <v>24</v>
      </c>
      <c r="O7" s="35" t="s">
        <v>22</v>
      </c>
      <c r="P7" s="33"/>
      <c r="Q7" s="32" t="s">
        <v>21</v>
      </c>
      <c r="R7" s="33" t="s">
        <v>22</v>
      </c>
      <c r="S7" s="35" t="s">
        <v>23</v>
      </c>
      <c r="T7" s="31"/>
      <c r="U7" s="36" t="s">
        <v>25</v>
      </c>
      <c r="V7" s="18" t="s">
        <v>26</v>
      </c>
      <c r="W7" s="31"/>
      <c r="X7" s="36" t="s">
        <v>25</v>
      </c>
      <c r="Y7" s="18" t="s">
        <v>26</v>
      </c>
      <c r="Z7" s="80"/>
      <c r="AA7" s="29"/>
      <c r="AB7" s="30" t="s">
        <v>20</v>
      </c>
      <c r="AC7" s="37"/>
      <c r="AD7" s="36" t="s">
        <v>27</v>
      </c>
      <c r="AE7" s="33" t="s">
        <v>22</v>
      </c>
      <c r="AF7" s="35" t="s">
        <v>23</v>
      </c>
      <c r="AG7" s="33"/>
      <c r="AH7" s="36" t="s">
        <v>27</v>
      </c>
      <c r="AI7" s="33" t="s">
        <v>22</v>
      </c>
      <c r="AJ7" s="35" t="s">
        <v>23</v>
      </c>
      <c r="AK7" s="33"/>
      <c r="AL7" s="36" t="s">
        <v>27</v>
      </c>
      <c r="AM7" s="33" t="s">
        <v>22</v>
      </c>
      <c r="AN7" s="35" t="s">
        <v>23</v>
      </c>
      <c r="AO7" s="33"/>
      <c r="AP7" s="33" t="s">
        <v>25</v>
      </c>
      <c r="AQ7" s="35" t="s">
        <v>26</v>
      </c>
      <c r="AR7" s="33"/>
      <c r="AS7" s="32" t="s">
        <v>28</v>
      </c>
      <c r="AT7" s="33" t="s">
        <v>22</v>
      </c>
      <c r="AU7" s="35" t="s">
        <v>23</v>
      </c>
      <c r="AV7" s="38" t="s">
        <v>29</v>
      </c>
      <c r="AW7" s="39" t="s">
        <v>25</v>
      </c>
      <c r="AX7" s="40" t="s">
        <v>10</v>
      </c>
      <c r="AY7" s="41" t="s">
        <v>11</v>
      </c>
    </row>
    <row r="8" spans="2:51" ht="18.75" customHeight="1">
      <c r="B8" s="43"/>
      <c r="C8" s="44" t="s">
        <v>30</v>
      </c>
      <c r="D8" s="45" t="s">
        <v>31</v>
      </c>
      <c r="E8" s="46" t="s">
        <v>32</v>
      </c>
      <c r="F8" s="47" t="s">
        <v>33</v>
      </c>
      <c r="G8" s="47" t="s">
        <v>33</v>
      </c>
      <c r="H8" s="48" t="s">
        <v>32</v>
      </c>
      <c r="I8" s="44" t="s">
        <v>33</v>
      </c>
      <c r="J8" s="45" t="s">
        <v>31</v>
      </c>
      <c r="K8" s="46" t="s">
        <v>32</v>
      </c>
      <c r="L8" s="47" t="s">
        <v>33</v>
      </c>
      <c r="M8" s="47" t="s">
        <v>33</v>
      </c>
      <c r="N8" s="46" t="s">
        <v>32</v>
      </c>
      <c r="O8" s="44" t="s">
        <v>33</v>
      </c>
      <c r="P8" s="47" t="s">
        <v>31</v>
      </c>
      <c r="Q8" s="46" t="s">
        <v>32</v>
      </c>
      <c r="R8" s="47" t="s">
        <v>33</v>
      </c>
      <c r="S8" s="44" t="s">
        <v>33</v>
      </c>
      <c r="T8" s="45" t="s">
        <v>31</v>
      </c>
      <c r="U8" s="47" t="s">
        <v>31</v>
      </c>
      <c r="V8" s="44" t="s">
        <v>31</v>
      </c>
      <c r="W8" s="45" t="s">
        <v>31</v>
      </c>
      <c r="X8" s="47" t="s">
        <v>31</v>
      </c>
      <c r="Y8" s="44" t="s">
        <v>31</v>
      </c>
      <c r="Z8" s="82"/>
      <c r="AA8" s="43"/>
      <c r="AB8" s="44" t="s">
        <v>30</v>
      </c>
      <c r="AC8" s="49" t="s">
        <v>34</v>
      </c>
      <c r="AD8" s="47"/>
      <c r="AE8" s="47" t="s">
        <v>33</v>
      </c>
      <c r="AF8" s="44" t="s">
        <v>33</v>
      </c>
      <c r="AG8" s="47" t="s">
        <v>34</v>
      </c>
      <c r="AH8" s="47"/>
      <c r="AI8" s="47" t="s">
        <v>33</v>
      </c>
      <c r="AJ8" s="44" t="s">
        <v>33</v>
      </c>
      <c r="AK8" s="47" t="s">
        <v>34</v>
      </c>
      <c r="AL8" s="47"/>
      <c r="AM8" s="47" t="s">
        <v>33</v>
      </c>
      <c r="AN8" s="44" t="s">
        <v>33</v>
      </c>
      <c r="AO8" s="47" t="s">
        <v>35</v>
      </c>
      <c r="AP8" s="47" t="s">
        <v>35</v>
      </c>
      <c r="AQ8" s="44" t="s">
        <v>35</v>
      </c>
      <c r="AR8" s="47" t="s">
        <v>36</v>
      </c>
      <c r="AS8" s="46" t="s">
        <v>32</v>
      </c>
      <c r="AT8" s="47" t="s">
        <v>33</v>
      </c>
      <c r="AU8" s="44" t="s">
        <v>33</v>
      </c>
      <c r="AV8" s="47" t="s">
        <v>33</v>
      </c>
      <c r="AW8" s="50" t="s">
        <v>37</v>
      </c>
      <c r="AX8" s="47" t="s">
        <v>33</v>
      </c>
      <c r="AY8" s="44" t="s">
        <v>33</v>
      </c>
    </row>
    <row r="9" spans="2:51" ht="21.75" customHeight="1">
      <c r="B9" s="51" t="s">
        <v>38</v>
      </c>
      <c r="C9" s="52" t="s">
        <v>39</v>
      </c>
      <c r="D9" s="53">
        <v>348728</v>
      </c>
      <c r="E9" s="54">
        <v>110.7</v>
      </c>
      <c r="F9" s="54">
        <v>0.1</v>
      </c>
      <c r="G9" s="54">
        <v>-18.1</v>
      </c>
      <c r="H9" s="54">
        <v>113.9</v>
      </c>
      <c r="I9" s="55">
        <v>-0.2</v>
      </c>
      <c r="J9" s="53">
        <v>266191</v>
      </c>
      <c r="K9" s="54">
        <v>103.2</v>
      </c>
      <c r="L9" s="54">
        <v>1.6</v>
      </c>
      <c r="M9" s="54">
        <v>-0.8</v>
      </c>
      <c r="N9" s="54">
        <v>106.2</v>
      </c>
      <c r="O9" s="55">
        <v>1.2</v>
      </c>
      <c r="P9" s="56">
        <v>244261</v>
      </c>
      <c r="Q9" s="54">
        <v>102.2</v>
      </c>
      <c r="R9" s="54">
        <v>-0.2</v>
      </c>
      <c r="S9" s="55">
        <v>-1.4</v>
      </c>
      <c r="T9" s="56">
        <v>21930</v>
      </c>
      <c r="U9" s="86">
        <v>4915</v>
      </c>
      <c r="V9" s="87">
        <v>1520</v>
      </c>
      <c r="W9" s="53">
        <v>82537</v>
      </c>
      <c r="X9" s="86">
        <v>-2128</v>
      </c>
      <c r="Y9" s="87">
        <v>-74885</v>
      </c>
      <c r="Z9" s="76"/>
      <c r="AA9" s="51" t="s">
        <v>38</v>
      </c>
      <c r="AB9" s="52" t="s">
        <v>39</v>
      </c>
      <c r="AC9" s="57">
        <v>166.6</v>
      </c>
      <c r="AD9" s="54">
        <v>105.1</v>
      </c>
      <c r="AE9" s="54">
        <v>1.1</v>
      </c>
      <c r="AF9" s="55">
        <v>0.2</v>
      </c>
      <c r="AG9" s="58">
        <v>154.6</v>
      </c>
      <c r="AH9" s="54">
        <v>103.8</v>
      </c>
      <c r="AI9" s="54">
        <v>0.1</v>
      </c>
      <c r="AJ9" s="55">
        <v>-0.4</v>
      </c>
      <c r="AK9" s="58">
        <v>12</v>
      </c>
      <c r="AL9" s="54">
        <v>125</v>
      </c>
      <c r="AM9" s="54">
        <v>16.4</v>
      </c>
      <c r="AN9" s="55">
        <v>8.1</v>
      </c>
      <c r="AO9" s="58">
        <v>20.9</v>
      </c>
      <c r="AP9" s="54">
        <v>-0.1</v>
      </c>
      <c r="AQ9" s="55">
        <v>-0.2</v>
      </c>
      <c r="AR9" s="53">
        <v>642625</v>
      </c>
      <c r="AS9" s="54">
        <v>96.7</v>
      </c>
      <c r="AT9" s="54">
        <v>-0.2</v>
      </c>
      <c r="AU9" s="55">
        <v>0.4</v>
      </c>
      <c r="AV9" s="59">
        <v>16.3</v>
      </c>
      <c r="AW9" s="60">
        <v>0.1999999999999993</v>
      </c>
      <c r="AX9" s="54">
        <v>1.96</v>
      </c>
      <c r="AY9" s="55">
        <v>1.56</v>
      </c>
    </row>
    <row r="10" spans="2:51" ht="21.75" customHeight="1">
      <c r="B10" s="51" t="s">
        <v>40</v>
      </c>
      <c r="C10" s="52" t="s">
        <v>46</v>
      </c>
      <c r="D10" s="53">
        <v>336934</v>
      </c>
      <c r="E10" s="54">
        <v>111.8</v>
      </c>
      <c r="F10" s="54">
        <v>-2.7</v>
      </c>
      <c r="G10" s="54">
        <v>-10.3</v>
      </c>
      <c r="H10" s="54">
        <v>115</v>
      </c>
      <c r="I10" s="55">
        <v>-3</v>
      </c>
      <c r="J10" s="53">
        <v>253580</v>
      </c>
      <c r="K10" s="54">
        <v>101.1</v>
      </c>
      <c r="L10" s="54">
        <v>-0.1</v>
      </c>
      <c r="M10" s="54">
        <v>0</v>
      </c>
      <c r="N10" s="54">
        <v>104</v>
      </c>
      <c r="O10" s="55">
        <v>-0.4</v>
      </c>
      <c r="P10" s="56">
        <v>229062</v>
      </c>
      <c r="Q10" s="54">
        <v>99.6</v>
      </c>
      <c r="R10" s="54">
        <v>-2.3</v>
      </c>
      <c r="S10" s="55">
        <v>-0.5</v>
      </c>
      <c r="T10" s="56">
        <v>24518</v>
      </c>
      <c r="U10" s="86">
        <v>21050</v>
      </c>
      <c r="V10" s="87">
        <v>1269</v>
      </c>
      <c r="W10" s="53">
        <v>83354</v>
      </c>
      <c r="X10" s="86">
        <v>-8200</v>
      </c>
      <c r="Y10" s="87">
        <v>-38678</v>
      </c>
      <c r="Z10" s="76"/>
      <c r="AA10" s="51" t="s">
        <v>40</v>
      </c>
      <c r="AB10" s="52" t="s">
        <v>46</v>
      </c>
      <c r="AC10" s="57">
        <v>167.1</v>
      </c>
      <c r="AD10" s="54">
        <v>105</v>
      </c>
      <c r="AE10" s="54">
        <v>0.5</v>
      </c>
      <c r="AF10" s="55">
        <v>-0.2</v>
      </c>
      <c r="AG10" s="58">
        <v>153.9</v>
      </c>
      <c r="AH10" s="54">
        <v>103.4</v>
      </c>
      <c r="AI10" s="54">
        <v>-0.5</v>
      </c>
      <c r="AJ10" s="55">
        <v>-0.6</v>
      </c>
      <c r="AK10" s="58">
        <v>13.2</v>
      </c>
      <c r="AL10" s="54">
        <v>126.9</v>
      </c>
      <c r="AM10" s="54">
        <v>13.2</v>
      </c>
      <c r="AN10" s="55">
        <v>4.7</v>
      </c>
      <c r="AO10" s="58">
        <v>20.9</v>
      </c>
      <c r="AP10" s="54">
        <v>-0.2</v>
      </c>
      <c r="AQ10" s="55">
        <v>-0.2</v>
      </c>
      <c r="AR10" s="53">
        <v>453623</v>
      </c>
      <c r="AS10" s="54">
        <v>93.4</v>
      </c>
      <c r="AT10" s="54">
        <v>-0.1</v>
      </c>
      <c r="AU10" s="55">
        <v>0.3</v>
      </c>
      <c r="AV10" s="59">
        <v>18.7</v>
      </c>
      <c r="AW10" s="60">
        <v>1.1</v>
      </c>
      <c r="AX10" s="54">
        <v>2.2</v>
      </c>
      <c r="AY10" s="55">
        <v>1.8</v>
      </c>
    </row>
    <row r="11" spans="2:51" ht="21.75" customHeight="1">
      <c r="B11" s="51" t="s">
        <v>5</v>
      </c>
      <c r="C11" s="61" t="s">
        <v>47</v>
      </c>
      <c r="D11" s="53">
        <v>298651</v>
      </c>
      <c r="E11" s="54">
        <v>95.8</v>
      </c>
      <c r="F11" s="54">
        <v>-8.1</v>
      </c>
      <c r="G11" s="54">
        <v>-3.2</v>
      </c>
      <c r="H11" s="54">
        <v>98.6</v>
      </c>
      <c r="I11" s="55">
        <v>-8.4</v>
      </c>
      <c r="J11" s="53">
        <v>287606</v>
      </c>
      <c r="K11" s="54">
        <v>103</v>
      </c>
      <c r="L11" s="54">
        <v>-2.1</v>
      </c>
      <c r="M11" s="54">
        <v>1.3</v>
      </c>
      <c r="N11" s="54">
        <v>106</v>
      </c>
      <c r="O11" s="55">
        <v>-2.4</v>
      </c>
      <c r="P11" s="56">
        <v>269796</v>
      </c>
      <c r="Q11" s="54">
        <v>100.7</v>
      </c>
      <c r="R11" s="54">
        <v>-3.9</v>
      </c>
      <c r="S11" s="55">
        <v>0.7</v>
      </c>
      <c r="T11" s="56">
        <v>17810</v>
      </c>
      <c r="U11" s="86">
        <v>4683</v>
      </c>
      <c r="V11" s="87">
        <v>1900</v>
      </c>
      <c r="W11" s="53">
        <v>11045</v>
      </c>
      <c r="X11" s="86">
        <v>-20738</v>
      </c>
      <c r="Y11" s="87">
        <v>-13881</v>
      </c>
      <c r="Z11" s="76"/>
      <c r="AA11" s="51" t="s">
        <v>5</v>
      </c>
      <c r="AB11" s="61" t="s">
        <v>47</v>
      </c>
      <c r="AC11" s="57">
        <v>184.1</v>
      </c>
      <c r="AD11" s="54">
        <v>111.6</v>
      </c>
      <c r="AE11" s="54">
        <v>7.3</v>
      </c>
      <c r="AF11" s="55">
        <v>-0.3</v>
      </c>
      <c r="AG11" s="58">
        <v>172.8</v>
      </c>
      <c r="AH11" s="54">
        <v>108.2</v>
      </c>
      <c r="AI11" s="54">
        <v>7.2</v>
      </c>
      <c r="AJ11" s="55">
        <v>-0.6</v>
      </c>
      <c r="AK11" s="58">
        <v>11.3</v>
      </c>
      <c r="AL11" s="54">
        <v>205.5</v>
      </c>
      <c r="AM11" s="54">
        <v>22.5</v>
      </c>
      <c r="AN11" s="55">
        <v>6.6</v>
      </c>
      <c r="AO11" s="58">
        <v>22.4</v>
      </c>
      <c r="AP11" s="54">
        <v>0.1</v>
      </c>
      <c r="AQ11" s="55">
        <v>0</v>
      </c>
      <c r="AR11" s="53">
        <v>62643</v>
      </c>
      <c r="AS11" s="54">
        <v>78.4</v>
      </c>
      <c r="AT11" s="54">
        <v>-7</v>
      </c>
      <c r="AU11" s="55">
        <v>0.3</v>
      </c>
      <c r="AV11" s="59">
        <v>5.2</v>
      </c>
      <c r="AW11" s="60">
        <v>4.2</v>
      </c>
      <c r="AX11" s="54">
        <v>2.05</v>
      </c>
      <c r="AY11" s="55">
        <v>1.76</v>
      </c>
    </row>
    <row r="12" spans="2:51" ht="21.75" customHeight="1">
      <c r="B12" s="51" t="s">
        <v>41</v>
      </c>
      <c r="C12" s="61" t="s">
        <v>48</v>
      </c>
      <c r="D12" s="53">
        <v>394438</v>
      </c>
      <c r="E12" s="54">
        <v>124.5</v>
      </c>
      <c r="F12" s="54">
        <v>-1.7</v>
      </c>
      <c r="G12" s="54">
        <v>-13.2</v>
      </c>
      <c r="H12" s="54">
        <v>128.1</v>
      </c>
      <c r="I12" s="55">
        <v>-2.1</v>
      </c>
      <c r="J12" s="53">
        <v>272802</v>
      </c>
      <c r="K12" s="54">
        <v>105.2</v>
      </c>
      <c r="L12" s="54">
        <v>2.8</v>
      </c>
      <c r="M12" s="54">
        <v>0.1</v>
      </c>
      <c r="N12" s="54">
        <v>108.2</v>
      </c>
      <c r="O12" s="55">
        <v>2.5</v>
      </c>
      <c r="P12" s="56">
        <v>236609</v>
      </c>
      <c r="Q12" s="54">
        <v>103.5</v>
      </c>
      <c r="R12" s="54">
        <v>0.5</v>
      </c>
      <c r="S12" s="55">
        <v>-0.4</v>
      </c>
      <c r="T12" s="56">
        <v>36193</v>
      </c>
      <c r="U12" s="86">
        <v>7687</v>
      </c>
      <c r="V12" s="87">
        <v>1068</v>
      </c>
      <c r="W12" s="53">
        <v>121636</v>
      </c>
      <c r="X12" s="86">
        <v>-7358</v>
      </c>
      <c r="Y12" s="87">
        <v>-60544</v>
      </c>
      <c r="Z12" s="76"/>
      <c r="AA12" s="51" t="s">
        <v>41</v>
      </c>
      <c r="AB12" s="61" t="s">
        <v>48</v>
      </c>
      <c r="AC12" s="57">
        <v>174.9</v>
      </c>
      <c r="AD12" s="54">
        <v>106.3</v>
      </c>
      <c r="AE12" s="54">
        <v>0.4</v>
      </c>
      <c r="AF12" s="55">
        <v>2</v>
      </c>
      <c r="AG12" s="58">
        <v>157.5</v>
      </c>
      <c r="AH12" s="54">
        <v>104.9</v>
      </c>
      <c r="AI12" s="54">
        <v>-0.2</v>
      </c>
      <c r="AJ12" s="55">
        <v>1.7</v>
      </c>
      <c r="AK12" s="58">
        <v>17.4</v>
      </c>
      <c r="AL12" s="54">
        <v>121.7</v>
      </c>
      <c r="AM12" s="54">
        <v>6.6</v>
      </c>
      <c r="AN12" s="55">
        <v>3.6</v>
      </c>
      <c r="AO12" s="58">
        <v>20.7</v>
      </c>
      <c r="AP12" s="54">
        <v>0.3</v>
      </c>
      <c r="AQ12" s="55">
        <v>0</v>
      </c>
      <c r="AR12" s="53">
        <v>180592</v>
      </c>
      <c r="AS12" s="54">
        <v>90.7</v>
      </c>
      <c r="AT12" s="54">
        <v>-2.5</v>
      </c>
      <c r="AU12" s="55">
        <v>-0.2</v>
      </c>
      <c r="AV12" s="59">
        <v>9.4</v>
      </c>
      <c r="AW12" s="60">
        <v>-1.4</v>
      </c>
      <c r="AX12" s="54">
        <v>1.15</v>
      </c>
      <c r="AY12" s="55">
        <v>1.37</v>
      </c>
    </row>
    <row r="13" spans="2:51" ht="21.75" customHeight="1">
      <c r="B13" s="51" t="s">
        <v>42</v>
      </c>
      <c r="C13" s="62" t="s">
        <v>6</v>
      </c>
      <c r="D13" s="53">
        <v>442090</v>
      </c>
      <c r="E13" s="54">
        <v>78.9</v>
      </c>
      <c r="F13" s="54">
        <v>-18.2</v>
      </c>
      <c r="G13" s="54">
        <v>-54.7</v>
      </c>
      <c r="H13" s="54">
        <v>81.2</v>
      </c>
      <c r="I13" s="55">
        <v>-18.4</v>
      </c>
      <c r="J13" s="53">
        <v>432785</v>
      </c>
      <c r="K13" s="54">
        <v>104.1</v>
      </c>
      <c r="L13" s="54">
        <v>2.4</v>
      </c>
      <c r="M13" s="54">
        <v>0</v>
      </c>
      <c r="N13" s="54">
        <v>107.1</v>
      </c>
      <c r="O13" s="55">
        <v>2</v>
      </c>
      <c r="P13" s="56">
        <v>380368</v>
      </c>
      <c r="Q13" s="54">
        <v>102.1</v>
      </c>
      <c r="R13" s="54">
        <v>-0.5</v>
      </c>
      <c r="S13" s="55">
        <v>2.5</v>
      </c>
      <c r="T13" s="56">
        <v>52417</v>
      </c>
      <c r="U13" s="86">
        <v>12623</v>
      </c>
      <c r="V13" s="87">
        <v>-9656</v>
      </c>
      <c r="W13" s="53">
        <v>9305</v>
      </c>
      <c r="X13" s="86">
        <v>-103603</v>
      </c>
      <c r="Y13" s="87">
        <v>-532919</v>
      </c>
      <c r="Z13" s="76"/>
      <c r="AA13" s="51" t="s">
        <v>42</v>
      </c>
      <c r="AB13" s="62" t="s">
        <v>6</v>
      </c>
      <c r="AC13" s="57">
        <v>164.7</v>
      </c>
      <c r="AD13" s="54">
        <v>104.7</v>
      </c>
      <c r="AE13" s="54">
        <v>-0.9</v>
      </c>
      <c r="AF13" s="55">
        <v>-2.4</v>
      </c>
      <c r="AG13" s="58">
        <v>150.1</v>
      </c>
      <c r="AH13" s="54">
        <v>103.7</v>
      </c>
      <c r="AI13" s="54">
        <v>-1.9</v>
      </c>
      <c r="AJ13" s="55">
        <v>-1</v>
      </c>
      <c r="AK13" s="58">
        <v>14.6</v>
      </c>
      <c r="AL13" s="54">
        <v>116.8</v>
      </c>
      <c r="AM13" s="54">
        <v>13</v>
      </c>
      <c r="AN13" s="55">
        <v>-14.6</v>
      </c>
      <c r="AO13" s="58">
        <v>20.1</v>
      </c>
      <c r="AP13" s="54">
        <v>-0.5</v>
      </c>
      <c r="AQ13" s="55">
        <v>-0.1</v>
      </c>
      <c r="AR13" s="53">
        <v>7049</v>
      </c>
      <c r="AS13" s="54">
        <v>93.4</v>
      </c>
      <c r="AT13" s="54">
        <v>1</v>
      </c>
      <c r="AU13" s="55">
        <v>1.2</v>
      </c>
      <c r="AV13" s="59">
        <v>7.1</v>
      </c>
      <c r="AW13" s="60">
        <v>4.4</v>
      </c>
      <c r="AX13" s="54">
        <v>3.84</v>
      </c>
      <c r="AY13" s="55">
        <v>2.59</v>
      </c>
    </row>
    <row r="14" spans="2:51" ht="21.75" customHeight="1">
      <c r="B14" s="51" t="s">
        <v>43</v>
      </c>
      <c r="C14" s="61" t="s">
        <v>49</v>
      </c>
      <c r="D14" s="53">
        <v>405302</v>
      </c>
      <c r="E14" s="54">
        <v>115.5</v>
      </c>
      <c r="F14" s="54">
        <v>52.2</v>
      </c>
      <c r="G14" s="54">
        <v>20.4</v>
      </c>
      <c r="H14" s="54">
        <v>118.8</v>
      </c>
      <c r="I14" s="55">
        <v>51.7</v>
      </c>
      <c r="J14" s="53">
        <v>278704</v>
      </c>
      <c r="K14" s="54">
        <v>99.1</v>
      </c>
      <c r="L14" s="54">
        <v>9.3</v>
      </c>
      <c r="M14" s="54">
        <v>3.4</v>
      </c>
      <c r="N14" s="54">
        <v>102</v>
      </c>
      <c r="O14" s="55">
        <v>9</v>
      </c>
      <c r="P14" s="56">
        <v>233426</v>
      </c>
      <c r="Q14" s="54">
        <v>95.7</v>
      </c>
      <c r="R14" s="54">
        <v>1.4</v>
      </c>
      <c r="S14" s="55">
        <v>-0.1</v>
      </c>
      <c r="T14" s="56">
        <v>45278</v>
      </c>
      <c r="U14" s="86">
        <v>21042</v>
      </c>
      <c r="V14" s="87">
        <v>9354</v>
      </c>
      <c r="W14" s="53">
        <v>126598</v>
      </c>
      <c r="X14" s="86">
        <v>116023</v>
      </c>
      <c r="Y14" s="87">
        <v>59890</v>
      </c>
      <c r="Z14" s="76"/>
      <c r="AA14" s="51" t="s">
        <v>43</v>
      </c>
      <c r="AB14" s="61" t="s">
        <v>49</v>
      </c>
      <c r="AC14" s="57">
        <v>184.6</v>
      </c>
      <c r="AD14" s="54">
        <v>106.9</v>
      </c>
      <c r="AE14" s="54">
        <v>3.1</v>
      </c>
      <c r="AF14" s="55">
        <v>-0.7</v>
      </c>
      <c r="AG14" s="58">
        <v>157.9</v>
      </c>
      <c r="AH14" s="54">
        <v>103.9</v>
      </c>
      <c r="AI14" s="54">
        <v>-1.4</v>
      </c>
      <c r="AJ14" s="55">
        <v>-2.2</v>
      </c>
      <c r="AK14" s="58">
        <v>26.7</v>
      </c>
      <c r="AL14" s="54">
        <v>129</v>
      </c>
      <c r="AM14" s="54">
        <v>42.2</v>
      </c>
      <c r="AN14" s="55">
        <v>8.6</v>
      </c>
      <c r="AO14" s="58">
        <v>21.5</v>
      </c>
      <c r="AP14" s="54">
        <v>-0.4</v>
      </c>
      <c r="AQ14" s="55">
        <v>-0.3</v>
      </c>
      <c r="AR14" s="53">
        <v>44375</v>
      </c>
      <c r="AS14" s="54">
        <v>101.4</v>
      </c>
      <c r="AT14" s="54">
        <v>2.2</v>
      </c>
      <c r="AU14" s="55">
        <v>-1.2</v>
      </c>
      <c r="AV14" s="59">
        <v>5.6</v>
      </c>
      <c r="AW14" s="60">
        <v>-11.3</v>
      </c>
      <c r="AX14" s="54">
        <v>0.46</v>
      </c>
      <c r="AY14" s="55">
        <v>1.57</v>
      </c>
    </row>
    <row r="15" spans="2:51" ht="21.75" customHeight="1">
      <c r="B15" s="51" t="s">
        <v>7</v>
      </c>
      <c r="C15" s="62" t="s">
        <v>55</v>
      </c>
      <c r="D15" s="53">
        <v>249640</v>
      </c>
      <c r="E15" s="54">
        <v>111.6</v>
      </c>
      <c r="F15" s="54">
        <v>-13.3</v>
      </c>
      <c r="G15" s="54">
        <v>0.6</v>
      </c>
      <c r="H15" s="54">
        <v>114.8</v>
      </c>
      <c r="I15" s="55">
        <v>-13.6</v>
      </c>
      <c r="J15" s="53">
        <v>187171</v>
      </c>
      <c r="K15" s="54">
        <v>97.8</v>
      </c>
      <c r="L15" s="54">
        <v>-5.7</v>
      </c>
      <c r="M15" s="54">
        <v>-2.2</v>
      </c>
      <c r="N15" s="54">
        <v>100.6</v>
      </c>
      <c r="O15" s="55">
        <v>-6</v>
      </c>
      <c r="P15" s="56">
        <v>181130</v>
      </c>
      <c r="Q15" s="54">
        <v>97.6</v>
      </c>
      <c r="R15" s="54">
        <v>-6.1</v>
      </c>
      <c r="S15" s="55">
        <v>-2.4</v>
      </c>
      <c r="T15" s="56">
        <v>6041</v>
      </c>
      <c r="U15" s="86">
        <v>380</v>
      </c>
      <c r="V15" s="87">
        <v>134</v>
      </c>
      <c r="W15" s="53">
        <v>62469</v>
      </c>
      <c r="X15" s="86">
        <v>-27003</v>
      </c>
      <c r="Y15" s="87">
        <v>5745</v>
      </c>
      <c r="Z15" s="76"/>
      <c r="AA15" s="51" t="s">
        <v>7</v>
      </c>
      <c r="AB15" s="62" t="s">
        <v>55</v>
      </c>
      <c r="AC15" s="57">
        <v>146.1</v>
      </c>
      <c r="AD15" s="54">
        <v>101.5</v>
      </c>
      <c r="AE15" s="54">
        <v>-1.6</v>
      </c>
      <c r="AF15" s="55">
        <v>-2.3</v>
      </c>
      <c r="AG15" s="58">
        <v>140.9</v>
      </c>
      <c r="AH15" s="54">
        <v>101</v>
      </c>
      <c r="AI15" s="54">
        <v>-2.1</v>
      </c>
      <c r="AJ15" s="55">
        <v>-2.8</v>
      </c>
      <c r="AK15" s="58">
        <v>5.2</v>
      </c>
      <c r="AL15" s="54">
        <v>113</v>
      </c>
      <c r="AM15" s="54">
        <v>11.1</v>
      </c>
      <c r="AN15" s="55">
        <v>13</v>
      </c>
      <c r="AO15" s="58">
        <v>20.5</v>
      </c>
      <c r="AP15" s="54">
        <v>-0.8</v>
      </c>
      <c r="AQ15" s="55">
        <v>-0.5</v>
      </c>
      <c r="AR15" s="53">
        <v>137091</v>
      </c>
      <c r="AS15" s="54">
        <v>103.6</v>
      </c>
      <c r="AT15" s="54">
        <v>5.9</v>
      </c>
      <c r="AU15" s="55">
        <v>2.6</v>
      </c>
      <c r="AV15" s="59">
        <v>43.7</v>
      </c>
      <c r="AW15" s="60">
        <v>2.3</v>
      </c>
      <c r="AX15" s="54">
        <v>4.46</v>
      </c>
      <c r="AY15" s="55">
        <v>1.91</v>
      </c>
    </row>
    <row r="16" spans="2:51" ht="21.75" customHeight="1">
      <c r="B16" s="51" t="s">
        <v>44</v>
      </c>
      <c r="C16" s="61" t="s">
        <v>50</v>
      </c>
      <c r="D16" s="53">
        <v>344511</v>
      </c>
      <c r="E16" s="54">
        <v>90.7</v>
      </c>
      <c r="F16" s="54">
        <v>-23.9</v>
      </c>
      <c r="G16" s="54">
        <v>-42.7</v>
      </c>
      <c r="H16" s="54">
        <v>93.3</v>
      </c>
      <c r="I16" s="55">
        <v>-24.1</v>
      </c>
      <c r="J16" s="53">
        <v>305627</v>
      </c>
      <c r="K16" s="54">
        <v>102.6</v>
      </c>
      <c r="L16" s="54">
        <v>0.6</v>
      </c>
      <c r="M16" s="54">
        <v>-1</v>
      </c>
      <c r="N16" s="54">
        <v>105.6</v>
      </c>
      <c r="O16" s="55">
        <v>0.3</v>
      </c>
      <c r="P16" s="56">
        <v>294738</v>
      </c>
      <c r="Q16" s="54">
        <v>102.2</v>
      </c>
      <c r="R16" s="54">
        <v>0.7</v>
      </c>
      <c r="S16" s="55">
        <v>0.2</v>
      </c>
      <c r="T16" s="56">
        <v>10889</v>
      </c>
      <c r="U16" s="86">
        <v>-580</v>
      </c>
      <c r="V16" s="87">
        <v>-3749</v>
      </c>
      <c r="W16" s="53">
        <v>38884</v>
      </c>
      <c r="X16" s="86">
        <v>-111220</v>
      </c>
      <c r="Y16" s="87">
        <v>-254284</v>
      </c>
      <c r="Z16" s="76"/>
      <c r="AA16" s="51" t="s">
        <v>44</v>
      </c>
      <c r="AB16" s="61" t="s">
        <v>50</v>
      </c>
      <c r="AC16" s="57">
        <v>147.1</v>
      </c>
      <c r="AD16" s="54">
        <v>100.4</v>
      </c>
      <c r="AE16" s="54">
        <v>-6</v>
      </c>
      <c r="AF16" s="55">
        <v>-4.5</v>
      </c>
      <c r="AG16" s="58">
        <v>142.4</v>
      </c>
      <c r="AH16" s="54">
        <v>100.3</v>
      </c>
      <c r="AI16" s="54">
        <v>-5.9</v>
      </c>
      <c r="AJ16" s="55">
        <v>-2.8</v>
      </c>
      <c r="AK16" s="58">
        <v>4.7</v>
      </c>
      <c r="AL16" s="54">
        <v>104.4</v>
      </c>
      <c r="AM16" s="54">
        <v>-8.5</v>
      </c>
      <c r="AN16" s="55">
        <v>-36.5</v>
      </c>
      <c r="AO16" s="58">
        <v>19.8</v>
      </c>
      <c r="AP16" s="54">
        <v>-1</v>
      </c>
      <c r="AQ16" s="55">
        <v>-0.3</v>
      </c>
      <c r="AR16" s="53">
        <v>20570</v>
      </c>
      <c r="AS16" s="54">
        <v>100.5</v>
      </c>
      <c r="AT16" s="54">
        <v>4.3</v>
      </c>
      <c r="AU16" s="55">
        <v>-4.6</v>
      </c>
      <c r="AV16" s="59">
        <v>7.6</v>
      </c>
      <c r="AW16" s="60">
        <v>-6.1</v>
      </c>
      <c r="AX16" s="54">
        <v>0.69</v>
      </c>
      <c r="AY16" s="55">
        <v>5.19</v>
      </c>
    </row>
    <row r="17" spans="2:51" ht="21.75" customHeight="1">
      <c r="B17" s="51" t="s">
        <v>45</v>
      </c>
      <c r="C17" s="61" t="s">
        <v>51</v>
      </c>
      <c r="D17" s="63">
        <v>377030</v>
      </c>
      <c r="E17" s="64">
        <v>107.2</v>
      </c>
      <c r="F17" s="64">
        <v>7</v>
      </c>
      <c r="G17" s="64">
        <v>-31</v>
      </c>
      <c r="H17" s="64">
        <v>110.3</v>
      </c>
      <c r="I17" s="65">
        <v>6.7</v>
      </c>
      <c r="J17" s="66">
        <v>296454</v>
      </c>
      <c r="K17" s="64">
        <v>106.9</v>
      </c>
      <c r="L17" s="64">
        <v>5.1</v>
      </c>
      <c r="M17" s="64">
        <v>-2.5</v>
      </c>
      <c r="N17" s="64">
        <v>110</v>
      </c>
      <c r="O17" s="65">
        <v>4.8</v>
      </c>
      <c r="P17" s="67">
        <v>280734</v>
      </c>
      <c r="Q17" s="64">
        <v>106.3</v>
      </c>
      <c r="R17" s="64">
        <v>4.1</v>
      </c>
      <c r="S17" s="65">
        <v>-3.3</v>
      </c>
      <c r="T17" s="93">
        <v>15720</v>
      </c>
      <c r="U17" s="94">
        <v>3716</v>
      </c>
      <c r="V17" s="95">
        <v>2123</v>
      </c>
      <c r="W17" s="66">
        <v>80576</v>
      </c>
      <c r="X17" s="88">
        <v>12496</v>
      </c>
      <c r="Y17" s="89">
        <v>-161782</v>
      </c>
      <c r="Z17" s="76"/>
      <c r="AA17" s="51" t="s">
        <v>45</v>
      </c>
      <c r="AB17" s="61" t="s">
        <v>51</v>
      </c>
      <c r="AC17" s="68">
        <v>165.6</v>
      </c>
      <c r="AD17" s="64">
        <v>105.7</v>
      </c>
      <c r="AE17" s="64">
        <v>2.7</v>
      </c>
      <c r="AF17" s="65">
        <v>1.1</v>
      </c>
      <c r="AG17" s="69">
        <v>156.3</v>
      </c>
      <c r="AH17" s="64">
        <v>104.7</v>
      </c>
      <c r="AI17" s="64">
        <v>1.6</v>
      </c>
      <c r="AJ17" s="65">
        <v>0.1</v>
      </c>
      <c r="AK17" s="69">
        <v>9.3</v>
      </c>
      <c r="AL17" s="64">
        <v>125.7</v>
      </c>
      <c r="AM17" s="64">
        <v>28.3</v>
      </c>
      <c r="AN17" s="65">
        <v>25.7</v>
      </c>
      <c r="AO17" s="69">
        <v>21.1</v>
      </c>
      <c r="AP17" s="64">
        <v>0.6</v>
      </c>
      <c r="AQ17" s="65">
        <v>0.1</v>
      </c>
      <c r="AR17" s="66">
        <v>189002</v>
      </c>
      <c r="AS17" s="64">
        <v>105.4</v>
      </c>
      <c r="AT17" s="64">
        <v>-0.8</v>
      </c>
      <c r="AU17" s="65">
        <v>0.4</v>
      </c>
      <c r="AV17" s="70">
        <v>10.6</v>
      </c>
      <c r="AW17" s="71">
        <v>-1.8</v>
      </c>
      <c r="AX17" s="64">
        <v>1.38</v>
      </c>
      <c r="AY17" s="65">
        <v>1</v>
      </c>
    </row>
    <row r="18" spans="24:25" ht="39.75" customHeight="1">
      <c r="X18" s="90"/>
      <c r="Y18" s="90"/>
    </row>
    <row r="19" spans="3:51" ht="15.75" customHeight="1">
      <c r="C19" s="3" t="s">
        <v>52</v>
      </c>
      <c r="D19" s="1" t="s">
        <v>56</v>
      </c>
      <c r="E19" s="4"/>
      <c r="F19" s="5"/>
      <c r="S19" s="6"/>
      <c r="T19" s="6"/>
      <c r="U19" s="6"/>
      <c r="V19" s="6"/>
      <c r="W19" s="294" t="s">
        <v>12</v>
      </c>
      <c r="X19" s="295"/>
      <c r="Y19" s="296"/>
      <c r="Z19" s="79"/>
      <c r="AB19" s="3" t="s">
        <v>52</v>
      </c>
      <c r="AC19" s="1" t="s">
        <v>56</v>
      </c>
      <c r="AD19" s="4"/>
      <c r="AE19" s="5"/>
      <c r="AS19" s="7"/>
      <c r="AT19" s="7"/>
      <c r="AU19" s="8" t="s">
        <v>53</v>
      </c>
      <c r="AV19" s="9"/>
      <c r="AW19" s="9"/>
      <c r="AX19" s="10"/>
      <c r="AY19" s="11"/>
    </row>
    <row r="20" spans="2:51" ht="7.5" customHeight="1">
      <c r="B20" s="12"/>
      <c r="C20" s="13"/>
      <c r="D20" s="12"/>
      <c r="E20" s="14"/>
      <c r="F20" s="12"/>
      <c r="G20" s="12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AA20" s="12"/>
      <c r="AB20" s="13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5"/>
    </row>
    <row r="21" spans="2:51" ht="4.5" customHeight="1">
      <c r="B21" s="16"/>
      <c r="C21" s="3"/>
      <c r="D21" s="16"/>
      <c r="E21" s="17"/>
      <c r="H21" s="1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85"/>
      <c r="AA21" s="83"/>
      <c r="AB21" s="3"/>
      <c r="AC21" s="16"/>
      <c r="AG21" s="12"/>
      <c r="AH21" s="12"/>
      <c r="AI21" s="12"/>
      <c r="AJ21" s="12"/>
      <c r="AK21" s="12"/>
      <c r="AL21" s="12"/>
      <c r="AM21" s="12"/>
      <c r="AN21" s="12"/>
      <c r="AO21" s="16"/>
      <c r="AR21" s="16"/>
      <c r="AV21" s="16"/>
      <c r="AX21" s="16"/>
      <c r="AY21" s="18"/>
    </row>
    <row r="22" spans="2:51" ht="5.25" customHeight="1">
      <c r="B22" s="16"/>
      <c r="C22" s="3"/>
      <c r="D22" s="16"/>
      <c r="E22" s="17"/>
      <c r="H22" s="17"/>
      <c r="J22" s="16"/>
      <c r="P22" s="12"/>
      <c r="Q22" s="12"/>
      <c r="R22" s="12"/>
      <c r="S22" s="12"/>
      <c r="W22" s="16"/>
      <c r="Y22" s="19"/>
      <c r="AA22" s="16"/>
      <c r="AB22" s="3"/>
      <c r="AC22" s="16"/>
      <c r="AG22" s="16"/>
      <c r="AK22" s="16"/>
      <c r="AN22" s="19"/>
      <c r="AR22" s="16"/>
      <c r="AV22" s="16"/>
      <c r="AX22" s="16"/>
      <c r="AY22" s="18"/>
    </row>
    <row r="23" spans="2:51" s="7" customFormat="1" ht="19.5" customHeight="1">
      <c r="B23" s="16"/>
      <c r="C23" s="19"/>
      <c r="D23" s="2" t="s">
        <v>1</v>
      </c>
      <c r="E23" s="20"/>
      <c r="F23" s="20"/>
      <c r="G23" s="21"/>
      <c r="H23" s="20"/>
      <c r="I23" s="22"/>
      <c r="J23" s="2" t="s">
        <v>8</v>
      </c>
      <c r="K23" s="20"/>
      <c r="L23" s="20"/>
      <c r="M23" s="21"/>
      <c r="N23" s="20"/>
      <c r="O23" s="22"/>
      <c r="P23" s="17" t="s">
        <v>2</v>
      </c>
      <c r="Q23" s="20"/>
      <c r="R23" s="20"/>
      <c r="S23" s="22"/>
      <c r="T23" s="83" t="s">
        <v>54</v>
      </c>
      <c r="U23" s="91"/>
      <c r="V23" s="92"/>
      <c r="W23" s="2" t="s">
        <v>9</v>
      </c>
      <c r="X23" s="20"/>
      <c r="Y23" s="22"/>
      <c r="Z23" s="2"/>
      <c r="AA23" s="16"/>
      <c r="AB23" s="19"/>
      <c r="AC23" s="23" t="s">
        <v>15</v>
      </c>
      <c r="AD23" s="20"/>
      <c r="AE23" s="20"/>
      <c r="AF23" s="22"/>
      <c r="AG23" s="17" t="s">
        <v>16</v>
      </c>
      <c r="AH23" s="20"/>
      <c r="AI23" s="20"/>
      <c r="AJ23" s="22"/>
      <c r="AK23" s="17" t="s">
        <v>17</v>
      </c>
      <c r="AL23" s="20"/>
      <c r="AM23" s="20"/>
      <c r="AN23" s="22"/>
      <c r="AO23" s="17" t="s">
        <v>3</v>
      </c>
      <c r="AP23" s="20"/>
      <c r="AQ23" s="22"/>
      <c r="AR23" s="2" t="s">
        <v>4</v>
      </c>
      <c r="AS23" s="20"/>
      <c r="AT23" s="20"/>
      <c r="AU23" s="22"/>
      <c r="AV23" s="24" t="s">
        <v>18</v>
      </c>
      <c r="AW23" s="25"/>
      <c r="AX23" s="26" t="s">
        <v>19</v>
      </c>
      <c r="AY23" s="27"/>
    </row>
    <row r="24" spans="2:51" ht="19.5" customHeight="1">
      <c r="B24" s="29"/>
      <c r="C24" s="30" t="s">
        <v>20</v>
      </c>
      <c r="D24" s="31"/>
      <c r="E24" s="32" t="s">
        <v>21</v>
      </c>
      <c r="F24" s="33" t="s">
        <v>22</v>
      </c>
      <c r="G24" s="33" t="s">
        <v>23</v>
      </c>
      <c r="H24" s="34" t="s">
        <v>24</v>
      </c>
      <c r="I24" s="35" t="s">
        <v>22</v>
      </c>
      <c r="J24" s="31"/>
      <c r="K24" s="32" t="s">
        <v>21</v>
      </c>
      <c r="L24" s="33" t="s">
        <v>22</v>
      </c>
      <c r="M24" s="33" t="s">
        <v>23</v>
      </c>
      <c r="N24" s="32" t="s">
        <v>24</v>
      </c>
      <c r="O24" s="35" t="s">
        <v>22</v>
      </c>
      <c r="P24" s="33"/>
      <c r="Q24" s="32" t="s">
        <v>21</v>
      </c>
      <c r="R24" s="33" t="s">
        <v>22</v>
      </c>
      <c r="S24" s="35" t="s">
        <v>23</v>
      </c>
      <c r="T24" s="31"/>
      <c r="U24" s="36" t="s">
        <v>25</v>
      </c>
      <c r="V24" s="18" t="s">
        <v>26</v>
      </c>
      <c r="W24" s="31"/>
      <c r="X24" s="36" t="s">
        <v>25</v>
      </c>
      <c r="Y24" s="18" t="s">
        <v>26</v>
      </c>
      <c r="Z24" s="80"/>
      <c r="AA24" s="29"/>
      <c r="AB24" s="30" t="s">
        <v>20</v>
      </c>
      <c r="AC24" s="37"/>
      <c r="AD24" s="36" t="s">
        <v>27</v>
      </c>
      <c r="AE24" s="33" t="s">
        <v>22</v>
      </c>
      <c r="AF24" s="35" t="s">
        <v>23</v>
      </c>
      <c r="AG24" s="33"/>
      <c r="AH24" s="36" t="s">
        <v>27</v>
      </c>
      <c r="AI24" s="33" t="s">
        <v>22</v>
      </c>
      <c r="AJ24" s="35" t="s">
        <v>23</v>
      </c>
      <c r="AK24" s="33"/>
      <c r="AL24" s="36" t="s">
        <v>27</v>
      </c>
      <c r="AM24" s="33" t="s">
        <v>22</v>
      </c>
      <c r="AN24" s="35" t="s">
        <v>23</v>
      </c>
      <c r="AO24" s="33"/>
      <c r="AP24" s="33" t="s">
        <v>25</v>
      </c>
      <c r="AQ24" s="35" t="s">
        <v>26</v>
      </c>
      <c r="AR24" s="33"/>
      <c r="AS24" s="32" t="s">
        <v>28</v>
      </c>
      <c r="AT24" s="33" t="s">
        <v>22</v>
      </c>
      <c r="AU24" s="35" t="s">
        <v>23</v>
      </c>
      <c r="AV24" s="38" t="s">
        <v>29</v>
      </c>
      <c r="AW24" s="39" t="s">
        <v>25</v>
      </c>
      <c r="AX24" s="40" t="s">
        <v>10</v>
      </c>
      <c r="AY24" s="41" t="s">
        <v>11</v>
      </c>
    </row>
    <row r="25" spans="2:51" ht="18.75" customHeight="1">
      <c r="B25" s="43"/>
      <c r="C25" s="44" t="s">
        <v>30</v>
      </c>
      <c r="D25" s="45" t="s">
        <v>31</v>
      </c>
      <c r="E25" s="46" t="s">
        <v>32</v>
      </c>
      <c r="F25" s="47" t="s">
        <v>33</v>
      </c>
      <c r="G25" s="47" t="s">
        <v>33</v>
      </c>
      <c r="H25" s="48" t="s">
        <v>32</v>
      </c>
      <c r="I25" s="44" t="s">
        <v>33</v>
      </c>
      <c r="J25" s="45" t="s">
        <v>31</v>
      </c>
      <c r="K25" s="46" t="s">
        <v>32</v>
      </c>
      <c r="L25" s="47" t="s">
        <v>33</v>
      </c>
      <c r="M25" s="47" t="s">
        <v>33</v>
      </c>
      <c r="N25" s="46" t="s">
        <v>32</v>
      </c>
      <c r="O25" s="44" t="s">
        <v>33</v>
      </c>
      <c r="P25" s="47" t="s">
        <v>31</v>
      </c>
      <c r="Q25" s="46" t="s">
        <v>32</v>
      </c>
      <c r="R25" s="47" t="s">
        <v>33</v>
      </c>
      <c r="S25" s="44" t="s">
        <v>33</v>
      </c>
      <c r="T25" s="45" t="s">
        <v>31</v>
      </c>
      <c r="U25" s="47" t="s">
        <v>31</v>
      </c>
      <c r="V25" s="44" t="s">
        <v>31</v>
      </c>
      <c r="W25" s="45" t="s">
        <v>31</v>
      </c>
      <c r="X25" s="47" t="s">
        <v>31</v>
      </c>
      <c r="Y25" s="44" t="s">
        <v>31</v>
      </c>
      <c r="Z25" s="82"/>
      <c r="AA25" s="43"/>
      <c r="AB25" s="44" t="s">
        <v>30</v>
      </c>
      <c r="AC25" s="49" t="s">
        <v>34</v>
      </c>
      <c r="AD25" s="47"/>
      <c r="AE25" s="47" t="s">
        <v>33</v>
      </c>
      <c r="AF25" s="44" t="s">
        <v>33</v>
      </c>
      <c r="AG25" s="47" t="s">
        <v>34</v>
      </c>
      <c r="AH25" s="47"/>
      <c r="AI25" s="47" t="s">
        <v>33</v>
      </c>
      <c r="AJ25" s="44" t="s">
        <v>33</v>
      </c>
      <c r="AK25" s="47" t="s">
        <v>34</v>
      </c>
      <c r="AL25" s="47"/>
      <c r="AM25" s="47" t="s">
        <v>33</v>
      </c>
      <c r="AN25" s="44" t="s">
        <v>33</v>
      </c>
      <c r="AO25" s="47" t="s">
        <v>35</v>
      </c>
      <c r="AP25" s="47" t="s">
        <v>35</v>
      </c>
      <c r="AQ25" s="44" t="s">
        <v>35</v>
      </c>
      <c r="AR25" s="47" t="s">
        <v>36</v>
      </c>
      <c r="AS25" s="46" t="s">
        <v>32</v>
      </c>
      <c r="AT25" s="47" t="s">
        <v>33</v>
      </c>
      <c r="AU25" s="44" t="s">
        <v>33</v>
      </c>
      <c r="AV25" s="47" t="s">
        <v>33</v>
      </c>
      <c r="AW25" s="50" t="s">
        <v>37</v>
      </c>
      <c r="AX25" s="47" t="s">
        <v>33</v>
      </c>
      <c r="AY25" s="44" t="s">
        <v>33</v>
      </c>
    </row>
    <row r="26" spans="2:51" ht="21.75" customHeight="1">
      <c r="B26" s="51" t="s">
        <v>38</v>
      </c>
      <c r="C26" s="52" t="s">
        <v>39</v>
      </c>
      <c r="D26" s="53">
        <v>385153</v>
      </c>
      <c r="E26" s="54">
        <v>109.9</v>
      </c>
      <c r="F26" s="54">
        <v>2.1</v>
      </c>
      <c r="G26" s="54">
        <v>-24.6</v>
      </c>
      <c r="H26" s="54">
        <v>113.1</v>
      </c>
      <c r="I26" s="55">
        <v>1.9</v>
      </c>
      <c r="J26" s="53">
        <v>288104</v>
      </c>
      <c r="K26" s="54">
        <v>102.6</v>
      </c>
      <c r="L26" s="54">
        <v>3</v>
      </c>
      <c r="M26" s="54">
        <v>-0.8</v>
      </c>
      <c r="N26" s="54">
        <v>105.6</v>
      </c>
      <c r="O26" s="55">
        <v>2.7</v>
      </c>
      <c r="P26" s="56">
        <v>258556</v>
      </c>
      <c r="Q26" s="54">
        <v>101.1</v>
      </c>
      <c r="R26" s="54">
        <v>0.2</v>
      </c>
      <c r="S26" s="55">
        <v>-1.6</v>
      </c>
      <c r="T26" s="56">
        <v>29548</v>
      </c>
      <c r="U26" s="86">
        <v>8934</v>
      </c>
      <c r="V26" s="87">
        <v>1866</v>
      </c>
      <c r="W26" s="53">
        <v>97049</v>
      </c>
      <c r="X26" s="86">
        <v>2930</v>
      </c>
      <c r="Y26" s="87">
        <v>-123416</v>
      </c>
      <c r="Z26" s="76"/>
      <c r="AA26" s="51" t="s">
        <v>38</v>
      </c>
      <c r="AB26" s="52" t="s">
        <v>39</v>
      </c>
      <c r="AC26" s="57">
        <v>166</v>
      </c>
      <c r="AD26" s="54">
        <v>104.3</v>
      </c>
      <c r="AE26" s="54">
        <v>1.5</v>
      </c>
      <c r="AF26" s="55">
        <v>0.2</v>
      </c>
      <c r="AG26" s="58">
        <v>152.1</v>
      </c>
      <c r="AH26" s="54">
        <v>103.3</v>
      </c>
      <c r="AI26" s="54">
        <v>0.4</v>
      </c>
      <c r="AJ26" s="55">
        <v>-0.2</v>
      </c>
      <c r="AK26" s="58">
        <v>13.9</v>
      </c>
      <c r="AL26" s="54">
        <v>117.8</v>
      </c>
      <c r="AM26" s="54">
        <v>17.1</v>
      </c>
      <c r="AN26" s="55">
        <v>5.3</v>
      </c>
      <c r="AO26" s="58">
        <v>20.4</v>
      </c>
      <c r="AP26" s="54">
        <v>-0.2</v>
      </c>
      <c r="AQ26" s="55">
        <v>-0.1</v>
      </c>
      <c r="AR26" s="53">
        <v>357482</v>
      </c>
      <c r="AS26" s="54">
        <v>95.8</v>
      </c>
      <c r="AT26" s="54">
        <v>-1.1</v>
      </c>
      <c r="AU26" s="55">
        <v>0.2</v>
      </c>
      <c r="AV26" s="59">
        <v>13.5</v>
      </c>
      <c r="AW26" s="60">
        <v>-0.4</v>
      </c>
      <c r="AX26" s="54">
        <v>1.72</v>
      </c>
      <c r="AY26" s="55">
        <v>1.5</v>
      </c>
    </row>
    <row r="27" spans="2:51" ht="21.75" customHeight="1">
      <c r="B27" s="51" t="s">
        <v>40</v>
      </c>
      <c r="C27" s="52" t="s">
        <v>46</v>
      </c>
      <c r="D27" s="53">
        <v>390292</v>
      </c>
      <c r="E27" s="54">
        <v>115.6</v>
      </c>
      <c r="F27" s="54">
        <v>1.9</v>
      </c>
      <c r="G27" s="54">
        <v>-15.187087307410135</v>
      </c>
      <c r="H27" s="54">
        <v>118.9</v>
      </c>
      <c r="I27" s="55">
        <v>1.6</v>
      </c>
      <c r="J27" s="53">
        <v>276771</v>
      </c>
      <c r="K27" s="54">
        <v>101.6</v>
      </c>
      <c r="L27" s="54">
        <v>1.7</v>
      </c>
      <c r="M27" s="54">
        <v>-0.1</v>
      </c>
      <c r="N27" s="54">
        <v>104.5</v>
      </c>
      <c r="O27" s="55">
        <v>1.4</v>
      </c>
      <c r="P27" s="56">
        <v>242180</v>
      </c>
      <c r="Q27" s="54">
        <v>99</v>
      </c>
      <c r="R27" s="54">
        <v>-2.1</v>
      </c>
      <c r="S27" s="55">
        <v>-1</v>
      </c>
      <c r="T27" s="56">
        <v>34591</v>
      </c>
      <c r="U27" s="86">
        <v>10513</v>
      </c>
      <c r="V27" s="87">
        <v>2301</v>
      </c>
      <c r="W27" s="53">
        <v>113521</v>
      </c>
      <c r="X27" s="86">
        <v>5806</v>
      </c>
      <c r="Y27" s="87">
        <v>-69846</v>
      </c>
      <c r="Z27" s="76"/>
      <c r="AA27" s="51" t="s">
        <v>40</v>
      </c>
      <c r="AB27" s="52" t="s">
        <v>46</v>
      </c>
      <c r="AC27" s="57">
        <v>169.1</v>
      </c>
      <c r="AD27" s="54">
        <v>106.2</v>
      </c>
      <c r="AE27" s="54">
        <v>0.9</v>
      </c>
      <c r="AF27" s="55">
        <v>0.6</v>
      </c>
      <c r="AG27" s="58">
        <v>152.9</v>
      </c>
      <c r="AH27" s="54">
        <v>104.8</v>
      </c>
      <c r="AI27" s="54">
        <v>-0.2</v>
      </c>
      <c r="AJ27" s="55">
        <v>0.1</v>
      </c>
      <c r="AK27" s="58">
        <v>16.2</v>
      </c>
      <c r="AL27" s="54">
        <v>121.8</v>
      </c>
      <c r="AM27" s="54">
        <v>14.6</v>
      </c>
      <c r="AN27" s="55">
        <v>3.8</v>
      </c>
      <c r="AO27" s="58">
        <v>20.4</v>
      </c>
      <c r="AP27" s="54">
        <v>-0.5</v>
      </c>
      <c r="AQ27" s="55">
        <v>-0.1</v>
      </c>
      <c r="AR27" s="53">
        <v>251930</v>
      </c>
      <c r="AS27" s="54">
        <v>92.4</v>
      </c>
      <c r="AT27" s="54">
        <v>-1.2</v>
      </c>
      <c r="AU27" s="55">
        <v>0.1</v>
      </c>
      <c r="AV27" s="59">
        <v>14.6</v>
      </c>
      <c r="AW27" s="60">
        <v>-0.7000000000000011</v>
      </c>
      <c r="AX27" s="54">
        <v>1.86</v>
      </c>
      <c r="AY27" s="55">
        <v>1.68</v>
      </c>
    </row>
    <row r="28" spans="2:51" ht="21.75" customHeight="1">
      <c r="B28" s="51" t="s">
        <v>5</v>
      </c>
      <c r="C28" s="61" t="s">
        <v>47</v>
      </c>
      <c r="D28" s="53">
        <v>317723</v>
      </c>
      <c r="E28" s="54">
        <v>92</v>
      </c>
      <c r="F28" s="54">
        <v>-10.6</v>
      </c>
      <c r="G28" s="54">
        <v>-15.441176470588234</v>
      </c>
      <c r="H28" s="54">
        <v>94.7</v>
      </c>
      <c r="I28" s="55">
        <v>-10.8</v>
      </c>
      <c r="J28" s="53">
        <v>307311</v>
      </c>
      <c r="K28" s="54">
        <v>104.5</v>
      </c>
      <c r="L28" s="54">
        <v>-2.7</v>
      </c>
      <c r="M28" s="54">
        <v>-1.6</v>
      </c>
      <c r="N28" s="54">
        <v>107.5</v>
      </c>
      <c r="O28" s="55">
        <v>-3</v>
      </c>
      <c r="P28" s="56">
        <v>277321</v>
      </c>
      <c r="Q28" s="54">
        <v>100.2</v>
      </c>
      <c r="R28" s="54">
        <v>-7.1</v>
      </c>
      <c r="S28" s="55">
        <v>-3.9</v>
      </c>
      <c r="T28" s="56">
        <v>29990</v>
      </c>
      <c r="U28" s="86">
        <v>12162</v>
      </c>
      <c r="V28" s="87">
        <v>6364</v>
      </c>
      <c r="W28" s="53">
        <v>10412</v>
      </c>
      <c r="X28" s="86">
        <v>-30018</v>
      </c>
      <c r="Y28" s="87">
        <v>-53123</v>
      </c>
      <c r="Z28" s="76"/>
      <c r="AA28" s="51" t="s">
        <v>5</v>
      </c>
      <c r="AB28" s="61" t="s">
        <v>47</v>
      </c>
      <c r="AC28" s="57">
        <v>175</v>
      </c>
      <c r="AD28" s="54">
        <v>111.5</v>
      </c>
      <c r="AE28" s="54">
        <v>6.9</v>
      </c>
      <c r="AF28" s="55">
        <v>-2</v>
      </c>
      <c r="AG28" s="58">
        <v>160.9</v>
      </c>
      <c r="AH28" s="54">
        <v>106.3</v>
      </c>
      <c r="AI28" s="54">
        <v>10.8</v>
      </c>
      <c r="AJ28" s="55">
        <v>-3</v>
      </c>
      <c r="AK28" s="58">
        <v>14.1</v>
      </c>
      <c r="AL28" s="54">
        <v>231.1</v>
      </c>
      <c r="AM28" s="54">
        <v>-13.3</v>
      </c>
      <c r="AN28" s="55">
        <v>10.2</v>
      </c>
      <c r="AO28" s="58">
        <v>20.5</v>
      </c>
      <c r="AP28" s="54">
        <v>-2.2</v>
      </c>
      <c r="AQ28" s="55">
        <v>-0.6</v>
      </c>
      <c r="AR28" s="53">
        <v>24345</v>
      </c>
      <c r="AS28" s="54">
        <v>76.1</v>
      </c>
      <c r="AT28" s="54">
        <v>-8.8</v>
      </c>
      <c r="AU28" s="55">
        <v>-1</v>
      </c>
      <c r="AV28" s="59">
        <v>2.1</v>
      </c>
      <c r="AW28" s="60">
        <v>1.8</v>
      </c>
      <c r="AX28" s="54">
        <v>0.16</v>
      </c>
      <c r="AY28" s="55">
        <v>1.21</v>
      </c>
    </row>
    <row r="29" spans="2:51" ht="21.75" customHeight="1">
      <c r="B29" s="51" t="s">
        <v>41</v>
      </c>
      <c r="C29" s="61" t="s">
        <v>48</v>
      </c>
      <c r="D29" s="53">
        <v>434283</v>
      </c>
      <c r="E29" s="54">
        <v>122.9</v>
      </c>
      <c r="F29" s="54">
        <v>0.2</v>
      </c>
      <c r="G29" s="54">
        <v>-15.87953456536618</v>
      </c>
      <c r="H29" s="54">
        <v>126.4</v>
      </c>
      <c r="I29" s="55">
        <v>-0.2</v>
      </c>
      <c r="J29" s="53">
        <v>291971</v>
      </c>
      <c r="K29" s="54">
        <v>103.5</v>
      </c>
      <c r="L29" s="54">
        <v>3.9</v>
      </c>
      <c r="M29" s="54">
        <v>-0.2</v>
      </c>
      <c r="N29" s="54">
        <v>106.5</v>
      </c>
      <c r="O29" s="55">
        <v>3.6</v>
      </c>
      <c r="P29" s="56">
        <v>249080</v>
      </c>
      <c r="Q29" s="54">
        <v>101.9</v>
      </c>
      <c r="R29" s="54">
        <v>0.4</v>
      </c>
      <c r="S29" s="55">
        <v>-1</v>
      </c>
      <c r="T29" s="56">
        <v>42891</v>
      </c>
      <c r="U29" s="86">
        <v>11565</v>
      </c>
      <c r="V29" s="87">
        <v>1805</v>
      </c>
      <c r="W29" s="53">
        <v>142312</v>
      </c>
      <c r="X29" s="86">
        <v>-3311</v>
      </c>
      <c r="Y29" s="87">
        <v>-81565</v>
      </c>
      <c r="Z29" s="76"/>
      <c r="AA29" s="51" t="s">
        <v>41</v>
      </c>
      <c r="AB29" s="61" t="s">
        <v>48</v>
      </c>
      <c r="AC29" s="57">
        <v>176.7</v>
      </c>
      <c r="AD29" s="54">
        <v>107.2</v>
      </c>
      <c r="AE29" s="54">
        <v>0.2</v>
      </c>
      <c r="AF29" s="55">
        <v>1.8</v>
      </c>
      <c r="AG29" s="58">
        <v>158.3</v>
      </c>
      <c r="AH29" s="54">
        <v>107</v>
      </c>
      <c r="AI29" s="54">
        <v>-1.4</v>
      </c>
      <c r="AJ29" s="55">
        <v>1.8</v>
      </c>
      <c r="AK29" s="58">
        <v>18.4</v>
      </c>
      <c r="AL29" s="54">
        <v>110.8</v>
      </c>
      <c r="AM29" s="54">
        <v>17</v>
      </c>
      <c r="AN29" s="55">
        <v>1.7</v>
      </c>
      <c r="AO29" s="58">
        <v>20.5</v>
      </c>
      <c r="AP29" s="54">
        <v>0.2</v>
      </c>
      <c r="AQ29" s="55">
        <v>0.1</v>
      </c>
      <c r="AR29" s="53">
        <v>139532</v>
      </c>
      <c r="AS29" s="54">
        <v>92.8</v>
      </c>
      <c r="AT29" s="54">
        <v>-2.4</v>
      </c>
      <c r="AU29" s="55">
        <v>-0.3</v>
      </c>
      <c r="AV29" s="59">
        <v>5.6</v>
      </c>
      <c r="AW29" s="60">
        <v>-0.5</v>
      </c>
      <c r="AX29" s="54">
        <v>0.98</v>
      </c>
      <c r="AY29" s="55">
        <v>1.33</v>
      </c>
    </row>
    <row r="30" spans="2:51" ht="21.75" customHeight="1">
      <c r="B30" s="51" t="s">
        <v>42</v>
      </c>
      <c r="C30" s="62" t="s">
        <v>6</v>
      </c>
      <c r="D30" s="53">
        <v>457960</v>
      </c>
      <c r="E30" s="54">
        <v>81.1</v>
      </c>
      <c r="F30" s="54">
        <v>-13.5</v>
      </c>
      <c r="G30" s="54">
        <v>-55.923913043478265</v>
      </c>
      <c r="H30" s="54">
        <v>83.4</v>
      </c>
      <c r="I30" s="55">
        <v>-13.8</v>
      </c>
      <c r="J30" s="53">
        <v>457873</v>
      </c>
      <c r="K30" s="54">
        <v>109.1</v>
      </c>
      <c r="L30" s="54">
        <v>4.4</v>
      </c>
      <c r="M30" s="54">
        <v>0.1</v>
      </c>
      <c r="N30" s="54">
        <v>112.2</v>
      </c>
      <c r="O30" s="55">
        <v>4.1</v>
      </c>
      <c r="P30" s="56">
        <v>391895</v>
      </c>
      <c r="Q30" s="54">
        <v>105.3</v>
      </c>
      <c r="R30" s="54">
        <v>0.8</v>
      </c>
      <c r="S30" s="55">
        <v>0.7</v>
      </c>
      <c r="T30" s="56">
        <v>65978</v>
      </c>
      <c r="U30" s="86">
        <v>17931</v>
      </c>
      <c r="V30" s="87">
        <v>-2363</v>
      </c>
      <c r="W30" s="53">
        <v>87</v>
      </c>
      <c r="X30" s="86">
        <v>-88364</v>
      </c>
      <c r="Y30" s="87">
        <v>-581964</v>
      </c>
      <c r="Z30" s="76"/>
      <c r="AA30" s="51" t="s">
        <v>42</v>
      </c>
      <c r="AB30" s="62" t="s">
        <v>6</v>
      </c>
      <c r="AC30" s="57">
        <v>164.7</v>
      </c>
      <c r="AD30" s="54">
        <v>104.1</v>
      </c>
      <c r="AE30" s="54">
        <v>-2.5</v>
      </c>
      <c r="AF30" s="55">
        <v>0</v>
      </c>
      <c r="AG30" s="58">
        <v>149.4</v>
      </c>
      <c r="AH30" s="54">
        <v>103.1</v>
      </c>
      <c r="AI30" s="54">
        <v>-2.9</v>
      </c>
      <c r="AJ30" s="55">
        <v>0.9</v>
      </c>
      <c r="AK30" s="58">
        <v>15.3</v>
      </c>
      <c r="AL30" s="54">
        <v>115</v>
      </c>
      <c r="AM30" s="54">
        <v>2.3</v>
      </c>
      <c r="AN30" s="55">
        <v>-7.9</v>
      </c>
      <c r="AO30" s="58">
        <v>20.2</v>
      </c>
      <c r="AP30" s="54">
        <v>-0.4</v>
      </c>
      <c r="AQ30" s="55">
        <v>0.3</v>
      </c>
      <c r="AR30" s="53">
        <v>5570</v>
      </c>
      <c r="AS30" s="54">
        <v>89.4</v>
      </c>
      <c r="AT30" s="54">
        <v>0.8</v>
      </c>
      <c r="AU30" s="55">
        <v>2.1</v>
      </c>
      <c r="AV30" s="59">
        <v>2.5</v>
      </c>
      <c r="AW30" s="60">
        <v>0.6</v>
      </c>
      <c r="AX30" s="54">
        <v>4.42</v>
      </c>
      <c r="AY30" s="55">
        <v>2.35</v>
      </c>
    </row>
    <row r="31" spans="2:51" ht="21.75" customHeight="1">
      <c r="B31" s="51" t="s">
        <v>43</v>
      </c>
      <c r="C31" s="61" t="s">
        <v>49</v>
      </c>
      <c r="D31" s="53">
        <v>462965</v>
      </c>
      <c r="E31" s="54">
        <v>133.3</v>
      </c>
      <c r="F31" s="54">
        <v>68.9</v>
      </c>
      <c r="G31" s="54">
        <v>29.543245869776484</v>
      </c>
      <c r="H31" s="54">
        <v>137.1</v>
      </c>
      <c r="I31" s="55">
        <v>68.4</v>
      </c>
      <c r="J31" s="53">
        <v>289862</v>
      </c>
      <c r="K31" s="54">
        <v>100.4</v>
      </c>
      <c r="L31" s="54">
        <v>9</v>
      </c>
      <c r="M31" s="54">
        <v>5.1</v>
      </c>
      <c r="N31" s="54">
        <v>103.3</v>
      </c>
      <c r="O31" s="55">
        <v>8.7</v>
      </c>
      <c r="P31" s="56">
        <v>249211</v>
      </c>
      <c r="Q31" s="54">
        <v>96.2</v>
      </c>
      <c r="R31" s="54">
        <v>4.1</v>
      </c>
      <c r="S31" s="55">
        <v>2.6</v>
      </c>
      <c r="T31" s="56">
        <v>40651</v>
      </c>
      <c r="U31" s="86">
        <v>15627</v>
      </c>
      <c r="V31" s="87">
        <v>7792</v>
      </c>
      <c r="W31" s="53">
        <v>173103</v>
      </c>
      <c r="X31" s="86">
        <v>165563</v>
      </c>
      <c r="Y31" s="87">
        <v>91476</v>
      </c>
      <c r="Z31" s="76"/>
      <c r="AA31" s="51" t="s">
        <v>43</v>
      </c>
      <c r="AB31" s="61" t="s">
        <v>49</v>
      </c>
      <c r="AC31" s="57">
        <v>183.1</v>
      </c>
      <c r="AD31" s="54">
        <v>104.4</v>
      </c>
      <c r="AE31" s="54">
        <v>4.3</v>
      </c>
      <c r="AF31" s="55">
        <v>-0.7</v>
      </c>
      <c r="AG31" s="58">
        <v>154.4</v>
      </c>
      <c r="AH31" s="54">
        <v>101</v>
      </c>
      <c r="AI31" s="54">
        <v>1.8</v>
      </c>
      <c r="AJ31" s="55">
        <v>-3</v>
      </c>
      <c r="AK31" s="58">
        <v>28.7</v>
      </c>
      <c r="AL31" s="54">
        <v>126.4</v>
      </c>
      <c r="AM31" s="54">
        <v>20.3</v>
      </c>
      <c r="AN31" s="55">
        <v>13.9</v>
      </c>
      <c r="AO31" s="58">
        <v>21.2</v>
      </c>
      <c r="AP31" s="54">
        <v>-0.3</v>
      </c>
      <c r="AQ31" s="55">
        <v>-0.4</v>
      </c>
      <c r="AR31" s="53">
        <v>28374</v>
      </c>
      <c r="AS31" s="54">
        <v>100.7</v>
      </c>
      <c r="AT31" s="54">
        <v>0.9</v>
      </c>
      <c r="AU31" s="55">
        <v>-1</v>
      </c>
      <c r="AV31" s="59">
        <v>5.9</v>
      </c>
      <c r="AW31" s="60">
        <v>-16</v>
      </c>
      <c r="AX31" s="54">
        <v>0.51</v>
      </c>
      <c r="AY31" s="55">
        <v>1.5</v>
      </c>
    </row>
    <row r="32" spans="2:51" ht="21.75" customHeight="1">
      <c r="B32" s="51" t="s">
        <v>7</v>
      </c>
      <c r="C32" s="62" t="s">
        <v>55</v>
      </c>
      <c r="D32" s="53">
        <v>243286</v>
      </c>
      <c r="E32" s="54">
        <v>103.1</v>
      </c>
      <c r="F32" s="54">
        <v>-4.6</v>
      </c>
      <c r="G32" s="54">
        <v>-10.658578856152523</v>
      </c>
      <c r="H32" s="54">
        <v>106.1</v>
      </c>
      <c r="I32" s="55">
        <v>-4.9</v>
      </c>
      <c r="J32" s="53">
        <v>174148</v>
      </c>
      <c r="K32" s="54">
        <v>90.1</v>
      </c>
      <c r="L32" s="54">
        <v>-6.8</v>
      </c>
      <c r="M32" s="54">
        <v>-3.6</v>
      </c>
      <c r="N32" s="54">
        <v>92.7</v>
      </c>
      <c r="O32" s="55">
        <v>-7.1</v>
      </c>
      <c r="P32" s="56">
        <v>166845</v>
      </c>
      <c r="Q32" s="54">
        <v>88</v>
      </c>
      <c r="R32" s="54">
        <v>-8.6</v>
      </c>
      <c r="S32" s="55">
        <v>-3.3</v>
      </c>
      <c r="T32" s="56">
        <v>7303</v>
      </c>
      <c r="U32" s="86">
        <v>3170</v>
      </c>
      <c r="V32" s="87">
        <v>-898</v>
      </c>
      <c r="W32" s="53">
        <v>69138</v>
      </c>
      <c r="X32" s="86">
        <v>764</v>
      </c>
      <c r="Y32" s="87">
        <v>-22374</v>
      </c>
      <c r="Z32" s="76"/>
      <c r="AA32" s="51" t="s">
        <v>7</v>
      </c>
      <c r="AB32" s="62" t="s">
        <v>55</v>
      </c>
      <c r="AC32" s="57">
        <v>137.2</v>
      </c>
      <c r="AD32" s="54">
        <v>99.9</v>
      </c>
      <c r="AE32" s="54">
        <v>-1.5</v>
      </c>
      <c r="AF32" s="55">
        <v>-2</v>
      </c>
      <c r="AG32" s="58">
        <v>132.8</v>
      </c>
      <c r="AH32" s="54">
        <v>99.3</v>
      </c>
      <c r="AI32" s="54">
        <v>-2</v>
      </c>
      <c r="AJ32" s="55">
        <v>-1.7</v>
      </c>
      <c r="AK32" s="58">
        <v>4.4</v>
      </c>
      <c r="AL32" s="54">
        <v>122.2</v>
      </c>
      <c r="AM32" s="54">
        <v>26.8</v>
      </c>
      <c r="AN32" s="55">
        <v>-8.3</v>
      </c>
      <c r="AO32" s="58">
        <v>19.7</v>
      </c>
      <c r="AP32" s="54">
        <v>-1.7</v>
      </c>
      <c r="AQ32" s="55">
        <v>-0.2</v>
      </c>
      <c r="AR32" s="53">
        <v>46329</v>
      </c>
      <c r="AS32" s="54">
        <v>98.7</v>
      </c>
      <c r="AT32" s="54">
        <v>7.3</v>
      </c>
      <c r="AU32" s="55">
        <v>2.9</v>
      </c>
      <c r="AV32" s="59">
        <v>57.1</v>
      </c>
      <c r="AW32" s="60">
        <v>4.5</v>
      </c>
      <c r="AX32" s="54">
        <v>6.04</v>
      </c>
      <c r="AY32" s="55">
        <v>3.13</v>
      </c>
    </row>
    <row r="33" spans="2:51" s="72" customFormat="1" ht="21.75" customHeight="1">
      <c r="B33" s="51" t="s">
        <v>44</v>
      </c>
      <c r="C33" s="61" t="s">
        <v>50</v>
      </c>
      <c r="D33" s="53">
        <v>378189</v>
      </c>
      <c r="E33" s="54">
        <v>96.2</v>
      </c>
      <c r="F33" s="54">
        <v>-34.7</v>
      </c>
      <c r="G33" s="54">
        <v>-52.091633466135455</v>
      </c>
      <c r="H33" s="54">
        <v>99</v>
      </c>
      <c r="I33" s="55">
        <v>-34.9</v>
      </c>
      <c r="J33" s="53">
        <v>334782</v>
      </c>
      <c r="K33" s="54">
        <v>108.3</v>
      </c>
      <c r="L33" s="54">
        <v>6.5</v>
      </c>
      <c r="M33" s="54">
        <v>1.9</v>
      </c>
      <c r="N33" s="54">
        <v>111.4</v>
      </c>
      <c r="O33" s="55">
        <v>6.1</v>
      </c>
      <c r="P33" s="56">
        <v>319088</v>
      </c>
      <c r="Q33" s="54">
        <v>105.2</v>
      </c>
      <c r="R33" s="54">
        <v>5.9</v>
      </c>
      <c r="S33" s="55">
        <v>1.5</v>
      </c>
      <c r="T33" s="56">
        <v>15694</v>
      </c>
      <c r="U33" s="86">
        <v>2166</v>
      </c>
      <c r="V33" s="87">
        <v>1046</v>
      </c>
      <c r="W33" s="53">
        <v>43407</v>
      </c>
      <c r="X33" s="86">
        <v>-224841</v>
      </c>
      <c r="Y33" s="87">
        <v>-416960</v>
      </c>
      <c r="Z33" s="76"/>
      <c r="AA33" s="51" t="s">
        <v>44</v>
      </c>
      <c r="AB33" s="61" t="s">
        <v>50</v>
      </c>
      <c r="AC33" s="57">
        <v>151.3</v>
      </c>
      <c r="AD33" s="54">
        <v>107.1</v>
      </c>
      <c r="AE33" s="54">
        <v>1.9</v>
      </c>
      <c r="AF33" s="55">
        <v>3.1</v>
      </c>
      <c r="AG33" s="58">
        <v>145.5</v>
      </c>
      <c r="AH33" s="54">
        <v>104.8</v>
      </c>
      <c r="AI33" s="54">
        <v>1.1</v>
      </c>
      <c r="AJ33" s="55">
        <v>2.8</v>
      </c>
      <c r="AK33" s="58">
        <v>5.8</v>
      </c>
      <c r="AL33" s="54">
        <v>207.1</v>
      </c>
      <c r="AM33" s="54">
        <v>28.7</v>
      </c>
      <c r="AN33" s="55">
        <v>7.4</v>
      </c>
      <c r="AO33" s="58">
        <v>20.4</v>
      </c>
      <c r="AP33" s="54">
        <v>0.5</v>
      </c>
      <c r="AQ33" s="55">
        <v>0.6</v>
      </c>
      <c r="AR33" s="53">
        <v>7705</v>
      </c>
      <c r="AS33" s="54">
        <v>93</v>
      </c>
      <c r="AT33" s="54">
        <v>-3.7</v>
      </c>
      <c r="AU33" s="55">
        <v>0.5</v>
      </c>
      <c r="AV33" s="59">
        <v>3</v>
      </c>
      <c r="AW33" s="60">
        <v>-18.1</v>
      </c>
      <c r="AX33" s="54">
        <v>1.95</v>
      </c>
      <c r="AY33" s="55">
        <v>1.34</v>
      </c>
    </row>
    <row r="34" spans="2:51" ht="21.75" customHeight="1">
      <c r="B34" s="51" t="s">
        <v>45</v>
      </c>
      <c r="C34" s="61" t="s">
        <v>51</v>
      </c>
      <c r="D34" s="66">
        <v>372879</v>
      </c>
      <c r="E34" s="64">
        <v>96.6</v>
      </c>
      <c r="F34" s="64">
        <v>3.2</v>
      </c>
      <c r="G34" s="64">
        <v>-41.025641025641036</v>
      </c>
      <c r="H34" s="64">
        <v>99.4</v>
      </c>
      <c r="I34" s="65">
        <v>2.9</v>
      </c>
      <c r="J34" s="66">
        <v>315171</v>
      </c>
      <c r="K34" s="64">
        <v>103.8</v>
      </c>
      <c r="L34" s="64">
        <v>6</v>
      </c>
      <c r="M34" s="64">
        <v>-2.3</v>
      </c>
      <c r="N34" s="64">
        <v>106.8</v>
      </c>
      <c r="O34" s="65">
        <v>5.7</v>
      </c>
      <c r="P34" s="67">
        <v>297667</v>
      </c>
      <c r="Q34" s="64">
        <v>103.9</v>
      </c>
      <c r="R34" s="64">
        <v>4.7</v>
      </c>
      <c r="S34" s="65">
        <v>-2.6</v>
      </c>
      <c r="T34" s="93">
        <v>17504</v>
      </c>
      <c r="U34" s="94">
        <v>5415</v>
      </c>
      <c r="V34" s="95">
        <v>867</v>
      </c>
      <c r="W34" s="66">
        <v>57708</v>
      </c>
      <c r="X34" s="88">
        <v>-2944</v>
      </c>
      <c r="Y34" s="89">
        <v>-251681</v>
      </c>
      <c r="Z34" s="76"/>
      <c r="AA34" s="51" t="s">
        <v>45</v>
      </c>
      <c r="AB34" s="61" t="s">
        <v>51</v>
      </c>
      <c r="AC34" s="68">
        <v>158.6</v>
      </c>
      <c r="AD34" s="64">
        <v>99.9</v>
      </c>
      <c r="AE34" s="64">
        <v>3.2</v>
      </c>
      <c r="AF34" s="65">
        <v>-0.7</v>
      </c>
      <c r="AG34" s="69">
        <v>150.1</v>
      </c>
      <c r="AH34" s="64">
        <v>99.3</v>
      </c>
      <c r="AI34" s="64">
        <v>1.8</v>
      </c>
      <c r="AJ34" s="65">
        <v>-1.4</v>
      </c>
      <c r="AK34" s="69">
        <v>8.5</v>
      </c>
      <c r="AL34" s="64">
        <v>109</v>
      </c>
      <c r="AM34" s="64">
        <v>34.4</v>
      </c>
      <c r="AN34" s="65">
        <v>11.9</v>
      </c>
      <c r="AO34" s="69">
        <v>20.3</v>
      </c>
      <c r="AP34" s="64">
        <v>0.6</v>
      </c>
      <c r="AQ34" s="65">
        <v>-0.3</v>
      </c>
      <c r="AR34" s="66">
        <v>105552</v>
      </c>
      <c r="AS34" s="64">
        <v>105.3</v>
      </c>
      <c r="AT34" s="64">
        <v>-0.7</v>
      </c>
      <c r="AU34" s="65">
        <v>0.3</v>
      </c>
      <c r="AV34" s="70">
        <v>10.9</v>
      </c>
      <c r="AW34" s="71">
        <v>0.4</v>
      </c>
      <c r="AX34" s="64">
        <v>1.39</v>
      </c>
      <c r="AY34" s="65">
        <v>1.07</v>
      </c>
    </row>
    <row r="35" spans="2:51" ht="6.75" customHeight="1">
      <c r="B35" s="28"/>
      <c r="C35" s="73"/>
      <c r="D35" s="74"/>
      <c r="E35" s="75"/>
      <c r="F35" s="75"/>
      <c r="G35" s="75"/>
      <c r="H35" s="75"/>
      <c r="I35" s="75"/>
      <c r="J35" s="74"/>
      <c r="K35" s="75"/>
      <c r="L35" s="75"/>
      <c r="M35" s="75"/>
      <c r="N35" s="75"/>
      <c r="O35" s="75"/>
      <c r="P35" s="76"/>
      <c r="Q35" s="75"/>
      <c r="R35" s="75"/>
      <c r="S35" s="75"/>
      <c r="T35" s="75"/>
      <c r="U35" s="75"/>
      <c r="V35" s="75"/>
      <c r="W35" s="74"/>
      <c r="X35" s="76"/>
      <c r="Y35" s="76"/>
      <c r="Z35" s="76"/>
      <c r="AA35" s="28"/>
      <c r="AB35" s="73"/>
      <c r="AC35" s="77"/>
      <c r="AD35" s="75"/>
      <c r="AE35" s="75"/>
      <c r="AF35" s="75"/>
      <c r="AG35" s="77"/>
      <c r="AH35" s="75"/>
      <c r="AI35" s="75"/>
      <c r="AJ35" s="75"/>
      <c r="AK35" s="77"/>
      <c r="AL35" s="75"/>
      <c r="AM35" s="75"/>
      <c r="AN35" s="75"/>
      <c r="AO35" s="77"/>
      <c r="AP35" s="75"/>
      <c r="AQ35" s="75"/>
      <c r="AR35" s="74"/>
      <c r="AS35" s="75"/>
      <c r="AT35" s="75"/>
      <c r="AU35" s="75"/>
      <c r="AV35" s="42"/>
      <c r="AW35" s="42"/>
      <c r="AX35" s="75"/>
      <c r="AY35" s="75"/>
    </row>
    <row r="36" spans="2:51" ht="11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8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"/>
      <c r="AM36" s="78"/>
      <c r="AN36" s="7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</row>
  </sheetData>
  <mergeCells count="2">
    <mergeCell ref="W2:Y2"/>
    <mergeCell ref="W19:Y19"/>
  </mergeCells>
  <printOptions/>
  <pageMargins left="0.5905511811023623" right="0" top="1.1811023622047245" bottom="0" header="0.5118110236220472" footer="0.5118110236220472"/>
  <pageSetup horizontalDpi="600" verticalDpi="600" orientation="landscape" paperSize="9" scale="79" r:id="rId2"/>
  <colBreaks count="1" manualBreakCount="1">
    <brk id="25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22"/>
  <sheetViews>
    <sheetView zoomScale="90" zoomScaleNormal="90" workbookViewId="0" topLeftCell="A16">
      <selection activeCell="B49" sqref="B49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98</v>
      </c>
    </row>
    <row r="2" ht="15" customHeight="1" thickBot="1">
      <c r="N2" s="99" t="s">
        <v>99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.75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101.4</v>
      </c>
      <c r="E7" s="122" t="s">
        <v>74</v>
      </c>
      <c r="F7" s="123">
        <v>-1.6</v>
      </c>
      <c r="G7" s="122">
        <v>100.5</v>
      </c>
      <c r="H7" s="122">
        <v>110.8</v>
      </c>
      <c r="I7" s="122">
        <v>94.7</v>
      </c>
      <c r="J7" s="122">
        <v>104.6</v>
      </c>
      <c r="K7" s="122">
        <v>92.8</v>
      </c>
      <c r="L7" s="122">
        <v>107.1</v>
      </c>
      <c r="M7" s="122">
        <v>113.7</v>
      </c>
      <c r="N7" s="122">
        <v>104.8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98.3</v>
      </c>
      <c r="E8" s="122" t="s">
        <v>74</v>
      </c>
      <c r="F8" s="122">
        <v>-3.1</v>
      </c>
      <c r="G8" s="122">
        <v>96.3</v>
      </c>
      <c r="H8" s="122">
        <v>103.7</v>
      </c>
      <c r="I8" s="122">
        <v>94</v>
      </c>
      <c r="J8" s="122">
        <v>102</v>
      </c>
      <c r="K8" s="122">
        <v>90.5</v>
      </c>
      <c r="L8" s="122">
        <v>93.1</v>
      </c>
      <c r="M8" s="122">
        <v>114.1</v>
      </c>
      <c r="N8" s="122">
        <v>103.6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1.7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100.7</v>
      </c>
      <c r="E10" s="122" t="s">
        <v>74</v>
      </c>
      <c r="F10" s="122">
        <v>0.7</v>
      </c>
      <c r="G10" s="122">
        <v>101</v>
      </c>
      <c r="H10" s="122">
        <v>99.7</v>
      </c>
      <c r="I10" s="122">
        <v>98.3</v>
      </c>
      <c r="J10" s="122">
        <v>99.7</v>
      </c>
      <c r="K10" s="122">
        <v>98.3</v>
      </c>
      <c r="L10" s="122">
        <v>107.8</v>
      </c>
      <c r="M10" s="122">
        <v>101.8</v>
      </c>
      <c r="N10" s="122">
        <v>99.7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97.1</v>
      </c>
      <c r="E11" s="123" t="s">
        <v>74</v>
      </c>
      <c r="F11" s="123">
        <v>-3.6</v>
      </c>
      <c r="G11" s="123">
        <v>95.2</v>
      </c>
      <c r="H11" s="123">
        <v>97.7</v>
      </c>
      <c r="I11" s="123">
        <v>92.5</v>
      </c>
      <c r="J11" s="123">
        <v>97.7</v>
      </c>
      <c r="K11" s="123">
        <v>87.5</v>
      </c>
      <c r="L11" s="123">
        <v>100.7</v>
      </c>
      <c r="M11" s="123">
        <v>105.1</v>
      </c>
      <c r="N11" s="123">
        <v>99.9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98.3</v>
      </c>
      <c r="E12" s="123" t="s">
        <v>74</v>
      </c>
      <c r="F12" s="123">
        <v>1.2</v>
      </c>
      <c r="G12" s="123">
        <v>96.8</v>
      </c>
      <c r="H12" s="123">
        <v>100</v>
      </c>
      <c r="I12" s="123">
        <v>99</v>
      </c>
      <c r="J12" s="123">
        <v>100.3</v>
      </c>
      <c r="K12" s="123">
        <v>86.3</v>
      </c>
      <c r="L12" s="123">
        <v>97.5</v>
      </c>
      <c r="M12" s="123">
        <v>101.1</v>
      </c>
      <c r="N12" s="123">
        <v>100.4</v>
      </c>
    </row>
    <row r="13" spans="1:14" s="124" customFormat="1" ht="12.75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20" t="s">
        <v>79</v>
      </c>
      <c r="C14" s="125" t="s">
        <v>80</v>
      </c>
      <c r="D14" s="122">
        <v>110.6</v>
      </c>
      <c r="E14" s="122">
        <v>-19</v>
      </c>
      <c r="F14" s="126">
        <v>4.4</v>
      </c>
      <c r="G14" s="122">
        <v>114.9</v>
      </c>
      <c r="H14" s="122">
        <v>104.3</v>
      </c>
      <c r="I14" s="122">
        <v>126.7</v>
      </c>
      <c r="J14" s="122">
        <v>96.4</v>
      </c>
      <c r="K14" s="122">
        <v>75.9</v>
      </c>
      <c r="L14" s="122">
        <v>128.7</v>
      </c>
      <c r="M14" s="122">
        <v>119.2</v>
      </c>
      <c r="N14" s="122">
        <v>100.2</v>
      </c>
    </row>
    <row r="15" spans="1:14" ht="12.75" customHeight="1">
      <c r="A15" s="120" t="s">
        <v>71</v>
      </c>
      <c r="B15" s="120" t="s">
        <v>79</v>
      </c>
      <c r="C15" s="125" t="s">
        <v>81</v>
      </c>
      <c r="D15" s="122">
        <v>88.8</v>
      </c>
      <c r="E15" s="122">
        <v>-19.7</v>
      </c>
      <c r="F15" s="126">
        <v>0.2</v>
      </c>
      <c r="G15" s="122">
        <v>90.2</v>
      </c>
      <c r="H15" s="122">
        <v>109.8</v>
      </c>
      <c r="I15" s="122">
        <v>86.2</v>
      </c>
      <c r="J15" s="122">
        <v>75.6</v>
      </c>
      <c r="K15" s="122">
        <v>76.6</v>
      </c>
      <c r="L15" s="122">
        <v>94.6</v>
      </c>
      <c r="M15" s="122">
        <v>90.6</v>
      </c>
      <c r="N15" s="122">
        <v>84.7</v>
      </c>
    </row>
    <row r="16" spans="1:14" ht="12.75" customHeight="1">
      <c r="A16" s="120" t="s">
        <v>71</v>
      </c>
      <c r="B16" s="120" t="s">
        <v>79</v>
      </c>
      <c r="C16" s="125" t="s">
        <v>82</v>
      </c>
      <c r="D16" s="122">
        <v>83.5</v>
      </c>
      <c r="E16" s="122">
        <v>-6</v>
      </c>
      <c r="F16" s="126">
        <v>1.1</v>
      </c>
      <c r="G16" s="122">
        <v>84.1</v>
      </c>
      <c r="H16" s="122">
        <v>92.9</v>
      </c>
      <c r="I16" s="122">
        <v>84.6</v>
      </c>
      <c r="J16" s="122">
        <v>76.5</v>
      </c>
      <c r="K16" s="122">
        <v>72.8</v>
      </c>
      <c r="L16" s="122">
        <v>87.7</v>
      </c>
      <c r="M16" s="122">
        <v>79.9</v>
      </c>
      <c r="N16" s="122">
        <v>81.3</v>
      </c>
    </row>
    <row r="17" spans="1:14" ht="12.75" customHeight="1">
      <c r="A17" s="120" t="s">
        <v>71</v>
      </c>
      <c r="B17" s="120" t="s">
        <v>79</v>
      </c>
      <c r="C17" s="125" t="s">
        <v>83</v>
      </c>
      <c r="D17" s="122">
        <v>85.1</v>
      </c>
      <c r="E17" s="122">
        <v>1.9</v>
      </c>
      <c r="F17" s="126">
        <v>0.9</v>
      </c>
      <c r="G17" s="122">
        <v>84.3</v>
      </c>
      <c r="H17" s="122">
        <v>93.7</v>
      </c>
      <c r="I17" s="122">
        <v>84.6</v>
      </c>
      <c r="J17" s="122">
        <v>78</v>
      </c>
      <c r="K17" s="122">
        <v>75.3</v>
      </c>
      <c r="L17" s="122">
        <v>86.1</v>
      </c>
      <c r="M17" s="122">
        <v>80.9</v>
      </c>
      <c r="N17" s="122">
        <v>85.8</v>
      </c>
    </row>
    <row r="18" spans="1:14" ht="12.75" customHeight="1">
      <c r="A18" s="120" t="s">
        <v>71</v>
      </c>
      <c r="B18" s="120" t="s">
        <v>79</v>
      </c>
      <c r="C18" s="125" t="s">
        <v>84</v>
      </c>
      <c r="D18" s="122">
        <v>86.1</v>
      </c>
      <c r="E18" s="122">
        <v>1.2</v>
      </c>
      <c r="F18" s="126">
        <v>0.1</v>
      </c>
      <c r="G18" s="122">
        <v>86.3</v>
      </c>
      <c r="H18" s="122">
        <v>93.8</v>
      </c>
      <c r="I18" s="122">
        <v>87.4</v>
      </c>
      <c r="J18" s="122">
        <v>77.6</v>
      </c>
      <c r="K18" s="122">
        <v>76</v>
      </c>
      <c r="L18" s="122">
        <v>88.9</v>
      </c>
      <c r="M18" s="122">
        <v>87.8</v>
      </c>
      <c r="N18" s="122">
        <v>84.5</v>
      </c>
    </row>
    <row r="19" spans="1:14" ht="12.75" customHeight="1">
      <c r="A19" s="120" t="s">
        <v>71</v>
      </c>
      <c r="B19" s="120" t="s">
        <v>79</v>
      </c>
      <c r="C19" s="125" t="s">
        <v>85</v>
      </c>
      <c r="D19" s="123">
        <v>171.2</v>
      </c>
      <c r="E19" s="122">
        <v>98.8</v>
      </c>
      <c r="F19" s="127">
        <v>-3.5</v>
      </c>
      <c r="G19" s="123">
        <v>160.5</v>
      </c>
      <c r="H19" s="123">
        <v>133.3</v>
      </c>
      <c r="I19" s="123">
        <v>186.3</v>
      </c>
      <c r="J19" s="123">
        <v>214.2</v>
      </c>
      <c r="K19" s="123">
        <v>135</v>
      </c>
      <c r="L19" s="123">
        <v>140.3</v>
      </c>
      <c r="M19" s="123">
        <v>177.9</v>
      </c>
      <c r="N19" s="123">
        <v>191.5</v>
      </c>
    </row>
    <row r="20" spans="1:14" ht="12.75" customHeight="1">
      <c r="A20" s="120" t="s">
        <v>71</v>
      </c>
      <c r="B20" s="120" t="s">
        <v>86</v>
      </c>
      <c r="C20" s="125" t="s">
        <v>87</v>
      </c>
      <c r="D20" s="122">
        <v>85.9</v>
      </c>
      <c r="E20" s="122">
        <v>-49.8</v>
      </c>
      <c r="F20" s="126">
        <v>2.8</v>
      </c>
      <c r="G20" s="122">
        <v>86</v>
      </c>
      <c r="H20" s="122">
        <v>92</v>
      </c>
      <c r="I20" s="122">
        <v>84</v>
      </c>
      <c r="J20" s="122">
        <v>76.6</v>
      </c>
      <c r="K20" s="122">
        <v>79.8</v>
      </c>
      <c r="L20" s="122">
        <v>94.1</v>
      </c>
      <c r="M20" s="122">
        <v>86.6</v>
      </c>
      <c r="N20" s="122">
        <v>84.6</v>
      </c>
    </row>
    <row r="21" spans="1:14" ht="12.75" customHeight="1">
      <c r="A21" s="120" t="s">
        <v>71</v>
      </c>
      <c r="B21" s="120" t="s">
        <v>86</v>
      </c>
      <c r="C21" s="125" t="s">
        <v>88</v>
      </c>
      <c r="D21" s="123">
        <v>84.3</v>
      </c>
      <c r="E21" s="122">
        <v>-1.9</v>
      </c>
      <c r="F21" s="127">
        <v>2.8</v>
      </c>
      <c r="G21" s="123">
        <v>83.6</v>
      </c>
      <c r="H21" s="123">
        <v>90.2</v>
      </c>
      <c r="I21" s="123">
        <v>84.5</v>
      </c>
      <c r="J21" s="123">
        <v>79</v>
      </c>
      <c r="K21" s="123">
        <v>77.8</v>
      </c>
      <c r="L21" s="123">
        <v>85.8</v>
      </c>
      <c r="M21" s="123">
        <v>79.7</v>
      </c>
      <c r="N21" s="123">
        <v>84.9</v>
      </c>
    </row>
    <row r="22" spans="1:14" ht="12.75" customHeight="1">
      <c r="A22" s="120" t="s">
        <v>71</v>
      </c>
      <c r="B22" s="120" t="s">
        <v>86</v>
      </c>
      <c r="C22" s="125" t="s">
        <v>89</v>
      </c>
      <c r="D22" s="123">
        <v>86.5</v>
      </c>
      <c r="E22" s="122">
        <v>2.6</v>
      </c>
      <c r="F22" s="127">
        <v>0.2</v>
      </c>
      <c r="G22" s="123">
        <v>86.5</v>
      </c>
      <c r="H22" s="123">
        <v>91.9</v>
      </c>
      <c r="I22" s="123">
        <v>87.2</v>
      </c>
      <c r="J22" s="123">
        <v>80.3</v>
      </c>
      <c r="K22" s="123">
        <v>77.2</v>
      </c>
      <c r="L22" s="123">
        <v>91.2</v>
      </c>
      <c r="M22" s="123">
        <v>88.1</v>
      </c>
      <c r="N22" s="123">
        <v>85.4</v>
      </c>
    </row>
    <row r="23" spans="1:14" ht="12.75" customHeight="1">
      <c r="A23" s="120" t="s">
        <v>71</v>
      </c>
      <c r="B23" s="120" t="s">
        <v>86</v>
      </c>
      <c r="C23" s="125" t="s">
        <v>90</v>
      </c>
      <c r="D23" s="123">
        <v>84.5</v>
      </c>
      <c r="E23" s="122">
        <v>-2.3</v>
      </c>
      <c r="F23" s="127">
        <v>1.7</v>
      </c>
      <c r="G23" s="123">
        <v>83.9</v>
      </c>
      <c r="H23" s="123">
        <v>86.4</v>
      </c>
      <c r="I23" s="123">
        <v>86</v>
      </c>
      <c r="J23" s="123">
        <v>78.6</v>
      </c>
      <c r="K23" s="123">
        <v>75.5</v>
      </c>
      <c r="L23" s="123">
        <v>87.4</v>
      </c>
      <c r="M23" s="123">
        <v>82.9</v>
      </c>
      <c r="N23" s="123">
        <v>84.8</v>
      </c>
    </row>
    <row r="24" spans="1:14" ht="12.75" customHeight="1">
      <c r="A24" s="120" t="s">
        <v>71</v>
      </c>
      <c r="B24" s="120" t="s">
        <v>86</v>
      </c>
      <c r="C24" s="125" t="s">
        <v>91</v>
      </c>
      <c r="D24" s="123">
        <v>85.2</v>
      </c>
      <c r="E24" s="122">
        <v>0.8</v>
      </c>
      <c r="F24" s="127">
        <v>2.3</v>
      </c>
      <c r="G24" s="123">
        <v>84.8</v>
      </c>
      <c r="H24" s="123">
        <v>87.9</v>
      </c>
      <c r="I24" s="123">
        <v>88.7</v>
      </c>
      <c r="J24" s="123">
        <v>77.2</v>
      </c>
      <c r="K24" s="123">
        <v>78.3</v>
      </c>
      <c r="L24" s="123">
        <v>85</v>
      </c>
      <c r="M24" s="123">
        <v>80.7</v>
      </c>
      <c r="N24" s="123">
        <v>85.1</v>
      </c>
    </row>
    <row r="25" spans="1:14" ht="12.75" customHeight="1">
      <c r="A25" s="120" t="s">
        <v>71</v>
      </c>
      <c r="B25" s="120" t="s">
        <v>86</v>
      </c>
      <c r="C25" s="125" t="s">
        <v>92</v>
      </c>
      <c r="D25" s="123">
        <v>135.2</v>
      </c>
      <c r="E25" s="122">
        <v>58.7</v>
      </c>
      <c r="F25" s="127">
        <v>-1</v>
      </c>
      <c r="G25" s="123">
        <v>124.6</v>
      </c>
      <c r="H25" s="123">
        <v>99</v>
      </c>
      <c r="I25" s="123">
        <v>143.5</v>
      </c>
      <c r="J25" s="123">
        <v>174.1</v>
      </c>
      <c r="K25" s="123">
        <v>95.9</v>
      </c>
      <c r="L25" s="123">
        <v>110.9</v>
      </c>
      <c r="M25" s="123">
        <v>158.4</v>
      </c>
      <c r="N25" s="123">
        <v>155.3</v>
      </c>
    </row>
    <row r="26" spans="1:14" s="124" customFormat="1" ht="12.75" customHeight="1">
      <c r="A26" s="120" t="s">
        <v>71</v>
      </c>
      <c r="B26" s="120" t="s">
        <v>86</v>
      </c>
      <c r="C26" s="125" t="s">
        <v>80</v>
      </c>
      <c r="D26" s="123">
        <v>110.7</v>
      </c>
      <c r="E26" s="128">
        <f>ROUND((D26-D25)/D25*100,1)</f>
        <v>-18.1</v>
      </c>
      <c r="F26" s="127">
        <f>ROUND((D26-D14)/D14*100,1)</f>
        <v>0.1</v>
      </c>
      <c r="G26" s="123">
        <v>111.8</v>
      </c>
      <c r="H26" s="123">
        <v>95.8</v>
      </c>
      <c r="I26" s="123">
        <v>124.5</v>
      </c>
      <c r="J26" s="123">
        <v>78.9</v>
      </c>
      <c r="K26" s="123">
        <v>115.5</v>
      </c>
      <c r="L26" s="123">
        <v>111.6</v>
      </c>
      <c r="M26" s="123">
        <v>90.7</v>
      </c>
      <c r="N26" s="123">
        <v>107.2</v>
      </c>
    </row>
    <row r="27" spans="1:14" ht="12.75" customHeight="1">
      <c r="A27" s="129" t="s">
        <v>93</v>
      </c>
      <c r="B27" s="129"/>
      <c r="C27" s="130"/>
      <c r="D27" s="131" t="s">
        <v>74</v>
      </c>
      <c r="E27" s="131" t="s">
        <v>74</v>
      </c>
      <c r="F27" s="131" t="s">
        <v>74</v>
      </c>
      <c r="G27" s="132">
        <f aca="true" t="shared" si="0" ref="G27:N27">ROUND((G26-G25)/G25*100,1)</f>
        <v>-10.3</v>
      </c>
      <c r="H27" s="132">
        <f t="shared" si="0"/>
        <v>-3.2</v>
      </c>
      <c r="I27" s="132">
        <f t="shared" si="0"/>
        <v>-13.2</v>
      </c>
      <c r="J27" s="132">
        <f t="shared" si="0"/>
        <v>-54.7</v>
      </c>
      <c r="K27" s="132">
        <f t="shared" si="0"/>
        <v>20.4</v>
      </c>
      <c r="L27" s="132">
        <f t="shared" si="0"/>
        <v>0.6</v>
      </c>
      <c r="M27" s="132">
        <f t="shared" si="0"/>
        <v>-42.7</v>
      </c>
      <c r="N27" s="132">
        <f t="shared" si="0"/>
        <v>-31</v>
      </c>
    </row>
    <row r="28" spans="1:14" ht="12.75" customHeight="1">
      <c r="A28" s="133" t="s">
        <v>94</v>
      </c>
      <c r="B28" s="133"/>
      <c r="C28" s="134"/>
      <c r="D28" s="135" t="s">
        <v>74</v>
      </c>
      <c r="E28" s="135" t="s">
        <v>74</v>
      </c>
      <c r="F28" s="135" t="s">
        <v>74</v>
      </c>
      <c r="G28" s="136">
        <f aca="true" t="shared" si="1" ref="G28:N28">ROUND((G26-G14)/G14*100,1)</f>
        <v>-2.7</v>
      </c>
      <c r="H28" s="136">
        <f t="shared" si="1"/>
        <v>-8.1</v>
      </c>
      <c r="I28" s="136">
        <f t="shared" si="1"/>
        <v>-1.7</v>
      </c>
      <c r="J28" s="136">
        <f t="shared" si="1"/>
        <v>-18.2</v>
      </c>
      <c r="K28" s="136">
        <f t="shared" si="1"/>
        <v>52.2</v>
      </c>
      <c r="L28" s="136">
        <f t="shared" si="1"/>
        <v>-13.3</v>
      </c>
      <c r="M28" s="136">
        <f t="shared" si="1"/>
        <v>-23.9</v>
      </c>
      <c r="N28" s="136">
        <f t="shared" si="1"/>
        <v>7</v>
      </c>
    </row>
    <row r="29" spans="1:14" ht="12.75" customHeight="1">
      <c r="A29" s="137"/>
      <c r="B29" s="137"/>
      <c r="C29" s="137"/>
      <c r="D29" s="138"/>
      <c r="E29" s="138"/>
      <c r="G29" s="138"/>
      <c r="H29" s="139"/>
      <c r="I29" s="139"/>
      <c r="J29" s="139"/>
      <c r="K29" s="139"/>
      <c r="L29" s="139"/>
      <c r="M29" s="139"/>
      <c r="N29" s="139"/>
    </row>
    <row r="30" spans="4:14" ht="13.5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95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4:14" ht="15" customHeight="1" thickBot="1"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 t="s">
        <v>105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2" t="s">
        <v>64</v>
      </c>
      <c r="G34" s="143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97</v>
      </c>
      <c r="E37" s="122" t="s">
        <v>74</v>
      </c>
      <c r="F37" s="123">
        <v>-2</v>
      </c>
      <c r="G37" s="122">
        <v>94.6</v>
      </c>
      <c r="H37" s="122">
        <v>89.4</v>
      </c>
      <c r="I37" s="122">
        <v>91.9</v>
      </c>
      <c r="J37" s="122">
        <v>105.7</v>
      </c>
      <c r="K37" s="122">
        <v>96</v>
      </c>
      <c r="L37" s="122">
        <v>101.3</v>
      </c>
      <c r="M37" s="122">
        <v>114.1</v>
      </c>
      <c r="N37" s="122">
        <v>104.5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95.9</v>
      </c>
      <c r="E38" s="122" t="s">
        <v>74</v>
      </c>
      <c r="F38" s="122">
        <v>-1.1</v>
      </c>
      <c r="G38" s="122">
        <v>94.7</v>
      </c>
      <c r="H38" s="122">
        <v>89.9</v>
      </c>
      <c r="I38" s="122">
        <v>92.4</v>
      </c>
      <c r="J38" s="122">
        <v>103.9</v>
      </c>
      <c r="K38" s="122">
        <v>100.2</v>
      </c>
      <c r="L38" s="122">
        <v>99.1</v>
      </c>
      <c r="M38" s="122">
        <v>103.9</v>
      </c>
      <c r="N38" s="122">
        <v>99.2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4.3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100.4</v>
      </c>
      <c r="E40" s="122" t="s">
        <v>74</v>
      </c>
      <c r="F40" s="122">
        <v>0.4</v>
      </c>
      <c r="G40" s="122">
        <v>100.6</v>
      </c>
      <c r="H40" s="122">
        <v>108.3</v>
      </c>
      <c r="I40" s="122">
        <v>99.5</v>
      </c>
      <c r="J40" s="122">
        <v>98</v>
      </c>
      <c r="K40" s="122">
        <v>98.8</v>
      </c>
      <c r="L40" s="122">
        <v>98.3</v>
      </c>
      <c r="M40" s="122">
        <v>96.9</v>
      </c>
      <c r="N40" s="122">
        <v>99.6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96.2</v>
      </c>
      <c r="E41" s="123" t="s">
        <v>74</v>
      </c>
      <c r="F41" s="123">
        <v>-4.2</v>
      </c>
      <c r="G41" s="123">
        <v>93.9</v>
      </c>
      <c r="H41" s="123">
        <v>101.8</v>
      </c>
      <c r="I41" s="123">
        <v>92.8</v>
      </c>
      <c r="J41" s="123">
        <v>100.9</v>
      </c>
      <c r="K41" s="123">
        <v>91.3</v>
      </c>
      <c r="L41" s="123">
        <v>89.3</v>
      </c>
      <c r="M41" s="123">
        <v>96.6</v>
      </c>
      <c r="N41" s="123">
        <v>100.5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97.2</v>
      </c>
      <c r="E42" s="123" t="s">
        <v>74</v>
      </c>
      <c r="F42" s="123">
        <v>1</v>
      </c>
      <c r="G42" s="123">
        <v>95.1</v>
      </c>
      <c r="H42" s="123">
        <v>96.1</v>
      </c>
      <c r="I42" s="123">
        <v>96.9</v>
      </c>
      <c r="J42" s="123">
        <v>104.3</v>
      </c>
      <c r="K42" s="123">
        <v>89.4</v>
      </c>
      <c r="L42" s="123">
        <v>86.8</v>
      </c>
      <c r="M42" s="123">
        <v>103.2</v>
      </c>
      <c r="N42" s="123">
        <v>100.8</v>
      </c>
    </row>
    <row r="43" spans="1:14" ht="12.75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4" t="s">
        <v>79</v>
      </c>
      <c r="C44" s="125" t="s">
        <v>80</v>
      </c>
      <c r="D44" s="122">
        <v>107.6</v>
      </c>
      <c r="E44" s="122">
        <v>-25.6</v>
      </c>
      <c r="F44" s="126">
        <v>2.5</v>
      </c>
      <c r="G44" s="122">
        <v>113.4</v>
      </c>
      <c r="H44" s="122">
        <v>102.9</v>
      </c>
      <c r="I44" s="122">
        <v>122.7</v>
      </c>
      <c r="J44" s="122">
        <v>93.8</v>
      </c>
      <c r="K44" s="122">
        <v>78.9</v>
      </c>
      <c r="L44" s="122">
        <v>108.1</v>
      </c>
      <c r="M44" s="122">
        <v>147.4</v>
      </c>
      <c r="N44" s="122">
        <v>93.6</v>
      </c>
    </row>
    <row r="45" spans="1:14" ht="12.75" customHeight="1">
      <c r="A45" s="120" t="s">
        <v>71</v>
      </c>
      <c r="B45" s="144" t="s">
        <v>79</v>
      </c>
      <c r="C45" s="125" t="s">
        <v>81</v>
      </c>
      <c r="D45" s="122">
        <v>82.7</v>
      </c>
      <c r="E45" s="122">
        <v>-23.1</v>
      </c>
      <c r="F45" s="126">
        <v>-5.7</v>
      </c>
      <c r="G45" s="122">
        <v>83.6</v>
      </c>
      <c r="H45" s="122">
        <v>93.3</v>
      </c>
      <c r="I45" s="122">
        <v>82.1</v>
      </c>
      <c r="J45" s="122">
        <v>77.3</v>
      </c>
      <c r="K45" s="122">
        <v>81.3</v>
      </c>
      <c r="L45" s="122">
        <v>85.1</v>
      </c>
      <c r="M45" s="122">
        <v>80.8</v>
      </c>
      <c r="N45" s="122">
        <v>80.1</v>
      </c>
    </row>
    <row r="46" spans="1:14" ht="12.75" customHeight="1">
      <c r="A46" s="120" t="s">
        <v>71</v>
      </c>
      <c r="B46" s="144" t="s">
        <v>79</v>
      </c>
      <c r="C46" s="125" t="s">
        <v>82</v>
      </c>
      <c r="D46" s="122">
        <v>80.2</v>
      </c>
      <c r="E46" s="122">
        <v>-3</v>
      </c>
      <c r="F46" s="126">
        <v>0</v>
      </c>
      <c r="G46" s="122">
        <v>80.5</v>
      </c>
      <c r="H46" s="122">
        <v>88.8</v>
      </c>
      <c r="I46" s="122">
        <v>80.1</v>
      </c>
      <c r="J46" s="122">
        <v>77.8</v>
      </c>
      <c r="K46" s="122">
        <v>74.9</v>
      </c>
      <c r="L46" s="122">
        <v>79.1</v>
      </c>
      <c r="M46" s="122">
        <v>80.5</v>
      </c>
      <c r="N46" s="122">
        <v>78.7</v>
      </c>
    </row>
    <row r="47" spans="1:14" ht="12.75" customHeight="1">
      <c r="A47" s="120" t="s">
        <v>71</v>
      </c>
      <c r="B47" s="144" t="s">
        <v>79</v>
      </c>
      <c r="C47" s="125" t="s">
        <v>83</v>
      </c>
      <c r="D47" s="122">
        <v>82.8</v>
      </c>
      <c r="E47" s="122">
        <v>3.2</v>
      </c>
      <c r="F47" s="126">
        <v>2</v>
      </c>
      <c r="G47" s="122">
        <v>81.5</v>
      </c>
      <c r="H47" s="122">
        <v>89.5</v>
      </c>
      <c r="I47" s="122">
        <v>81.1</v>
      </c>
      <c r="J47" s="122">
        <v>80.6</v>
      </c>
      <c r="K47" s="122">
        <v>78.7</v>
      </c>
      <c r="L47" s="122">
        <v>76.9</v>
      </c>
      <c r="M47" s="122">
        <v>81.4</v>
      </c>
      <c r="N47" s="122">
        <v>84.7</v>
      </c>
    </row>
    <row r="48" spans="1:14" ht="12.75" customHeight="1">
      <c r="A48" s="120" t="s">
        <v>71</v>
      </c>
      <c r="B48" s="144" t="s">
        <v>79</v>
      </c>
      <c r="C48" s="125" t="s">
        <v>84</v>
      </c>
      <c r="D48" s="122">
        <v>83.4</v>
      </c>
      <c r="E48" s="122">
        <v>0.7</v>
      </c>
      <c r="F48" s="126">
        <v>0.5</v>
      </c>
      <c r="G48" s="122">
        <v>84.3</v>
      </c>
      <c r="H48" s="122">
        <v>87.6</v>
      </c>
      <c r="I48" s="122">
        <v>83.4</v>
      </c>
      <c r="J48" s="122">
        <v>79.9</v>
      </c>
      <c r="K48" s="122">
        <v>81.3</v>
      </c>
      <c r="L48" s="122">
        <v>84.8</v>
      </c>
      <c r="M48" s="122">
        <v>98</v>
      </c>
      <c r="N48" s="122">
        <v>80.6</v>
      </c>
    </row>
    <row r="49" spans="1:14" ht="12.75" customHeight="1">
      <c r="A49" s="120" t="s">
        <v>71</v>
      </c>
      <c r="B49" s="144" t="s">
        <v>79</v>
      </c>
      <c r="C49" s="125" t="s">
        <v>85</v>
      </c>
      <c r="D49" s="123">
        <v>180.6</v>
      </c>
      <c r="E49" s="122">
        <v>116.5</v>
      </c>
      <c r="F49" s="127">
        <v>-2.2</v>
      </c>
      <c r="G49" s="123">
        <v>172</v>
      </c>
      <c r="H49" s="123">
        <v>132.7</v>
      </c>
      <c r="I49" s="123">
        <v>187.7</v>
      </c>
      <c r="J49" s="123">
        <v>238.4</v>
      </c>
      <c r="K49" s="123">
        <v>145.6</v>
      </c>
      <c r="L49" s="123">
        <v>139.4</v>
      </c>
      <c r="M49" s="123">
        <v>206</v>
      </c>
      <c r="N49" s="123">
        <v>197.7</v>
      </c>
    </row>
    <row r="50" spans="1:14" ht="12.75" customHeight="1">
      <c r="A50" s="120" t="s">
        <v>71</v>
      </c>
      <c r="B50" s="144" t="s">
        <v>86</v>
      </c>
      <c r="C50" s="125" t="s">
        <v>87</v>
      </c>
      <c r="D50" s="122">
        <v>82.5</v>
      </c>
      <c r="E50" s="122">
        <v>-54.3</v>
      </c>
      <c r="F50" s="126">
        <v>3.5</v>
      </c>
      <c r="G50" s="122">
        <v>81.9</v>
      </c>
      <c r="H50" s="122">
        <v>83.7</v>
      </c>
      <c r="I50" s="122">
        <v>81.4</v>
      </c>
      <c r="J50" s="122">
        <v>80.1</v>
      </c>
      <c r="K50" s="122">
        <v>81</v>
      </c>
      <c r="L50" s="122">
        <v>79.2</v>
      </c>
      <c r="M50" s="122">
        <v>100.2</v>
      </c>
      <c r="N50" s="122">
        <v>83</v>
      </c>
    </row>
    <row r="51" spans="1:14" ht="12.75" customHeight="1">
      <c r="A51" s="120" t="s">
        <v>71</v>
      </c>
      <c r="B51" s="144" t="s">
        <v>86</v>
      </c>
      <c r="C51" s="125" t="s">
        <v>88</v>
      </c>
      <c r="D51" s="123">
        <v>81.4</v>
      </c>
      <c r="E51" s="122">
        <v>-1.3</v>
      </c>
      <c r="F51" s="127">
        <v>2.1</v>
      </c>
      <c r="G51" s="123">
        <v>81.3</v>
      </c>
      <c r="H51" s="123">
        <v>87.1</v>
      </c>
      <c r="I51" s="123">
        <v>81.4</v>
      </c>
      <c r="J51" s="123">
        <v>81.4</v>
      </c>
      <c r="K51" s="123">
        <v>80.9</v>
      </c>
      <c r="L51" s="123">
        <v>76.2</v>
      </c>
      <c r="M51" s="123">
        <v>81.9</v>
      </c>
      <c r="N51" s="123">
        <v>80.9</v>
      </c>
    </row>
    <row r="52" spans="1:14" ht="12.75" customHeight="1">
      <c r="A52" s="120" t="s">
        <v>71</v>
      </c>
      <c r="B52" s="144" t="s">
        <v>86</v>
      </c>
      <c r="C52" s="125" t="s">
        <v>89</v>
      </c>
      <c r="D52" s="123">
        <v>84.3</v>
      </c>
      <c r="E52" s="122">
        <v>3.6</v>
      </c>
      <c r="F52" s="127">
        <v>0.7</v>
      </c>
      <c r="G52" s="123">
        <v>84.6</v>
      </c>
      <c r="H52" s="123">
        <v>91.9</v>
      </c>
      <c r="I52" s="123">
        <v>84.3</v>
      </c>
      <c r="J52" s="123">
        <v>83</v>
      </c>
      <c r="K52" s="123">
        <v>80.1</v>
      </c>
      <c r="L52" s="123">
        <v>82.3</v>
      </c>
      <c r="M52" s="123">
        <v>96.1</v>
      </c>
      <c r="N52" s="123">
        <v>82.7</v>
      </c>
    </row>
    <row r="53" spans="1:14" ht="12.75" customHeight="1">
      <c r="A53" s="120" t="s">
        <v>71</v>
      </c>
      <c r="B53" s="144" t="s">
        <v>86</v>
      </c>
      <c r="C53" s="125" t="s">
        <v>90</v>
      </c>
      <c r="D53" s="123">
        <v>81.5</v>
      </c>
      <c r="E53" s="122">
        <v>-3.3</v>
      </c>
      <c r="F53" s="127">
        <v>1.1</v>
      </c>
      <c r="G53" s="123">
        <v>81.4</v>
      </c>
      <c r="H53" s="123">
        <v>82.9</v>
      </c>
      <c r="I53" s="123">
        <v>82.2</v>
      </c>
      <c r="J53" s="123">
        <v>80.8</v>
      </c>
      <c r="K53" s="123">
        <v>78.6</v>
      </c>
      <c r="L53" s="123">
        <v>78.8</v>
      </c>
      <c r="M53" s="123">
        <v>85.5</v>
      </c>
      <c r="N53" s="123">
        <v>80.8</v>
      </c>
    </row>
    <row r="54" spans="1:14" ht="12.75" customHeight="1">
      <c r="A54" s="120" t="s">
        <v>71</v>
      </c>
      <c r="B54" s="144" t="s">
        <v>86</v>
      </c>
      <c r="C54" s="125" t="s">
        <v>91</v>
      </c>
      <c r="D54" s="123">
        <v>83.4</v>
      </c>
      <c r="E54" s="122">
        <v>2.3</v>
      </c>
      <c r="F54" s="127">
        <v>3.5</v>
      </c>
      <c r="G54" s="123">
        <v>84.4</v>
      </c>
      <c r="H54" s="123">
        <v>85.1</v>
      </c>
      <c r="I54" s="123">
        <v>86.4</v>
      </c>
      <c r="J54" s="123">
        <v>81.6</v>
      </c>
      <c r="K54" s="123">
        <v>82.8</v>
      </c>
      <c r="L54" s="123">
        <v>79.2</v>
      </c>
      <c r="M54" s="123">
        <v>84</v>
      </c>
      <c r="N54" s="123">
        <v>80.4</v>
      </c>
    </row>
    <row r="55" spans="1:14" ht="12.75" customHeight="1">
      <c r="A55" s="120" t="s">
        <v>71</v>
      </c>
      <c r="B55" s="144" t="s">
        <v>86</v>
      </c>
      <c r="C55" s="125" t="s">
        <v>92</v>
      </c>
      <c r="D55" s="123">
        <v>145.7</v>
      </c>
      <c r="E55" s="122">
        <v>74.7</v>
      </c>
      <c r="F55" s="127">
        <v>0.8</v>
      </c>
      <c r="G55" s="123">
        <v>136.3</v>
      </c>
      <c r="H55" s="123">
        <v>108.8</v>
      </c>
      <c r="I55" s="123">
        <v>146.1</v>
      </c>
      <c r="J55" s="123">
        <v>184</v>
      </c>
      <c r="K55" s="123">
        <v>102.9</v>
      </c>
      <c r="L55" s="123">
        <v>115.4</v>
      </c>
      <c r="M55" s="123">
        <v>200.8</v>
      </c>
      <c r="N55" s="123">
        <v>163.8</v>
      </c>
    </row>
    <row r="56" spans="1:14" ht="12.75" customHeight="1">
      <c r="A56" s="120" t="s">
        <v>71</v>
      </c>
      <c r="B56" s="144" t="s">
        <v>86</v>
      </c>
      <c r="C56" s="125" t="s">
        <v>80</v>
      </c>
      <c r="D56" s="123">
        <v>109.9</v>
      </c>
      <c r="E56" s="145">
        <f>ROUND((D56-D55)/D55*100,1)</f>
        <v>-24.6</v>
      </c>
      <c r="F56" s="127">
        <f>ROUND((D56-D44)/D44*100,1)</f>
        <v>2.1</v>
      </c>
      <c r="G56" s="123">
        <v>115.6</v>
      </c>
      <c r="H56" s="123">
        <v>92</v>
      </c>
      <c r="I56" s="123">
        <v>122.9</v>
      </c>
      <c r="J56" s="123">
        <v>81.1</v>
      </c>
      <c r="K56" s="123">
        <v>133.3</v>
      </c>
      <c r="L56" s="123">
        <v>103.1</v>
      </c>
      <c r="M56" s="123">
        <v>96.2</v>
      </c>
      <c r="N56" s="123">
        <v>96.6</v>
      </c>
    </row>
    <row r="57" spans="1:14" ht="12.75" customHeight="1">
      <c r="A57" s="129" t="s">
        <v>93</v>
      </c>
      <c r="B57" s="129"/>
      <c r="C57" s="130"/>
      <c r="D57" s="131" t="s">
        <v>74</v>
      </c>
      <c r="E57" s="131" t="s">
        <v>74</v>
      </c>
      <c r="F57" s="131" t="s">
        <v>74</v>
      </c>
      <c r="G57" s="132">
        <f aca="true" t="shared" si="2" ref="G57:N57">(G56-G55)/G55*100</f>
        <v>-15.187087307410135</v>
      </c>
      <c r="H57" s="132">
        <f t="shared" si="2"/>
        <v>-15.441176470588234</v>
      </c>
      <c r="I57" s="132">
        <f t="shared" si="2"/>
        <v>-15.87953456536618</v>
      </c>
      <c r="J57" s="132">
        <f t="shared" si="2"/>
        <v>-55.923913043478265</v>
      </c>
      <c r="K57" s="132">
        <f t="shared" si="2"/>
        <v>29.543245869776484</v>
      </c>
      <c r="L57" s="132">
        <f t="shared" si="2"/>
        <v>-10.658578856152523</v>
      </c>
      <c r="M57" s="132">
        <f t="shared" si="2"/>
        <v>-52.091633466135455</v>
      </c>
      <c r="N57" s="132">
        <f t="shared" si="2"/>
        <v>-41.025641025641036</v>
      </c>
    </row>
    <row r="58" spans="1:14" ht="12.75" customHeight="1">
      <c r="A58" s="133" t="s">
        <v>94</v>
      </c>
      <c r="B58" s="133"/>
      <c r="C58" s="134"/>
      <c r="D58" s="135" t="s">
        <v>74</v>
      </c>
      <c r="E58" s="135" t="s">
        <v>74</v>
      </c>
      <c r="F58" s="135" t="s">
        <v>74</v>
      </c>
      <c r="G58" s="136">
        <f aca="true" t="shared" si="3" ref="G58:N58">ROUND((G56-G44)/G44*100,1)</f>
        <v>1.9</v>
      </c>
      <c r="H58" s="136">
        <f t="shared" si="3"/>
        <v>-10.6</v>
      </c>
      <c r="I58" s="136">
        <f t="shared" si="3"/>
        <v>0.2</v>
      </c>
      <c r="J58" s="136">
        <f t="shared" si="3"/>
        <v>-13.5</v>
      </c>
      <c r="K58" s="136">
        <f t="shared" si="3"/>
        <v>68.9</v>
      </c>
      <c r="L58" s="136">
        <f t="shared" si="3"/>
        <v>-4.6</v>
      </c>
      <c r="M58" s="136">
        <f t="shared" si="3"/>
        <v>-34.7</v>
      </c>
      <c r="N58" s="136">
        <f t="shared" si="3"/>
        <v>3.2</v>
      </c>
    </row>
    <row r="59" spans="1:13" ht="12.75" customHeight="1">
      <c r="A59" s="137"/>
      <c r="B59" s="137"/>
      <c r="C59" s="137"/>
      <c r="D59" s="138"/>
      <c r="E59" s="138"/>
      <c r="F59" s="138"/>
      <c r="G59" s="139"/>
      <c r="H59" s="139"/>
      <c r="I59" s="139"/>
      <c r="J59" s="139"/>
      <c r="K59" s="139"/>
      <c r="L59" s="139"/>
      <c r="M59" s="139"/>
    </row>
    <row r="61" ht="17.25">
      <c r="A61" s="96" t="s">
        <v>96</v>
      </c>
    </row>
    <row r="62" ht="15" customHeight="1" thickBot="1">
      <c r="N62" s="99" t="s">
        <v>99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97</v>
      </c>
      <c r="E64" s="110" t="s">
        <v>23</v>
      </c>
      <c r="F64" s="142" t="s">
        <v>64</v>
      </c>
      <c r="G64" s="143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2.75" customHeight="1">
      <c r="A66" s="118"/>
      <c r="B66" s="118"/>
      <c r="C66" s="119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2.75" customHeight="1">
      <c r="A67" s="120" t="s">
        <v>71</v>
      </c>
      <c r="B67" s="120" t="s">
        <v>72</v>
      </c>
      <c r="C67" s="121" t="s">
        <v>73</v>
      </c>
      <c r="D67" s="122">
        <v>100.2</v>
      </c>
      <c r="E67" s="122" t="s">
        <v>74</v>
      </c>
      <c r="F67" s="123">
        <v>-2.5</v>
      </c>
      <c r="G67" s="122">
        <v>99.3</v>
      </c>
      <c r="H67" s="122">
        <v>109.5</v>
      </c>
      <c r="I67" s="122">
        <v>93.6</v>
      </c>
      <c r="J67" s="122">
        <v>103.4</v>
      </c>
      <c r="K67" s="122">
        <v>91.7</v>
      </c>
      <c r="L67" s="122">
        <v>105.8</v>
      </c>
      <c r="M67" s="122">
        <v>112.4</v>
      </c>
      <c r="N67" s="122">
        <v>103.6</v>
      </c>
    </row>
    <row r="68" spans="1:14" ht="12.75" customHeight="1">
      <c r="A68" s="120" t="s">
        <v>71</v>
      </c>
      <c r="B68" s="120" t="s">
        <v>75</v>
      </c>
      <c r="C68" s="121" t="s">
        <v>73</v>
      </c>
      <c r="D68" s="122">
        <v>97.4</v>
      </c>
      <c r="E68" s="122" t="s">
        <v>74</v>
      </c>
      <c r="F68" s="122">
        <v>-2.8</v>
      </c>
      <c r="G68" s="122">
        <v>95.4</v>
      </c>
      <c r="H68" s="122">
        <v>102.8</v>
      </c>
      <c r="I68" s="122">
        <v>93.2</v>
      </c>
      <c r="J68" s="122">
        <v>101.1</v>
      </c>
      <c r="K68" s="122">
        <v>89.7</v>
      </c>
      <c r="L68" s="122">
        <v>92.3</v>
      </c>
      <c r="M68" s="122">
        <v>113.1</v>
      </c>
      <c r="N68" s="122">
        <v>102.7</v>
      </c>
    </row>
    <row r="69" spans="1:14" ht="12.75" customHeight="1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2.7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2.75" customHeight="1">
      <c r="A70" s="120" t="s">
        <v>71</v>
      </c>
      <c r="B70" s="120" t="s">
        <v>77</v>
      </c>
      <c r="C70" s="121" t="s">
        <v>73</v>
      </c>
      <c r="D70" s="122">
        <v>101.8</v>
      </c>
      <c r="E70" s="122" t="s">
        <v>74</v>
      </c>
      <c r="F70" s="122">
        <v>1.8</v>
      </c>
      <c r="G70" s="122">
        <v>102.1</v>
      </c>
      <c r="H70" s="122">
        <v>100.8</v>
      </c>
      <c r="I70" s="122">
        <v>99.4</v>
      </c>
      <c r="J70" s="122">
        <v>100.8</v>
      </c>
      <c r="K70" s="122">
        <v>99.4</v>
      </c>
      <c r="L70" s="122">
        <v>109</v>
      </c>
      <c r="M70" s="122">
        <v>102.9</v>
      </c>
      <c r="N70" s="122">
        <v>100.8</v>
      </c>
    </row>
    <row r="71" spans="1:14" ht="12.75" customHeight="1">
      <c r="A71" s="120" t="s">
        <v>71</v>
      </c>
      <c r="B71" s="120" t="s">
        <v>78</v>
      </c>
      <c r="C71" s="121" t="s">
        <v>73</v>
      </c>
      <c r="D71" s="123">
        <v>99.5</v>
      </c>
      <c r="E71" s="123" t="s">
        <v>74</v>
      </c>
      <c r="F71" s="123">
        <v>-2.3</v>
      </c>
      <c r="G71" s="123">
        <v>97.5</v>
      </c>
      <c r="H71" s="123">
        <v>100.1</v>
      </c>
      <c r="I71" s="123">
        <v>94.8</v>
      </c>
      <c r="J71" s="123">
        <v>100.1</v>
      </c>
      <c r="K71" s="123">
        <v>89.7</v>
      </c>
      <c r="L71" s="123">
        <v>103.2</v>
      </c>
      <c r="M71" s="123">
        <v>107.7</v>
      </c>
      <c r="N71" s="123">
        <v>102.4</v>
      </c>
    </row>
    <row r="72" spans="1:14" ht="12.75" customHeight="1">
      <c r="A72" s="120" t="s">
        <v>71</v>
      </c>
      <c r="B72" s="120" t="s">
        <v>79</v>
      </c>
      <c r="C72" s="121" t="s">
        <v>73</v>
      </c>
      <c r="D72" s="123">
        <v>101.1</v>
      </c>
      <c r="E72" s="123" t="s">
        <v>74</v>
      </c>
      <c r="F72" s="123">
        <v>1.6</v>
      </c>
      <c r="G72" s="123">
        <v>99.6</v>
      </c>
      <c r="H72" s="123">
        <v>102.9</v>
      </c>
      <c r="I72" s="123">
        <v>101.9</v>
      </c>
      <c r="J72" s="123">
        <v>103.2</v>
      </c>
      <c r="K72" s="123">
        <v>88.8</v>
      </c>
      <c r="L72" s="123">
        <v>100.3</v>
      </c>
      <c r="M72" s="123">
        <v>104</v>
      </c>
      <c r="N72" s="123">
        <v>103.3</v>
      </c>
    </row>
    <row r="73" spans="1:14" ht="12.7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2.75" customHeight="1">
      <c r="A74" s="120" t="s">
        <v>71</v>
      </c>
      <c r="B74" s="144" t="s">
        <v>79</v>
      </c>
      <c r="C74" s="125" t="s">
        <v>80</v>
      </c>
      <c r="D74" s="122">
        <v>114.1</v>
      </c>
      <c r="E74" s="122">
        <v>-18.7</v>
      </c>
      <c r="F74" s="126">
        <v>5.1</v>
      </c>
      <c r="G74" s="122">
        <v>118.6</v>
      </c>
      <c r="H74" s="122">
        <v>107.6</v>
      </c>
      <c r="I74" s="122">
        <v>130.8</v>
      </c>
      <c r="J74" s="122">
        <v>99.5</v>
      </c>
      <c r="K74" s="122">
        <v>78.3</v>
      </c>
      <c r="L74" s="122">
        <v>132.8</v>
      </c>
      <c r="M74" s="122">
        <v>123</v>
      </c>
      <c r="N74" s="122">
        <v>103.4</v>
      </c>
    </row>
    <row r="75" spans="1:14" ht="12.75" customHeight="1">
      <c r="A75" s="120" t="s">
        <v>71</v>
      </c>
      <c r="B75" s="144" t="s">
        <v>79</v>
      </c>
      <c r="C75" s="125" t="s">
        <v>81</v>
      </c>
      <c r="D75" s="122">
        <v>91.4</v>
      </c>
      <c r="E75" s="122">
        <v>-19.9</v>
      </c>
      <c r="F75" s="126">
        <v>0.9</v>
      </c>
      <c r="G75" s="122">
        <v>92.8</v>
      </c>
      <c r="H75" s="122">
        <v>113</v>
      </c>
      <c r="I75" s="122">
        <v>88.7</v>
      </c>
      <c r="J75" s="122">
        <v>77.8</v>
      </c>
      <c r="K75" s="122">
        <v>78.8</v>
      </c>
      <c r="L75" s="122">
        <v>97.3</v>
      </c>
      <c r="M75" s="122">
        <v>93.2</v>
      </c>
      <c r="N75" s="122">
        <v>87.1</v>
      </c>
    </row>
    <row r="76" spans="1:14" ht="12.75" customHeight="1">
      <c r="A76" s="120" t="s">
        <v>71</v>
      </c>
      <c r="B76" s="144" t="s">
        <v>79</v>
      </c>
      <c r="C76" s="125" t="s">
        <v>82</v>
      </c>
      <c r="D76" s="122">
        <v>85.9</v>
      </c>
      <c r="E76" s="122">
        <v>-6</v>
      </c>
      <c r="F76" s="126">
        <v>1.4</v>
      </c>
      <c r="G76" s="122">
        <v>86.5</v>
      </c>
      <c r="H76" s="122">
        <v>95.6</v>
      </c>
      <c r="I76" s="122">
        <v>87</v>
      </c>
      <c r="J76" s="122">
        <v>78.7</v>
      </c>
      <c r="K76" s="122">
        <v>74.9</v>
      </c>
      <c r="L76" s="122">
        <v>90.2</v>
      </c>
      <c r="M76" s="122">
        <v>82.2</v>
      </c>
      <c r="N76" s="122">
        <v>83.6</v>
      </c>
    </row>
    <row r="77" spans="1:14" ht="12.75" customHeight="1">
      <c r="A77" s="120" t="s">
        <v>71</v>
      </c>
      <c r="B77" s="144" t="s">
        <v>79</v>
      </c>
      <c r="C77" s="125" t="s">
        <v>83</v>
      </c>
      <c r="D77" s="122">
        <v>87.5</v>
      </c>
      <c r="E77" s="122">
        <v>1.9</v>
      </c>
      <c r="F77" s="126">
        <v>1</v>
      </c>
      <c r="G77" s="122">
        <v>86.6</v>
      </c>
      <c r="H77" s="122">
        <v>96.3</v>
      </c>
      <c r="I77" s="122">
        <v>86.9</v>
      </c>
      <c r="J77" s="122">
        <v>80.2</v>
      </c>
      <c r="K77" s="122">
        <v>77.4</v>
      </c>
      <c r="L77" s="122">
        <v>88.5</v>
      </c>
      <c r="M77" s="122">
        <v>83.1</v>
      </c>
      <c r="N77" s="122">
        <v>88.2</v>
      </c>
    </row>
    <row r="78" spans="1:14" ht="12.75" customHeight="1">
      <c r="A78" s="120" t="s">
        <v>71</v>
      </c>
      <c r="B78" s="144" t="s">
        <v>79</v>
      </c>
      <c r="C78" s="125" t="s">
        <v>84</v>
      </c>
      <c r="D78" s="122">
        <v>89</v>
      </c>
      <c r="E78" s="122">
        <v>1.7</v>
      </c>
      <c r="F78" s="126">
        <v>0.7</v>
      </c>
      <c r="G78" s="122">
        <v>89.2</v>
      </c>
      <c r="H78" s="122">
        <v>97</v>
      </c>
      <c r="I78" s="122">
        <v>90.4</v>
      </c>
      <c r="J78" s="122">
        <v>80.2</v>
      </c>
      <c r="K78" s="122">
        <v>78.6</v>
      </c>
      <c r="L78" s="122">
        <v>91.9</v>
      </c>
      <c r="M78" s="122">
        <v>90.8</v>
      </c>
      <c r="N78" s="122">
        <v>87.4</v>
      </c>
    </row>
    <row r="79" spans="1:14" ht="12.75" customHeight="1">
      <c r="A79" s="120" t="s">
        <v>71</v>
      </c>
      <c r="B79" s="144" t="s">
        <v>79</v>
      </c>
      <c r="C79" s="125" t="s">
        <v>85</v>
      </c>
      <c r="D79" s="123">
        <v>176.7</v>
      </c>
      <c r="E79" s="122">
        <v>98.5</v>
      </c>
      <c r="F79" s="127">
        <v>-3</v>
      </c>
      <c r="G79" s="123">
        <v>165.6</v>
      </c>
      <c r="H79" s="123">
        <v>137.6</v>
      </c>
      <c r="I79" s="123">
        <v>192.3</v>
      </c>
      <c r="J79" s="123">
        <v>221.1</v>
      </c>
      <c r="K79" s="123">
        <v>139.3</v>
      </c>
      <c r="L79" s="123">
        <v>144.8</v>
      </c>
      <c r="M79" s="123">
        <v>183.6</v>
      </c>
      <c r="N79" s="123">
        <v>197.6</v>
      </c>
    </row>
    <row r="80" spans="1:14" ht="12.75" customHeight="1">
      <c r="A80" s="120" t="s">
        <v>71</v>
      </c>
      <c r="B80" s="144" t="s">
        <v>86</v>
      </c>
      <c r="C80" s="125" t="s">
        <v>87</v>
      </c>
      <c r="D80" s="122">
        <v>88.6</v>
      </c>
      <c r="E80" s="122">
        <v>-49.9</v>
      </c>
      <c r="F80" s="126">
        <v>3.1</v>
      </c>
      <c r="G80" s="122">
        <v>88.7</v>
      </c>
      <c r="H80" s="122">
        <v>94.8</v>
      </c>
      <c r="I80" s="122">
        <v>86.6</v>
      </c>
      <c r="J80" s="122">
        <v>79</v>
      </c>
      <c r="K80" s="122">
        <v>82.3</v>
      </c>
      <c r="L80" s="122">
        <v>97</v>
      </c>
      <c r="M80" s="122">
        <v>89.3</v>
      </c>
      <c r="N80" s="122">
        <v>87.2</v>
      </c>
    </row>
    <row r="81" spans="1:14" ht="12.75" customHeight="1">
      <c r="A81" s="120" t="s">
        <v>71</v>
      </c>
      <c r="B81" s="144" t="s">
        <v>86</v>
      </c>
      <c r="C81" s="125" t="s">
        <v>88</v>
      </c>
      <c r="D81" s="123">
        <v>86.9</v>
      </c>
      <c r="E81" s="122">
        <v>-1.9</v>
      </c>
      <c r="F81" s="127">
        <v>2.8</v>
      </c>
      <c r="G81" s="123">
        <v>86.2</v>
      </c>
      <c r="H81" s="123">
        <v>93</v>
      </c>
      <c r="I81" s="123">
        <v>87.1</v>
      </c>
      <c r="J81" s="123">
        <v>81.4</v>
      </c>
      <c r="K81" s="123">
        <v>80.2</v>
      </c>
      <c r="L81" s="123">
        <v>88.5</v>
      </c>
      <c r="M81" s="123">
        <v>82.2</v>
      </c>
      <c r="N81" s="123">
        <v>87.5</v>
      </c>
    </row>
    <row r="82" spans="1:14" ht="12.75" customHeight="1">
      <c r="A82" s="120" t="s">
        <v>71</v>
      </c>
      <c r="B82" s="144" t="s">
        <v>86</v>
      </c>
      <c r="C82" s="125" t="s">
        <v>89</v>
      </c>
      <c r="D82" s="123">
        <v>89</v>
      </c>
      <c r="E82" s="122">
        <v>2.4</v>
      </c>
      <c r="F82" s="127">
        <v>0.2</v>
      </c>
      <c r="G82" s="123">
        <v>89</v>
      </c>
      <c r="H82" s="123">
        <v>94.5</v>
      </c>
      <c r="I82" s="123">
        <v>89.7</v>
      </c>
      <c r="J82" s="123">
        <v>82.6</v>
      </c>
      <c r="K82" s="123">
        <v>79.4</v>
      </c>
      <c r="L82" s="123">
        <v>93.8</v>
      </c>
      <c r="M82" s="123">
        <v>90.6</v>
      </c>
      <c r="N82" s="123">
        <v>87.9</v>
      </c>
    </row>
    <row r="83" spans="1:14" ht="12.75" customHeight="1">
      <c r="A83" s="120" t="s">
        <v>71</v>
      </c>
      <c r="B83" s="144" t="s">
        <v>86</v>
      </c>
      <c r="C83" s="125" t="s">
        <v>90</v>
      </c>
      <c r="D83" s="123">
        <v>86.8</v>
      </c>
      <c r="E83" s="122">
        <v>-2.5</v>
      </c>
      <c r="F83" s="127">
        <v>1.9</v>
      </c>
      <c r="G83" s="123">
        <v>86.2</v>
      </c>
      <c r="H83" s="123">
        <v>88.8</v>
      </c>
      <c r="I83" s="123">
        <v>88.4</v>
      </c>
      <c r="J83" s="123">
        <v>80.8</v>
      </c>
      <c r="K83" s="123">
        <v>77.6</v>
      </c>
      <c r="L83" s="123">
        <v>89.8</v>
      </c>
      <c r="M83" s="123">
        <v>85.2</v>
      </c>
      <c r="N83" s="123">
        <v>87.2</v>
      </c>
    </row>
    <row r="84" spans="1:14" ht="12.75" customHeight="1">
      <c r="A84" s="120" t="s">
        <v>71</v>
      </c>
      <c r="B84" s="144" t="s">
        <v>86</v>
      </c>
      <c r="C84" s="125" t="s">
        <v>91</v>
      </c>
      <c r="D84" s="123">
        <v>87.5</v>
      </c>
      <c r="E84" s="122">
        <v>0.8</v>
      </c>
      <c r="F84" s="127">
        <v>2.6</v>
      </c>
      <c r="G84" s="123">
        <v>87.1</v>
      </c>
      <c r="H84" s="123">
        <v>90.2</v>
      </c>
      <c r="I84" s="123">
        <v>91.1</v>
      </c>
      <c r="J84" s="123">
        <v>79.3</v>
      </c>
      <c r="K84" s="123">
        <v>80.4</v>
      </c>
      <c r="L84" s="123">
        <v>87.3</v>
      </c>
      <c r="M84" s="123">
        <v>82.9</v>
      </c>
      <c r="N84" s="123">
        <v>87.4</v>
      </c>
    </row>
    <row r="85" spans="1:14" ht="12.75" customHeight="1">
      <c r="A85" s="120" t="s">
        <v>71</v>
      </c>
      <c r="B85" s="144" t="s">
        <v>86</v>
      </c>
      <c r="C85" s="125" t="s">
        <v>92</v>
      </c>
      <c r="D85" s="123">
        <v>138.4</v>
      </c>
      <c r="E85" s="122">
        <v>58.2</v>
      </c>
      <c r="F85" s="127">
        <v>-1.4</v>
      </c>
      <c r="G85" s="123">
        <v>127.5</v>
      </c>
      <c r="H85" s="123">
        <v>101.3</v>
      </c>
      <c r="I85" s="123">
        <v>146.9</v>
      </c>
      <c r="J85" s="123">
        <v>178.2</v>
      </c>
      <c r="K85" s="123">
        <v>98.2</v>
      </c>
      <c r="L85" s="123">
        <v>113.5</v>
      </c>
      <c r="M85" s="123">
        <v>162.1</v>
      </c>
      <c r="N85" s="123">
        <v>159</v>
      </c>
    </row>
    <row r="86" spans="1:14" ht="12.75" customHeight="1">
      <c r="A86" s="120" t="s">
        <v>71</v>
      </c>
      <c r="B86" s="144" t="s">
        <v>86</v>
      </c>
      <c r="C86" s="125" t="s">
        <v>80</v>
      </c>
      <c r="D86" s="123">
        <v>113.9</v>
      </c>
      <c r="E86" s="145">
        <f>ROUND((D86-D85)/D85*100,1)</f>
        <v>-17.7</v>
      </c>
      <c r="F86" s="127">
        <f>ROUND((D86-D74)/D74*100,1)</f>
        <v>-0.2</v>
      </c>
      <c r="G86" s="123">
        <v>115</v>
      </c>
      <c r="H86" s="123">
        <v>98.6</v>
      </c>
      <c r="I86" s="123">
        <v>128.1</v>
      </c>
      <c r="J86" s="123">
        <v>81.2</v>
      </c>
      <c r="K86" s="123">
        <v>118.8</v>
      </c>
      <c r="L86" s="123">
        <v>114.8</v>
      </c>
      <c r="M86" s="123">
        <v>93.3</v>
      </c>
      <c r="N86" s="123">
        <v>110.3</v>
      </c>
    </row>
    <row r="87" spans="1:14" ht="12.75" customHeight="1">
      <c r="A87" s="129" t="s">
        <v>93</v>
      </c>
      <c r="B87" s="129"/>
      <c r="C87" s="130"/>
      <c r="D87" s="131" t="s">
        <v>74</v>
      </c>
      <c r="E87" s="131" t="s">
        <v>74</v>
      </c>
      <c r="F87" s="131" t="s">
        <v>74</v>
      </c>
      <c r="G87" s="132">
        <f aca="true" t="shared" si="4" ref="G87:N87">(G86-G85)/G85*100</f>
        <v>-9.803921568627452</v>
      </c>
      <c r="H87" s="132">
        <f t="shared" si="4"/>
        <v>-2.665350444225077</v>
      </c>
      <c r="I87" s="132">
        <f t="shared" si="4"/>
        <v>-12.797821647379177</v>
      </c>
      <c r="J87" s="132">
        <f t="shared" si="4"/>
        <v>-54.43322109988776</v>
      </c>
      <c r="K87" s="132">
        <f t="shared" si="4"/>
        <v>20.97759674134419</v>
      </c>
      <c r="L87" s="132">
        <f t="shared" si="4"/>
        <v>1.1453744493392046</v>
      </c>
      <c r="M87" s="132">
        <f t="shared" si="4"/>
        <v>-42.442936458975936</v>
      </c>
      <c r="N87" s="132">
        <f t="shared" si="4"/>
        <v>-30.62893081761007</v>
      </c>
    </row>
    <row r="88" spans="1:14" ht="12.75" customHeight="1">
      <c r="A88" s="133" t="s">
        <v>94</v>
      </c>
      <c r="B88" s="133"/>
      <c r="C88" s="134"/>
      <c r="D88" s="135" t="s">
        <v>74</v>
      </c>
      <c r="E88" s="135" t="s">
        <v>74</v>
      </c>
      <c r="F88" s="135" t="s">
        <v>74</v>
      </c>
      <c r="G88" s="136">
        <f aca="true" t="shared" si="5" ref="G88:N88">ROUND((G86-G74)/G74*100,1)</f>
        <v>-3</v>
      </c>
      <c r="H88" s="136">
        <f t="shared" si="5"/>
        <v>-8.4</v>
      </c>
      <c r="I88" s="136">
        <f t="shared" si="5"/>
        <v>-2.1</v>
      </c>
      <c r="J88" s="136">
        <f t="shared" si="5"/>
        <v>-18.4</v>
      </c>
      <c r="K88" s="136">
        <f t="shared" si="5"/>
        <v>51.7</v>
      </c>
      <c r="L88" s="136">
        <f t="shared" si="5"/>
        <v>-13.6</v>
      </c>
      <c r="M88" s="136">
        <f t="shared" si="5"/>
        <v>-24.1</v>
      </c>
      <c r="N88" s="136">
        <f t="shared" si="5"/>
        <v>6.7</v>
      </c>
    </row>
    <row r="89" spans="4:14" ht="13.5"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ht="13.5">
      <c r="A90" s="98" t="s">
        <v>106</v>
      </c>
    </row>
    <row r="91" ht="13.5">
      <c r="A91" s="98"/>
    </row>
    <row r="92" spans="4:14" ht="13.5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</row>
    <row r="93" spans="1:14" ht="17.25">
      <c r="A93" s="96" t="s">
        <v>107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  <row r="94" spans="4:14" ht="15" customHeight="1" thickBot="1"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1" t="s">
        <v>108</v>
      </c>
    </row>
    <row r="95" spans="1:14" ht="14.25" thickTop="1">
      <c r="A95" s="100"/>
      <c r="B95" s="100"/>
      <c r="C95" s="101"/>
      <c r="D95" s="102" t="s">
        <v>100</v>
      </c>
      <c r="E95" s="100"/>
      <c r="F95" s="100"/>
      <c r="G95" s="103" t="s">
        <v>100</v>
      </c>
      <c r="H95" s="104" t="s">
        <v>57</v>
      </c>
      <c r="I95" s="104" t="s">
        <v>58</v>
      </c>
      <c r="J95" s="104" t="s">
        <v>59</v>
      </c>
      <c r="K95" s="104" t="s">
        <v>60</v>
      </c>
      <c r="L95" s="104" t="s">
        <v>61</v>
      </c>
      <c r="M95" s="104" t="s">
        <v>62</v>
      </c>
      <c r="N95" s="105" t="s">
        <v>51</v>
      </c>
    </row>
    <row r="96" spans="1:14" ht="13.5">
      <c r="A96" s="107" t="s">
        <v>63</v>
      </c>
      <c r="B96" s="107"/>
      <c r="C96" s="108"/>
      <c r="D96" s="109" t="s">
        <v>97</v>
      </c>
      <c r="E96" s="110" t="s">
        <v>23</v>
      </c>
      <c r="F96" s="142" t="s">
        <v>64</v>
      </c>
      <c r="G96" s="143" t="s">
        <v>101</v>
      </c>
      <c r="H96" s="111"/>
      <c r="I96" s="111"/>
      <c r="J96" s="111" t="s">
        <v>65</v>
      </c>
      <c r="K96" s="111" t="s">
        <v>66</v>
      </c>
      <c r="L96" s="111" t="s">
        <v>102</v>
      </c>
      <c r="M96" s="111" t="s">
        <v>67</v>
      </c>
      <c r="N96" s="112"/>
    </row>
    <row r="97" spans="1:14" ht="13.5">
      <c r="A97" s="113"/>
      <c r="B97" s="113"/>
      <c r="C97" s="114"/>
      <c r="D97" s="115" t="s">
        <v>103</v>
      </c>
      <c r="E97" s="116"/>
      <c r="F97" s="116" t="s">
        <v>68</v>
      </c>
      <c r="G97" s="115" t="s">
        <v>104</v>
      </c>
      <c r="H97" s="116"/>
      <c r="I97" s="116"/>
      <c r="J97" s="116" t="s">
        <v>69</v>
      </c>
      <c r="K97" s="116"/>
      <c r="L97" s="116" t="s">
        <v>70</v>
      </c>
      <c r="M97" s="116"/>
      <c r="N97" s="117"/>
    </row>
    <row r="98" spans="1:14" ht="12.75" customHeight="1">
      <c r="A98" s="118"/>
      <c r="B98" s="118"/>
      <c r="C98" s="119"/>
      <c r="D98" s="109"/>
      <c r="E98" s="118"/>
      <c r="F98" s="118"/>
      <c r="G98" s="109"/>
      <c r="H98" s="118"/>
      <c r="I98" s="118"/>
      <c r="J98" s="118"/>
      <c r="K98" s="118"/>
      <c r="L98" s="118"/>
      <c r="M98" s="118"/>
      <c r="N98" s="118"/>
    </row>
    <row r="99" spans="1:14" ht="12.75" customHeight="1">
      <c r="A99" s="120" t="s">
        <v>71</v>
      </c>
      <c r="B99" s="120" t="s">
        <v>72</v>
      </c>
      <c r="C99" s="121" t="s">
        <v>73</v>
      </c>
      <c r="D99" s="122">
        <v>95.8</v>
      </c>
      <c r="E99" s="122" t="s">
        <v>74</v>
      </c>
      <c r="F99" s="123">
        <v>-2.9</v>
      </c>
      <c r="G99" s="122">
        <v>93.5</v>
      </c>
      <c r="H99" s="122">
        <v>88.3</v>
      </c>
      <c r="I99" s="122">
        <v>90.8</v>
      </c>
      <c r="J99" s="122">
        <v>104.4</v>
      </c>
      <c r="K99" s="122">
        <v>94.9</v>
      </c>
      <c r="L99" s="122">
        <v>100.1</v>
      </c>
      <c r="M99" s="122">
        <v>112.7</v>
      </c>
      <c r="N99" s="122">
        <v>103.3</v>
      </c>
    </row>
    <row r="100" spans="1:14" ht="12.75" customHeight="1">
      <c r="A100" s="120" t="s">
        <v>71</v>
      </c>
      <c r="B100" s="120" t="s">
        <v>75</v>
      </c>
      <c r="C100" s="121" t="s">
        <v>73</v>
      </c>
      <c r="D100" s="122">
        <v>95</v>
      </c>
      <c r="E100" s="122" t="s">
        <v>74</v>
      </c>
      <c r="F100" s="122">
        <v>-0.8</v>
      </c>
      <c r="G100" s="122">
        <v>93.9</v>
      </c>
      <c r="H100" s="122">
        <v>89.1</v>
      </c>
      <c r="I100" s="122">
        <v>91.6</v>
      </c>
      <c r="J100" s="122">
        <v>103</v>
      </c>
      <c r="K100" s="122">
        <v>99.3</v>
      </c>
      <c r="L100" s="122">
        <v>98.2</v>
      </c>
      <c r="M100" s="122">
        <v>103</v>
      </c>
      <c r="N100" s="122">
        <v>98.3</v>
      </c>
    </row>
    <row r="101" spans="1:14" ht="12.75" customHeight="1">
      <c r="A101" s="120" t="s">
        <v>71</v>
      </c>
      <c r="B101" s="120" t="s">
        <v>76</v>
      </c>
      <c r="C101" s="121" t="s">
        <v>73</v>
      </c>
      <c r="D101" s="122">
        <v>100</v>
      </c>
      <c r="E101" s="122" t="s">
        <v>74</v>
      </c>
      <c r="F101" s="122">
        <v>5.3</v>
      </c>
      <c r="G101" s="122">
        <v>100</v>
      </c>
      <c r="H101" s="122">
        <v>100</v>
      </c>
      <c r="I101" s="122">
        <v>100</v>
      </c>
      <c r="J101" s="122">
        <v>100</v>
      </c>
      <c r="K101" s="122">
        <v>100</v>
      </c>
      <c r="L101" s="122">
        <v>100</v>
      </c>
      <c r="M101" s="122">
        <v>100</v>
      </c>
      <c r="N101" s="122">
        <v>100</v>
      </c>
    </row>
    <row r="102" spans="1:14" ht="12.75" customHeight="1">
      <c r="A102" s="120" t="s">
        <v>71</v>
      </c>
      <c r="B102" s="120" t="s">
        <v>77</v>
      </c>
      <c r="C102" s="121" t="s">
        <v>73</v>
      </c>
      <c r="D102" s="122">
        <v>101.5</v>
      </c>
      <c r="E102" s="122" t="s">
        <v>74</v>
      </c>
      <c r="F102" s="122">
        <v>1.5</v>
      </c>
      <c r="G102" s="122">
        <v>101.7</v>
      </c>
      <c r="H102" s="122">
        <v>109.5</v>
      </c>
      <c r="I102" s="122">
        <v>100.6</v>
      </c>
      <c r="J102" s="122">
        <v>99.1</v>
      </c>
      <c r="K102" s="122">
        <v>99.9</v>
      </c>
      <c r="L102" s="122">
        <v>99.4</v>
      </c>
      <c r="M102" s="122">
        <v>98</v>
      </c>
      <c r="N102" s="122">
        <v>100.7</v>
      </c>
    </row>
    <row r="103" spans="1:14" ht="12.75" customHeight="1">
      <c r="A103" s="120" t="s">
        <v>71</v>
      </c>
      <c r="B103" s="120" t="s">
        <v>78</v>
      </c>
      <c r="C103" s="121" t="s">
        <v>73</v>
      </c>
      <c r="D103" s="123">
        <v>98.6</v>
      </c>
      <c r="E103" s="123" t="s">
        <v>74</v>
      </c>
      <c r="F103" s="123">
        <v>-2.9</v>
      </c>
      <c r="G103" s="123">
        <v>96.2</v>
      </c>
      <c r="H103" s="123">
        <v>104.3</v>
      </c>
      <c r="I103" s="123">
        <v>95.1</v>
      </c>
      <c r="J103" s="123">
        <v>103.4</v>
      </c>
      <c r="K103" s="123">
        <v>93.5</v>
      </c>
      <c r="L103" s="123">
        <v>91.5</v>
      </c>
      <c r="M103" s="123">
        <v>99</v>
      </c>
      <c r="N103" s="123">
        <v>103</v>
      </c>
    </row>
    <row r="104" spans="1:14" ht="12.75" customHeight="1">
      <c r="A104" s="120" t="s">
        <v>71</v>
      </c>
      <c r="B104" s="120" t="s">
        <v>79</v>
      </c>
      <c r="C104" s="121" t="s">
        <v>73</v>
      </c>
      <c r="D104" s="123">
        <v>100</v>
      </c>
      <c r="E104" s="123" t="s">
        <v>74</v>
      </c>
      <c r="F104" s="123">
        <v>1.4</v>
      </c>
      <c r="G104" s="123">
        <v>97.8</v>
      </c>
      <c r="H104" s="123">
        <v>98.9</v>
      </c>
      <c r="I104" s="123">
        <v>99.7</v>
      </c>
      <c r="J104" s="123">
        <v>107.3</v>
      </c>
      <c r="K104" s="123">
        <v>92</v>
      </c>
      <c r="L104" s="123">
        <v>89.3</v>
      </c>
      <c r="M104" s="123">
        <v>106.2</v>
      </c>
      <c r="N104" s="123">
        <v>103.7</v>
      </c>
    </row>
    <row r="105" spans="1:14" ht="12.75" customHeight="1">
      <c r="A105" s="120"/>
      <c r="B105" s="120"/>
      <c r="C105" s="121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1:14" ht="12.75" customHeight="1">
      <c r="A106" s="120" t="s">
        <v>71</v>
      </c>
      <c r="B106" s="144" t="s">
        <v>79</v>
      </c>
      <c r="C106" s="125" t="s">
        <v>80</v>
      </c>
      <c r="D106" s="122">
        <v>111</v>
      </c>
      <c r="E106" s="122">
        <v>-25.4</v>
      </c>
      <c r="F106" s="126">
        <v>3.1</v>
      </c>
      <c r="G106" s="122">
        <v>117</v>
      </c>
      <c r="H106" s="122">
        <v>106.2</v>
      </c>
      <c r="I106" s="122">
        <v>126.6</v>
      </c>
      <c r="J106" s="122">
        <v>96.8</v>
      </c>
      <c r="K106" s="122">
        <v>81.4</v>
      </c>
      <c r="L106" s="122">
        <v>111.6</v>
      </c>
      <c r="M106" s="122">
        <v>152.1</v>
      </c>
      <c r="N106" s="122">
        <v>96.6</v>
      </c>
    </row>
    <row r="107" spans="1:14" ht="12.75" customHeight="1">
      <c r="A107" s="120" t="s">
        <v>71</v>
      </c>
      <c r="B107" s="144" t="s">
        <v>79</v>
      </c>
      <c r="C107" s="125" t="s">
        <v>81</v>
      </c>
      <c r="D107" s="122">
        <v>85.1</v>
      </c>
      <c r="E107" s="122">
        <v>-23.3</v>
      </c>
      <c r="F107" s="126">
        <v>-5.1</v>
      </c>
      <c r="G107" s="122">
        <v>86</v>
      </c>
      <c r="H107" s="122">
        <v>96</v>
      </c>
      <c r="I107" s="122">
        <v>84.5</v>
      </c>
      <c r="J107" s="122">
        <v>79.5</v>
      </c>
      <c r="K107" s="122">
        <v>83.6</v>
      </c>
      <c r="L107" s="122">
        <v>87.6</v>
      </c>
      <c r="M107" s="122">
        <v>83.1</v>
      </c>
      <c r="N107" s="122">
        <v>82.4</v>
      </c>
    </row>
    <row r="108" spans="1:14" ht="12.75" customHeight="1">
      <c r="A108" s="120" t="s">
        <v>71</v>
      </c>
      <c r="B108" s="144" t="s">
        <v>79</v>
      </c>
      <c r="C108" s="125" t="s">
        <v>82</v>
      </c>
      <c r="D108" s="122">
        <v>82.5</v>
      </c>
      <c r="E108" s="122">
        <v>-3.1</v>
      </c>
      <c r="F108" s="126">
        <v>0.2</v>
      </c>
      <c r="G108" s="122">
        <v>82.8</v>
      </c>
      <c r="H108" s="122">
        <v>91.4</v>
      </c>
      <c r="I108" s="122">
        <v>82.4</v>
      </c>
      <c r="J108" s="122">
        <v>80</v>
      </c>
      <c r="K108" s="122">
        <v>77.1</v>
      </c>
      <c r="L108" s="122">
        <v>81.4</v>
      </c>
      <c r="M108" s="122">
        <v>82.8</v>
      </c>
      <c r="N108" s="122">
        <v>81</v>
      </c>
    </row>
    <row r="109" spans="1:14" ht="12.75" customHeight="1">
      <c r="A109" s="120" t="s">
        <v>71</v>
      </c>
      <c r="B109" s="144" t="s">
        <v>79</v>
      </c>
      <c r="C109" s="125" t="s">
        <v>83</v>
      </c>
      <c r="D109" s="122">
        <v>85.1</v>
      </c>
      <c r="E109" s="122">
        <v>3.2</v>
      </c>
      <c r="F109" s="126">
        <v>2</v>
      </c>
      <c r="G109" s="122">
        <v>83.8</v>
      </c>
      <c r="H109" s="122">
        <v>92</v>
      </c>
      <c r="I109" s="122">
        <v>83.4</v>
      </c>
      <c r="J109" s="122">
        <v>82.8</v>
      </c>
      <c r="K109" s="122">
        <v>80.9</v>
      </c>
      <c r="L109" s="122">
        <v>79</v>
      </c>
      <c r="M109" s="122">
        <v>83.7</v>
      </c>
      <c r="N109" s="122">
        <v>87.1</v>
      </c>
    </row>
    <row r="110" spans="1:14" ht="12.75" customHeight="1">
      <c r="A110" s="120" t="s">
        <v>71</v>
      </c>
      <c r="B110" s="144" t="s">
        <v>79</v>
      </c>
      <c r="C110" s="125" t="s">
        <v>84</v>
      </c>
      <c r="D110" s="122">
        <v>86.2</v>
      </c>
      <c r="E110" s="122">
        <v>1.3</v>
      </c>
      <c r="F110" s="126">
        <v>1.1</v>
      </c>
      <c r="G110" s="122">
        <v>87.2</v>
      </c>
      <c r="H110" s="122">
        <v>90.6</v>
      </c>
      <c r="I110" s="122">
        <v>86.2</v>
      </c>
      <c r="J110" s="122">
        <v>82.6</v>
      </c>
      <c r="K110" s="122">
        <v>84.1</v>
      </c>
      <c r="L110" s="122">
        <v>87.7</v>
      </c>
      <c r="M110" s="122">
        <v>101.3</v>
      </c>
      <c r="N110" s="122">
        <v>83.4</v>
      </c>
    </row>
    <row r="111" spans="1:14" ht="12.75" customHeight="1">
      <c r="A111" s="120" t="s">
        <v>71</v>
      </c>
      <c r="B111" s="144" t="s">
        <v>79</v>
      </c>
      <c r="C111" s="125" t="s">
        <v>85</v>
      </c>
      <c r="D111" s="123">
        <v>186.4</v>
      </c>
      <c r="E111" s="122">
        <v>116.2</v>
      </c>
      <c r="F111" s="127">
        <v>-1.6</v>
      </c>
      <c r="G111" s="123">
        <v>177.5</v>
      </c>
      <c r="H111" s="123">
        <v>136.9</v>
      </c>
      <c r="I111" s="123">
        <v>193.7</v>
      </c>
      <c r="J111" s="123">
        <v>246</v>
      </c>
      <c r="K111" s="123">
        <v>150.3</v>
      </c>
      <c r="L111" s="123">
        <v>143.9</v>
      </c>
      <c r="M111" s="123">
        <v>212.6</v>
      </c>
      <c r="N111" s="123">
        <v>204</v>
      </c>
    </row>
    <row r="112" spans="1:14" ht="12.75" customHeight="1">
      <c r="A112" s="120" t="s">
        <v>71</v>
      </c>
      <c r="B112" s="144" t="s">
        <v>86</v>
      </c>
      <c r="C112" s="125" t="s">
        <v>87</v>
      </c>
      <c r="D112" s="122">
        <v>85.1</v>
      </c>
      <c r="E112" s="122">
        <v>-54.3</v>
      </c>
      <c r="F112" s="126">
        <v>3.9</v>
      </c>
      <c r="G112" s="122">
        <v>84.4</v>
      </c>
      <c r="H112" s="122">
        <v>86.3</v>
      </c>
      <c r="I112" s="122">
        <v>83.9</v>
      </c>
      <c r="J112" s="122">
        <v>82.6</v>
      </c>
      <c r="K112" s="122">
        <v>83.5</v>
      </c>
      <c r="L112" s="122">
        <v>81.6</v>
      </c>
      <c r="M112" s="122">
        <v>103.3</v>
      </c>
      <c r="N112" s="122">
        <v>85.6</v>
      </c>
    </row>
    <row r="113" spans="1:14" ht="12.75" customHeight="1">
      <c r="A113" s="120" t="s">
        <v>71</v>
      </c>
      <c r="B113" s="144" t="s">
        <v>86</v>
      </c>
      <c r="C113" s="125" t="s">
        <v>88</v>
      </c>
      <c r="D113" s="123">
        <v>83.9</v>
      </c>
      <c r="E113" s="122">
        <v>-1.4</v>
      </c>
      <c r="F113" s="127">
        <v>2.1</v>
      </c>
      <c r="G113" s="123">
        <v>83.8</v>
      </c>
      <c r="H113" s="123">
        <v>89.8</v>
      </c>
      <c r="I113" s="123">
        <v>83.9</v>
      </c>
      <c r="J113" s="123">
        <v>83.9</v>
      </c>
      <c r="K113" s="123">
        <v>83.4</v>
      </c>
      <c r="L113" s="123">
        <v>78.6</v>
      </c>
      <c r="M113" s="123">
        <v>84.4</v>
      </c>
      <c r="N113" s="123">
        <v>83.4</v>
      </c>
    </row>
    <row r="114" spans="1:14" ht="12.75" customHeight="1">
      <c r="A114" s="120" t="s">
        <v>71</v>
      </c>
      <c r="B114" s="144" t="s">
        <v>86</v>
      </c>
      <c r="C114" s="125" t="s">
        <v>89</v>
      </c>
      <c r="D114" s="123">
        <v>86.7</v>
      </c>
      <c r="E114" s="122">
        <v>3.3</v>
      </c>
      <c r="F114" s="127">
        <v>0.7</v>
      </c>
      <c r="G114" s="123">
        <v>87</v>
      </c>
      <c r="H114" s="123">
        <v>94.5</v>
      </c>
      <c r="I114" s="123">
        <v>86.7</v>
      </c>
      <c r="J114" s="123">
        <v>85.4</v>
      </c>
      <c r="K114" s="123">
        <v>82.4</v>
      </c>
      <c r="L114" s="123">
        <v>84.7</v>
      </c>
      <c r="M114" s="123">
        <v>98.9</v>
      </c>
      <c r="N114" s="123">
        <v>85.1</v>
      </c>
    </row>
    <row r="115" spans="1:14" ht="12.75" customHeight="1">
      <c r="A115" s="120" t="s">
        <v>71</v>
      </c>
      <c r="B115" s="144" t="s">
        <v>86</v>
      </c>
      <c r="C115" s="125" t="s">
        <v>90</v>
      </c>
      <c r="D115" s="123">
        <v>83.8</v>
      </c>
      <c r="E115" s="122">
        <v>-3.3</v>
      </c>
      <c r="F115" s="127">
        <v>1.3</v>
      </c>
      <c r="G115" s="123">
        <v>83.7</v>
      </c>
      <c r="H115" s="123">
        <v>85.2</v>
      </c>
      <c r="I115" s="123">
        <v>84.5</v>
      </c>
      <c r="J115" s="123">
        <v>83</v>
      </c>
      <c r="K115" s="123">
        <v>80.8</v>
      </c>
      <c r="L115" s="123">
        <v>81</v>
      </c>
      <c r="M115" s="123">
        <v>87.9</v>
      </c>
      <c r="N115" s="123">
        <v>83</v>
      </c>
    </row>
    <row r="116" spans="1:14" ht="12.75" customHeight="1">
      <c r="A116" s="120" t="s">
        <v>71</v>
      </c>
      <c r="B116" s="144" t="s">
        <v>86</v>
      </c>
      <c r="C116" s="125" t="s">
        <v>91</v>
      </c>
      <c r="D116" s="123">
        <v>85.6</v>
      </c>
      <c r="E116" s="122">
        <v>2.1</v>
      </c>
      <c r="F116" s="127">
        <v>3.6</v>
      </c>
      <c r="G116" s="123">
        <v>86.7</v>
      </c>
      <c r="H116" s="123">
        <v>87.4</v>
      </c>
      <c r="I116" s="123">
        <v>88.7</v>
      </c>
      <c r="J116" s="123">
        <v>83.8</v>
      </c>
      <c r="K116" s="123">
        <v>85</v>
      </c>
      <c r="L116" s="123">
        <v>81.3</v>
      </c>
      <c r="M116" s="123">
        <v>86.2</v>
      </c>
      <c r="N116" s="123">
        <v>82.5</v>
      </c>
    </row>
    <row r="117" spans="1:14" ht="12.75" customHeight="1">
      <c r="A117" s="120" t="s">
        <v>71</v>
      </c>
      <c r="B117" s="144" t="s">
        <v>86</v>
      </c>
      <c r="C117" s="125" t="s">
        <v>92</v>
      </c>
      <c r="D117" s="123">
        <v>149.1</v>
      </c>
      <c r="E117" s="122">
        <v>74.2</v>
      </c>
      <c r="F117" s="127">
        <v>0.2</v>
      </c>
      <c r="G117" s="123">
        <v>139.5</v>
      </c>
      <c r="H117" s="123">
        <v>111.4</v>
      </c>
      <c r="I117" s="123">
        <v>149.5</v>
      </c>
      <c r="J117" s="123">
        <v>188.3</v>
      </c>
      <c r="K117" s="123">
        <v>105.3</v>
      </c>
      <c r="L117" s="123">
        <v>118.1</v>
      </c>
      <c r="M117" s="123">
        <v>205.5</v>
      </c>
      <c r="N117" s="123">
        <v>167.7</v>
      </c>
    </row>
    <row r="118" spans="1:14" ht="12.75" customHeight="1">
      <c r="A118" s="120" t="s">
        <v>71</v>
      </c>
      <c r="B118" s="144" t="s">
        <v>86</v>
      </c>
      <c r="C118" s="125" t="s">
        <v>80</v>
      </c>
      <c r="D118" s="123">
        <v>113.1</v>
      </c>
      <c r="E118" s="145">
        <f>ROUND((D118-D117)/D117*100,1)</f>
        <v>-24.1</v>
      </c>
      <c r="F118" s="127">
        <f>ROUND((D118-D106)/D106*100,1)</f>
        <v>1.9</v>
      </c>
      <c r="G118" s="123">
        <v>118.9</v>
      </c>
      <c r="H118" s="123">
        <v>94.7</v>
      </c>
      <c r="I118" s="123">
        <v>126.4</v>
      </c>
      <c r="J118" s="123">
        <v>83.4</v>
      </c>
      <c r="K118" s="123">
        <v>137.1</v>
      </c>
      <c r="L118" s="123">
        <v>106.1</v>
      </c>
      <c r="M118" s="123">
        <v>99</v>
      </c>
      <c r="N118" s="123">
        <v>99.4</v>
      </c>
    </row>
    <row r="119" spans="1:14" ht="12.75" customHeight="1">
      <c r="A119" s="129" t="s">
        <v>93</v>
      </c>
      <c r="B119" s="129"/>
      <c r="C119" s="130"/>
      <c r="D119" s="131" t="s">
        <v>74</v>
      </c>
      <c r="E119" s="131" t="s">
        <v>74</v>
      </c>
      <c r="F119" s="131" t="s">
        <v>74</v>
      </c>
      <c r="G119" s="132">
        <f aca="true" t="shared" si="6" ref="G119:N119">ROUND((G118-G117)/G117*100,1)</f>
        <v>-14.8</v>
      </c>
      <c r="H119" s="132">
        <f t="shared" si="6"/>
        <v>-15</v>
      </c>
      <c r="I119" s="132">
        <f t="shared" si="6"/>
        <v>-15.5</v>
      </c>
      <c r="J119" s="132">
        <f t="shared" si="6"/>
        <v>-55.7</v>
      </c>
      <c r="K119" s="132">
        <f t="shared" si="6"/>
        <v>30.2</v>
      </c>
      <c r="L119" s="132">
        <f t="shared" si="6"/>
        <v>-10.2</v>
      </c>
      <c r="M119" s="132">
        <f t="shared" si="6"/>
        <v>-51.8</v>
      </c>
      <c r="N119" s="132">
        <f t="shared" si="6"/>
        <v>-40.7</v>
      </c>
    </row>
    <row r="120" spans="1:14" ht="12.75" customHeight="1">
      <c r="A120" s="133" t="s">
        <v>94</v>
      </c>
      <c r="B120" s="133"/>
      <c r="C120" s="134"/>
      <c r="D120" s="135" t="s">
        <v>74</v>
      </c>
      <c r="E120" s="135" t="s">
        <v>74</v>
      </c>
      <c r="F120" s="135" t="s">
        <v>74</v>
      </c>
      <c r="G120" s="136">
        <f aca="true" t="shared" si="7" ref="G120:N120">ROUND((G118-G106)/G106*100,1)</f>
        <v>1.6</v>
      </c>
      <c r="H120" s="136">
        <f t="shared" si="7"/>
        <v>-10.8</v>
      </c>
      <c r="I120" s="136">
        <f t="shared" si="7"/>
        <v>-0.2</v>
      </c>
      <c r="J120" s="136">
        <f t="shared" si="7"/>
        <v>-13.8</v>
      </c>
      <c r="K120" s="136">
        <f t="shared" si="7"/>
        <v>68.4</v>
      </c>
      <c r="L120" s="136">
        <f t="shared" si="7"/>
        <v>-4.9</v>
      </c>
      <c r="M120" s="136">
        <f t="shared" si="7"/>
        <v>-34.9</v>
      </c>
      <c r="N120" s="136">
        <f t="shared" si="7"/>
        <v>2.9</v>
      </c>
    </row>
    <row r="121" spans="4:14" ht="13.5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1:14" ht="13.5">
      <c r="A122" s="98" t="s">
        <v>106</v>
      </c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&amp;C&amp;18-7-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122"/>
  <sheetViews>
    <sheetView zoomScale="90" zoomScaleNormal="90" workbookViewId="0" topLeftCell="A16">
      <selection activeCell="B49" sqref="B49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109</v>
      </c>
    </row>
    <row r="2" ht="15" customHeight="1" thickBot="1">
      <c r="N2" s="99" t="s">
        <v>110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.75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98.9</v>
      </c>
      <c r="E7" s="122" t="s">
        <v>74</v>
      </c>
      <c r="F7" s="123">
        <v>-0.2</v>
      </c>
      <c r="G7" s="122">
        <v>98.1</v>
      </c>
      <c r="H7" s="122">
        <v>102.7</v>
      </c>
      <c r="I7" s="122">
        <v>94.4</v>
      </c>
      <c r="J7" s="122">
        <v>103</v>
      </c>
      <c r="K7" s="122">
        <v>97.8</v>
      </c>
      <c r="L7" s="122">
        <v>103.7</v>
      </c>
      <c r="M7" s="122">
        <v>101.8</v>
      </c>
      <c r="N7" s="122">
        <v>101.6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98</v>
      </c>
      <c r="E8" s="122" t="s">
        <v>74</v>
      </c>
      <c r="F8" s="122">
        <v>-0.9</v>
      </c>
      <c r="G8" s="122">
        <v>96.8</v>
      </c>
      <c r="H8" s="122">
        <v>102.9</v>
      </c>
      <c r="I8" s="122">
        <v>95.5</v>
      </c>
      <c r="J8" s="122">
        <v>101.4</v>
      </c>
      <c r="K8" s="122">
        <v>94.1</v>
      </c>
      <c r="L8" s="122">
        <v>93.1</v>
      </c>
      <c r="M8" s="122">
        <v>107</v>
      </c>
      <c r="N8" s="122">
        <v>101.4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2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100.5</v>
      </c>
      <c r="E10" s="122" t="s">
        <v>74</v>
      </c>
      <c r="F10" s="122">
        <v>0.5</v>
      </c>
      <c r="G10" s="122">
        <v>100.4</v>
      </c>
      <c r="H10" s="122">
        <v>98.4</v>
      </c>
      <c r="I10" s="122">
        <v>97.4</v>
      </c>
      <c r="J10" s="122">
        <v>99.4</v>
      </c>
      <c r="K10" s="122">
        <v>98.4</v>
      </c>
      <c r="L10" s="122">
        <v>108.3</v>
      </c>
      <c r="M10" s="122">
        <v>101.8</v>
      </c>
      <c r="N10" s="122">
        <v>100.6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99.2</v>
      </c>
      <c r="E11" s="123" t="s">
        <v>74</v>
      </c>
      <c r="F11" s="123">
        <v>-1.3</v>
      </c>
      <c r="G11" s="123">
        <v>98.1</v>
      </c>
      <c r="H11" s="123">
        <v>99.7</v>
      </c>
      <c r="I11" s="123">
        <v>94.1</v>
      </c>
      <c r="J11" s="123">
        <v>98.3</v>
      </c>
      <c r="K11" s="123">
        <v>95.5</v>
      </c>
      <c r="L11" s="123">
        <v>105.1</v>
      </c>
      <c r="M11" s="123">
        <v>104.4</v>
      </c>
      <c r="N11" s="123">
        <v>101.1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101.3</v>
      </c>
      <c r="E12" s="123" t="s">
        <v>74</v>
      </c>
      <c r="F12" s="123">
        <v>2.1</v>
      </c>
      <c r="G12" s="123">
        <v>100.3</v>
      </c>
      <c r="H12" s="123">
        <v>103.3</v>
      </c>
      <c r="I12" s="123">
        <v>100.9</v>
      </c>
      <c r="J12" s="123">
        <v>102.3</v>
      </c>
      <c r="K12" s="123">
        <v>94.6</v>
      </c>
      <c r="L12" s="123">
        <v>101.5</v>
      </c>
      <c r="M12" s="123">
        <v>103.2</v>
      </c>
      <c r="N12" s="123">
        <v>102.6</v>
      </c>
    </row>
    <row r="13" spans="1:14" s="124" customFormat="1" ht="12.75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44" t="s">
        <v>79</v>
      </c>
      <c r="C14" s="125" t="s">
        <v>80</v>
      </c>
      <c r="D14" s="122">
        <v>101.6</v>
      </c>
      <c r="E14" s="122">
        <v>0.6</v>
      </c>
      <c r="F14" s="126">
        <v>4.2</v>
      </c>
      <c r="G14" s="122">
        <v>101.2</v>
      </c>
      <c r="H14" s="122">
        <v>105.2</v>
      </c>
      <c r="I14" s="122">
        <v>102.3</v>
      </c>
      <c r="J14" s="122">
        <v>101.7</v>
      </c>
      <c r="K14" s="122">
        <v>90.7</v>
      </c>
      <c r="L14" s="122">
        <v>103.7</v>
      </c>
      <c r="M14" s="122">
        <v>102</v>
      </c>
      <c r="N14" s="122">
        <v>101.7</v>
      </c>
    </row>
    <row r="15" spans="1:14" ht="12.75" customHeight="1">
      <c r="A15" s="120" t="s">
        <v>71</v>
      </c>
      <c r="B15" s="144" t="s">
        <v>79</v>
      </c>
      <c r="C15" s="125" t="s">
        <v>81</v>
      </c>
      <c r="D15" s="122">
        <v>101.3</v>
      </c>
      <c r="E15" s="122">
        <v>-0.3</v>
      </c>
      <c r="F15" s="126">
        <v>3.1</v>
      </c>
      <c r="G15" s="122">
        <v>99.8</v>
      </c>
      <c r="H15" s="122">
        <v>102.8</v>
      </c>
      <c r="I15" s="122">
        <v>100.5</v>
      </c>
      <c r="J15" s="122">
        <v>101.7</v>
      </c>
      <c r="K15" s="122">
        <v>90.3</v>
      </c>
      <c r="L15" s="122">
        <v>103.8</v>
      </c>
      <c r="M15" s="122">
        <v>102.1</v>
      </c>
      <c r="N15" s="122">
        <v>103.3</v>
      </c>
    </row>
    <row r="16" spans="1:14" ht="12.75" customHeight="1">
      <c r="A16" s="120" t="s">
        <v>71</v>
      </c>
      <c r="B16" s="144" t="s">
        <v>79</v>
      </c>
      <c r="C16" s="125" t="s">
        <v>82</v>
      </c>
      <c r="D16" s="122">
        <v>101.8</v>
      </c>
      <c r="E16" s="122">
        <v>0.5</v>
      </c>
      <c r="F16" s="126">
        <v>1.5</v>
      </c>
      <c r="G16" s="122">
        <v>100.9</v>
      </c>
      <c r="H16" s="122">
        <v>103.7</v>
      </c>
      <c r="I16" s="122">
        <v>103.2</v>
      </c>
      <c r="J16" s="122">
        <v>102.3</v>
      </c>
      <c r="K16" s="122">
        <v>90.7</v>
      </c>
      <c r="L16" s="122">
        <v>102.2</v>
      </c>
      <c r="M16" s="122">
        <v>101.3</v>
      </c>
      <c r="N16" s="122">
        <v>102.8</v>
      </c>
    </row>
    <row r="17" spans="1:14" ht="12.75" customHeight="1">
      <c r="A17" s="120" t="s">
        <v>71</v>
      </c>
      <c r="B17" s="144" t="s">
        <v>79</v>
      </c>
      <c r="C17" s="125" t="s">
        <v>83</v>
      </c>
      <c r="D17" s="122">
        <v>102.1</v>
      </c>
      <c r="E17" s="122">
        <v>0.3</v>
      </c>
      <c r="F17" s="126">
        <v>1.8</v>
      </c>
      <c r="G17" s="122">
        <v>100.8</v>
      </c>
      <c r="H17" s="122">
        <v>104.6</v>
      </c>
      <c r="I17" s="122">
        <v>102.9</v>
      </c>
      <c r="J17" s="122">
        <v>104.3</v>
      </c>
      <c r="K17" s="122">
        <v>92</v>
      </c>
      <c r="L17" s="122">
        <v>100.5</v>
      </c>
      <c r="M17" s="122">
        <v>103.1</v>
      </c>
      <c r="N17" s="122">
        <v>104.1</v>
      </c>
    </row>
    <row r="18" spans="1:14" ht="12.75" customHeight="1">
      <c r="A18" s="120" t="s">
        <v>71</v>
      </c>
      <c r="B18" s="144" t="s">
        <v>79</v>
      </c>
      <c r="C18" s="125" t="s">
        <v>84</v>
      </c>
      <c r="D18" s="122">
        <v>102.9</v>
      </c>
      <c r="E18" s="122">
        <v>0.8</v>
      </c>
      <c r="F18" s="126">
        <v>0.1</v>
      </c>
      <c r="G18" s="122">
        <v>101.1</v>
      </c>
      <c r="H18" s="122">
        <v>103.4</v>
      </c>
      <c r="I18" s="122">
        <v>104</v>
      </c>
      <c r="J18" s="122">
        <v>104.5</v>
      </c>
      <c r="K18" s="122">
        <v>92</v>
      </c>
      <c r="L18" s="122">
        <v>101.3</v>
      </c>
      <c r="M18" s="122">
        <v>102.7</v>
      </c>
      <c r="N18" s="122">
        <v>105.7</v>
      </c>
    </row>
    <row r="19" spans="1:14" ht="12.75" customHeight="1">
      <c r="A19" s="120" t="s">
        <v>71</v>
      </c>
      <c r="B19" s="144" t="s">
        <v>79</v>
      </c>
      <c r="C19" s="125" t="s">
        <v>85</v>
      </c>
      <c r="D19" s="123">
        <v>103.2</v>
      </c>
      <c r="E19" s="122">
        <v>0.3</v>
      </c>
      <c r="F19" s="127">
        <v>0.5</v>
      </c>
      <c r="G19" s="123">
        <v>101.7</v>
      </c>
      <c r="H19" s="123">
        <v>104</v>
      </c>
      <c r="I19" s="123">
        <v>105.2</v>
      </c>
      <c r="J19" s="123">
        <v>105.2</v>
      </c>
      <c r="K19" s="123">
        <v>95.1</v>
      </c>
      <c r="L19" s="123">
        <v>99.7</v>
      </c>
      <c r="M19" s="123">
        <v>102.2</v>
      </c>
      <c r="N19" s="123">
        <v>105.6</v>
      </c>
    </row>
    <row r="20" spans="1:14" ht="12.75" customHeight="1">
      <c r="A20" s="120" t="s">
        <v>71</v>
      </c>
      <c r="B20" s="144" t="s">
        <v>86</v>
      </c>
      <c r="C20" s="125" t="s">
        <v>87</v>
      </c>
      <c r="D20" s="122">
        <v>100.8</v>
      </c>
      <c r="E20" s="122">
        <v>-2.3</v>
      </c>
      <c r="F20" s="126">
        <v>1.3</v>
      </c>
      <c r="G20" s="122">
        <v>98.5</v>
      </c>
      <c r="H20" s="122">
        <v>98.9</v>
      </c>
      <c r="I20" s="122">
        <v>101</v>
      </c>
      <c r="J20" s="122">
        <v>103.2</v>
      </c>
      <c r="K20" s="122">
        <v>97.3</v>
      </c>
      <c r="L20" s="122">
        <v>97.2</v>
      </c>
      <c r="M20" s="122">
        <v>101.5</v>
      </c>
      <c r="N20" s="122">
        <v>105.1</v>
      </c>
    </row>
    <row r="21" spans="1:14" ht="12.75" customHeight="1">
      <c r="A21" s="120" t="s">
        <v>71</v>
      </c>
      <c r="B21" s="144" t="s">
        <v>86</v>
      </c>
      <c r="C21" s="125" t="s">
        <v>88</v>
      </c>
      <c r="D21" s="123">
        <v>102.7</v>
      </c>
      <c r="E21" s="122">
        <v>1.9</v>
      </c>
      <c r="F21" s="127">
        <v>2.8</v>
      </c>
      <c r="G21" s="123">
        <v>100.2</v>
      </c>
      <c r="H21" s="123">
        <v>100.7</v>
      </c>
      <c r="I21" s="123">
        <v>103.1</v>
      </c>
      <c r="J21" s="123">
        <v>106.3</v>
      </c>
      <c r="K21" s="123">
        <v>95.8</v>
      </c>
      <c r="L21" s="123">
        <v>100</v>
      </c>
      <c r="M21" s="123">
        <v>101.5</v>
      </c>
      <c r="N21" s="123">
        <v>107.4</v>
      </c>
    </row>
    <row r="22" spans="1:14" ht="12.75" customHeight="1">
      <c r="A22" s="120" t="s">
        <v>71</v>
      </c>
      <c r="B22" s="144" t="s">
        <v>86</v>
      </c>
      <c r="C22" s="125" t="s">
        <v>89</v>
      </c>
      <c r="D22" s="123">
        <v>102.7</v>
      </c>
      <c r="E22" s="122">
        <v>0</v>
      </c>
      <c r="F22" s="127">
        <v>2.2</v>
      </c>
      <c r="G22" s="123">
        <v>100.5</v>
      </c>
      <c r="H22" s="123">
        <v>102.6</v>
      </c>
      <c r="I22" s="123">
        <v>102.8</v>
      </c>
      <c r="J22" s="123">
        <v>107.3</v>
      </c>
      <c r="K22" s="123">
        <v>95.1</v>
      </c>
      <c r="L22" s="123">
        <v>100.6</v>
      </c>
      <c r="M22" s="123">
        <v>104</v>
      </c>
      <c r="N22" s="123">
        <v>106.6</v>
      </c>
    </row>
    <row r="23" spans="1:14" ht="12.75" customHeight="1">
      <c r="A23" s="120" t="s">
        <v>71</v>
      </c>
      <c r="B23" s="144" t="s">
        <v>86</v>
      </c>
      <c r="C23" s="125" t="s">
        <v>90</v>
      </c>
      <c r="D23" s="123">
        <v>102</v>
      </c>
      <c r="E23" s="122">
        <v>-0.7</v>
      </c>
      <c r="F23" s="127">
        <v>1.1</v>
      </c>
      <c r="G23" s="123">
        <v>99.3</v>
      </c>
      <c r="H23" s="123">
        <v>96.5</v>
      </c>
      <c r="I23" s="123">
        <v>102.4</v>
      </c>
      <c r="J23" s="123">
        <v>105.8</v>
      </c>
      <c r="K23" s="123">
        <v>94</v>
      </c>
      <c r="L23" s="123">
        <v>100.2</v>
      </c>
      <c r="M23" s="123">
        <v>105.6</v>
      </c>
      <c r="N23" s="123">
        <v>107.1</v>
      </c>
    </row>
    <row r="24" spans="1:14" ht="12.75" customHeight="1">
      <c r="A24" s="120" t="s">
        <v>71</v>
      </c>
      <c r="B24" s="144" t="s">
        <v>86</v>
      </c>
      <c r="C24" s="125" t="s">
        <v>91</v>
      </c>
      <c r="D24" s="123">
        <v>101</v>
      </c>
      <c r="E24" s="122">
        <v>-1</v>
      </c>
      <c r="F24" s="127">
        <v>0</v>
      </c>
      <c r="G24" s="123">
        <v>98.5</v>
      </c>
      <c r="H24" s="123">
        <v>98.2</v>
      </c>
      <c r="I24" s="123">
        <v>102.5</v>
      </c>
      <c r="J24" s="123">
        <v>103.9</v>
      </c>
      <c r="K24" s="123">
        <v>92</v>
      </c>
      <c r="L24" s="123">
        <v>97.9</v>
      </c>
      <c r="M24" s="123">
        <v>101.8</v>
      </c>
      <c r="N24" s="123">
        <v>105.7</v>
      </c>
    </row>
    <row r="25" spans="1:14" ht="12.75" customHeight="1">
      <c r="A25" s="120" t="s">
        <v>71</v>
      </c>
      <c r="B25" s="144" t="s">
        <v>86</v>
      </c>
      <c r="C25" s="125" t="s">
        <v>92</v>
      </c>
      <c r="D25" s="123">
        <v>104</v>
      </c>
      <c r="E25" s="122">
        <v>3</v>
      </c>
      <c r="F25" s="127">
        <v>3</v>
      </c>
      <c r="G25" s="123">
        <v>101.1</v>
      </c>
      <c r="H25" s="123">
        <v>101.7</v>
      </c>
      <c r="I25" s="123">
        <v>105.1</v>
      </c>
      <c r="J25" s="123">
        <v>104.1</v>
      </c>
      <c r="K25" s="123">
        <v>95.8</v>
      </c>
      <c r="L25" s="123">
        <v>100</v>
      </c>
      <c r="M25" s="123">
        <v>103.6</v>
      </c>
      <c r="N25" s="123">
        <v>109.6</v>
      </c>
    </row>
    <row r="26" spans="1:14" s="124" customFormat="1" ht="12.75" customHeight="1">
      <c r="A26" s="120" t="s">
        <v>71</v>
      </c>
      <c r="B26" s="144" t="s">
        <v>86</v>
      </c>
      <c r="C26" s="125" t="s">
        <v>80</v>
      </c>
      <c r="D26" s="123">
        <v>103.2</v>
      </c>
      <c r="E26" s="128">
        <f>ROUND((D26-D25)/D25*100,1)</f>
        <v>-0.8</v>
      </c>
      <c r="F26" s="127">
        <f>ROUND((D26-D14)/D14*100,1)</f>
        <v>1.6</v>
      </c>
      <c r="G26" s="123">
        <v>101.1</v>
      </c>
      <c r="H26" s="123">
        <v>103</v>
      </c>
      <c r="I26" s="123">
        <v>105.2</v>
      </c>
      <c r="J26" s="123">
        <v>104.1</v>
      </c>
      <c r="K26" s="123">
        <v>99.1</v>
      </c>
      <c r="L26" s="123">
        <v>97.8</v>
      </c>
      <c r="M26" s="123">
        <v>102.6</v>
      </c>
      <c r="N26" s="123">
        <v>106.9</v>
      </c>
    </row>
    <row r="27" spans="1:14" ht="12.75" customHeight="1">
      <c r="A27" s="129" t="s">
        <v>93</v>
      </c>
      <c r="B27" s="129"/>
      <c r="C27" s="130"/>
      <c r="D27" s="131" t="s">
        <v>74</v>
      </c>
      <c r="E27" s="131" t="s">
        <v>74</v>
      </c>
      <c r="F27" s="131" t="s">
        <v>74</v>
      </c>
      <c r="G27" s="132">
        <f aca="true" t="shared" si="0" ref="G27:N27">ROUND((G26-G25)/G25*100,1)</f>
        <v>0</v>
      </c>
      <c r="H27" s="132">
        <f t="shared" si="0"/>
        <v>1.3</v>
      </c>
      <c r="I27" s="132">
        <f t="shared" si="0"/>
        <v>0.1</v>
      </c>
      <c r="J27" s="132">
        <f t="shared" si="0"/>
        <v>0</v>
      </c>
      <c r="K27" s="132">
        <f t="shared" si="0"/>
        <v>3.4</v>
      </c>
      <c r="L27" s="132">
        <f t="shared" si="0"/>
        <v>-2.2</v>
      </c>
      <c r="M27" s="132">
        <f t="shared" si="0"/>
        <v>-1</v>
      </c>
      <c r="N27" s="132">
        <f t="shared" si="0"/>
        <v>-2.5</v>
      </c>
    </row>
    <row r="28" spans="1:14" ht="12.75" customHeight="1">
      <c r="A28" s="133" t="s">
        <v>94</v>
      </c>
      <c r="B28" s="133"/>
      <c r="C28" s="134"/>
      <c r="D28" s="135" t="s">
        <v>74</v>
      </c>
      <c r="E28" s="135" t="s">
        <v>74</v>
      </c>
      <c r="F28" s="135" t="s">
        <v>74</v>
      </c>
      <c r="G28" s="136">
        <f aca="true" t="shared" si="1" ref="G28:N28">ROUND((G26-G14)/G14*100,1)</f>
        <v>-0.1</v>
      </c>
      <c r="H28" s="136">
        <f t="shared" si="1"/>
        <v>-2.1</v>
      </c>
      <c r="I28" s="136">
        <f t="shared" si="1"/>
        <v>2.8</v>
      </c>
      <c r="J28" s="136">
        <f t="shared" si="1"/>
        <v>2.4</v>
      </c>
      <c r="K28" s="136">
        <f t="shared" si="1"/>
        <v>9.3</v>
      </c>
      <c r="L28" s="136">
        <f t="shared" si="1"/>
        <v>-5.7</v>
      </c>
      <c r="M28" s="136">
        <f t="shared" si="1"/>
        <v>0.6</v>
      </c>
      <c r="N28" s="136">
        <f t="shared" si="1"/>
        <v>5.1</v>
      </c>
    </row>
    <row r="29" spans="1:13" ht="12.75" customHeight="1">
      <c r="A29" s="137"/>
      <c r="B29" s="137"/>
      <c r="C29" s="137"/>
      <c r="D29" s="138"/>
      <c r="E29" s="138"/>
      <c r="F29" s="138"/>
      <c r="G29" s="139"/>
      <c r="H29" s="139"/>
      <c r="I29" s="139"/>
      <c r="J29" s="139"/>
      <c r="K29" s="139"/>
      <c r="L29" s="139"/>
      <c r="M29" s="139"/>
    </row>
    <row r="30" spans="4:14" ht="13.5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111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4:14" ht="15" customHeight="1" thickBot="1"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 t="s">
        <v>110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2" t="s">
        <v>64</v>
      </c>
      <c r="G34" s="143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95.6</v>
      </c>
      <c r="E37" s="122" t="s">
        <v>74</v>
      </c>
      <c r="F37" s="123">
        <v>-0.7</v>
      </c>
      <c r="G37" s="122">
        <v>94.1</v>
      </c>
      <c r="H37" s="122">
        <v>89.1</v>
      </c>
      <c r="I37" s="122">
        <v>91.7</v>
      </c>
      <c r="J37" s="122">
        <v>103.7</v>
      </c>
      <c r="K37" s="122">
        <v>99.3</v>
      </c>
      <c r="L37" s="122">
        <v>102.3</v>
      </c>
      <c r="M37" s="122">
        <v>98.4</v>
      </c>
      <c r="N37" s="122">
        <v>100.5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95.9</v>
      </c>
      <c r="E38" s="122" t="s">
        <v>74</v>
      </c>
      <c r="F38" s="122">
        <v>0.3</v>
      </c>
      <c r="G38" s="122">
        <v>95.5</v>
      </c>
      <c r="H38" s="122">
        <v>91.5</v>
      </c>
      <c r="I38" s="122">
        <v>94.2</v>
      </c>
      <c r="J38" s="122">
        <v>103</v>
      </c>
      <c r="K38" s="122">
        <v>97.3</v>
      </c>
      <c r="L38" s="122">
        <v>98.9</v>
      </c>
      <c r="M38" s="122">
        <v>102.7</v>
      </c>
      <c r="N38" s="122">
        <v>97.4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4.3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100.1</v>
      </c>
      <c r="E40" s="122" t="s">
        <v>74</v>
      </c>
      <c r="F40" s="122">
        <v>0.1</v>
      </c>
      <c r="G40" s="122">
        <v>100.3</v>
      </c>
      <c r="H40" s="122">
        <v>107.9</v>
      </c>
      <c r="I40" s="122">
        <v>99</v>
      </c>
      <c r="J40" s="122">
        <v>98.1</v>
      </c>
      <c r="K40" s="122">
        <v>96.5</v>
      </c>
      <c r="L40" s="122">
        <v>101.2</v>
      </c>
      <c r="M40" s="122">
        <v>98.5</v>
      </c>
      <c r="N40" s="122">
        <v>99.4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98.4</v>
      </c>
      <c r="E41" s="123" t="s">
        <v>74</v>
      </c>
      <c r="F41" s="123">
        <v>-1.7</v>
      </c>
      <c r="G41" s="123">
        <v>97</v>
      </c>
      <c r="H41" s="123">
        <v>106.8</v>
      </c>
      <c r="I41" s="123">
        <v>94.8</v>
      </c>
      <c r="J41" s="123">
        <v>101.3</v>
      </c>
      <c r="K41" s="123">
        <v>94</v>
      </c>
      <c r="L41" s="123">
        <v>96.3</v>
      </c>
      <c r="M41" s="123">
        <v>95.6</v>
      </c>
      <c r="N41" s="123">
        <v>100.8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100</v>
      </c>
      <c r="E42" s="123" t="s">
        <v>74</v>
      </c>
      <c r="F42" s="123">
        <v>1.6</v>
      </c>
      <c r="G42" s="123">
        <v>98.9</v>
      </c>
      <c r="H42" s="123">
        <v>104.1</v>
      </c>
      <c r="I42" s="123">
        <v>99.1</v>
      </c>
      <c r="J42" s="123">
        <v>105.4</v>
      </c>
      <c r="K42" s="123">
        <v>92.1</v>
      </c>
      <c r="L42" s="123">
        <v>94.7</v>
      </c>
      <c r="M42" s="123">
        <v>102.4</v>
      </c>
      <c r="N42" s="123">
        <v>101.5</v>
      </c>
    </row>
    <row r="43" spans="1:14" ht="12.75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4" t="s">
        <v>79</v>
      </c>
      <c r="C44" s="125" t="s">
        <v>80</v>
      </c>
      <c r="D44" s="122">
        <v>99.6</v>
      </c>
      <c r="E44" s="122">
        <v>-0.6</v>
      </c>
      <c r="F44" s="126">
        <v>1.7</v>
      </c>
      <c r="G44" s="122">
        <v>99.9</v>
      </c>
      <c r="H44" s="122">
        <v>107.4</v>
      </c>
      <c r="I44" s="122">
        <v>99.6</v>
      </c>
      <c r="J44" s="122">
        <v>104.5</v>
      </c>
      <c r="K44" s="122">
        <v>92.1</v>
      </c>
      <c r="L44" s="122">
        <v>96.7</v>
      </c>
      <c r="M44" s="122">
        <v>101.7</v>
      </c>
      <c r="N44" s="122">
        <v>97.9</v>
      </c>
    </row>
    <row r="45" spans="1:14" ht="12.75" customHeight="1">
      <c r="A45" s="120" t="s">
        <v>71</v>
      </c>
      <c r="B45" s="144" t="s">
        <v>79</v>
      </c>
      <c r="C45" s="125" t="s">
        <v>81</v>
      </c>
      <c r="D45" s="122">
        <v>99</v>
      </c>
      <c r="E45" s="122">
        <v>-0.6</v>
      </c>
      <c r="F45" s="126">
        <v>1.2</v>
      </c>
      <c r="G45" s="122">
        <v>98.3</v>
      </c>
      <c r="H45" s="122">
        <v>101.5</v>
      </c>
      <c r="I45" s="122">
        <v>98.3</v>
      </c>
      <c r="J45" s="122">
        <v>104</v>
      </c>
      <c r="K45" s="122">
        <v>91</v>
      </c>
      <c r="L45" s="122">
        <v>96.9</v>
      </c>
      <c r="M45" s="122">
        <v>102.5</v>
      </c>
      <c r="N45" s="122">
        <v>99.9</v>
      </c>
    </row>
    <row r="46" spans="1:14" ht="12.75" customHeight="1">
      <c r="A46" s="120" t="s">
        <v>71</v>
      </c>
      <c r="B46" s="144" t="s">
        <v>79</v>
      </c>
      <c r="C46" s="125" t="s">
        <v>82</v>
      </c>
      <c r="D46" s="122">
        <v>100</v>
      </c>
      <c r="E46" s="122">
        <v>1</v>
      </c>
      <c r="F46" s="126">
        <v>0.3</v>
      </c>
      <c r="G46" s="122">
        <v>99.7</v>
      </c>
      <c r="H46" s="122">
        <v>104.3</v>
      </c>
      <c r="I46" s="122">
        <v>100.5</v>
      </c>
      <c r="J46" s="122">
        <v>104.8</v>
      </c>
      <c r="K46" s="122">
        <v>89.9</v>
      </c>
      <c r="L46" s="122">
        <v>96.1</v>
      </c>
      <c r="M46" s="122">
        <v>101.8</v>
      </c>
      <c r="N46" s="122">
        <v>99.7</v>
      </c>
    </row>
    <row r="47" spans="1:14" ht="12.75" customHeight="1">
      <c r="A47" s="120" t="s">
        <v>71</v>
      </c>
      <c r="B47" s="144" t="s">
        <v>79</v>
      </c>
      <c r="C47" s="125" t="s">
        <v>83</v>
      </c>
      <c r="D47" s="122">
        <v>101</v>
      </c>
      <c r="E47" s="122">
        <v>1</v>
      </c>
      <c r="F47" s="126">
        <v>1.8</v>
      </c>
      <c r="G47" s="122">
        <v>100.3</v>
      </c>
      <c r="H47" s="122">
        <v>105.1</v>
      </c>
      <c r="I47" s="122">
        <v>100.9</v>
      </c>
      <c r="J47" s="122">
        <v>107.7</v>
      </c>
      <c r="K47" s="122">
        <v>93</v>
      </c>
      <c r="L47" s="122">
        <v>93.9</v>
      </c>
      <c r="M47" s="122">
        <v>103.5</v>
      </c>
      <c r="N47" s="122">
        <v>101.4</v>
      </c>
    </row>
    <row r="48" spans="1:14" ht="12.75" customHeight="1">
      <c r="A48" s="120" t="s">
        <v>71</v>
      </c>
      <c r="B48" s="144" t="s">
        <v>79</v>
      </c>
      <c r="C48" s="125" t="s">
        <v>84</v>
      </c>
      <c r="D48" s="122">
        <v>101.4</v>
      </c>
      <c r="E48" s="122">
        <v>0.4</v>
      </c>
      <c r="F48" s="126">
        <v>0.2</v>
      </c>
      <c r="G48" s="122">
        <v>100.6</v>
      </c>
      <c r="H48" s="122">
        <v>102.8</v>
      </c>
      <c r="I48" s="122">
        <v>101.5</v>
      </c>
      <c r="J48" s="122">
        <v>107.4</v>
      </c>
      <c r="K48" s="122">
        <v>93.4</v>
      </c>
      <c r="L48" s="122">
        <v>96.9</v>
      </c>
      <c r="M48" s="122">
        <v>104</v>
      </c>
      <c r="N48" s="122">
        <v>102.2</v>
      </c>
    </row>
    <row r="49" spans="1:14" ht="12.75" customHeight="1">
      <c r="A49" s="120" t="s">
        <v>71</v>
      </c>
      <c r="B49" s="144" t="s">
        <v>79</v>
      </c>
      <c r="C49" s="125" t="s">
        <v>85</v>
      </c>
      <c r="D49" s="123">
        <v>102.3</v>
      </c>
      <c r="E49" s="122">
        <v>0.9</v>
      </c>
      <c r="F49" s="127">
        <v>0.9</v>
      </c>
      <c r="G49" s="123">
        <v>102</v>
      </c>
      <c r="H49" s="123">
        <v>105.6</v>
      </c>
      <c r="I49" s="123">
        <v>102.6</v>
      </c>
      <c r="J49" s="123">
        <v>108.4</v>
      </c>
      <c r="K49" s="123">
        <v>96.9</v>
      </c>
      <c r="L49" s="123">
        <v>96.5</v>
      </c>
      <c r="M49" s="123">
        <v>103.7</v>
      </c>
      <c r="N49" s="123">
        <v>102</v>
      </c>
    </row>
    <row r="50" spans="1:14" ht="12.75" customHeight="1">
      <c r="A50" s="120" t="s">
        <v>71</v>
      </c>
      <c r="B50" s="144" t="s">
        <v>86</v>
      </c>
      <c r="C50" s="125" t="s">
        <v>87</v>
      </c>
      <c r="D50" s="122">
        <v>100.6</v>
      </c>
      <c r="E50" s="122">
        <v>-1.7</v>
      </c>
      <c r="F50" s="126">
        <v>3</v>
      </c>
      <c r="G50" s="122">
        <v>99.5</v>
      </c>
      <c r="H50" s="122">
        <v>98.2</v>
      </c>
      <c r="I50" s="122">
        <v>100.5</v>
      </c>
      <c r="J50" s="122">
        <v>107.8</v>
      </c>
      <c r="K50" s="122">
        <v>94.6</v>
      </c>
      <c r="L50" s="122">
        <v>96.3</v>
      </c>
      <c r="M50" s="122">
        <v>105.8</v>
      </c>
      <c r="N50" s="122">
        <v>102.3</v>
      </c>
    </row>
    <row r="51" spans="1:14" ht="12.75" customHeight="1">
      <c r="A51" s="120" t="s">
        <v>71</v>
      </c>
      <c r="B51" s="144" t="s">
        <v>86</v>
      </c>
      <c r="C51" s="125" t="s">
        <v>88</v>
      </c>
      <c r="D51" s="123">
        <v>101.4</v>
      </c>
      <c r="E51" s="122">
        <v>0.8</v>
      </c>
      <c r="F51" s="127">
        <v>2.2</v>
      </c>
      <c r="G51" s="123">
        <v>100.4</v>
      </c>
      <c r="H51" s="123">
        <v>102.3</v>
      </c>
      <c r="I51" s="123">
        <v>101.9</v>
      </c>
      <c r="J51" s="123">
        <v>109.5</v>
      </c>
      <c r="K51" s="123">
        <v>95.5</v>
      </c>
      <c r="L51" s="123">
        <v>92.7</v>
      </c>
      <c r="M51" s="123">
        <v>104.1</v>
      </c>
      <c r="N51" s="123">
        <v>102.6</v>
      </c>
    </row>
    <row r="52" spans="1:14" ht="12.75" customHeight="1">
      <c r="A52" s="120" t="s">
        <v>71</v>
      </c>
      <c r="B52" s="144" t="s">
        <v>86</v>
      </c>
      <c r="C52" s="125" t="s">
        <v>89</v>
      </c>
      <c r="D52" s="123">
        <v>101.8</v>
      </c>
      <c r="E52" s="122">
        <v>0.4</v>
      </c>
      <c r="F52" s="127">
        <v>1.9</v>
      </c>
      <c r="G52" s="123">
        <v>101</v>
      </c>
      <c r="H52" s="123">
        <v>107.9</v>
      </c>
      <c r="I52" s="123">
        <v>101.3</v>
      </c>
      <c r="J52" s="123">
        <v>110.8</v>
      </c>
      <c r="K52" s="123">
        <v>94.7</v>
      </c>
      <c r="L52" s="123">
        <v>95.5</v>
      </c>
      <c r="M52" s="123">
        <v>107.7</v>
      </c>
      <c r="N52" s="123">
        <v>102.8</v>
      </c>
    </row>
    <row r="53" spans="1:14" ht="12.75" customHeight="1">
      <c r="A53" s="120" t="s">
        <v>71</v>
      </c>
      <c r="B53" s="144" t="s">
        <v>86</v>
      </c>
      <c r="C53" s="125" t="s">
        <v>90</v>
      </c>
      <c r="D53" s="123">
        <v>100.7</v>
      </c>
      <c r="E53" s="122">
        <v>-1.1</v>
      </c>
      <c r="F53" s="127">
        <v>0.8</v>
      </c>
      <c r="G53" s="123">
        <v>99.4</v>
      </c>
      <c r="H53" s="123">
        <v>97.4</v>
      </c>
      <c r="I53" s="123">
        <v>100.7</v>
      </c>
      <c r="J53" s="123">
        <v>108.7</v>
      </c>
      <c r="K53" s="123">
        <v>94.3</v>
      </c>
      <c r="L53" s="123">
        <v>95.7</v>
      </c>
      <c r="M53" s="123">
        <v>108.5</v>
      </c>
      <c r="N53" s="123">
        <v>102.6</v>
      </c>
    </row>
    <row r="54" spans="1:14" ht="12.75" customHeight="1">
      <c r="A54" s="120" t="s">
        <v>71</v>
      </c>
      <c r="B54" s="144" t="s">
        <v>86</v>
      </c>
      <c r="C54" s="125" t="s">
        <v>91</v>
      </c>
      <c r="D54" s="123">
        <v>99.7</v>
      </c>
      <c r="E54" s="122">
        <v>-1</v>
      </c>
      <c r="F54" s="127">
        <v>0.3</v>
      </c>
      <c r="G54" s="123">
        <v>99.6</v>
      </c>
      <c r="H54" s="123">
        <v>99.9</v>
      </c>
      <c r="I54" s="123">
        <v>101.6</v>
      </c>
      <c r="J54" s="123">
        <v>109.6</v>
      </c>
      <c r="K54" s="123">
        <v>91.6</v>
      </c>
      <c r="L54" s="123">
        <v>95.3</v>
      </c>
      <c r="M54" s="123">
        <v>106.8</v>
      </c>
      <c r="N54" s="123">
        <v>98.9</v>
      </c>
    </row>
    <row r="55" spans="1:14" ht="12.75" customHeight="1">
      <c r="A55" s="120" t="s">
        <v>71</v>
      </c>
      <c r="B55" s="144" t="s">
        <v>86</v>
      </c>
      <c r="C55" s="125" t="s">
        <v>92</v>
      </c>
      <c r="D55" s="123">
        <v>103.4</v>
      </c>
      <c r="E55" s="122">
        <v>3.7</v>
      </c>
      <c r="F55" s="127">
        <v>3.2</v>
      </c>
      <c r="G55" s="123">
        <v>101.7</v>
      </c>
      <c r="H55" s="123">
        <v>106.2</v>
      </c>
      <c r="I55" s="123">
        <v>103.7</v>
      </c>
      <c r="J55" s="123">
        <v>109</v>
      </c>
      <c r="K55" s="123">
        <v>95.5</v>
      </c>
      <c r="L55" s="123">
        <v>93.5</v>
      </c>
      <c r="M55" s="123">
        <v>106.3</v>
      </c>
      <c r="N55" s="123">
        <v>106.2</v>
      </c>
    </row>
    <row r="56" spans="1:14" ht="12.75" customHeight="1">
      <c r="A56" s="120" t="s">
        <v>71</v>
      </c>
      <c r="B56" s="144" t="s">
        <v>86</v>
      </c>
      <c r="C56" s="125" t="s">
        <v>80</v>
      </c>
      <c r="D56" s="123">
        <v>102.6</v>
      </c>
      <c r="E56" s="128">
        <f>ROUND((D56-D55)/D55*100,1)</f>
        <v>-0.8</v>
      </c>
      <c r="F56" s="127">
        <f>ROUND((D56-D44)/D44*100,1)</f>
        <v>3</v>
      </c>
      <c r="G56" s="123">
        <v>101.6</v>
      </c>
      <c r="H56" s="123">
        <v>104.5</v>
      </c>
      <c r="I56" s="123">
        <v>103.5</v>
      </c>
      <c r="J56" s="123">
        <v>109.1</v>
      </c>
      <c r="K56" s="123">
        <v>100.4</v>
      </c>
      <c r="L56" s="123">
        <v>90.1</v>
      </c>
      <c r="M56" s="123">
        <v>108.3</v>
      </c>
      <c r="N56" s="123">
        <v>103.8</v>
      </c>
    </row>
    <row r="57" spans="1:14" ht="12.75" customHeight="1">
      <c r="A57" s="129" t="s">
        <v>93</v>
      </c>
      <c r="B57" s="129"/>
      <c r="C57" s="130"/>
      <c r="D57" s="131" t="s">
        <v>74</v>
      </c>
      <c r="E57" s="131" t="s">
        <v>74</v>
      </c>
      <c r="F57" s="131" t="s">
        <v>74</v>
      </c>
      <c r="G57" s="132">
        <f aca="true" t="shared" si="2" ref="G57:N57">ROUND((G56-G55)/G55*100,1)</f>
        <v>-0.1</v>
      </c>
      <c r="H57" s="132">
        <f t="shared" si="2"/>
        <v>-1.6</v>
      </c>
      <c r="I57" s="132">
        <f t="shared" si="2"/>
        <v>-0.2</v>
      </c>
      <c r="J57" s="132">
        <f t="shared" si="2"/>
        <v>0.1</v>
      </c>
      <c r="K57" s="132">
        <f t="shared" si="2"/>
        <v>5.1</v>
      </c>
      <c r="L57" s="132">
        <f t="shared" si="2"/>
        <v>-3.6</v>
      </c>
      <c r="M57" s="132">
        <f t="shared" si="2"/>
        <v>1.9</v>
      </c>
      <c r="N57" s="132">
        <f t="shared" si="2"/>
        <v>-2.3</v>
      </c>
    </row>
    <row r="58" spans="1:14" ht="12.75" customHeight="1">
      <c r="A58" s="133" t="s">
        <v>94</v>
      </c>
      <c r="B58" s="133"/>
      <c r="C58" s="134"/>
      <c r="D58" s="135" t="s">
        <v>74</v>
      </c>
      <c r="E58" s="135" t="s">
        <v>74</v>
      </c>
      <c r="F58" s="135" t="s">
        <v>74</v>
      </c>
      <c r="G58" s="136">
        <f aca="true" t="shared" si="3" ref="G58:N58">ROUND((G56-G44)/G44*100,1)</f>
        <v>1.7</v>
      </c>
      <c r="H58" s="136">
        <f t="shared" si="3"/>
        <v>-2.7</v>
      </c>
      <c r="I58" s="136">
        <f t="shared" si="3"/>
        <v>3.9</v>
      </c>
      <c r="J58" s="136">
        <f t="shared" si="3"/>
        <v>4.4</v>
      </c>
      <c r="K58" s="136">
        <f t="shared" si="3"/>
        <v>9</v>
      </c>
      <c r="L58" s="136">
        <f t="shared" si="3"/>
        <v>-6.8</v>
      </c>
      <c r="M58" s="136">
        <f t="shared" si="3"/>
        <v>6.5</v>
      </c>
      <c r="N58" s="136">
        <f t="shared" si="3"/>
        <v>6</v>
      </c>
    </row>
    <row r="59" spans="1:13" ht="12.75" customHeight="1">
      <c r="A59" s="137"/>
      <c r="B59" s="137"/>
      <c r="C59" s="137"/>
      <c r="D59" s="138"/>
      <c r="E59" s="138"/>
      <c r="F59" s="138"/>
      <c r="G59" s="139"/>
      <c r="H59" s="139"/>
      <c r="I59" s="139"/>
      <c r="J59" s="139"/>
      <c r="K59" s="139"/>
      <c r="L59" s="139"/>
      <c r="M59" s="139"/>
    </row>
    <row r="61" ht="17.25">
      <c r="A61" s="96" t="s">
        <v>112</v>
      </c>
    </row>
    <row r="62" ht="15" customHeight="1" thickBot="1">
      <c r="N62" s="99" t="s">
        <v>113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97</v>
      </c>
      <c r="E64" s="110" t="s">
        <v>23</v>
      </c>
      <c r="F64" s="142" t="s">
        <v>64</v>
      </c>
      <c r="G64" s="143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2.75" customHeight="1">
      <c r="A66" s="118"/>
      <c r="B66" s="118"/>
      <c r="C66" s="119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2.75" customHeight="1">
      <c r="A67" s="120" t="s">
        <v>71</v>
      </c>
      <c r="B67" s="120" t="s">
        <v>72</v>
      </c>
      <c r="C67" s="121" t="s">
        <v>73</v>
      </c>
      <c r="D67" s="122">
        <v>97.7</v>
      </c>
      <c r="E67" s="122" t="s">
        <v>74</v>
      </c>
      <c r="F67" s="123">
        <v>-1.1</v>
      </c>
      <c r="G67" s="122">
        <v>96.9</v>
      </c>
      <c r="H67" s="122">
        <v>101.5</v>
      </c>
      <c r="I67" s="122">
        <v>93.3</v>
      </c>
      <c r="J67" s="122">
        <v>101.8</v>
      </c>
      <c r="K67" s="122">
        <v>96.6</v>
      </c>
      <c r="L67" s="122">
        <v>102.5</v>
      </c>
      <c r="M67" s="122">
        <v>100.6</v>
      </c>
      <c r="N67" s="122">
        <v>100.4</v>
      </c>
    </row>
    <row r="68" spans="1:14" ht="12.75" customHeight="1">
      <c r="A68" s="120" t="s">
        <v>71</v>
      </c>
      <c r="B68" s="120" t="s">
        <v>75</v>
      </c>
      <c r="C68" s="121" t="s">
        <v>73</v>
      </c>
      <c r="D68" s="122">
        <v>97.1</v>
      </c>
      <c r="E68" s="122" t="s">
        <v>74</v>
      </c>
      <c r="F68" s="122">
        <v>-0.6</v>
      </c>
      <c r="G68" s="122">
        <v>95.9</v>
      </c>
      <c r="H68" s="122">
        <v>102</v>
      </c>
      <c r="I68" s="122">
        <v>94.6</v>
      </c>
      <c r="J68" s="122">
        <v>100.5</v>
      </c>
      <c r="K68" s="122">
        <v>93.3</v>
      </c>
      <c r="L68" s="122">
        <v>92.3</v>
      </c>
      <c r="M68" s="122">
        <v>106</v>
      </c>
      <c r="N68" s="122">
        <v>100.5</v>
      </c>
    </row>
    <row r="69" spans="1:14" ht="12.75" customHeight="1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3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2.75" customHeight="1">
      <c r="A70" s="120" t="s">
        <v>71</v>
      </c>
      <c r="B70" s="120" t="s">
        <v>77</v>
      </c>
      <c r="C70" s="121" t="s">
        <v>73</v>
      </c>
      <c r="D70" s="122">
        <v>101.6</v>
      </c>
      <c r="E70" s="122" t="s">
        <v>74</v>
      </c>
      <c r="F70" s="122">
        <v>1.6</v>
      </c>
      <c r="G70" s="122">
        <v>101.5</v>
      </c>
      <c r="H70" s="122">
        <v>99.5</v>
      </c>
      <c r="I70" s="122">
        <v>98.5</v>
      </c>
      <c r="J70" s="122">
        <v>100.5</v>
      </c>
      <c r="K70" s="122">
        <v>99.5</v>
      </c>
      <c r="L70" s="122">
        <v>109.5</v>
      </c>
      <c r="M70" s="122">
        <v>102.9</v>
      </c>
      <c r="N70" s="122">
        <v>101.7</v>
      </c>
    </row>
    <row r="71" spans="1:14" ht="12.75" customHeight="1">
      <c r="A71" s="120" t="s">
        <v>71</v>
      </c>
      <c r="B71" s="120" t="s">
        <v>78</v>
      </c>
      <c r="C71" s="121" t="s">
        <v>73</v>
      </c>
      <c r="D71" s="123">
        <v>101.6</v>
      </c>
      <c r="E71" s="123" t="s">
        <v>74</v>
      </c>
      <c r="F71" s="123">
        <v>0</v>
      </c>
      <c r="G71" s="123">
        <v>100.5</v>
      </c>
      <c r="H71" s="123">
        <v>102.2</v>
      </c>
      <c r="I71" s="123">
        <v>96.4</v>
      </c>
      <c r="J71" s="123">
        <v>100.7</v>
      </c>
      <c r="K71" s="123">
        <v>97.8</v>
      </c>
      <c r="L71" s="123">
        <v>107.7</v>
      </c>
      <c r="M71" s="123">
        <v>107</v>
      </c>
      <c r="N71" s="123">
        <v>103.6</v>
      </c>
    </row>
    <row r="72" spans="1:14" ht="12.75" customHeight="1">
      <c r="A72" s="120" t="s">
        <v>71</v>
      </c>
      <c r="B72" s="120" t="s">
        <v>79</v>
      </c>
      <c r="C72" s="121" t="s">
        <v>73</v>
      </c>
      <c r="D72" s="123">
        <v>104.2</v>
      </c>
      <c r="E72" s="123" t="s">
        <v>74</v>
      </c>
      <c r="F72" s="123">
        <v>2.6</v>
      </c>
      <c r="G72" s="123">
        <v>103.2</v>
      </c>
      <c r="H72" s="123">
        <v>106.3</v>
      </c>
      <c r="I72" s="123">
        <v>103.8</v>
      </c>
      <c r="J72" s="123">
        <v>105.2</v>
      </c>
      <c r="K72" s="123">
        <v>97.3</v>
      </c>
      <c r="L72" s="123">
        <v>104.4</v>
      </c>
      <c r="M72" s="123">
        <v>106.2</v>
      </c>
      <c r="N72" s="123">
        <v>105.6</v>
      </c>
    </row>
    <row r="73" spans="1:14" ht="12.7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2.75" customHeight="1">
      <c r="A74" s="120" t="s">
        <v>71</v>
      </c>
      <c r="B74" s="144" t="s">
        <v>79</v>
      </c>
      <c r="C74" s="125" t="s">
        <v>80</v>
      </c>
      <c r="D74" s="122">
        <v>104.9</v>
      </c>
      <c r="E74" s="122">
        <v>1</v>
      </c>
      <c r="F74" s="126">
        <v>4.9</v>
      </c>
      <c r="G74" s="122">
        <v>104.4</v>
      </c>
      <c r="H74" s="122">
        <v>108.6</v>
      </c>
      <c r="I74" s="122">
        <v>105.6</v>
      </c>
      <c r="J74" s="122">
        <v>105</v>
      </c>
      <c r="K74" s="122">
        <v>93.6</v>
      </c>
      <c r="L74" s="122">
        <v>107</v>
      </c>
      <c r="M74" s="122">
        <v>105.3</v>
      </c>
      <c r="N74" s="122">
        <v>105</v>
      </c>
    </row>
    <row r="75" spans="1:14" ht="12.75" customHeight="1">
      <c r="A75" s="120" t="s">
        <v>71</v>
      </c>
      <c r="B75" s="144" t="s">
        <v>79</v>
      </c>
      <c r="C75" s="125" t="s">
        <v>81</v>
      </c>
      <c r="D75" s="122">
        <v>104.2</v>
      </c>
      <c r="E75" s="122">
        <v>-0.7</v>
      </c>
      <c r="F75" s="126">
        <v>3.7</v>
      </c>
      <c r="G75" s="122">
        <v>102.7</v>
      </c>
      <c r="H75" s="122">
        <v>105.8</v>
      </c>
      <c r="I75" s="122">
        <v>103.4</v>
      </c>
      <c r="J75" s="122">
        <v>104.6</v>
      </c>
      <c r="K75" s="122">
        <v>92.9</v>
      </c>
      <c r="L75" s="122">
        <v>106.8</v>
      </c>
      <c r="M75" s="122">
        <v>105</v>
      </c>
      <c r="N75" s="122">
        <v>106.3</v>
      </c>
    </row>
    <row r="76" spans="1:14" ht="12.75" customHeight="1">
      <c r="A76" s="120" t="s">
        <v>71</v>
      </c>
      <c r="B76" s="144" t="s">
        <v>79</v>
      </c>
      <c r="C76" s="125" t="s">
        <v>82</v>
      </c>
      <c r="D76" s="122">
        <v>104.7</v>
      </c>
      <c r="E76" s="122">
        <v>0.5</v>
      </c>
      <c r="F76" s="126">
        <v>1.7</v>
      </c>
      <c r="G76" s="122">
        <v>103.8</v>
      </c>
      <c r="H76" s="122">
        <v>106.7</v>
      </c>
      <c r="I76" s="122">
        <v>106.2</v>
      </c>
      <c r="J76" s="122">
        <v>105.2</v>
      </c>
      <c r="K76" s="122">
        <v>93.3</v>
      </c>
      <c r="L76" s="122">
        <v>105.1</v>
      </c>
      <c r="M76" s="122">
        <v>104.2</v>
      </c>
      <c r="N76" s="122">
        <v>105.8</v>
      </c>
    </row>
    <row r="77" spans="1:14" ht="12.75" customHeight="1">
      <c r="A77" s="120" t="s">
        <v>71</v>
      </c>
      <c r="B77" s="144" t="s">
        <v>79</v>
      </c>
      <c r="C77" s="125" t="s">
        <v>83</v>
      </c>
      <c r="D77" s="122">
        <v>104.9</v>
      </c>
      <c r="E77" s="122">
        <v>0.2</v>
      </c>
      <c r="F77" s="126">
        <v>1.8</v>
      </c>
      <c r="G77" s="122">
        <v>103.6</v>
      </c>
      <c r="H77" s="122">
        <v>107.5</v>
      </c>
      <c r="I77" s="122">
        <v>105.8</v>
      </c>
      <c r="J77" s="122">
        <v>107.2</v>
      </c>
      <c r="K77" s="122">
        <v>94.6</v>
      </c>
      <c r="L77" s="122">
        <v>103.3</v>
      </c>
      <c r="M77" s="122">
        <v>106</v>
      </c>
      <c r="N77" s="122">
        <v>107</v>
      </c>
    </row>
    <row r="78" spans="1:14" ht="12.75" customHeight="1">
      <c r="A78" s="120" t="s">
        <v>71</v>
      </c>
      <c r="B78" s="144" t="s">
        <v>79</v>
      </c>
      <c r="C78" s="125" t="s">
        <v>84</v>
      </c>
      <c r="D78" s="122">
        <v>106.4</v>
      </c>
      <c r="E78" s="122">
        <v>1.4</v>
      </c>
      <c r="F78" s="126">
        <v>0.7</v>
      </c>
      <c r="G78" s="122">
        <v>104.6</v>
      </c>
      <c r="H78" s="122">
        <v>106.9</v>
      </c>
      <c r="I78" s="122">
        <v>107.5</v>
      </c>
      <c r="J78" s="122">
        <v>108.1</v>
      </c>
      <c r="K78" s="122">
        <v>95.1</v>
      </c>
      <c r="L78" s="122">
        <v>104.8</v>
      </c>
      <c r="M78" s="122">
        <v>106.2</v>
      </c>
      <c r="N78" s="122">
        <v>109.3</v>
      </c>
    </row>
    <row r="79" spans="1:14" ht="12.75" customHeight="1">
      <c r="A79" s="120" t="s">
        <v>71</v>
      </c>
      <c r="B79" s="144" t="s">
        <v>79</v>
      </c>
      <c r="C79" s="125" t="s">
        <v>85</v>
      </c>
      <c r="D79" s="123">
        <v>106.5</v>
      </c>
      <c r="E79" s="122">
        <v>0.1</v>
      </c>
      <c r="F79" s="127">
        <v>1</v>
      </c>
      <c r="G79" s="123">
        <v>105</v>
      </c>
      <c r="H79" s="123">
        <v>107.3</v>
      </c>
      <c r="I79" s="123">
        <v>108.6</v>
      </c>
      <c r="J79" s="123">
        <v>108.6</v>
      </c>
      <c r="K79" s="123">
        <v>98.1</v>
      </c>
      <c r="L79" s="123">
        <v>102.9</v>
      </c>
      <c r="M79" s="123">
        <v>105.5</v>
      </c>
      <c r="N79" s="123">
        <v>109</v>
      </c>
    </row>
    <row r="80" spans="1:14" ht="12.75" customHeight="1">
      <c r="A80" s="120" t="s">
        <v>71</v>
      </c>
      <c r="B80" s="144" t="s">
        <v>86</v>
      </c>
      <c r="C80" s="125" t="s">
        <v>87</v>
      </c>
      <c r="D80" s="122">
        <v>103.9</v>
      </c>
      <c r="E80" s="122">
        <v>-2.4</v>
      </c>
      <c r="F80" s="126">
        <v>1.6</v>
      </c>
      <c r="G80" s="122">
        <v>101.5</v>
      </c>
      <c r="H80" s="122">
        <v>102</v>
      </c>
      <c r="I80" s="122">
        <v>104.1</v>
      </c>
      <c r="J80" s="122">
        <v>106.4</v>
      </c>
      <c r="K80" s="122">
        <v>100.3</v>
      </c>
      <c r="L80" s="122">
        <v>100.2</v>
      </c>
      <c r="M80" s="122">
        <v>104.6</v>
      </c>
      <c r="N80" s="122">
        <v>108.4</v>
      </c>
    </row>
    <row r="81" spans="1:14" ht="12.75" customHeight="1">
      <c r="A81" s="120" t="s">
        <v>71</v>
      </c>
      <c r="B81" s="144" t="s">
        <v>86</v>
      </c>
      <c r="C81" s="125" t="s">
        <v>88</v>
      </c>
      <c r="D81" s="123">
        <v>105.9</v>
      </c>
      <c r="E81" s="122">
        <v>1.9</v>
      </c>
      <c r="F81" s="127">
        <v>2.8</v>
      </c>
      <c r="G81" s="123">
        <v>103.3</v>
      </c>
      <c r="H81" s="123">
        <v>103.8</v>
      </c>
      <c r="I81" s="123">
        <v>106.3</v>
      </c>
      <c r="J81" s="123">
        <v>109.6</v>
      </c>
      <c r="K81" s="123">
        <v>98.8</v>
      </c>
      <c r="L81" s="123">
        <v>103.1</v>
      </c>
      <c r="M81" s="123">
        <v>104.6</v>
      </c>
      <c r="N81" s="123">
        <v>110.7</v>
      </c>
    </row>
    <row r="82" spans="1:14" ht="12.75" customHeight="1">
      <c r="A82" s="120" t="s">
        <v>71</v>
      </c>
      <c r="B82" s="144" t="s">
        <v>86</v>
      </c>
      <c r="C82" s="125" t="s">
        <v>89</v>
      </c>
      <c r="D82" s="123">
        <v>105.7</v>
      </c>
      <c r="E82" s="122">
        <v>-0.2</v>
      </c>
      <c r="F82" s="127">
        <v>2.2</v>
      </c>
      <c r="G82" s="123">
        <v>103.4</v>
      </c>
      <c r="H82" s="123">
        <v>105.6</v>
      </c>
      <c r="I82" s="123">
        <v>105.8</v>
      </c>
      <c r="J82" s="123">
        <v>110.4</v>
      </c>
      <c r="K82" s="123">
        <v>97.8</v>
      </c>
      <c r="L82" s="123">
        <v>103.5</v>
      </c>
      <c r="M82" s="123">
        <v>107</v>
      </c>
      <c r="N82" s="123">
        <v>109.7</v>
      </c>
    </row>
    <row r="83" spans="1:14" ht="12.75" customHeight="1">
      <c r="A83" s="120" t="s">
        <v>71</v>
      </c>
      <c r="B83" s="144" t="s">
        <v>86</v>
      </c>
      <c r="C83" s="125" t="s">
        <v>90</v>
      </c>
      <c r="D83" s="123">
        <v>104.8</v>
      </c>
      <c r="E83" s="122">
        <v>-0.9</v>
      </c>
      <c r="F83" s="127">
        <v>1.3</v>
      </c>
      <c r="G83" s="123">
        <v>102.1</v>
      </c>
      <c r="H83" s="123">
        <v>99.2</v>
      </c>
      <c r="I83" s="123">
        <v>105.2</v>
      </c>
      <c r="J83" s="123">
        <v>108.7</v>
      </c>
      <c r="K83" s="123">
        <v>96.6</v>
      </c>
      <c r="L83" s="123">
        <v>103</v>
      </c>
      <c r="M83" s="123">
        <v>108.5</v>
      </c>
      <c r="N83" s="123">
        <v>110.1</v>
      </c>
    </row>
    <row r="84" spans="1:14" ht="12.75" customHeight="1">
      <c r="A84" s="120" t="s">
        <v>71</v>
      </c>
      <c r="B84" s="144" t="s">
        <v>86</v>
      </c>
      <c r="C84" s="125" t="s">
        <v>91</v>
      </c>
      <c r="D84" s="123">
        <v>103.7</v>
      </c>
      <c r="E84" s="122">
        <v>-1</v>
      </c>
      <c r="F84" s="127">
        <v>0.2</v>
      </c>
      <c r="G84" s="123">
        <v>101.1</v>
      </c>
      <c r="H84" s="123">
        <v>100.8</v>
      </c>
      <c r="I84" s="123">
        <v>105.2</v>
      </c>
      <c r="J84" s="123">
        <v>106.7</v>
      </c>
      <c r="K84" s="123">
        <v>94.5</v>
      </c>
      <c r="L84" s="123">
        <v>100.5</v>
      </c>
      <c r="M84" s="123">
        <v>104.5</v>
      </c>
      <c r="N84" s="123">
        <v>108.5</v>
      </c>
    </row>
    <row r="85" spans="1:14" ht="12.75" customHeight="1">
      <c r="A85" s="120" t="s">
        <v>71</v>
      </c>
      <c r="B85" s="144" t="s">
        <v>86</v>
      </c>
      <c r="C85" s="125" t="s">
        <v>92</v>
      </c>
      <c r="D85" s="123">
        <v>106.4</v>
      </c>
      <c r="E85" s="122">
        <v>2.6</v>
      </c>
      <c r="F85" s="127">
        <v>2.4</v>
      </c>
      <c r="G85" s="123">
        <v>103.5</v>
      </c>
      <c r="H85" s="123">
        <v>104.1</v>
      </c>
      <c r="I85" s="123">
        <v>107.6</v>
      </c>
      <c r="J85" s="123">
        <v>106.6</v>
      </c>
      <c r="K85" s="123">
        <v>98.1</v>
      </c>
      <c r="L85" s="123">
        <v>102.4</v>
      </c>
      <c r="M85" s="123">
        <v>106</v>
      </c>
      <c r="N85" s="123">
        <v>112.2</v>
      </c>
    </row>
    <row r="86" spans="1:14" ht="12.75" customHeight="1">
      <c r="A86" s="120" t="s">
        <v>71</v>
      </c>
      <c r="B86" s="144" t="s">
        <v>86</v>
      </c>
      <c r="C86" s="125" t="s">
        <v>80</v>
      </c>
      <c r="D86" s="123">
        <v>106.2</v>
      </c>
      <c r="E86" s="128">
        <f>ROUND((D86-D85)/D85*100,1)</f>
        <v>-0.2</v>
      </c>
      <c r="F86" s="127">
        <f>ROUND((D86-D74)/D74*100,1)</f>
        <v>1.2</v>
      </c>
      <c r="G86" s="123">
        <v>104</v>
      </c>
      <c r="H86" s="123">
        <v>106</v>
      </c>
      <c r="I86" s="123">
        <v>108.2</v>
      </c>
      <c r="J86" s="123">
        <v>107.1</v>
      </c>
      <c r="K86" s="123">
        <v>102</v>
      </c>
      <c r="L86" s="123">
        <v>100.6</v>
      </c>
      <c r="M86" s="123">
        <v>105.6</v>
      </c>
      <c r="N86" s="123">
        <v>110</v>
      </c>
    </row>
    <row r="87" spans="1:14" ht="12.75" customHeight="1">
      <c r="A87" s="129" t="s">
        <v>93</v>
      </c>
      <c r="B87" s="129"/>
      <c r="C87" s="130"/>
      <c r="D87" s="131" t="s">
        <v>74</v>
      </c>
      <c r="E87" s="131" t="s">
        <v>74</v>
      </c>
      <c r="F87" s="131" t="s">
        <v>74</v>
      </c>
      <c r="G87" s="132">
        <f aca="true" t="shared" si="4" ref="G87:N87">ROUND((G86-G85)/G85*100,1)</f>
        <v>0.5</v>
      </c>
      <c r="H87" s="132">
        <f t="shared" si="4"/>
        <v>1.8</v>
      </c>
      <c r="I87" s="132">
        <f t="shared" si="4"/>
        <v>0.6</v>
      </c>
      <c r="J87" s="132">
        <f t="shared" si="4"/>
        <v>0.5</v>
      </c>
      <c r="K87" s="132">
        <f t="shared" si="4"/>
        <v>4</v>
      </c>
      <c r="L87" s="132">
        <f t="shared" si="4"/>
        <v>-1.8</v>
      </c>
      <c r="M87" s="132">
        <f t="shared" si="4"/>
        <v>-0.4</v>
      </c>
      <c r="N87" s="132">
        <f t="shared" si="4"/>
        <v>-2</v>
      </c>
    </row>
    <row r="88" spans="1:14" ht="12.75" customHeight="1">
      <c r="A88" s="133" t="s">
        <v>94</v>
      </c>
      <c r="B88" s="133"/>
      <c r="C88" s="134"/>
      <c r="D88" s="135" t="s">
        <v>74</v>
      </c>
      <c r="E88" s="135" t="s">
        <v>74</v>
      </c>
      <c r="F88" s="135" t="s">
        <v>74</v>
      </c>
      <c r="G88" s="136">
        <f aca="true" t="shared" si="5" ref="G88:N88">ROUND((G86-G74)/G74*100,1)</f>
        <v>-0.4</v>
      </c>
      <c r="H88" s="136">
        <f t="shared" si="5"/>
        <v>-2.4</v>
      </c>
      <c r="I88" s="136">
        <f t="shared" si="5"/>
        <v>2.5</v>
      </c>
      <c r="J88" s="136">
        <f t="shared" si="5"/>
        <v>2</v>
      </c>
      <c r="K88" s="136">
        <f t="shared" si="5"/>
        <v>9</v>
      </c>
      <c r="L88" s="136">
        <f t="shared" si="5"/>
        <v>-6</v>
      </c>
      <c r="M88" s="136">
        <f t="shared" si="5"/>
        <v>0.3</v>
      </c>
      <c r="N88" s="136">
        <f t="shared" si="5"/>
        <v>4.8</v>
      </c>
    </row>
    <row r="89" spans="4:13" ht="13.5">
      <c r="D89" s="99"/>
      <c r="E89" s="99"/>
      <c r="F89" s="99"/>
      <c r="G89" s="99"/>
      <c r="H89" s="99"/>
      <c r="I89" s="99"/>
      <c r="J89" s="99"/>
      <c r="K89" s="99"/>
      <c r="L89" s="99"/>
      <c r="M89" s="99"/>
    </row>
    <row r="90" ht="13.5">
      <c r="A90" s="98" t="s">
        <v>114</v>
      </c>
    </row>
    <row r="91" ht="13.5">
      <c r="A91" s="98"/>
    </row>
    <row r="92" spans="4:14" ht="13.5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</row>
    <row r="93" spans="1:14" ht="17.25">
      <c r="A93" s="96" t="s">
        <v>115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  <row r="94" spans="4:14" ht="15" customHeight="1" thickBot="1"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1" t="s">
        <v>113</v>
      </c>
    </row>
    <row r="95" spans="1:14" ht="14.25" thickTop="1">
      <c r="A95" s="100"/>
      <c r="B95" s="100"/>
      <c r="C95" s="101"/>
      <c r="D95" s="102" t="s">
        <v>100</v>
      </c>
      <c r="E95" s="100"/>
      <c r="F95" s="100"/>
      <c r="G95" s="103" t="s">
        <v>100</v>
      </c>
      <c r="H95" s="104" t="s">
        <v>57</v>
      </c>
      <c r="I95" s="104" t="s">
        <v>58</v>
      </c>
      <c r="J95" s="104" t="s">
        <v>59</v>
      </c>
      <c r="K95" s="104" t="s">
        <v>60</v>
      </c>
      <c r="L95" s="104" t="s">
        <v>61</v>
      </c>
      <c r="M95" s="104" t="s">
        <v>62</v>
      </c>
      <c r="N95" s="105" t="s">
        <v>51</v>
      </c>
    </row>
    <row r="96" spans="1:14" ht="13.5">
      <c r="A96" s="107" t="s">
        <v>63</v>
      </c>
      <c r="B96" s="107"/>
      <c r="C96" s="108"/>
      <c r="D96" s="109" t="s">
        <v>97</v>
      </c>
      <c r="E96" s="110" t="s">
        <v>23</v>
      </c>
      <c r="F96" s="142" t="s">
        <v>64</v>
      </c>
      <c r="G96" s="143" t="s">
        <v>101</v>
      </c>
      <c r="H96" s="111"/>
      <c r="I96" s="111"/>
      <c r="J96" s="111" t="s">
        <v>65</v>
      </c>
      <c r="K96" s="111" t="s">
        <v>66</v>
      </c>
      <c r="L96" s="111" t="s">
        <v>102</v>
      </c>
      <c r="M96" s="111" t="s">
        <v>67</v>
      </c>
      <c r="N96" s="112"/>
    </row>
    <row r="97" spans="1:14" ht="13.5">
      <c r="A97" s="113"/>
      <c r="B97" s="113"/>
      <c r="C97" s="114"/>
      <c r="D97" s="115" t="s">
        <v>103</v>
      </c>
      <c r="E97" s="116"/>
      <c r="F97" s="116" t="s">
        <v>68</v>
      </c>
      <c r="G97" s="115" t="s">
        <v>104</v>
      </c>
      <c r="H97" s="116"/>
      <c r="I97" s="116"/>
      <c r="J97" s="116" t="s">
        <v>69</v>
      </c>
      <c r="K97" s="116"/>
      <c r="L97" s="116" t="s">
        <v>70</v>
      </c>
      <c r="M97" s="116"/>
      <c r="N97" s="117"/>
    </row>
    <row r="98" spans="1:14" ht="12.75" customHeight="1">
      <c r="A98" s="118"/>
      <c r="B98" s="118"/>
      <c r="C98" s="119"/>
      <c r="D98" s="109"/>
      <c r="E98" s="118"/>
      <c r="F98" s="118"/>
      <c r="G98" s="109"/>
      <c r="H98" s="118"/>
      <c r="I98" s="118"/>
      <c r="J98" s="118"/>
      <c r="K98" s="118"/>
      <c r="L98" s="118"/>
      <c r="M98" s="118"/>
      <c r="N98" s="118"/>
    </row>
    <row r="99" spans="1:14" ht="12.75" customHeight="1">
      <c r="A99" s="120" t="s">
        <v>71</v>
      </c>
      <c r="B99" s="120" t="s">
        <v>72</v>
      </c>
      <c r="C99" s="121" t="s">
        <v>73</v>
      </c>
      <c r="D99" s="122">
        <v>94.5</v>
      </c>
      <c r="E99" s="122" t="s">
        <v>74</v>
      </c>
      <c r="F99" s="123">
        <v>-1.6</v>
      </c>
      <c r="G99" s="122">
        <v>93</v>
      </c>
      <c r="H99" s="122">
        <v>88</v>
      </c>
      <c r="I99" s="122">
        <v>90.6</v>
      </c>
      <c r="J99" s="122">
        <v>102.5</v>
      </c>
      <c r="K99" s="122">
        <v>98.1</v>
      </c>
      <c r="L99" s="122">
        <v>101.1</v>
      </c>
      <c r="M99" s="122">
        <v>97.2</v>
      </c>
      <c r="N99" s="122">
        <v>99.3</v>
      </c>
    </row>
    <row r="100" spans="1:14" ht="12.75" customHeight="1">
      <c r="A100" s="120" t="s">
        <v>71</v>
      </c>
      <c r="B100" s="120" t="s">
        <v>75</v>
      </c>
      <c r="C100" s="121" t="s">
        <v>73</v>
      </c>
      <c r="D100" s="122">
        <v>95</v>
      </c>
      <c r="E100" s="122" t="s">
        <v>74</v>
      </c>
      <c r="F100" s="122">
        <v>0.5</v>
      </c>
      <c r="G100" s="122">
        <v>94.6</v>
      </c>
      <c r="H100" s="122">
        <v>90.7</v>
      </c>
      <c r="I100" s="122">
        <v>93.4</v>
      </c>
      <c r="J100" s="122">
        <v>102.1</v>
      </c>
      <c r="K100" s="122">
        <v>96.4</v>
      </c>
      <c r="L100" s="122">
        <v>98</v>
      </c>
      <c r="M100" s="122">
        <v>101.8</v>
      </c>
      <c r="N100" s="122">
        <v>96.5</v>
      </c>
    </row>
    <row r="101" spans="1:14" ht="12.75" customHeight="1">
      <c r="A101" s="120" t="s">
        <v>71</v>
      </c>
      <c r="B101" s="120" t="s">
        <v>76</v>
      </c>
      <c r="C101" s="121" t="s">
        <v>73</v>
      </c>
      <c r="D101" s="122">
        <v>100</v>
      </c>
      <c r="E101" s="122" t="s">
        <v>74</v>
      </c>
      <c r="F101" s="122">
        <v>5.3</v>
      </c>
      <c r="G101" s="122">
        <v>100</v>
      </c>
      <c r="H101" s="122">
        <v>100</v>
      </c>
      <c r="I101" s="122">
        <v>100</v>
      </c>
      <c r="J101" s="122">
        <v>100</v>
      </c>
      <c r="K101" s="122">
        <v>100</v>
      </c>
      <c r="L101" s="122">
        <v>100</v>
      </c>
      <c r="M101" s="122">
        <v>100</v>
      </c>
      <c r="N101" s="122">
        <v>100</v>
      </c>
    </row>
    <row r="102" spans="1:14" ht="12.75" customHeight="1">
      <c r="A102" s="120" t="s">
        <v>71</v>
      </c>
      <c r="B102" s="120" t="s">
        <v>77</v>
      </c>
      <c r="C102" s="121" t="s">
        <v>73</v>
      </c>
      <c r="D102" s="122">
        <v>101.2</v>
      </c>
      <c r="E102" s="122" t="s">
        <v>74</v>
      </c>
      <c r="F102" s="122">
        <v>1.2</v>
      </c>
      <c r="G102" s="122">
        <v>101.4</v>
      </c>
      <c r="H102" s="122">
        <v>109.1</v>
      </c>
      <c r="I102" s="122">
        <v>100.1</v>
      </c>
      <c r="J102" s="122">
        <v>99.2</v>
      </c>
      <c r="K102" s="122">
        <v>97.6</v>
      </c>
      <c r="L102" s="122">
        <v>102.3</v>
      </c>
      <c r="M102" s="122">
        <v>99.6</v>
      </c>
      <c r="N102" s="122">
        <v>100.5</v>
      </c>
    </row>
    <row r="103" spans="1:14" ht="12.75" customHeight="1">
      <c r="A103" s="120" t="s">
        <v>71</v>
      </c>
      <c r="B103" s="120" t="s">
        <v>78</v>
      </c>
      <c r="C103" s="121" t="s">
        <v>73</v>
      </c>
      <c r="D103" s="123">
        <v>100.8</v>
      </c>
      <c r="E103" s="123" t="s">
        <v>74</v>
      </c>
      <c r="F103" s="123">
        <v>-0.4</v>
      </c>
      <c r="G103" s="123">
        <v>99.4</v>
      </c>
      <c r="H103" s="123">
        <v>109.4</v>
      </c>
      <c r="I103" s="123">
        <v>97.1</v>
      </c>
      <c r="J103" s="123">
        <v>103.8</v>
      </c>
      <c r="K103" s="123">
        <v>96.3</v>
      </c>
      <c r="L103" s="123">
        <v>98.7</v>
      </c>
      <c r="M103" s="123">
        <v>98</v>
      </c>
      <c r="N103" s="123">
        <v>103.3</v>
      </c>
    </row>
    <row r="104" spans="1:14" ht="12.75" customHeight="1">
      <c r="A104" s="120" t="s">
        <v>71</v>
      </c>
      <c r="B104" s="120" t="s">
        <v>79</v>
      </c>
      <c r="C104" s="121" t="s">
        <v>73</v>
      </c>
      <c r="D104" s="123">
        <v>102.9</v>
      </c>
      <c r="E104" s="123" t="s">
        <v>74</v>
      </c>
      <c r="F104" s="123">
        <v>2.1</v>
      </c>
      <c r="G104" s="123">
        <v>101.7</v>
      </c>
      <c r="H104" s="123">
        <v>107.1</v>
      </c>
      <c r="I104" s="123">
        <v>102</v>
      </c>
      <c r="J104" s="123">
        <v>108.4</v>
      </c>
      <c r="K104" s="123">
        <v>94.8</v>
      </c>
      <c r="L104" s="123">
        <v>97.4</v>
      </c>
      <c r="M104" s="123">
        <v>105.3</v>
      </c>
      <c r="N104" s="123">
        <v>104.4</v>
      </c>
    </row>
    <row r="105" spans="1:14" ht="12.75" customHeight="1">
      <c r="A105" s="120"/>
      <c r="B105" s="120"/>
      <c r="C105" s="121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1:14" ht="12.75" customHeight="1">
      <c r="A106" s="120" t="s">
        <v>71</v>
      </c>
      <c r="B106" s="144" t="s">
        <v>79</v>
      </c>
      <c r="C106" s="125" t="s">
        <v>80</v>
      </c>
      <c r="D106" s="122">
        <v>102.8</v>
      </c>
      <c r="E106" s="122">
        <v>-0.3</v>
      </c>
      <c r="F106" s="126">
        <v>2.4</v>
      </c>
      <c r="G106" s="122">
        <v>103.1</v>
      </c>
      <c r="H106" s="122">
        <v>110.8</v>
      </c>
      <c r="I106" s="122">
        <v>102.8</v>
      </c>
      <c r="J106" s="122">
        <v>107.8</v>
      </c>
      <c r="K106" s="122">
        <v>95</v>
      </c>
      <c r="L106" s="122">
        <v>99.8</v>
      </c>
      <c r="M106" s="122">
        <v>105</v>
      </c>
      <c r="N106" s="122">
        <v>101</v>
      </c>
    </row>
    <row r="107" spans="1:14" ht="12.75" customHeight="1">
      <c r="A107" s="120" t="s">
        <v>71</v>
      </c>
      <c r="B107" s="144" t="s">
        <v>79</v>
      </c>
      <c r="C107" s="125" t="s">
        <v>81</v>
      </c>
      <c r="D107" s="122">
        <v>101.9</v>
      </c>
      <c r="E107" s="122">
        <v>-0.9</v>
      </c>
      <c r="F107" s="126">
        <v>1.9</v>
      </c>
      <c r="G107" s="122">
        <v>101.1</v>
      </c>
      <c r="H107" s="122">
        <v>104.4</v>
      </c>
      <c r="I107" s="122">
        <v>101.1</v>
      </c>
      <c r="J107" s="122">
        <v>107</v>
      </c>
      <c r="K107" s="122">
        <v>93.6</v>
      </c>
      <c r="L107" s="122">
        <v>99.7</v>
      </c>
      <c r="M107" s="122">
        <v>105.5</v>
      </c>
      <c r="N107" s="122">
        <v>102.8</v>
      </c>
    </row>
    <row r="108" spans="1:14" ht="12.75" customHeight="1">
      <c r="A108" s="120" t="s">
        <v>71</v>
      </c>
      <c r="B108" s="144" t="s">
        <v>79</v>
      </c>
      <c r="C108" s="125" t="s">
        <v>82</v>
      </c>
      <c r="D108" s="122">
        <v>102.9</v>
      </c>
      <c r="E108" s="122">
        <v>1</v>
      </c>
      <c r="F108" s="126">
        <v>0.6</v>
      </c>
      <c r="G108" s="122">
        <v>102.6</v>
      </c>
      <c r="H108" s="122">
        <v>107.3</v>
      </c>
      <c r="I108" s="122">
        <v>103.4</v>
      </c>
      <c r="J108" s="122">
        <v>107.8</v>
      </c>
      <c r="K108" s="122">
        <v>92.5</v>
      </c>
      <c r="L108" s="122">
        <v>98.9</v>
      </c>
      <c r="M108" s="122">
        <v>104.7</v>
      </c>
      <c r="N108" s="122">
        <v>102.6</v>
      </c>
    </row>
    <row r="109" spans="1:14" ht="12.75" customHeight="1">
      <c r="A109" s="120" t="s">
        <v>71</v>
      </c>
      <c r="B109" s="144" t="s">
        <v>79</v>
      </c>
      <c r="C109" s="125" t="s">
        <v>83</v>
      </c>
      <c r="D109" s="122">
        <v>103.8</v>
      </c>
      <c r="E109" s="122">
        <v>0.9</v>
      </c>
      <c r="F109" s="126">
        <v>2</v>
      </c>
      <c r="G109" s="122">
        <v>103.1</v>
      </c>
      <c r="H109" s="122">
        <v>108</v>
      </c>
      <c r="I109" s="122">
        <v>103.7</v>
      </c>
      <c r="J109" s="122">
        <v>110.7</v>
      </c>
      <c r="K109" s="122">
        <v>95.6</v>
      </c>
      <c r="L109" s="122">
        <v>96.5</v>
      </c>
      <c r="M109" s="122">
        <v>106.4</v>
      </c>
      <c r="N109" s="122">
        <v>104.2</v>
      </c>
    </row>
    <row r="110" spans="1:14" ht="12.75" customHeight="1">
      <c r="A110" s="120" t="s">
        <v>71</v>
      </c>
      <c r="B110" s="144" t="s">
        <v>79</v>
      </c>
      <c r="C110" s="125" t="s">
        <v>84</v>
      </c>
      <c r="D110" s="122">
        <v>104.9</v>
      </c>
      <c r="E110" s="122">
        <v>1.1</v>
      </c>
      <c r="F110" s="126">
        <v>0.9</v>
      </c>
      <c r="G110" s="122">
        <v>104</v>
      </c>
      <c r="H110" s="122">
        <v>106.3</v>
      </c>
      <c r="I110" s="122">
        <v>105</v>
      </c>
      <c r="J110" s="122">
        <v>111.1</v>
      </c>
      <c r="K110" s="122">
        <v>96.6</v>
      </c>
      <c r="L110" s="122">
        <v>100.2</v>
      </c>
      <c r="M110" s="122">
        <v>107.5</v>
      </c>
      <c r="N110" s="122">
        <v>105.7</v>
      </c>
    </row>
    <row r="111" spans="1:14" ht="12.75" customHeight="1">
      <c r="A111" s="120" t="s">
        <v>71</v>
      </c>
      <c r="B111" s="144" t="s">
        <v>79</v>
      </c>
      <c r="C111" s="125" t="s">
        <v>85</v>
      </c>
      <c r="D111" s="123">
        <v>105.6</v>
      </c>
      <c r="E111" s="122">
        <v>0.7</v>
      </c>
      <c r="F111" s="127">
        <v>1.4</v>
      </c>
      <c r="G111" s="123">
        <v>105.3</v>
      </c>
      <c r="H111" s="123">
        <v>109</v>
      </c>
      <c r="I111" s="123">
        <v>105.9</v>
      </c>
      <c r="J111" s="123">
        <v>111.9</v>
      </c>
      <c r="K111" s="123">
        <v>100</v>
      </c>
      <c r="L111" s="123">
        <v>99.6</v>
      </c>
      <c r="M111" s="123">
        <v>107</v>
      </c>
      <c r="N111" s="123">
        <v>105.3</v>
      </c>
    </row>
    <row r="112" spans="1:14" ht="12.75" customHeight="1">
      <c r="A112" s="120" t="s">
        <v>71</v>
      </c>
      <c r="B112" s="144" t="s">
        <v>86</v>
      </c>
      <c r="C112" s="125" t="s">
        <v>87</v>
      </c>
      <c r="D112" s="122">
        <v>103.7</v>
      </c>
      <c r="E112" s="122">
        <v>-1.8</v>
      </c>
      <c r="F112" s="126">
        <v>3.3</v>
      </c>
      <c r="G112" s="122">
        <v>102.6</v>
      </c>
      <c r="H112" s="122">
        <v>101.2</v>
      </c>
      <c r="I112" s="122">
        <v>103.6</v>
      </c>
      <c r="J112" s="122">
        <v>111.1</v>
      </c>
      <c r="K112" s="122">
        <v>97.5</v>
      </c>
      <c r="L112" s="122">
        <v>99.3</v>
      </c>
      <c r="M112" s="122">
        <v>109.1</v>
      </c>
      <c r="N112" s="122">
        <v>105.5</v>
      </c>
    </row>
    <row r="113" spans="1:14" ht="12.75" customHeight="1">
      <c r="A113" s="120" t="s">
        <v>71</v>
      </c>
      <c r="B113" s="144" t="s">
        <v>86</v>
      </c>
      <c r="C113" s="125" t="s">
        <v>88</v>
      </c>
      <c r="D113" s="123">
        <v>104.5</v>
      </c>
      <c r="E113" s="122">
        <v>0.8</v>
      </c>
      <c r="F113" s="127">
        <v>2.2</v>
      </c>
      <c r="G113" s="123">
        <v>103.5</v>
      </c>
      <c r="H113" s="123">
        <v>105.5</v>
      </c>
      <c r="I113" s="123">
        <v>105.1</v>
      </c>
      <c r="J113" s="123">
        <v>112.9</v>
      </c>
      <c r="K113" s="123">
        <v>98.5</v>
      </c>
      <c r="L113" s="123">
        <v>95.6</v>
      </c>
      <c r="M113" s="123">
        <v>107.3</v>
      </c>
      <c r="N113" s="123">
        <v>105.8</v>
      </c>
    </row>
    <row r="114" spans="1:14" ht="12.75" customHeight="1">
      <c r="A114" s="120" t="s">
        <v>71</v>
      </c>
      <c r="B114" s="144" t="s">
        <v>86</v>
      </c>
      <c r="C114" s="125" t="s">
        <v>89</v>
      </c>
      <c r="D114" s="123">
        <v>104.7</v>
      </c>
      <c r="E114" s="122">
        <v>0.2</v>
      </c>
      <c r="F114" s="127">
        <v>1.8</v>
      </c>
      <c r="G114" s="123">
        <v>103.9</v>
      </c>
      <c r="H114" s="123">
        <v>111</v>
      </c>
      <c r="I114" s="123">
        <v>104.2</v>
      </c>
      <c r="J114" s="123">
        <v>114</v>
      </c>
      <c r="K114" s="123">
        <v>97.4</v>
      </c>
      <c r="L114" s="123">
        <v>98.3</v>
      </c>
      <c r="M114" s="123">
        <v>110.8</v>
      </c>
      <c r="N114" s="123">
        <v>105.8</v>
      </c>
    </row>
    <row r="115" spans="1:14" ht="12.75" customHeight="1">
      <c r="A115" s="120" t="s">
        <v>71</v>
      </c>
      <c r="B115" s="144" t="s">
        <v>86</v>
      </c>
      <c r="C115" s="125" t="s">
        <v>90</v>
      </c>
      <c r="D115" s="123">
        <v>103.5</v>
      </c>
      <c r="E115" s="122">
        <v>-1.1</v>
      </c>
      <c r="F115" s="127">
        <v>1</v>
      </c>
      <c r="G115" s="123">
        <v>102.2</v>
      </c>
      <c r="H115" s="123">
        <v>100.1</v>
      </c>
      <c r="I115" s="123">
        <v>103.5</v>
      </c>
      <c r="J115" s="123">
        <v>111.7</v>
      </c>
      <c r="K115" s="123">
        <v>96.9</v>
      </c>
      <c r="L115" s="123">
        <v>98.4</v>
      </c>
      <c r="M115" s="123">
        <v>111.5</v>
      </c>
      <c r="N115" s="123">
        <v>105.4</v>
      </c>
    </row>
    <row r="116" spans="1:14" ht="12.75" customHeight="1">
      <c r="A116" s="120" t="s">
        <v>71</v>
      </c>
      <c r="B116" s="144" t="s">
        <v>86</v>
      </c>
      <c r="C116" s="125" t="s">
        <v>91</v>
      </c>
      <c r="D116" s="123">
        <v>102.4</v>
      </c>
      <c r="E116" s="122">
        <v>-1.1</v>
      </c>
      <c r="F116" s="127">
        <v>0.6</v>
      </c>
      <c r="G116" s="123">
        <v>102.3</v>
      </c>
      <c r="H116" s="123">
        <v>102.6</v>
      </c>
      <c r="I116" s="123">
        <v>104.3</v>
      </c>
      <c r="J116" s="123">
        <v>112.5</v>
      </c>
      <c r="K116" s="123">
        <v>94</v>
      </c>
      <c r="L116" s="123">
        <v>97.8</v>
      </c>
      <c r="M116" s="123">
        <v>109.7</v>
      </c>
      <c r="N116" s="123">
        <v>101.5</v>
      </c>
    </row>
    <row r="117" spans="1:14" ht="12.75" customHeight="1">
      <c r="A117" s="120" t="s">
        <v>71</v>
      </c>
      <c r="B117" s="144" t="s">
        <v>86</v>
      </c>
      <c r="C117" s="125" t="s">
        <v>92</v>
      </c>
      <c r="D117" s="123">
        <v>105.8</v>
      </c>
      <c r="E117" s="122">
        <v>3.3</v>
      </c>
      <c r="F117" s="127">
        <v>2.6</v>
      </c>
      <c r="G117" s="123">
        <v>104.1</v>
      </c>
      <c r="H117" s="123">
        <v>108.7</v>
      </c>
      <c r="I117" s="123">
        <v>106.1</v>
      </c>
      <c r="J117" s="123">
        <v>111.6</v>
      </c>
      <c r="K117" s="123">
        <v>97.7</v>
      </c>
      <c r="L117" s="123">
        <v>95.7</v>
      </c>
      <c r="M117" s="123">
        <v>108.8</v>
      </c>
      <c r="N117" s="123">
        <v>108.7</v>
      </c>
    </row>
    <row r="118" spans="1:14" ht="12.75" customHeight="1">
      <c r="A118" s="120" t="s">
        <v>71</v>
      </c>
      <c r="B118" s="144" t="s">
        <v>86</v>
      </c>
      <c r="C118" s="125" t="s">
        <v>80</v>
      </c>
      <c r="D118" s="123">
        <v>105.6</v>
      </c>
      <c r="E118" s="128">
        <f>ROUND((D118-D117)/D117*100,1)</f>
        <v>-0.2</v>
      </c>
      <c r="F118" s="127">
        <f>ROUND((D118-D106)/D106*100,1)</f>
        <v>2.7</v>
      </c>
      <c r="G118" s="123">
        <v>104.5</v>
      </c>
      <c r="H118" s="123">
        <v>107.5</v>
      </c>
      <c r="I118" s="123">
        <v>106.5</v>
      </c>
      <c r="J118" s="123">
        <v>112.2</v>
      </c>
      <c r="K118" s="123">
        <v>103.3</v>
      </c>
      <c r="L118" s="123">
        <v>92.7</v>
      </c>
      <c r="M118" s="123">
        <v>111.4</v>
      </c>
      <c r="N118" s="123">
        <v>106.8</v>
      </c>
    </row>
    <row r="119" spans="1:14" ht="12.75" customHeight="1">
      <c r="A119" s="129" t="s">
        <v>93</v>
      </c>
      <c r="B119" s="129"/>
      <c r="C119" s="130"/>
      <c r="D119" s="131" t="s">
        <v>74</v>
      </c>
      <c r="E119" s="131" t="s">
        <v>74</v>
      </c>
      <c r="F119" s="131" t="s">
        <v>74</v>
      </c>
      <c r="G119" s="132">
        <f aca="true" t="shared" si="6" ref="G119:N119">ROUND((G118-G117)/G117*100,1)</f>
        <v>0.4</v>
      </c>
      <c r="H119" s="132">
        <f t="shared" si="6"/>
        <v>-1.1</v>
      </c>
      <c r="I119" s="132">
        <f t="shared" si="6"/>
        <v>0.4</v>
      </c>
      <c r="J119" s="132">
        <f t="shared" si="6"/>
        <v>0.5</v>
      </c>
      <c r="K119" s="132">
        <f t="shared" si="6"/>
        <v>5.7</v>
      </c>
      <c r="L119" s="132">
        <f t="shared" si="6"/>
        <v>-3.1</v>
      </c>
      <c r="M119" s="132">
        <f t="shared" si="6"/>
        <v>2.4</v>
      </c>
      <c r="N119" s="132">
        <f t="shared" si="6"/>
        <v>-1.7</v>
      </c>
    </row>
    <row r="120" spans="1:14" ht="12.75" customHeight="1">
      <c r="A120" s="133" t="s">
        <v>94</v>
      </c>
      <c r="B120" s="133"/>
      <c r="C120" s="134"/>
      <c r="D120" s="135" t="s">
        <v>74</v>
      </c>
      <c r="E120" s="135" t="s">
        <v>74</v>
      </c>
      <c r="F120" s="135" t="s">
        <v>74</v>
      </c>
      <c r="G120" s="136">
        <f aca="true" t="shared" si="7" ref="G120:N120">ROUND((G118-G106)/G106*100,1)</f>
        <v>1.4</v>
      </c>
      <c r="H120" s="136">
        <f t="shared" si="7"/>
        <v>-3</v>
      </c>
      <c r="I120" s="136">
        <f t="shared" si="7"/>
        <v>3.6</v>
      </c>
      <c r="J120" s="136">
        <f t="shared" si="7"/>
        <v>4.1</v>
      </c>
      <c r="K120" s="136">
        <f t="shared" si="7"/>
        <v>8.7</v>
      </c>
      <c r="L120" s="136">
        <f t="shared" si="7"/>
        <v>-7.1</v>
      </c>
      <c r="M120" s="136">
        <f t="shared" si="7"/>
        <v>6.1</v>
      </c>
      <c r="N120" s="136">
        <f t="shared" si="7"/>
        <v>5.7</v>
      </c>
    </row>
    <row r="121" spans="4:14" ht="13.5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1:14" ht="13.5">
      <c r="A122" s="98" t="s">
        <v>114</v>
      </c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39" r:id="rId1"/>
  <headerFooter alignWithMargins="0">
    <oddFooter>&amp;C&amp;18-8-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118"/>
  <sheetViews>
    <sheetView zoomScale="90" zoomScaleNormal="90" workbookViewId="0" topLeftCell="A15">
      <selection activeCell="B49" sqref="B49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116</v>
      </c>
    </row>
    <row r="2" ht="15" customHeight="1" thickBot="1">
      <c r="N2" s="99" t="s">
        <v>117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99.2</v>
      </c>
      <c r="E7" s="122" t="s">
        <v>74</v>
      </c>
      <c r="F7" s="123">
        <v>0.2</v>
      </c>
      <c r="G7" s="122">
        <v>98.9</v>
      </c>
      <c r="H7" s="122">
        <v>101.2</v>
      </c>
      <c r="I7" s="122">
        <v>98.3</v>
      </c>
      <c r="J7" s="122">
        <v>101.7</v>
      </c>
      <c r="K7" s="122">
        <v>95.9</v>
      </c>
      <c r="L7" s="122">
        <v>102.8</v>
      </c>
      <c r="M7" s="122">
        <v>100.7</v>
      </c>
      <c r="N7" s="122">
        <v>100.8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99</v>
      </c>
      <c r="E8" s="122" t="s">
        <v>74</v>
      </c>
      <c r="F8" s="122">
        <v>-0.2</v>
      </c>
      <c r="G8" s="122">
        <v>98.2</v>
      </c>
      <c r="H8" s="122">
        <v>102.9</v>
      </c>
      <c r="I8" s="122">
        <v>98.5</v>
      </c>
      <c r="J8" s="122">
        <v>101.8</v>
      </c>
      <c r="K8" s="122">
        <v>94</v>
      </c>
      <c r="L8" s="122">
        <v>94.1</v>
      </c>
      <c r="M8" s="122">
        <v>105.8</v>
      </c>
      <c r="N8" s="122">
        <v>101.3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1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101.1</v>
      </c>
      <c r="E10" s="122" t="s">
        <v>74</v>
      </c>
      <c r="F10" s="122">
        <v>1.1</v>
      </c>
      <c r="G10" s="122">
        <v>101.1</v>
      </c>
      <c r="H10" s="122">
        <v>97.4</v>
      </c>
      <c r="I10" s="122">
        <v>98.3</v>
      </c>
      <c r="J10" s="122">
        <v>98.7</v>
      </c>
      <c r="K10" s="122">
        <v>103</v>
      </c>
      <c r="L10" s="122">
        <v>108.6</v>
      </c>
      <c r="M10" s="122">
        <v>101.8</v>
      </c>
      <c r="N10" s="122">
        <v>100.9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100.6</v>
      </c>
      <c r="E11" s="123" t="s">
        <v>74</v>
      </c>
      <c r="F11" s="123">
        <v>-0.5</v>
      </c>
      <c r="G11" s="123">
        <v>99.6</v>
      </c>
      <c r="H11" s="123">
        <v>97.9</v>
      </c>
      <c r="I11" s="123">
        <v>96.3</v>
      </c>
      <c r="J11" s="123">
        <v>98.2</v>
      </c>
      <c r="K11" s="123">
        <v>101</v>
      </c>
      <c r="L11" s="123">
        <v>105.9</v>
      </c>
      <c r="M11" s="123">
        <v>104.4</v>
      </c>
      <c r="N11" s="123">
        <v>101.8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102</v>
      </c>
      <c r="E12" s="123" t="s">
        <v>74</v>
      </c>
      <c r="F12" s="123">
        <v>1.4</v>
      </c>
      <c r="G12" s="123">
        <v>101</v>
      </c>
      <c r="H12" s="123">
        <v>102.4</v>
      </c>
      <c r="I12" s="123">
        <v>101.5</v>
      </c>
      <c r="J12" s="123">
        <v>102.7</v>
      </c>
      <c r="K12" s="123">
        <v>99.9</v>
      </c>
      <c r="L12" s="123">
        <v>101.7</v>
      </c>
      <c r="M12" s="123">
        <v>102.6</v>
      </c>
      <c r="N12" s="123">
        <v>103</v>
      </c>
    </row>
    <row r="13" spans="1:14" s="124" customFormat="1" ht="12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44" t="s">
        <v>79</v>
      </c>
      <c r="C14" s="125" t="s">
        <v>80</v>
      </c>
      <c r="D14" s="122">
        <v>102.4</v>
      </c>
      <c r="E14" s="122">
        <v>0.4</v>
      </c>
      <c r="F14" s="126">
        <v>3.2</v>
      </c>
      <c r="G14" s="122">
        <v>101.9</v>
      </c>
      <c r="H14" s="122">
        <v>104.8</v>
      </c>
      <c r="I14" s="122">
        <v>103</v>
      </c>
      <c r="J14" s="122">
        <v>102.6</v>
      </c>
      <c r="K14" s="122">
        <v>94.4</v>
      </c>
      <c r="L14" s="122">
        <v>103.9</v>
      </c>
      <c r="M14" s="122">
        <v>101.5</v>
      </c>
      <c r="N14" s="122">
        <v>102.1</v>
      </c>
    </row>
    <row r="15" spans="1:14" ht="12.75" customHeight="1">
      <c r="A15" s="120" t="s">
        <v>71</v>
      </c>
      <c r="B15" s="144" t="s">
        <v>79</v>
      </c>
      <c r="C15" s="125" t="s">
        <v>81</v>
      </c>
      <c r="D15" s="122">
        <v>102</v>
      </c>
      <c r="E15" s="122">
        <v>-0.4</v>
      </c>
      <c r="F15" s="126">
        <v>2.2</v>
      </c>
      <c r="G15" s="122">
        <v>100.7</v>
      </c>
      <c r="H15" s="122">
        <v>102.3</v>
      </c>
      <c r="I15" s="122">
        <v>101.3</v>
      </c>
      <c r="J15" s="122">
        <v>103.5</v>
      </c>
      <c r="K15" s="122">
        <v>94.3</v>
      </c>
      <c r="L15" s="122">
        <v>103.8</v>
      </c>
      <c r="M15" s="122">
        <v>101.3</v>
      </c>
      <c r="N15" s="122">
        <v>103.4</v>
      </c>
    </row>
    <row r="16" spans="1:14" ht="12.75" customHeight="1">
      <c r="A16" s="120" t="s">
        <v>71</v>
      </c>
      <c r="B16" s="144" t="s">
        <v>79</v>
      </c>
      <c r="C16" s="125" t="s">
        <v>82</v>
      </c>
      <c r="D16" s="122">
        <v>102.4</v>
      </c>
      <c r="E16" s="122">
        <v>0.4</v>
      </c>
      <c r="F16" s="126">
        <v>0.6</v>
      </c>
      <c r="G16" s="122">
        <v>101.4</v>
      </c>
      <c r="H16" s="122">
        <v>103.3</v>
      </c>
      <c r="I16" s="122">
        <v>103.1</v>
      </c>
      <c r="J16" s="122">
        <v>103.9</v>
      </c>
      <c r="K16" s="122">
        <v>94</v>
      </c>
      <c r="L16" s="122">
        <v>103</v>
      </c>
      <c r="M16" s="122">
        <v>101.4</v>
      </c>
      <c r="N16" s="122">
        <v>103.3</v>
      </c>
    </row>
    <row r="17" spans="1:14" ht="12.75" customHeight="1">
      <c r="A17" s="120" t="s">
        <v>71</v>
      </c>
      <c r="B17" s="144" t="s">
        <v>79</v>
      </c>
      <c r="C17" s="125" t="s">
        <v>83</v>
      </c>
      <c r="D17" s="122">
        <v>102.6</v>
      </c>
      <c r="E17" s="122">
        <v>0.2</v>
      </c>
      <c r="F17" s="126">
        <v>1.2</v>
      </c>
      <c r="G17" s="122">
        <v>101.2</v>
      </c>
      <c r="H17" s="122">
        <v>103.9</v>
      </c>
      <c r="I17" s="122">
        <v>102.9</v>
      </c>
      <c r="J17" s="122">
        <v>104.4</v>
      </c>
      <c r="K17" s="122">
        <v>95.5</v>
      </c>
      <c r="L17" s="122">
        <v>100.9</v>
      </c>
      <c r="M17" s="122">
        <v>102.1</v>
      </c>
      <c r="N17" s="122">
        <v>104.3</v>
      </c>
    </row>
    <row r="18" spans="1:14" ht="12.75" customHeight="1">
      <c r="A18" s="120" t="s">
        <v>71</v>
      </c>
      <c r="B18" s="144" t="s">
        <v>79</v>
      </c>
      <c r="C18" s="125" t="s">
        <v>84</v>
      </c>
      <c r="D18" s="122">
        <v>103</v>
      </c>
      <c r="E18" s="122">
        <v>0.4</v>
      </c>
      <c r="F18" s="126">
        <v>-0.7</v>
      </c>
      <c r="G18" s="122">
        <v>101.2</v>
      </c>
      <c r="H18" s="122">
        <v>102.5</v>
      </c>
      <c r="I18" s="122">
        <v>103.4</v>
      </c>
      <c r="J18" s="122">
        <v>104.2</v>
      </c>
      <c r="K18" s="122">
        <v>95.4</v>
      </c>
      <c r="L18" s="122">
        <v>101.5</v>
      </c>
      <c r="M18" s="122">
        <v>102</v>
      </c>
      <c r="N18" s="122">
        <v>105.7</v>
      </c>
    </row>
    <row r="19" spans="1:14" ht="12.75" customHeight="1">
      <c r="A19" s="120" t="s">
        <v>71</v>
      </c>
      <c r="B19" s="144" t="s">
        <v>79</v>
      </c>
      <c r="C19" s="125" t="s">
        <v>85</v>
      </c>
      <c r="D19" s="123">
        <v>103</v>
      </c>
      <c r="E19" s="122">
        <v>0</v>
      </c>
      <c r="F19" s="127">
        <v>-0.6</v>
      </c>
      <c r="G19" s="123">
        <v>101.2</v>
      </c>
      <c r="H19" s="123">
        <v>102.4</v>
      </c>
      <c r="I19" s="123">
        <v>104</v>
      </c>
      <c r="J19" s="123">
        <v>105</v>
      </c>
      <c r="K19" s="123">
        <v>97.1</v>
      </c>
      <c r="L19" s="123">
        <v>99.9</v>
      </c>
      <c r="M19" s="123">
        <v>101.6</v>
      </c>
      <c r="N19" s="123">
        <v>105.7</v>
      </c>
    </row>
    <row r="20" spans="1:14" ht="12.75" customHeight="1">
      <c r="A20" s="120" t="s">
        <v>71</v>
      </c>
      <c r="B20" s="144" t="s">
        <v>86</v>
      </c>
      <c r="C20" s="125" t="s">
        <v>87</v>
      </c>
      <c r="D20" s="122">
        <v>99.6</v>
      </c>
      <c r="E20" s="122">
        <v>-3.3</v>
      </c>
      <c r="F20" s="126">
        <v>-0.6</v>
      </c>
      <c r="G20" s="122">
        <v>96.6</v>
      </c>
      <c r="H20" s="122">
        <v>95.1</v>
      </c>
      <c r="I20" s="122">
        <v>99.2</v>
      </c>
      <c r="J20" s="122">
        <v>99.5</v>
      </c>
      <c r="K20" s="122">
        <v>94.9</v>
      </c>
      <c r="L20" s="122">
        <v>96.3</v>
      </c>
      <c r="M20" s="122">
        <v>100.6</v>
      </c>
      <c r="N20" s="122">
        <v>104.8</v>
      </c>
    </row>
    <row r="21" spans="1:14" ht="12.75" customHeight="1">
      <c r="A21" s="120" t="s">
        <v>71</v>
      </c>
      <c r="B21" s="144" t="s">
        <v>86</v>
      </c>
      <c r="C21" s="125" t="s">
        <v>88</v>
      </c>
      <c r="D21" s="123">
        <v>101.7</v>
      </c>
      <c r="E21" s="122">
        <v>2.1</v>
      </c>
      <c r="F21" s="127">
        <v>0.7</v>
      </c>
      <c r="G21" s="123">
        <v>98.5</v>
      </c>
      <c r="H21" s="123">
        <v>97.4</v>
      </c>
      <c r="I21" s="123">
        <v>101.1</v>
      </c>
      <c r="J21" s="123">
        <v>102.3</v>
      </c>
      <c r="K21" s="123">
        <v>94.7</v>
      </c>
      <c r="L21" s="123">
        <v>99.8</v>
      </c>
      <c r="M21" s="123">
        <v>100.4</v>
      </c>
      <c r="N21" s="123">
        <v>107.2</v>
      </c>
    </row>
    <row r="22" spans="1:14" ht="12.75" customHeight="1">
      <c r="A22" s="120" t="s">
        <v>71</v>
      </c>
      <c r="B22" s="144" t="s">
        <v>86</v>
      </c>
      <c r="C22" s="125" t="s">
        <v>89</v>
      </c>
      <c r="D22" s="123">
        <v>101.4</v>
      </c>
      <c r="E22" s="122">
        <v>-0.3</v>
      </c>
      <c r="F22" s="127">
        <v>-0.1</v>
      </c>
      <c r="G22" s="123">
        <v>98.8</v>
      </c>
      <c r="H22" s="123">
        <v>97.3</v>
      </c>
      <c r="I22" s="123">
        <v>101.1</v>
      </c>
      <c r="J22" s="123">
        <v>102.2</v>
      </c>
      <c r="K22" s="123">
        <v>95.5</v>
      </c>
      <c r="L22" s="123">
        <v>99.9</v>
      </c>
      <c r="M22" s="123">
        <v>103.8</v>
      </c>
      <c r="N22" s="123">
        <v>105.8</v>
      </c>
    </row>
    <row r="23" spans="1:14" ht="12.75" customHeight="1">
      <c r="A23" s="120" t="s">
        <v>71</v>
      </c>
      <c r="B23" s="144" t="s">
        <v>86</v>
      </c>
      <c r="C23" s="125" t="s">
        <v>90</v>
      </c>
      <c r="D23" s="123">
        <v>101.4</v>
      </c>
      <c r="E23" s="122">
        <v>0</v>
      </c>
      <c r="F23" s="127">
        <v>-0.6</v>
      </c>
      <c r="G23" s="123">
        <v>98.3</v>
      </c>
      <c r="H23" s="123">
        <v>95.1</v>
      </c>
      <c r="I23" s="123">
        <v>101.2</v>
      </c>
      <c r="J23" s="123">
        <v>100.7</v>
      </c>
      <c r="K23" s="123">
        <v>95.3</v>
      </c>
      <c r="L23" s="123">
        <v>99.1</v>
      </c>
      <c r="M23" s="123">
        <v>103.8</v>
      </c>
      <c r="N23" s="123">
        <v>107</v>
      </c>
    </row>
    <row r="24" spans="1:14" ht="12.75" customHeight="1">
      <c r="A24" s="120" t="s">
        <v>71</v>
      </c>
      <c r="B24" s="144" t="s">
        <v>86</v>
      </c>
      <c r="C24" s="125" t="s">
        <v>91</v>
      </c>
      <c r="D24" s="123">
        <v>100.8</v>
      </c>
      <c r="E24" s="122">
        <v>-0.6</v>
      </c>
      <c r="F24" s="127">
        <v>-1.6</v>
      </c>
      <c r="G24" s="123">
        <v>97.7</v>
      </c>
      <c r="H24" s="123">
        <v>95.7</v>
      </c>
      <c r="I24" s="123">
        <v>101.7</v>
      </c>
      <c r="J24" s="123">
        <v>98.3</v>
      </c>
      <c r="K24" s="123">
        <v>93.1</v>
      </c>
      <c r="L24" s="123">
        <v>98</v>
      </c>
      <c r="M24" s="123">
        <v>99.9</v>
      </c>
      <c r="N24" s="123">
        <v>106.1</v>
      </c>
    </row>
    <row r="25" spans="1:14" ht="12.75" customHeight="1">
      <c r="A25" s="120" t="s">
        <v>71</v>
      </c>
      <c r="B25" s="144" t="s">
        <v>86</v>
      </c>
      <c r="C25" s="125" t="s">
        <v>92</v>
      </c>
      <c r="D25" s="123">
        <v>103.7</v>
      </c>
      <c r="E25" s="122">
        <v>2.9</v>
      </c>
      <c r="F25" s="127">
        <v>1.7</v>
      </c>
      <c r="G25" s="123">
        <v>100.1</v>
      </c>
      <c r="H25" s="123">
        <v>100</v>
      </c>
      <c r="I25" s="123">
        <v>103.9</v>
      </c>
      <c r="J25" s="123">
        <v>99.6</v>
      </c>
      <c r="K25" s="123">
        <v>95.8</v>
      </c>
      <c r="L25" s="123">
        <v>100</v>
      </c>
      <c r="M25" s="123">
        <v>102</v>
      </c>
      <c r="N25" s="123">
        <v>109.9</v>
      </c>
    </row>
    <row r="26" spans="1:14" s="124" customFormat="1" ht="12.75" customHeight="1">
      <c r="A26" s="120" t="s">
        <v>71</v>
      </c>
      <c r="B26" s="144" t="s">
        <v>86</v>
      </c>
      <c r="C26" s="125" t="s">
        <v>80</v>
      </c>
      <c r="D26" s="123">
        <v>102.2</v>
      </c>
      <c r="E26" s="145">
        <f>ROUND((D26-D25)/D25*100,1)</f>
        <v>-1.4</v>
      </c>
      <c r="F26" s="127">
        <f>ROUND((D26-D14)/D14*100,1)</f>
        <v>-0.2</v>
      </c>
      <c r="G26" s="123">
        <v>99.6</v>
      </c>
      <c r="H26" s="123">
        <v>100.7</v>
      </c>
      <c r="I26" s="123">
        <v>103.5</v>
      </c>
      <c r="J26" s="123">
        <v>102.1</v>
      </c>
      <c r="K26" s="123">
        <v>95.7</v>
      </c>
      <c r="L26" s="123">
        <v>97.6</v>
      </c>
      <c r="M26" s="123">
        <v>102.2</v>
      </c>
      <c r="N26" s="123">
        <v>106.3</v>
      </c>
    </row>
    <row r="27" spans="1:14" ht="12.75" customHeight="1">
      <c r="A27" s="129" t="s">
        <v>93</v>
      </c>
      <c r="B27" s="129"/>
      <c r="C27" s="130"/>
      <c r="D27" s="131" t="s">
        <v>74</v>
      </c>
      <c r="E27" s="131" t="s">
        <v>74</v>
      </c>
      <c r="F27" s="131" t="s">
        <v>74</v>
      </c>
      <c r="G27" s="132">
        <f aca="true" t="shared" si="0" ref="G27:N27">ROUND((G26-G25)/G25*100,1)</f>
        <v>-0.5</v>
      </c>
      <c r="H27" s="132">
        <f t="shared" si="0"/>
        <v>0.7</v>
      </c>
      <c r="I27" s="132">
        <f t="shared" si="0"/>
        <v>-0.4</v>
      </c>
      <c r="J27" s="132">
        <f t="shared" si="0"/>
        <v>2.5</v>
      </c>
      <c r="K27" s="132">
        <f t="shared" si="0"/>
        <v>-0.1</v>
      </c>
      <c r="L27" s="132">
        <f t="shared" si="0"/>
        <v>-2.4</v>
      </c>
      <c r="M27" s="132">
        <f t="shared" si="0"/>
        <v>0.2</v>
      </c>
      <c r="N27" s="132">
        <f t="shared" si="0"/>
        <v>-3.3</v>
      </c>
    </row>
    <row r="28" spans="1:14" ht="12.75" customHeight="1">
      <c r="A28" s="133" t="s">
        <v>94</v>
      </c>
      <c r="B28" s="133"/>
      <c r="C28" s="134"/>
      <c r="D28" s="135" t="s">
        <v>74</v>
      </c>
      <c r="E28" s="135" t="s">
        <v>74</v>
      </c>
      <c r="F28" s="135" t="s">
        <v>74</v>
      </c>
      <c r="G28" s="136">
        <f aca="true" t="shared" si="1" ref="G28:N28">ROUND((G26-G14)/G14*100,1)</f>
        <v>-2.3</v>
      </c>
      <c r="H28" s="136">
        <f t="shared" si="1"/>
        <v>-3.9</v>
      </c>
      <c r="I28" s="136">
        <f t="shared" si="1"/>
        <v>0.5</v>
      </c>
      <c r="J28" s="136">
        <f t="shared" si="1"/>
        <v>-0.5</v>
      </c>
      <c r="K28" s="136">
        <f t="shared" si="1"/>
        <v>1.4</v>
      </c>
      <c r="L28" s="136">
        <f t="shared" si="1"/>
        <v>-6.1</v>
      </c>
      <c r="M28" s="136">
        <f t="shared" si="1"/>
        <v>0.7</v>
      </c>
      <c r="N28" s="136">
        <f t="shared" si="1"/>
        <v>4.1</v>
      </c>
    </row>
    <row r="29" spans="1:13" ht="9.75" customHeight="1">
      <c r="A29" s="137"/>
      <c r="B29" s="137"/>
      <c r="C29" s="137"/>
      <c r="D29" s="138"/>
      <c r="E29" s="138"/>
      <c r="F29" s="138"/>
      <c r="G29" s="139"/>
      <c r="H29" s="139"/>
      <c r="I29" s="139"/>
      <c r="J29" s="139"/>
      <c r="K29" s="139"/>
      <c r="L29" s="139"/>
      <c r="M29" s="139"/>
    </row>
    <row r="30" spans="4:14" ht="9.75" customHeight="1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118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4:14" ht="15" customHeight="1" thickBot="1"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 t="s">
        <v>117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2" t="s">
        <v>64</v>
      </c>
      <c r="G34" s="143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96.5</v>
      </c>
      <c r="E37" s="122" t="s">
        <v>74</v>
      </c>
      <c r="F37" s="123">
        <v>0.2</v>
      </c>
      <c r="G37" s="122">
        <v>95.5</v>
      </c>
      <c r="H37" s="122">
        <v>88.7</v>
      </c>
      <c r="I37" s="122">
        <v>96</v>
      </c>
      <c r="J37" s="122">
        <v>101.9</v>
      </c>
      <c r="K37" s="122">
        <v>94</v>
      </c>
      <c r="L37" s="122">
        <v>99.4</v>
      </c>
      <c r="M37" s="122">
        <v>98.7</v>
      </c>
      <c r="N37" s="122">
        <v>100.2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97.1</v>
      </c>
      <c r="E38" s="122" t="s">
        <v>74</v>
      </c>
      <c r="F38" s="122">
        <v>0.6</v>
      </c>
      <c r="G38" s="122">
        <v>97.2</v>
      </c>
      <c r="H38" s="122">
        <v>91.4</v>
      </c>
      <c r="I38" s="122">
        <v>97.3</v>
      </c>
      <c r="J38" s="122">
        <v>103.1</v>
      </c>
      <c r="K38" s="122">
        <v>96.8</v>
      </c>
      <c r="L38" s="122">
        <v>98.8</v>
      </c>
      <c r="M38" s="122">
        <v>102.8</v>
      </c>
      <c r="N38" s="122">
        <v>97.2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3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100.6</v>
      </c>
      <c r="E40" s="122" t="s">
        <v>74</v>
      </c>
      <c r="F40" s="122">
        <v>0.6</v>
      </c>
      <c r="G40" s="122">
        <v>101.1</v>
      </c>
      <c r="H40" s="122">
        <v>107.6</v>
      </c>
      <c r="I40" s="122">
        <v>100.2</v>
      </c>
      <c r="J40" s="122">
        <v>97.7</v>
      </c>
      <c r="K40" s="122">
        <v>97</v>
      </c>
      <c r="L40" s="122">
        <v>101.6</v>
      </c>
      <c r="M40" s="122">
        <v>98.8</v>
      </c>
      <c r="N40" s="122">
        <v>99.2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99.7</v>
      </c>
      <c r="E41" s="123" t="s">
        <v>74</v>
      </c>
      <c r="F41" s="123">
        <v>-0.9</v>
      </c>
      <c r="G41" s="123">
        <v>98.5</v>
      </c>
      <c r="H41" s="123">
        <v>106.8</v>
      </c>
      <c r="I41" s="123">
        <v>97.7</v>
      </c>
      <c r="J41" s="123">
        <v>101.4</v>
      </c>
      <c r="K41" s="123">
        <v>93.1</v>
      </c>
      <c r="L41" s="123">
        <v>95.4</v>
      </c>
      <c r="M41" s="123">
        <v>95.1</v>
      </c>
      <c r="N41" s="123">
        <v>101.4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101.2</v>
      </c>
      <c r="E42" s="123" t="s">
        <v>74</v>
      </c>
      <c r="F42" s="123">
        <v>1.5</v>
      </c>
      <c r="G42" s="123">
        <v>100.1</v>
      </c>
      <c r="H42" s="123">
        <v>104.9</v>
      </c>
      <c r="I42" s="123">
        <v>100.9</v>
      </c>
      <c r="J42" s="123">
        <v>104.9</v>
      </c>
      <c r="K42" s="123">
        <v>92</v>
      </c>
      <c r="L42" s="123">
        <v>93.9</v>
      </c>
      <c r="M42" s="123">
        <v>100.6</v>
      </c>
      <c r="N42" s="123">
        <v>102.5</v>
      </c>
    </row>
    <row r="43" spans="1:14" ht="12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4" t="s">
        <v>79</v>
      </c>
      <c r="C44" s="125" t="s">
        <v>80</v>
      </c>
      <c r="D44" s="122">
        <v>100.9</v>
      </c>
      <c r="E44" s="122">
        <v>-0.6</v>
      </c>
      <c r="F44" s="126">
        <v>1.5</v>
      </c>
      <c r="G44" s="122">
        <v>101.1</v>
      </c>
      <c r="H44" s="122">
        <v>107.8</v>
      </c>
      <c r="I44" s="122">
        <v>101.5</v>
      </c>
      <c r="J44" s="122">
        <v>104.5</v>
      </c>
      <c r="K44" s="122">
        <v>92.4</v>
      </c>
      <c r="L44" s="122">
        <v>96.3</v>
      </c>
      <c r="M44" s="122">
        <v>99.3</v>
      </c>
      <c r="N44" s="122">
        <v>99.2</v>
      </c>
    </row>
    <row r="45" spans="1:14" ht="12.75" customHeight="1">
      <c r="A45" s="120" t="s">
        <v>71</v>
      </c>
      <c r="B45" s="144" t="s">
        <v>79</v>
      </c>
      <c r="C45" s="125" t="s">
        <v>81</v>
      </c>
      <c r="D45" s="122">
        <v>100.5</v>
      </c>
      <c r="E45" s="122">
        <v>-0.4</v>
      </c>
      <c r="F45" s="126">
        <v>1.2</v>
      </c>
      <c r="G45" s="122">
        <v>99.6</v>
      </c>
      <c r="H45" s="122">
        <v>101.4</v>
      </c>
      <c r="I45" s="122">
        <v>100.5</v>
      </c>
      <c r="J45" s="122">
        <v>105.7</v>
      </c>
      <c r="K45" s="122">
        <v>91.4</v>
      </c>
      <c r="L45" s="122">
        <v>96</v>
      </c>
      <c r="M45" s="122">
        <v>99.9</v>
      </c>
      <c r="N45" s="122">
        <v>101.2</v>
      </c>
    </row>
    <row r="46" spans="1:14" ht="12.75" customHeight="1">
      <c r="A46" s="120" t="s">
        <v>71</v>
      </c>
      <c r="B46" s="144" t="s">
        <v>79</v>
      </c>
      <c r="C46" s="125" t="s">
        <v>82</v>
      </c>
      <c r="D46" s="122">
        <v>101.1</v>
      </c>
      <c r="E46" s="122">
        <v>0.6</v>
      </c>
      <c r="F46" s="126">
        <v>-0.2</v>
      </c>
      <c r="G46" s="122">
        <v>100.4</v>
      </c>
      <c r="H46" s="122">
        <v>104.3</v>
      </c>
      <c r="I46" s="122">
        <v>101.4</v>
      </c>
      <c r="J46" s="122">
        <v>105.8</v>
      </c>
      <c r="K46" s="122">
        <v>89.9</v>
      </c>
      <c r="L46" s="122">
        <v>95.6</v>
      </c>
      <c r="M46" s="122">
        <v>100.2</v>
      </c>
      <c r="N46" s="122">
        <v>101.2</v>
      </c>
    </row>
    <row r="47" spans="1:14" ht="12.75" customHeight="1">
      <c r="A47" s="120" t="s">
        <v>71</v>
      </c>
      <c r="B47" s="144" t="s">
        <v>79</v>
      </c>
      <c r="C47" s="125" t="s">
        <v>83</v>
      </c>
      <c r="D47" s="122">
        <v>102</v>
      </c>
      <c r="E47" s="122">
        <v>0.9</v>
      </c>
      <c r="F47" s="126">
        <v>1.6</v>
      </c>
      <c r="G47" s="122">
        <v>101.2</v>
      </c>
      <c r="H47" s="122">
        <v>106.2</v>
      </c>
      <c r="I47" s="122">
        <v>102.2</v>
      </c>
      <c r="J47" s="122">
        <v>106.8</v>
      </c>
      <c r="K47" s="122">
        <v>93</v>
      </c>
      <c r="L47" s="122">
        <v>93.3</v>
      </c>
      <c r="M47" s="122">
        <v>100.8</v>
      </c>
      <c r="N47" s="122">
        <v>102.5</v>
      </c>
    </row>
    <row r="48" spans="1:14" ht="12.75" customHeight="1">
      <c r="A48" s="120" t="s">
        <v>71</v>
      </c>
      <c r="B48" s="144" t="s">
        <v>79</v>
      </c>
      <c r="C48" s="125" t="s">
        <v>84</v>
      </c>
      <c r="D48" s="122">
        <v>102.3</v>
      </c>
      <c r="E48" s="122">
        <v>0.3</v>
      </c>
      <c r="F48" s="126">
        <v>0.3</v>
      </c>
      <c r="G48" s="122">
        <v>101.2</v>
      </c>
      <c r="H48" s="122">
        <v>104.3</v>
      </c>
      <c r="I48" s="122">
        <v>102.1</v>
      </c>
      <c r="J48" s="122">
        <v>106.3</v>
      </c>
      <c r="K48" s="122">
        <v>93.1</v>
      </c>
      <c r="L48" s="122">
        <v>96.3</v>
      </c>
      <c r="M48" s="122">
        <v>101.4</v>
      </c>
      <c r="N48" s="122">
        <v>103.4</v>
      </c>
    </row>
    <row r="49" spans="1:14" ht="12.75" customHeight="1">
      <c r="A49" s="120" t="s">
        <v>71</v>
      </c>
      <c r="B49" s="144" t="s">
        <v>79</v>
      </c>
      <c r="C49" s="125" t="s">
        <v>85</v>
      </c>
      <c r="D49" s="123">
        <v>102.7</v>
      </c>
      <c r="E49" s="122">
        <v>0.4</v>
      </c>
      <c r="F49" s="127">
        <v>0.6</v>
      </c>
      <c r="G49" s="123">
        <v>102</v>
      </c>
      <c r="H49" s="123">
        <v>105.5</v>
      </c>
      <c r="I49" s="123">
        <v>102.8</v>
      </c>
      <c r="J49" s="123">
        <v>107.5</v>
      </c>
      <c r="K49" s="123">
        <v>94.9</v>
      </c>
      <c r="L49" s="123">
        <v>96</v>
      </c>
      <c r="M49" s="123">
        <v>101.3</v>
      </c>
      <c r="N49" s="123">
        <v>103.2</v>
      </c>
    </row>
    <row r="50" spans="1:14" ht="12.75" customHeight="1">
      <c r="A50" s="120" t="s">
        <v>71</v>
      </c>
      <c r="B50" s="144" t="s">
        <v>86</v>
      </c>
      <c r="C50" s="125" t="s">
        <v>87</v>
      </c>
      <c r="D50" s="122">
        <v>98.8</v>
      </c>
      <c r="E50" s="122">
        <v>-3.8</v>
      </c>
      <c r="F50" s="126">
        <v>-0.2</v>
      </c>
      <c r="G50" s="122">
        <v>96.8</v>
      </c>
      <c r="H50" s="122">
        <v>91.7</v>
      </c>
      <c r="I50" s="122">
        <v>99.2</v>
      </c>
      <c r="J50" s="122">
        <v>103.1</v>
      </c>
      <c r="K50" s="122">
        <v>90.7</v>
      </c>
      <c r="L50" s="122">
        <v>93.1</v>
      </c>
      <c r="M50" s="122">
        <v>103.8</v>
      </c>
      <c r="N50" s="122">
        <v>101.9</v>
      </c>
    </row>
    <row r="51" spans="1:14" ht="12.75" customHeight="1">
      <c r="A51" s="120" t="s">
        <v>71</v>
      </c>
      <c r="B51" s="144" t="s">
        <v>86</v>
      </c>
      <c r="C51" s="125" t="s">
        <v>88</v>
      </c>
      <c r="D51" s="123">
        <v>99.7</v>
      </c>
      <c r="E51" s="122">
        <v>0.9</v>
      </c>
      <c r="F51" s="127">
        <v>-0.8</v>
      </c>
      <c r="G51" s="123">
        <v>97.6</v>
      </c>
      <c r="H51" s="123">
        <v>96</v>
      </c>
      <c r="I51" s="123">
        <v>100.5</v>
      </c>
      <c r="J51" s="123">
        <v>104</v>
      </c>
      <c r="K51" s="123">
        <v>92.1</v>
      </c>
      <c r="L51" s="123">
        <v>89.4</v>
      </c>
      <c r="M51" s="123">
        <v>101.6</v>
      </c>
      <c r="N51" s="123">
        <v>103</v>
      </c>
    </row>
    <row r="52" spans="1:14" ht="12.75" customHeight="1">
      <c r="A52" s="120" t="s">
        <v>71</v>
      </c>
      <c r="B52" s="144" t="s">
        <v>86</v>
      </c>
      <c r="C52" s="125" t="s">
        <v>89</v>
      </c>
      <c r="D52" s="123">
        <v>100.5</v>
      </c>
      <c r="E52" s="122">
        <v>0.8</v>
      </c>
      <c r="F52" s="127">
        <v>-1</v>
      </c>
      <c r="G52" s="123">
        <v>98.8</v>
      </c>
      <c r="H52" s="123">
        <v>102</v>
      </c>
      <c r="I52" s="123">
        <v>100.4</v>
      </c>
      <c r="J52" s="123">
        <v>104</v>
      </c>
      <c r="K52" s="123">
        <v>93.6</v>
      </c>
      <c r="L52" s="123">
        <v>92.1</v>
      </c>
      <c r="M52" s="123">
        <v>105.9</v>
      </c>
      <c r="N52" s="123">
        <v>102.6</v>
      </c>
    </row>
    <row r="53" spans="1:14" ht="12.75" customHeight="1">
      <c r="A53" s="120" t="s">
        <v>71</v>
      </c>
      <c r="B53" s="144" t="s">
        <v>86</v>
      </c>
      <c r="C53" s="125" t="s">
        <v>90</v>
      </c>
      <c r="D53" s="123">
        <v>99.8</v>
      </c>
      <c r="E53" s="122">
        <v>-0.7</v>
      </c>
      <c r="F53" s="127">
        <v>-1.5</v>
      </c>
      <c r="G53" s="123">
        <v>97.8</v>
      </c>
      <c r="H53" s="123">
        <v>95</v>
      </c>
      <c r="I53" s="123">
        <v>100.1</v>
      </c>
      <c r="J53" s="123">
        <v>103.7</v>
      </c>
      <c r="K53" s="123">
        <v>94</v>
      </c>
      <c r="L53" s="123">
        <v>92</v>
      </c>
      <c r="M53" s="123">
        <v>104.2</v>
      </c>
      <c r="N53" s="123">
        <v>102.7</v>
      </c>
    </row>
    <row r="54" spans="1:14" ht="12.75" customHeight="1">
      <c r="A54" s="120" t="s">
        <v>71</v>
      </c>
      <c r="B54" s="144" t="s">
        <v>86</v>
      </c>
      <c r="C54" s="125" t="s">
        <v>91</v>
      </c>
      <c r="D54" s="123">
        <v>99.1</v>
      </c>
      <c r="E54" s="122">
        <v>-0.7</v>
      </c>
      <c r="F54" s="127">
        <v>-1.8</v>
      </c>
      <c r="G54" s="123">
        <v>98.4</v>
      </c>
      <c r="H54" s="123">
        <v>97.4</v>
      </c>
      <c r="I54" s="123">
        <v>101.4</v>
      </c>
      <c r="J54" s="123">
        <v>103.9</v>
      </c>
      <c r="K54" s="123">
        <v>91.1</v>
      </c>
      <c r="L54" s="123">
        <v>93</v>
      </c>
      <c r="M54" s="123">
        <v>103.2</v>
      </c>
      <c r="N54" s="123">
        <v>99.3</v>
      </c>
    </row>
    <row r="55" spans="1:14" ht="12.75" customHeight="1">
      <c r="A55" s="120" t="s">
        <v>71</v>
      </c>
      <c r="B55" s="144" t="s">
        <v>86</v>
      </c>
      <c r="C55" s="125" t="s">
        <v>92</v>
      </c>
      <c r="D55" s="123">
        <v>102.7</v>
      </c>
      <c r="E55" s="122">
        <v>3.6</v>
      </c>
      <c r="F55" s="127">
        <v>1.2</v>
      </c>
      <c r="G55" s="123">
        <v>100</v>
      </c>
      <c r="H55" s="123">
        <v>104.3</v>
      </c>
      <c r="I55" s="123">
        <v>102.9</v>
      </c>
      <c r="J55" s="123">
        <v>104.6</v>
      </c>
      <c r="K55" s="123">
        <v>93.8</v>
      </c>
      <c r="L55" s="123">
        <v>91</v>
      </c>
      <c r="M55" s="123">
        <v>103.6</v>
      </c>
      <c r="N55" s="123">
        <v>106.7</v>
      </c>
    </row>
    <row r="56" spans="1:14" ht="12.75" customHeight="1">
      <c r="A56" s="120" t="s">
        <v>71</v>
      </c>
      <c r="B56" s="144" t="s">
        <v>86</v>
      </c>
      <c r="C56" s="125" t="s">
        <v>80</v>
      </c>
      <c r="D56" s="123">
        <v>101.1</v>
      </c>
      <c r="E56" s="145">
        <f>ROUND((D56-D55)/D55*100,1)</f>
        <v>-1.6</v>
      </c>
      <c r="F56" s="127">
        <f>ROUND((D56-D44)/D44*100,1)</f>
        <v>0.2</v>
      </c>
      <c r="G56" s="123">
        <v>99</v>
      </c>
      <c r="H56" s="123">
        <v>100.2</v>
      </c>
      <c r="I56" s="123">
        <v>101.9</v>
      </c>
      <c r="J56" s="123">
        <v>105.3</v>
      </c>
      <c r="K56" s="123">
        <v>96.2</v>
      </c>
      <c r="L56" s="123">
        <v>88</v>
      </c>
      <c r="M56" s="123">
        <v>105.2</v>
      </c>
      <c r="N56" s="123">
        <v>103.9</v>
      </c>
    </row>
    <row r="57" spans="1:14" ht="12.75" customHeight="1">
      <c r="A57" s="129" t="s">
        <v>93</v>
      </c>
      <c r="B57" s="129"/>
      <c r="C57" s="130"/>
      <c r="D57" s="131" t="s">
        <v>74</v>
      </c>
      <c r="E57" s="131" t="s">
        <v>74</v>
      </c>
      <c r="F57" s="131" t="s">
        <v>74</v>
      </c>
      <c r="G57" s="132">
        <f aca="true" t="shared" si="2" ref="G57:N57">ROUND((G56-G55)/G55*100,1)</f>
        <v>-1</v>
      </c>
      <c r="H57" s="132">
        <f t="shared" si="2"/>
        <v>-3.9</v>
      </c>
      <c r="I57" s="132">
        <f t="shared" si="2"/>
        <v>-1</v>
      </c>
      <c r="J57" s="132">
        <f t="shared" si="2"/>
        <v>0.7</v>
      </c>
      <c r="K57" s="132">
        <f t="shared" si="2"/>
        <v>2.6</v>
      </c>
      <c r="L57" s="132">
        <f t="shared" si="2"/>
        <v>-3.3</v>
      </c>
      <c r="M57" s="132">
        <f t="shared" si="2"/>
        <v>1.5</v>
      </c>
      <c r="N57" s="132">
        <f t="shared" si="2"/>
        <v>-2.6</v>
      </c>
    </row>
    <row r="58" spans="1:14" ht="12.75" customHeight="1">
      <c r="A58" s="133" t="s">
        <v>94</v>
      </c>
      <c r="B58" s="133"/>
      <c r="C58" s="134"/>
      <c r="D58" s="135" t="s">
        <v>74</v>
      </c>
      <c r="E58" s="135" t="s">
        <v>74</v>
      </c>
      <c r="F58" s="135" t="s">
        <v>74</v>
      </c>
      <c r="G58" s="136">
        <f aca="true" t="shared" si="3" ref="G58:N58">ROUND((G56-G44)/G44*100,1)</f>
        <v>-2.1</v>
      </c>
      <c r="H58" s="136">
        <f t="shared" si="3"/>
        <v>-7.1</v>
      </c>
      <c r="I58" s="136">
        <f t="shared" si="3"/>
        <v>0.4</v>
      </c>
      <c r="J58" s="136">
        <f t="shared" si="3"/>
        <v>0.8</v>
      </c>
      <c r="K58" s="136">
        <f t="shared" si="3"/>
        <v>4.1</v>
      </c>
      <c r="L58" s="136">
        <f t="shared" si="3"/>
        <v>-8.6</v>
      </c>
      <c r="M58" s="136">
        <f t="shared" si="3"/>
        <v>5.9</v>
      </c>
      <c r="N58" s="136">
        <f t="shared" si="3"/>
        <v>4.7</v>
      </c>
    </row>
    <row r="59" spans="1:14" ht="10.5" customHeight="1">
      <c r="A59" s="137"/>
      <c r="B59" s="137"/>
      <c r="C59" s="137"/>
      <c r="D59" s="138"/>
      <c r="E59" s="138"/>
      <c r="F59" s="138"/>
      <c r="G59" s="139"/>
      <c r="H59" s="139"/>
      <c r="I59" s="139"/>
      <c r="J59" s="139"/>
      <c r="K59" s="139"/>
      <c r="L59" s="139"/>
      <c r="M59" s="147"/>
      <c r="N59" s="139"/>
    </row>
    <row r="60" ht="10.5" customHeight="1"/>
    <row r="61" ht="17.25">
      <c r="A61" s="96" t="s">
        <v>119</v>
      </c>
    </row>
    <row r="62" ht="15" customHeight="1" thickBot="1">
      <c r="N62" s="99" t="s">
        <v>120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101</v>
      </c>
      <c r="E64" s="110" t="s">
        <v>23</v>
      </c>
      <c r="F64" s="110" t="s">
        <v>64</v>
      </c>
      <c r="G64" s="109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1.25" customHeight="1">
      <c r="A66" s="118"/>
      <c r="B66" s="118"/>
      <c r="C66" s="119"/>
      <c r="D66" s="109"/>
      <c r="E66" s="118"/>
      <c r="F66" s="118"/>
      <c r="G66" s="109"/>
      <c r="H66" s="118"/>
      <c r="I66" s="118"/>
      <c r="J66" s="118"/>
      <c r="K66" s="118"/>
      <c r="L66" s="118"/>
      <c r="M66" s="118"/>
      <c r="N66" s="118"/>
    </row>
    <row r="67" spans="1:14" ht="13.5">
      <c r="A67" s="120" t="s">
        <v>71</v>
      </c>
      <c r="B67" s="120" t="s">
        <v>72</v>
      </c>
      <c r="C67" s="121" t="s">
        <v>73</v>
      </c>
      <c r="D67" s="122">
        <v>101.6</v>
      </c>
      <c r="E67" s="122" t="s">
        <v>74</v>
      </c>
      <c r="F67" s="123">
        <v>-0.7</v>
      </c>
      <c r="G67" s="122">
        <v>101.7</v>
      </c>
      <c r="H67" s="122">
        <v>99.2</v>
      </c>
      <c r="I67" s="122">
        <v>101.5</v>
      </c>
      <c r="J67" s="122">
        <v>100</v>
      </c>
      <c r="K67" s="122">
        <v>105.6</v>
      </c>
      <c r="L67" s="122">
        <v>102</v>
      </c>
      <c r="M67" s="122">
        <v>106.4</v>
      </c>
      <c r="N67" s="122">
        <v>101.1</v>
      </c>
    </row>
    <row r="68" spans="1:14" ht="13.5">
      <c r="A68" s="120" t="s">
        <v>71</v>
      </c>
      <c r="B68" s="120" t="s">
        <v>75</v>
      </c>
      <c r="C68" s="121" t="s">
        <v>73</v>
      </c>
      <c r="D68" s="122">
        <v>99.8</v>
      </c>
      <c r="E68" s="122" t="s">
        <v>74</v>
      </c>
      <c r="F68" s="122">
        <v>-1.8</v>
      </c>
      <c r="G68" s="122">
        <v>99.5</v>
      </c>
      <c r="H68" s="122">
        <v>99.9</v>
      </c>
      <c r="I68" s="122">
        <v>99.4</v>
      </c>
      <c r="J68" s="122">
        <v>98.5</v>
      </c>
      <c r="K68" s="122">
        <v>104.8</v>
      </c>
      <c r="L68" s="122">
        <v>97.8</v>
      </c>
      <c r="M68" s="122">
        <v>101.5</v>
      </c>
      <c r="N68" s="122">
        <v>100.6</v>
      </c>
    </row>
    <row r="69" spans="1:14" ht="13.5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0.2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3.5">
      <c r="A70" s="120" t="s">
        <v>71</v>
      </c>
      <c r="B70" s="120" t="s">
        <v>77</v>
      </c>
      <c r="C70" s="121" t="s">
        <v>73</v>
      </c>
      <c r="D70" s="122">
        <v>97.9</v>
      </c>
      <c r="E70" s="122" t="s">
        <v>74</v>
      </c>
      <c r="F70" s="122">
        <v>-2.1</v>
      </c>
      <c r="G70" s="122">
        <v>98.3</v>
      </c>
      <c r="H70" s="122">
        <v>98.3</v>
      </c>
      <c r="I70" s="122">
        <v>95.2</v>
      </c>
      <c r="J70" s="122">
        <v>101.2</v>
      </c>
      <c r="K70" s="122">
        <v>97.9</v>
      </c>
      <c r="L70" s="122">
        <v>103.4</v>
      </c>
      <c r="M70" s="122">
        <v>99.3</v>
      </c>
      <c r="N70" s="122">
        <v>97.3</v>
      </c>
    </row>
    <row r="71" spans="1:14" ht="13.5">
      <c r="A71" s="120" t="s">
        <v>71</v>
      </c>
      <c r="B71" s="120" t="s">
        <v>78</v>
      </c>
      <c r="C71" s="121" t="s">
        <v>73</v>
      </c>
      <c r="D71" s="123">
        <v>98.3</v>
      </c>
      <c r="E71" s="123" t="s">
        <v>74</v>
      </c>
      <c r="F71" s="123">
        <v>0.4</v>
      </c>
      <c r="G71" s="123">
        <v>98.8</v>
      </c>
      <c r="H71" s="123">
        <v>101.1</v>
      </c>
      <c r="I71" s="123">
        <v>95.7</v>
      </c>
      <c r="J71" s="123">
        <v>98.7</v>
      </c>
      <c r="K71" s="123">
        <v>99.8</v>
      </c>
      <c r="L71" s="123">
        <v>102.4</v>
      </c>
      <c r="M71" s="123">
        <v>100.6</v>
      </c>
      <c r="N71" s="123">
        <v>97.1</v>
      </c>
    </row>
    <row r="72" spans="1:14" ht="13.5">
      <c r="A72" s="120" t="s">
        <v>71</v>
      </c>
      <c r="B72" s="120" t="s">
        <v>79</v>
      </c>
      <c r="C72" s="121" t="s">
        <v>73</v>
      </c>
      <c r="D72" s="123">
        <v>100</v>
      </c>
      <c r="E72" s="123" t="s">
        <v>74</v>
      </c>
      <c r="F72" s="123">
        <v>1.7</v>
      </c>
      <c r="G72" s="123">
        <v>100.4</v>
      </c>
      <c r="H72" s="123">
        <v>99.9</v>
      </c>
      <c r="I72" s="123">
        <v>100.8</v>
      </c>
      <c r="J72" s="123">
        <v>100</v>
      </c>
      <c r="K72" s="123">
        <v>99.6</v>
      </c>
      <c r="L72" s="123">
        <v>101.1</v>
      </c>
      <c r="M72" s="123">
        <v>101.1</v>
      </c>
      <c r="N72" s="123">
        <v>99.2</v>
      </c>
    </row>
    <row r="73" spans="1:14" ht="11.2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3.5">
      <c r="A74" s="120" t="s">
        <v>71</v>
      </c>
      <c r="B74" s="144" t="s">
        <v>79</v>
      </c>
      <c r="C74" s="125" t="s">
        <v>80</v>
      </c>
      <c r="D74" s="122">
        <v>104</v>
      </c>
      <c r="E74" s="122">
        <v>-0.4</v>
      </c>
      <c r="F74" s="126">
        <v>2</v>
      </c>
      <c r="G74" s="122">
        <v>104.5</v>
      </c>
      <c r="H74" s="122">
        <v>104</v>
      </c>
      <c r="I74" s="122">
        <v>105.9</v>
      </c>
      <c r="J74" s="122">
        <v>105.7</v>
      </c>
      <c r="K74" s="122">
        <v>103.7</v>
      </c>
      <c r="L74" s="122">
        <v>103.2</v>
      </c>
      <c r="M74" s="122">
        <v>106.8</v>
      </c>
      <c r="N74" s="122">
        <v>102.9</v>
      </c>
    </row>
    <row r="75" spans="1:14" ht="13.5">
      <c r="A75" s="120" t="s">
        <v>71</v>
      </c>
      <c r="B75" s="144" t="s">
        <v>79</v>
      </c>
      <c r="C75" s="125" t="s">
        <v>81</v>
      </c>
      <c r="D75" s="122">
        <v>96.1</v>
      </c>
      <c r="E75" s="122">
        <v>-7.6</v>
      </c>
      <c r="F75" s="126">
        <v>0.7</v>
      </c>
      <c r="G75" s="122">
        <v>96.4</v>
      </c>
      <c r="H75" s="122">
        <v>93.5</v>
      </c>
      <c r="I75" s="122">
        <v>94.6</v>
      </c>
      <c r="J75" s="122">
        <v>94.1</v>
      </c>
      <c r="K75" s="122">
        <v>99</v>
      </c>
      <c r="L75" s="122">
        <v>100.9</v>
      </c>
      <c r="M75" s="122">
        <v>100.7</v>
      </c>
      <c r="N75" s="122">
        <v>95.3</v>
      </c>
    </row>
    <row r="76" spans="1:14" ht="13.5">
      <c r="A76" s="120" t="s">
        <v>71</v>
      </c>
      <c r="B76" s="144" t="s">
        <v>79</v>
      </c>
      <c r="C76" s="125" t="s">
        <v>82</v>
      </c>
      <c r="D76" s="122">
        <v>101.7</v>
      </c>
      <c r="E76" s="122">
        <v>5.8</v>
      </c>
      <c r="F76" s="126">
        <v>2.8</v>
      </c>
      <c r="G76" s="122">
        <v>102.1</v>
      </c>
      <c r="H76" s="122">
        <v>104.2</v>
      </c>
      <c r="I76" s="122">
        <v>104.2</v>
      </c>
      <c r="J76" s="122">
        <v>100.8</v>
      </c>
      <c r="K76" s="122">
        <v>100</v>
      </c>
      <c r="L76" s="122">
        <v>99.6</v>
      </c>
      <c r="M76" s="122">
        <v>97</v>
      </c>
      <c r="N76" s="122">
        <v>101</v>
      </c>
    </row>
    <row r="77" spans="1:14" ht="13.5">
      <c r="A77" s="120" t="s">
        <v>71</v>
      </c>
      <c r="B77" s="144" t="s">
        <v>79</v>
      </c>
      <c r="C77" s="125" t="s">
        <v>83</v>
      </c>
      <c r="D77" s="122">
        <v>102</v>
      </c>
      <c r="E77" s="122">
        <v>0.3</v>
      </c>
      <c r="F77" s="126">
        <v>0.9</v>
      </c>
      <c r="G77" s="122">
        <v>101.7</v>
      </c>
      <c r="H77" s="122">
        <v>102.2</v>
      </c>
      <c r="I77" s="122">
        <v>102.7</v>
      </c>
      <c r="J77" s="122">
        <v>107.4</v>
      </c>
      <c r="K77" s="122">
        <v>99.7</v>
      </c>
      <c r="L77" s="122">
        <v>100.4</v>
      </c>
      <c r="M77" s="122">
        <v>102.2</v>
      </c>
      <c r="N77" s="122">
        <v>102.9</v>
      </c>
    </row>
    <row r="78" spans="1:14" ht="13.5">
      <c r="A78" s="120" t="s">
        <v>71</v>
      </c>
      <c r="B78" s="144" t="s">
        <v>79</v>
      </c>
      <c r="C78" s="125" t="s">
        <v>84</v>
      </c>
      <c r="D78" s="122">
        <v>102.2</v>
      </c>
      <c r="E78" s="122">
        <v>0.2</v>
      </c>
      <c r="F78" s="126">
        <v>-0.6</v>
      </c>
      <c r="G78" s="122">
        <v>103.2</v>
      </c>
      <c r="H78" s="122">
        <v>102.6</v>
      </c>
      <c r="I78" s="122">
        <v>105.8</v>
      </c>
      <c r="J78" s="122">
        <v>100.3</v>
      </c>
      <c r="K78" s="122">
        <v>101</v>
      </c>
      <c r="L78" s="122">
        <v>101.8</v>
      </c>
      <c r="M78" s="122">
        <v>100</v>
      </c>
      <c r="N78" s="122">
        <v>99.9</v>
      </c>
    </row>
    <row r="79" spans="1:14" ht="13.5">
      <c r="A79" s="120" t="s">
        <v>71</v>
      </c>
      <c r="B79" s="144" t="s">
        <v>79</v>
      </c>
      <c r="C79" s="125" t="s">
        <v>85</v>
      </c>
      <c r="D79" s="123">
        <v>101.8</v>
      </c>
      <c r="E79" s="122">
        <v>-0.4</v>
      </c>
      <c r="F79" s="127">
        <v>2.5</v>
      </c>
      <c r="G79" s="123">
        <v>103.1</v>
      </c>
      <c r="H79" s="123">
        <v>102.8</v>
      </c>
      <c r="I79" s="123">
        <v>105.6</v>
      </c>
      <c r="J79" s="123">
        <v>99.2</v>
      </c>
      <c r="K79" s="123">
        <v>102.5</v>
      </c>
      <c r="L79" s="123">
        <v>101.2</v>
      </c>
      <c r="M79" s="123">
        <v>98.4</v>
      </c>
      <c r="N79" s="123">
        <v>98.8</v>
      </c>
    </row>
    <row r="80" spans="1:14" ht="13.5">
      <c r="A80" s="120" t="s">
        <v>71</v>
      </c>
      <c r="B80" s="144" t="s">
        <v>86</v>
      </c>
      <c r="C80" s="125" t="s">
        <v>87</v>
      </c>
      <c r="D80" s="122">
        <v>93.4</v>
      </c>
      <c r="E80" s="122">
        <v>-8.3</v>
      </c>
      <c r="F80" s="126">
        <v>2.5</v>
      </c>
      <c r="G80" s="122">
        <v>93.5</v>
      </c>
      <c r="H80" s="122">
        <v>88.6</v>
      </c>
      <c r="I80" s="122">
        <v>92.2</v>
      </c>
      <c r="J80" s="122">
        <v>94.9</v>
      </c>
      <c r="K80" s="122">
        <v>100.1</v>
      </c>
      <c r="L80" s="122">
        <v>96.7</v>
      </c>
      <c r="M80" s="122">
        <v>97.8</v>
      </c>
      <c r="N80" s="122">
        <v>93.3</v>
      </c>
    </row>
    <row r="81" spans="1:14" ht="13.5">
      <c r="A81" s="120" t="s">
        <v>71</v>
      </c>
      <c r="B81" s="144" t="s">
        <v>86</v>
      </c>
      <c r="C81" s="125" t="s">
        <v>88</v>
      </c>
      <c r="D81" s="123">
        <v>102.2</v>
      </c>
      <c r="E81" s="122">
        <v>9.4</v>
      </c>
      <c r="F81" s="127">
        <v>3.8</v>
      </c>
      <c r="G81" s="123">
        <v>102.6</v>
      </c>
      <c r="H81" s="123">
        <v>104.9</v>
      </c>
      <c r="I81" s="123">
        <v>103.6</v>
      </c>
      <c r="J81" s="123">
        <v>99.6</v>
      </c>
      <c r="K81" s="123">
        <v>103.6</v>
      </c>
      <c r="L81" s="123">
        <v>102.5</v>
      </c>
      <c r="M81" s="123">
        <v>93.5</v>
      </c>
      <c r="N81" s="123">
        <v>101.3</v>
      </c>
    </row>
    <row r="82" spans="1:14" ht="13.5">
      <c r="A82" s="120" t="s">
        <v>71</v>
      </c>
      <c r="B82" s="144" t="s">
        <v>86</v>
      </c>
      <c r="C82" s="125" t="s">
        <v>89</v>
      </c>
      <c r="D82" s="123">
        <v>105.4</v>
      </c>
      <c r="E82" s="122">
        <v>3.1</v>
      </c>
      <c r="F82" s="127">
        <v>7.2</v>
      </c>
      <c r="G82" s="123">
        <v>104.8</v>
      </c>
      <c r="H82" s="123">
        <v>111.9</v>
      </c>
      <c r="I82" s="123">
        <v>104.4</v>
      </c>
      <c r="J82" s="123">
        <v>106.5</v>
      </c>
      <c r="K82" s="123">
        <v>105.3</v>
      </c>
      <c r="L82" s="123">
        <v>102.8</v>
      </c>
      <c r="M82" s="123">
        <v>106.1</v>
      </c>
      <c r="N82" s="123">
        <v>106.6</v>
      </c>
    </row>
    <row r="83" spans="1:14" ht="13.5">
      <c r="A83" s="120" t="s">
        <v>71</v>
      </c>
      <c r="B83" s="144" t="s">
        <v>86</v>
      </c>
      <c r="C83" s="125" t="s">
        <v>90</v>
      </c>
      <c r="D83" s="123">
        <v>104.5</v>
      </c>
      <c r="E83" s="122">
        <v>-0.9</v>
      </c>
      <c r="F83" s="127">
        <v>3</v>
      </c>
      <c r="G83" s="123">
        <v>104.2</v>
      </c>
      <c r="H83" s="123">
        <v>102.7</v>
      </c>
      <c r="I83" s="123">
        <v>105.3</v>
      </c>
      <c r="J83" s="123">
        <v>106.3</v>
      </c>
      <c r="K83" s="123">
        <v>105</v>
      </c>
      <c r="L83" s="123">
        <v>103.9</v>
      </c>
      <c r="M83" s="123">
        <v>109.7</v>
      </c>
      <c r="N83" s="123">
        <v>105.6</v>
      </c>
    </row>
    <row r="84" spans="1:14" ht="13.5">
      <c r="A84" s="120" t="s">
        <v>71</v>
      </c>
      <c r="B84" s="144" t="s">
        <v>86</v>
      </c>
      <c r="C84" s="125" t="s">
        <v>91</v>
      </c>
      <c r="D84" s="123">
        <v>96.2</v>
      </c>
      <c r="E84" s="122">
        <v>-7.9</v>
      </c>
      <c r="F84" s="127">
        <v>-2.3</v>
      </c>
      <c r="G84" s="123">
        <v>96.9</v>
      </c>
      <c r="H84" s="123">
        <v>99.5</v>
      </c>
      <c r="I84" s="123">
        <v>95.1</v>
      </c>
      <c r="J84" s="123">
        <v>95.5</v>
      </c>
      <c r="K84" s="123">
        <v>100.7</v>
      </c>
      <c r="L84" s="123">
        <v>99</v>
      </c>
      <c r="M84" s="123">
        <v>94.2</v>
      </c>
      <c r="N84" s="123">
        <v>94.8</v>
      </c>
    </row>
    <row r="85" spans="1:14" ht="13.5">
      <c r="A85" s="120" t="s">
        <v>71</v>
      </c>
      <c r="B85" s="144" t="s">
        <v>86</v>
      </c>
      <c r="C85" s="125" t="s">
        <v>92</v>
      </c>
      <c r="D85" s="123">
        <v>104.9</v>
      </c>
      <c r="E85" s="122">
        <v>9</v>
      </c>
      <c r="F85" s="127">
        <v>0.5</v>
      </c>
      <c r="G85" s="123">
        <v>105.2</v>
      </c>
      <c r="H85" s="123">
        <v>111.9</v>
      </c>
      <c r="I85" s="123">
        <v>104.2</v>
      </c>
      <c r="J85" s="123">
        <v>107.3</v>
      </c>
      <c r="K85" s="123">
        <v>107.7</v>
      </c>
      <c r="L85" s="123">
        <v>103.9</v>
      </c>
      <c r="M85" s="123">
        <v>105.1</v>
      </c>
      <c r="N85" s="123">
        <v>104.5</v>
      </c>
    </row>
    <row r="86" spans="1:14" ht="13.5">
      <c r="A86" s="120" t="s">
        <v>71</v>
      </c>
      <c r="B86" s="144" t="s">
        <v>86</v>
      </c>
      <c r="C86" s="125" t="s">
        <v>80</v>
      </c>
      <c r="D86" s="123">
        <v>105.1</v>
      </c>
      <c r="E86" s="145">
        <f>ROUND((D86-D85)/D85*100,1)</f>
        <v>0.2</v>
      </c>
      <c r="F86" s="127">
        <f>ROUND((D86-D74)/D74*100,1)</f>
        <v>1.1</v>
      </c>
      <c r="G86" s="123">
        <v>105</v>
      </c>
      <c r="H86" s="123">
        <v>111.6</v>
      </c>
      <c r="I86" s="123">
        <v>106.3</v>
      </c>
      <c r="J86" s="123">
        <v>104.7</v>
      </c>
      <c r="K86" s="123">
        <v>106.9</v>
      </c>
      <c r="L86" s="123">
        <v>101.5</v>
      </c>
      <c r="M86" s="123">
        <v>100.4</v>
      </c>
      <c r="N86" s="123">
        <v>105.7</v>
      </c>
    </row>
    <row r="87" spans="1:14" ht="13.5">
      <c r="A87" s="129" t="s">
        <v>93</v>
      </c>
      <c r="B87" s="129"/>
      <c r="C87" s="130"/>
      <c r="D87" s="131" t="s">
        <v>74</v>
      </c>
      <c r="E87" s="131" t="s">
        <v>74</v>
      </c>
      <c r="F87" s="131" t="s">
        <v>74</v>
      </c>
      <c r="G87" s="132">
        <f aca="true" t="shared" si="4" ref="G87:N87">ROUND((G86-G85)/G85*100,1)</f>
        <v>-0.2</v>
      </c>
      <c r="H87" s="132">
        <f t="shared" si="4"/>
        <v>-0.3</v>
      </c>
      <c r="I87" s="132">
        <f t="shared" si="4"/>
        <v>2</v>
      </c>
      <c r="J87" s="132">
        <f t="shared" si="4"/>
        <v>-2.4</v>
      </c>
      <c r="K87" s="132">
        <f t="shared" si="4"/>
        <v>-0.7</v>
      </c>
      <c r="L87" s="132">
        <f t="shared" si="4"/>
        <v>-2.3</v>
      </c>
      <c r="M87" s="132">
        <f t="shared" si="4"/>
        <v>-4.5</v>
      </c>
      <c r="N87" s="132">
        <f t="shared" si="4"/>
        <v>1.1</v>
      </c>
    </row>
    <row r="88" spans="1:14" ht="13.5">
      <c r="A88" s="133" t="s">
        <v>94</v>
      </c>
      <c r="B88" s="133"/>
      <c r="C88" s="134"/>
      <c r="D88" s="135" t="s">
        <v>74</v>
      </c>
      <c r="E88" s="135" t="s">
        <v>74</v>
      </c>
      <c r="F88" s="135" t="s">
        <v>74</v>
      </c>
      <c r="G88" s="136">
        <f aca="true" t="shared" si="5" ref="G88:N88">ROUND((G86-G74)/G74*100,1)</f>
        <v>0.5</v>
      </c>
      <c r="H88" s="136">
        <f t="shared" si="5"/>
        <v>7.3</v>
      </c>
      <c r="I88" s="136">
        <f t="shared" si="5"/>
        <v>0.4</v>
      </c>
      <c r="J88" s="136">
        <f t="shared" si="5"/>
        <v>-0.9</v>
      </c>
      <c r="K88" s="136">
        <f t="shared" si="5"/>
        <v>3.1</v>
      </c>
      <c r="L88" s="136">
        <f t="shared" si="5"/>
        <v>-1.6</v>
      </c>
      <c r="M88" s="136">
        <f t="shared" si="5"/>
        <v>-6</v>
      </c>
      <c r="N88" s="136">
        <f t="shared" si="5"/>
        <v>2.7</v>
      </c>
    </row>
    <row r="89" spans="1:13" ht="10.5" customHeight="1">
      <c r="A89" s="137"/>
      <c r="B89" s="137"/>
      <c r="C89" s="137"/>
      <c r="D89" s="138"/>
      <c r="E89" s="138"/>
      <c r="F89" s="138"/>
      <c r="G89" s="139"/>
      <c r="H89" s="139"/>
      <c r="I89" s="139"/>
      <c r="J89" s="139"/>
      <c r="K89" s="139"/>
      <c r="L89" s="139"/>
      <c r="M89" s="139"/>
    </row>
    <row r="90" spans="4:14" ht="10.5" customHeight="1"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ht="17.25">
      <c r="A91" s="96" t="s">
        <v>121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</row>
    <row r="92" spans="4:14" ht="15" customHeight="1" thickBot="1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1" t="s">
        <v>120</v>
      </c>
    </row>
    <row r="93" spans="1:14" ht="14.25" thickTop="1">
      <c r="A93" s="100"/>
      <c r="B93" s="100"/>
      <c r="C93" s="101"/>
      <c r="D93" s="102" t="s">
        <v>100</v>
      </c>
      <c r="E93" s="100"/>
      <c r="F93" s="100"/>
      <c r="G93" s="103" t="s">
        <v>100</v>
      </c>
      <c r="H93" s="104" t="s">
        <v>57</v>
      </c>
      <c r="I93" s="104" t="s">
        <v>58</v>
      </c>
      <c r="J93" s="104" t="s">
        <v>59</v>
      </c>
      <c r="K93" s="104" t="s">
        <v>60</v>
      </c>
      <c r="L93" s="104" t="s">
        <v>61</v>
      </c>
      <c r="M93" s="104" t="s">
        <v>62</v>
      </c>
      <c r="N93" s="105" t="s">
        <v>51</v>
      </c>
    </row>
    <row r="94" spans="1:14" ht="13.5">
      <c r="A94" s="107" t="s">
        <v>63</v>
      </c>
      <c r="B94" s="107"/>
      <c r="C94" s="108"/>
      <c r="D94" s="109" t="s">
        <v>101</v>
      </c>
      <c r="E94" s="110" t="s">
        <v>23</v>
      </c>
      <c r="F94" s="142" t="s">
        <v>64</v>
      </c>
      <c r="G94" s="143" t="s">
        <v>101</v>
      </c>
      <c r="H94" s="111"/>
      <c r="I94" s="111"/>
      <c r="J94" s="111" t="s">
        <v>65</v>
      </c>
      <c r="K94" s="111" t="s">
        <v>66</v>
      </c>
      <c r="L94" s="111" t="s">
        <v>102</v>
      </c>
      <c r="M94" s="111" t="s">
        <v>67</v>
      </c>
      <c r="N94" s="112"/>
    </row>
    <row r="95" spans="1:14" ht="13.5">
      <c r="A95" s="113"/>
      <c r="B95" s="113"/>
      <c r="C95" s="114"/>
      <c r="D95" s="115" t="s">
        <v>103</v>
      </c>
      <c r="E95" s="116"/>
      <c r="F95" s="116" t="s">
        <v>68</v>
      </c>
      <c r="G95" s="115" t="s">
        <v>104</v>
      </c>
      <c r="H95" s="116"/>
      <c r="I95" s="116"/>
      <c r="J95" s="116" t="s">
        <v>69</v>
      </c>
      <c r="K95" s="116"/>
      <c r="L95" s="116" t="s">
        <v>70</v>
      </c>
      <c r="M95" s="116"/>
      <c r="N95" s="117"/>
    </row>
    <row r="96" spans="1:14" ht="11.25" customHeight="1">
      <c r="A96" s="118"/>
      <c r="B96" s="118"/>
      <c r="C96" s="119"/>
      <c r="D96" s="109"/>
      <c r="E96" s="118"/>
      <c r="F96" s="118"/>
      <c r="G96" s="109"/>
      <c r="H96" s="118"/>
      <c r="I96" s="118"/>
      <c r="J96" s="118"/>
      <c r="K96" s="118"/>
      <c r="L96" s="118"/>
      <c r="M96" s="118"/>
      <c r="N96" s="118"/>
    </row>
    <row r="97" spans="1:14" ht="13.5">
      <c r="A97" s="120" t="s">
        <v>71</v>
      </c>
      <c r="B97" s="120" t="s">
        <v>72</v>
      </c>
      <c r="C97" s="121" t="s">
        <v>73</v>
      </c>
      <c r="D97" s="122">
        <v>102.9</v>
      </c>
      <c r="E97" s="122" t="s">
        <v>74</v>
      </c>
      <c r="F97" s="123">
        <v>-0.2</v>
      </c>
      <c r="G97" s="122">
        <v>103</v>
      </c>
      <c r="H97" s="122">
        <v>103.7</v>
      </c>
      <c r="I97" s="122">
        <v>102</v>
      </c>
      <c r="J97" s="122">
        <v>101</v>
      </c>
      <c r="K97" s="122">
        <v>102.9</v>
      </c>
      <c r="L97" s="122">
        <v>103.4</v>
      </c>
      <c r="M97" s="122">
        <v>112.2</v>
      </c>
      <c r="N97" s="122">
        <v>102.4</v>
      </c>
    </row>
    <row r="98" spans="1:14" ht="13.5">
      <c r="A98" s="120" t="s">
        <v>71</v>
      </c>
      <c r="B98" s="120" t="s">
        <v>75</v>
      </c>
      <c r="C98" s="121" t="s">
        <v>73</v>
      </c>
      <c r="D98" s="122">
        <v>99.6</v>
      </c>
      <c r="E98" s="122" t="s">
        <v>74</v>
      </c>
      <c r="F98" s="122">
        <v>-3.2</v>
      </c>
      <c r="G98" s="122">
        <v>99.9</v>
      </c>
      <c r="H98" s="122">
        <v>99.3</v>
      </c>
      <c r="I98" s="122">
        <v>99.2</v>
      </c>
      <c r="J98" s="122">
        <v>97.6</v>
      </c>
      <c r="K98" s="122">
        <v>100.7</v>
      </c>
      <c r="L98" s="122">
        <v>102.2</v>
      </c>
      <c r="M98" s="122">
        <v>102.1</v>
      </c>
      <c r="N98" s="122">
        <v>99.1</v>
      </c>
    </row>
    <row r="99" spans="1:14" ht="13.5">
      <c r="A99" s="120" t="s">
        <v>71</v>
      </c>
      <c r="B99" s="120" t="s">
        <v>76</v>
      </c>
      <c r="C99" s="121" t="s">
        <v>73</v>
      </c>
      <c r="D99" s="122">
        <v>100</v>
      </c>
      <c r="E99" s="122" t="s">
        <v>74</v>
      </c>
      <c r="F99" s="122">
        <v>0.4</v>
      </c>
      <c r="G99" s="122">
        <v>100</v>
      </c>
      <c r="H99" s="122">
        <v>100</v>
      </c>
      <c r="I99" s="122">
        <v>100</v>
      </c>
      <c r="J99" s="122">
        <v>100</v>
      </c>
      <c r="K99" s="122">
        <v>100</v>
      </c>
      <c r="L99" s="122">
        <v>100</v>
      </c>
      <c r="M99" s="122">
        <v>100</v>
      </c>
      <c r="N99" s="122">
        <v>100</v>
      </c>
    </row>
    <row r="100" spans="1:14" ht="13.5">
      <c r="A100" s="120" t="s">
        <v>71</v>
      </c>
      <c r="B100" s="120" t="s">
        <v>77</v>
      </c>
      <c r="C100" s="121" t="s">
        <v>73</v>
      </c>
      <c r="D100" s="122">
        <v>97.7</v>
      </c>
      <c r="E100" s="122" t="s">
        <v>74</v>
      </c>
      <c r="F100" s="122">
        <v>-2.3</v>
      </c>
      <c r="G100" s="122">
        <v>97.9</v>
      </c>
      <c r="H100" s="122">
        <v>101.6</v>
      </c>
      <c r="I100" s="122">
        <v>96.5</v>
      </c>
      <c r="J100" s="122">
        <v>99.8</v>
      </c>
      <c r="K100" s="122">
        <v>97.1</v>
      </c>
      <c r="L100" s="122">
        <v>99.4</v>
      </c>
      <c r="M100" s="122">
        <v>98.4</v>
      </c>
      <c r="N100" s="122">
        <v>97.2</v>
      </c>
    </row>
    <row r="101" spans="1:14" ht="13.5">
      <c r="A101" s="120" t="s">
        <v>71</v>
      </c>
      <c r="B101" s="120" t="s">
        <v>78</v>
      </c>
      <c r="C101" s="121" t="s">
        <v>73</v>
      </c>
      <c r="D101" s="123">
        <v>98.4</v>
      </c>
      <c r="E101" s="123" t="s">
        <v>74</v>
      </c>
      <c r="F101" s="123">
        <v>0.7</v>
      </c>
      <c r="G101" s="123">
        <v>99</v>
      </c>
      <c r="H101" s="123">
        <v>104.2</v>
      </c>
      <c r="I101" s="123">
        <v>97.7</v>
      </c>
      <c r="J101" s="123">
        <v>97.6</v>
      </c>
      <c r="K101" s="123">
        <v>98.4</v>
      </c>
      <c r="L101" s="123">
        <v>99.8</v>
      </c>
      <c r="M101" s="123">
        <v>98.3</v>
      </c>
      <c r="N101" s="123">
        <v>97.1</v>
      </c>
    </row>
    <row r="102" spans="1:14" ht="13.5">
      <c r="A102" s="120" t="s">
        <v>71</v>
      </c>
      <c r="B102" s="120" t="s">
        <v>79</v>
      </c>
      <c r="C102" s="121" t="s">
        <v>73</v>
      </c>
      <c r="D102" s="123">
        <v>99.3</v>
      </c>
      <c r="E102" s="123" t="s">
        <v>74</v>
      </c>
      <c r="F102" s="123">
        <v>0.9</v>
      </c>
      <c r="G102" s="123">
        <v>100.7</v>
      </c>
      <c r="H102" s="123">
        <v>98.4</v>
      </c>
      <c r="I102" s="123">
        <v>102</v>
      </c>
      <c r="J102" s="123">
        <v>98.7</v>
      </c>
      <c r="K102" s="123">
        <v>96.4</v>
      </c>
      <c r="L102" s="123">
        <v>99.2</v>
      </c>
      <c r="M102" s="123">
        <v>99.9</v>
      </c>
      <c r="N102" s="123">
        <v>96</v>
      </c>
    </row>
    <row r="103" spans="1:14" ht="11.25" customHeight="1">
      <c r="A103" s="120"/>
      <c r="B103" s="120"/>
      <c r="C103" s="121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</row>
    <row r="104" spans="1:14" ht="13.5">
      <c r="A104" s="120" t="s">
        <v>71</v>
      </c>
      <c r="B104" s="144" t="s">
        <v>79</v>
      </c>
      <c r="C104" s="125" t="s">
        <v>80</v>
      </c>
      <c r="D104" s="122">
        <v>102.8</v>
      </c>
      <c r="E104" s="122">
        <v>-1.2</v>
      </c>
      <c r="F104" s="126">
        <v>-0.3</v>
      </c>
      <c r="G104" s="122">
        <v>105.3</v>
      </c>
      <c r="H104" s="122">
        <v>104.3</v>
      </c>
      <c r="I104" s="122">
        <v>107</v>
      </c>
      <c r="J104" s="122">
        <v>106.8</v>
      </c>
      <c r="K104" s="122">
        <v>100.1</v>
      </c>
      <c r="L104" s="122">
        <v>101.4</v>
      </c>
      <c r="M104" s="122">
        <v>105.1</v>
      </c>
      <c r="N104" s="122">
        <v>96.8</v>
      </c>
    </row>
    <row r="105" spans="1:14" ht="13.5">
      <c r="A105" s="120" t="s">
        <v>71</v>
      </c>
      <c r="B105" s="144" t="s">
        <v>79</v>
      </c>
      <c r="C105" s="125" t="s">
        <v>81</v>
      </c>
      <c r="D105" s="122">
        <v>94.9</v>
      </c>
      <c r="E105" s="122">
        <v>-7.7</v>
      </c>
      <c r="F105" s="126">
        <v>-1.1</v>
      </c>
      <c r="G105" s="122">
        <v>97</v>
      </c>
      <c r="H105" s="122">
        <v>93.6</v>
      </c>
      <c r="I105" s="122">
        <v>95</v>
      </c>
      <c r="J105" s="122">
        <v>91.8</v>
      </c>
      <c r="K105" s="122">
        <v>98.8</v>
      </c>
      <c r="L105" s="122">
        <v>102.9</v>
      </c>
      <c r="M105" s="122">
        <v>100</v>
      </c>
      <c r="N105" s="122">
        <v>90.2</v>
      </c>
    </row>
    <row r="106" spans="1:14" ht="13.5">
      <c r="A106" s="120" t="s">
        <v>71</v>
      </c>
      <c r="B106" s="144" t="s">
        <v>79</v>
      </c>
      <c r="C106" s="125" t="s">
        <v>82</v>
      </c>
      <c r="D106" s="122">
        <v>100.4</v>
      </c>
      <c r="E106" s="122">
        <v>5.8</v>
      </c>
      <c r="F106" s="126">
        <v>1.6</v>
      </c>
      <c r="G106" s="122">
        <v>102.1</v>
      </c>
      <c r="H106" s="122">
        <v>100.5</v>
      </c>
      <c r="I106" s="122">
        <v>104.5</v>
      </c>
      <c r="J106" s="122">
        <v>98</v>
      </c>
      <c r="K106" s="122">
        <v>95.1</v>
      </c>
      <c r="L106" s="122">
        <v>99.1</v>
      </c>
      <c r="M106" s="122">
        <v>93.4</v>
      </c>
      <c r="N106" s="122">
        <v>96.5</v>
      </c>
    </row>
    <row r="107" spans="1:14" ht="13.5">
      <c r="A107" s="120" t="s">
        <v>71</v>
      </c>
      <c r="B107" s="144" t="s">
        <v>79</v>
      </c>
      <c r="C107" s="125" t="s">
        <v>83</v>
      </c>
      <c r="D107" s="122">
        <v>101.8</v>
      </c>
      <c r="E107" s="122">
        <v>1.4</v>
      </c>
      <c r="F107" s="126">
        <v>0</v>
      </c>
      <c r="G107" s="122">
        <v>103</v>
      </c>
      <c r="H107" s="122">
        <v>99.4</v>
      </c>
      <c r="I107" s="122">
        <v>104.8</v>
      </c>
      <c r="J107" s="122">
        <v>109.4</v>
      </c>
      <c r="K107" s="122">
        <v>97.6</v>
      </c>
      <c r="L107" s="122">
        <v>99.8</v>
      </c>
      <c r="M107" s="122">
        <v>100.3</v>
      </c>
      <c r="N107" s="122">
        <v>99.4</v>
      </c>
    </row>
    <row r="108" spans="1:14" ht="13.5">
      <c r="A108" s="120" t="s">
        <v>71</v>
      </c>
      <c r="B108" s="144" t="s">
        <v>79</v>
      </c>
      <c r="C108" s="125" t="s">
        <v>84</v>
      </c>
      <c r="D108" s="122">
        <v>100.7</v>
      </c>
      <c r="E108" s="122">
        <v>-1.1</v>
      </c>
      <c r="F108" s="126">
        <v>-2.2</v>
      </c>
      <c r="G108" s="122">
        <v>103.2</v>
      </c>
      <c r="H108" s="122">
        <v>96.1</v>
      </c>
      <c r="I108" s="122">
        <v>106.6</v>
      </c>
      <c r="J108" s="122">
        <v>96.5</v>
      </c>
      <c r="K108" s="122">
        <v>97</v>
      </c>
      <c r="L108" s="122">
        <v>100.2</v>
      </c>
      <c r="M108" s="122">
        <v>100</v>
      </c>
      <c r="N108" s="122">
        <v>94.7</v>
      </c>
    </row>
    <row r="109" spans="1:14" ht="13.5">
      <c r="A109" s="120" t="s">
        <v>71</v>
      </c>
      <c r="B109" s="144" t="s">
        <v>79</v>
      </c>
      <c r="C109" s="125" t="s">
        <v>85</v>
      </c>
      <c r="D109" s="123">
        <v>100.5</v>
      </c>
      <c r="E109" s="122">
        <v>-0.2</v>
      </c>
      <c r="F109" s="127">
        <v>1.1</v>
      </c>
      <c r="G109" s="123">
        <v>103.4</v>
      </c>
      <c r="H109" s="123">
        <v>97.9</v>
      </c>
      <c r="I109" s="123">
        <v>106.1</v>
      </c>
      <c r="J109" s="123">
        <v>96.8</v>
      </c>
      <c r="K109" s="123">
        <v>98.5</v>
      </c>
      <c r="L109" s="123">
        <v>100.8</v>
      </c>
      <c r="M109" s="123">
        <v>97.6</v>
      </c>
      <c r="N109" s="123">
        <v>93.6</v>
      </c>
    </row>
    <row r="110" spans="1:14" ht="13.5">
      <c r="A110" s="120" t="s">
        <v>71</v>
      </c>
      <c r="B110" s="144" t="s">
        <v>86</v>
      </c>
      <c r="C110" s="125" t="s">
        <v>87</v>
      </c>
      <c r="D110" s="122">
        <v>93.6</v>
      </c>
      <c r="E110" s="122">
        <v>-6.9</v>
      </c>
      <c r="F110" s="126">
        <v>2.7</v>
      </c>
      <c r="G110" s="122">
        <v>94.8</v>
      </c>
      <c r="H110" s="122">
        <v>83.5</v>
      </c>
      <c r="I110" s="122">
        <v>94.3</v>
      </c>
      <c r="J110" s="122">
        <v>94</v>
      </c>
      <c r="K110" s="122">
        <v>97.9</v>
      </c>
      <c r="L110" s="122">
        <v>100</v>
      </c>
      <c r="M110" s="122">
        <v>98.9</v>
      </c>
      <c r="N110" s="122">
        <v>90.7</v>
      </c>
    </row>
    <row r="111" spans="1:14" ht="13.5">
      <c r="A111" s="120" t="s">
        <v>71</v>
      </c>
      <c r="B111" s="144" t="s">
        <v>86</v>
      </c>
      <c r="C111" s="125" t="s">
        <v>88</v>
      </c>
      <c r="D111" s="123">
        <v>100.6</v>
      </c>
      <c r="E111" s="122">
        <v>7.5</v>
      </c>
      <c r="F111" s="127">
        <v>3.7</v>
      </c>
      <c r="G111" s="123">
        <v>103.3</v>
      </c>
      <c r="H111" s="123">
        <v>100.6</v>
      </c>
      <c r="I111" s="123">
        <v>105</v>
      </c>
      <c r="J111" s="123">
        <v>96.3</v>
      </c>
      <c r="K111" s="123">
        <v>100.5</v>
      </c>
      <c r="L111" s="123">
        <v>102.1</v>
      </c>
      <c r="M111" s="123">
        <v>94.1</v>
      </c>
      <c r="N111" s="123">
        <v>93.8</v>
      </c>
    </row>
    <row r="112" spans="1:14" ht="13.5">
      <c r="A112" s="120" t="s">
        <v>71</v>
      </c>
      <c r="B112" s="144" t="s">
        <v>86</v>
      </c>
      <c r="C112" s="125" t="s">
        <v>89</v>
      </c>
      <c r="D112" s="123">
        <v>103.8</v>
      </c>
      <c r="E112" s="122">
        <v>3.2</v>
      </c>
      <c r="F112" s="127">
        <v>6.4</v>
      </c>
      <c r="G112" s="123">
        <v>105</v>
      </c>
      <c r="H112" s="123">
        <v>103.5</v>
      </c>
      <c r="I112" s="123">
        <v>106</v>
      </c>
      <c r="J112" s="123">
        <v>105.9</v>
      </c>
      <c r="K112" s="123">
        <v>101.9</v>
      </c>
      <c r="L112" s="123">
        <v>103.7</v>
      </c>
      <c r="M112" s="123">
        <v>102.5</v>
      </c>
      <c r="N112" s="123">
        <v>100.9</v>
      </c>
    </row>
    <row r="113" spans="1:14" ht="13.5">
      <c r="A113" s="120" t="s">
        <v>71</v>
      </c>
      <c r="B113" s="144" t="s">
        <v>86</v>
      </c>
      <c r="C113" s="125" t="s">
        <v>90</v>
      </c>
      <c r="D113" s="123">
        <v>104.3</v>
      </c>
      <c r="E113" s="122">
        <v>0.5</v>
      </c>
      <c r="F113" s="127">
        <v>2.7</v>
      </c>
      <c r="G113" s="123">
        <v>105.5</v>
      </c>
      <c r="H113" s="123">
        <v>98.2</v>
      </c>
      <c r="I113" s="123">
        <v>107.3</v>
      </c>
      <c r="J113" s="123">
        <v>102</v>
      </c>
      <c r="K113" s="123">
        <v>103.2</v>
      </c>
      <c r="L113" s="123">
        <v>104</v>
      </c>
      <c r="M113" s="123">
        <v>107</v>
      </c>
      <c r="N113" s="123">
        <v>101.6</v>
      </c>
    </row>
    <row r="114" spans="1:14" ht="13.5">
      <c r="A114" s="120" t="s">
        <v>71</v>
      </c>
      <c r="B114" s="144" t="s">
        <v>86</v>
      </c>
      <c r="C114" s="125" t="s">
        <v>91</v>
      </c>
      <c r="D114" s="123">
        <v>96.9</v>
      </c>
      <c r="E114" s="122">
        <v>-7.1</v>
      </c>
      <c r="F114" s="127">
        <v>-2.2</v>
      </c>
      <c r="G114" s="123">
        <v>98.9</v>
      </c>
      <c r="H114" s="123">
        <v>105.4</v>
      </c>
      <c r="I114" s="123">
        <v>96.8</v>
      </c>
      <c r="J114" s="123">
        <v>93.8</v>
      </c>
      <c r="K114" s="123">
        <v>100.4</v>
      </c>
      <c r="L114" s="123">
        <v>101.7</v>
      </c>
      <c r="M114" s="123">
        <v>96.4</v>
      </c>
      <c r="N114" s="123">
        <v>92.4</v>
      </c>
    </row>
    <row r="115" spans="1:14" ht="13.5">
      <c r="A115" s="120" t="s">
        <v>71</v>
      </c>
      <c r="B115" s="144" t="s">
        <v>86</v>
      </c>
      <c r="C115" s="125" t="s">
        <v>92</v>
      </c>
      <c r="D115" s="123">
        <v>104.1</v>
      </c>
      <c r="E115" s="122">
        <v>7.4</v>
      </c>
      <c r="F115" s="127">
        <v>0</v>
      </c>
      <c r="G115" s="123">
        <v>105.6</v>
      </c>
      <c r="H115" s="123">
        <v>113.8</v>
      </c>
      <c r="I115" s="123">
        <v>105.3</v>
      </c>
      <c r="J115" s="123">
        <v>104.1</v>
      </c>
      <c r="K115" s="123">
        <v>105.1</v>
      </c>
      <c r="L115" s="123">
        <v>101.9</v>
      </c>
      <c r="M115" s="123">
        <v>103.9</v>
      </c>
      <c r="N115" s="123">
        <v>100.6</v>
      </c>
    </row>
    <row r="116" spans="1:14" ht="13.5">
      <c r="A116" s="120" t="s">
        <v>71</v>
      </c>
      <c r="B116" s="144" t="s">
        <v>86</v>
      </c>
      <c r="C116" s="125" t="s">
        <v>80</v>
      </c>
      <c r="D116" s="123">
        <v>104.3</v>
      </c>
      <c r="E116" s="145">
        <f>ROUND((D116-D115)/D115*100,1)</f>
        <v>0.2</v>
      </c>
      <c r="F116" s="127">
        <f>ROUND((D116-D104)/D104*100,1)</f>
        <v>1.5</v>
      </c>
      <c r="G116" s="123">
        <v>106.2</v>
      </c>
      <c r="H116" s="123">
        <v>111.5</v>
      </c>
      <c r="I116" s="123">
        <v>107.2</v>
      </c>
      <c r="J116" s="123">
        <v>104.1</v>
      </c>
      <c r="K116" s="123">
        <v>104.4</v>
      </c>
      <c r="L116" s="123">
        <v>99.9</v>
      </c>
      <c r="M116" s="123">
        <v>107.1</v>
      </c>
      <c r="N116" s="123">
        <v>99.9</v>
      </c>
    </row>
    <row r="117" spans="1:14" ht="13.5">
      <c r="A117" s="129" t="s">
        <v>93</v>
      </c>
      <c r="B117" s="129"/>
      <c r="C117" s="130"/>
      <c r="D117" s="131" t="s">
        <v>74</v>
      </c>
      <c r="E117" s="131" t="s">
        <v>74</v>
      </c>
      <c r="F117" s="131" t="s">
        <v>74</v>
      </c>
      <c r="G117" s="132">
        <f aca="true" t="shared" si="6" ref="G117:N117">ROUND((G116-G115)/G115*100,1)</f>
        <v>0.6</v>
      </c>
      <c r="H117" s="132">
        <f t="shared" si="6"/>
        <v>-2</v>
      </c>
      <c r="I117" s="132">
        <f t="shared" si="6"/>
        <v>1.8</v>
      </c>
      <c r="J117" s="132">
        <f t="shared" si="6"/>
        <v>0</v>
      </c>
      <c r="K117" s="132">
        <f t="shared" si="6"/>
        <v>-0.7</v>
      </c>
      <c r="L117" s="132">
        <f t="shared" si="6"/>
        <v>-2</v>
      </c>
      <c r="M117" s="132">
        <f t="shared" si="6"/>
        <v>3.1</v>
      </c>
      <c r="N117" s="132">
        <f t="shared" si="6"/>
        <v>-0.7</v>
      </c>
    </row>
    <row r="118" spans="1:14" ht="13.5">
      <c r="A118" s="133" t="s">
        <v>94</v>
      </c>
      <c r="B118" s="133"/>
      <c r="C118" s="134"/>
      <c r="D118" s="135" t="s">
        <v>74</v>
      </c>
      <c r="E118" s="135" t="s">
        <v>74</v>
      </c>
      <c r="F118" s="135" t="s">
        <v>74</v>
      </c>
      <c r="G118" s="136">
        <f aca="true" t="shared" si="7" ref="G118:N118">ROUND((G116-G104)/G104*100,1)</f>
        <v>0.9</v>
      </c>
      <c r="H118" s="136">
        <f t="shared" si="7"/>
        <v>6.9</v>
      </c>
      <c r="I118" s="136">
        <f t="shared" si="7"/>
        <v>0.2</v>
      </c>
      <c r="J118" s="136">
        <f t="shared" si="7"/>
        <v>-2.5</v>
      </c>
      <c r="K118" s="136">
        <f t="shared" si="7"/>
        <v>4.3</v>
      </c>
      <c r="L118" s="136">
        <f t="shared" si="7"/>
        <v>-1.5</v>
      </c>
      <c r="M118" s="136">
        <f t="shared" si="7"/>
        <v>1.9</v>
      </c>
      <c r="N118" s="136">
        <f t="shared" si="7"/>
        <v>3.2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118"/>
  <sheetViews>
    <sheetView zoomScale="90" zoomScaleNormal="90" workbookViewId="0" topLeftCell="A33">
      <selection activeCell="B49" sqref="B49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122</v>
      </c>
    </row>
    <row r="2" ht="15" customHeight="1" thickBot="1">
      <c r="N2" s="99" t="s">
        <v>120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104.2</v>
      </c>
      <c r="E7" s="122" t="s">
        <v>74</v>
      </c>
      <c r="F7" s="123">
        <v>-4.8</v>
      </c>
      <c r="G7" s="122">
        <v>103.5</v>
      </c>
      <c r="H7" s="122">
        <v>129.9</v>
      </c>
      <c r="I7" s="122">
        <v>90.2</v>
      </c>
      <c r="J7" s="122">
        <v>99.8</v>
      </c>
      <c r="K7" s="122">
        <v>116.1</v>
      </c>
      <c r="L7" s="122">
        <v>101.3</v>
      </c>
      <c r="M7" s="122">
        <v>175.7</v>
      </c>
      <c r="N7" s="122">
        <v>106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92.2</v>
      </c>
      <c r="E8" s="122" t="s">
        <v>74</v>
      </c>
      <c r="F8" s="122">
        <v>-11.5</v>
      </c>
      <c r="G8" s="122">
        <v>90.1</v>
      </c>
      <c r="H8" s="122">
        <v>107.2</v>
      </c>
      <c r="I8" s="122">
        <v>81.7</v>
      </c>
      <c r="J8" s="122">
        <v>93.5</v>
      </c>
      <c r="K8" s="122">
        <v>117.2</v>
      </c>
      <c r="L8" s="122">
        <v>64.9</v>
      </c>
      <c r="M8" s="122">
        <v>148</v>
      </c>
      <c r="N8" s="122">
        <v>99.5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8.5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94.3</v>
      </c>
      <c r="E10" s="122" t="s">
        <v>74</v>
      </c>
      <c r="F10" s="122">
        <v>-5.7</v>
      </c>
      <c r="G10" s="122">
        <v>93.3</v>
      </c>
      <c r="H10" s="122">
        <v>118.7</v>
      </c>
      <c r="I10" s="122">
        <v>86.3</v>
      </c>
      <c r="J10" s="122">
        <v>106.6</v>
      </c>
      <c r="K10" s="122">
        <v>92.9</v>
      </c>
      <c r="L10" s="122">
        <v>96.9</v>
      </c>
      <c r="M10" s="122">
        <v>100.1</v>
      </c>
      <c r="N10" s="122">
        <v>101.1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89.5</v>
      </c>
      <c r="E11" s="123" t="s">
        <v>74</v>
      </c>
      <c r="F11" s="123">
        <v>-5.1</v>
      </c>
      <c r="G11" s="123">
        <v>88.6</v>
      </c>
      <c r="H11" s="123">
        <v>166.7</v>
      </c>
      <c r="I11" s="123">
        <v>80.3</v>
      </c>
      <c r="J11" s="123">
        <v>106.1</v>
      </c>
      <c r="K11" s="123">
        <v>76.8</v>
      </c>
      <c r="L11" s="123">
        <v>89.4</v>
      </c>
      <c r="M11" s="123">
        <v>108.5</v>
      </c>
      <c r="N11" s="123">
        <v>95.4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106.1</v>
      </c>
      <c r="E12" s="123" t="s">
        <v>74</v>
      </c>
      <c r="F12" s="123">
        <v>18.5</v>
      </c>
      <c r="G12" s="123">
        <v>109.6</v>
      </c>
      <c r="H12" s="123">
        <v>183.7</v>
      </c>
      <c r="I12" s="123">
        <v>112.5</v>
      </c>
      <c r="J12" s="123">
        <v>109.6</v>
      </c>
      <c r="K12" s="123">
        <v>80.4</v>
      </c>
      <c r="L12" s="123">
        <v>101.7</v>
      </c>
      <c r="M12" s="123">
        <v>118.1</v>
      </c>
      <c r="N12" s="123">
        <v>99.7</v>
      </c>
    </row>
    <row r="13" spans="1:14" s="124" customFormat="1" ht="12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44" t="s">
        <v>79</v>
      </c>
      <c r="C14" s="125" t="s">
        <v>80</v>
      </c>
      <c r="D14" s="122">
        <v>107.4</v>
      </c>
      <c r="E14" s="122">
        <v>6.9</v>
      </c>
      <c r="F14" s="126">
        <v>32.8</v>
      </c>
      <c r="G14" s="122">
        <v>112.1</v>
      </c>
      <c r="H14" s="122">
        <v>167.7</v>
      </c>
      <c r="I14" s="122">
        <v>114.2</v>
      </c>
      <c r="J14" s="122">
        <v>103.4</v>
      </c>
      <c r="K14" s="122">
        <v>90.7</v>
      </c>
      <c r="L14" s="122">
        <v>101.7</v>
      </c>
      <c r="M14" s="122">
        <v>114.1</v>
      </c>
      <c r="N14" s="122">
        <v>98</v>
      </c>
    </row>
    <row r="15" spans="1:14" ht="12.75" customHeight="1">
      <c r="A15" s="120" t="s">
        <v>71</v>
      </c>
      <c r="B15" s="144" t="s">
        <v>79</v>
      </c>
      <c r="C15" s="125" t="s">
        <v>81</v>
      </c>
      <c r="D15" s="122">
        <v>106.7</v>
      </c>
      <c r="E15" s="122">
        <v>-0.7</v>
      </c>
      <c r="F15" s="126">
        <v>21.9</v>
      </c>
      <c r="G15" s="122">
        <v>109.4</v>
      </c>
      <c r="H15" s="122">
        <v>167.7</v>
      </c>
      <c r="I15" s="122">
        <v>109.4</v>
      </c>
      <c r="J15" s="122">
        <v>97.7</v>
      </c>
      <c r="K15" s="122">
        <v>95.7</v>
      </c>
      <c r="L15" s="122">
        <v>104.3</v>
      </c>
      <c r="M15" s="122">
        <v>98.6</v>
      </c>
      <c r="N15" s="122">
        <v>102.6</v>
      </c>
    </row>
    <row r="16" spans="1:14" ht="12.75" customHeight="1">
      <c r="A16" s="120" t="s">
        <v>71</v>
      </c>
      <c r="B16" s="144" t="s">
        <v>79</v>
      </c>
      <c r="C16" s="125" t="s">
        <v>82</v>
      </c>
      <c r="D16" s="122">
        <v>112.6</v>
      </c>
      <c r="E16" s="122">
        <v>5.5</v>
      </c>
      <c r="F16" s="126">
        <v>28.2</v>
      </c>
      <c r="G16" s="122">
        <v>117.1</v>
      </c>
      <c r="H16" s="122">
        <v>193</v>
      </c>
      <c r="I16" s="122">
        <v>126.5</v>
      </c>
      <c r="J16" s="122">
        <v>99.3</v>
      </c>
      <c r="K16" s="122">
        <v>87.9</v>
      </c>
      <c r="L16" s="122">
        <v>86</v>
      </c>
      <c r="M16" s="122">
        <v>100.7</v>
      </c>
      <c r="N16" s="122">
        <v>104.2</v>
      </c>
    </row>
    <row r="17" spans="1:14" ht="12.75" customHeight="1">
      <c r="A17" s="120" t="s">
        <v>71</v>
      </c>
      <c r="B17" s="144" t="s">
        <v>79</v>
      </c>
      <c r="C17" s="125" t="s">
        <v>83</v>
      </c>
      <c r="D17" s="122">
        <v>111.9</v>
      </c>
      <c r="E17" s="122">
        <v>-0.6</v>
      </c>
      <c r="F17" s="126">
        <v>22.6</v>
      </c>
      <c r="G17" s="122">
        <v>116.4</v>
      </c>
      <c r="H17" s="122">
        <v>195.7</v>
      </c>
      <c r="I17" s="122">
        <v>120.1</v>
      </c>
      <c r="J17" s="122">
        <v>122.4</v>
      </c>
      <c r="K17" s="122">
        <v>86.5</v>
      </c>
      <c r="L17" s="122">
        <v>95.6</v>
      </c>
      <c r="M17" s="122">
        <v>129.1</v>
      </c>
      <c r="N17" s="122">
        <v>103.1</v>
      </c>
    </row>
    <row r="18" spans="1:14" ht="12.75" customHeight="1">
      <c r="A18" s="120" t="s">
        <v>71</v>
      </c>
      <c r="B18" s="144" t="s">
        <v>79</v>
      </c>
      <c r="C18" s="125" t="s">
        <v>84</v>
      </c>
      <c r="D18" s="122">
        <v>119</v>
      </c>
      <c r="E18" s="122">
        <v>6.3</v>
      </c>
      <c r="F18" s="126">
        <v>20</v>
      </c>
      <c r="G18" s="122">
        <v>122</v>
      </c>
      <c r="H18" s="122">
        <v>193.1</v>
      </c>
      <c r="I18" s="122">
        <v>129</v>
      </c>
      <c r="J18" s="122">
        <v>132.6</v>
      </c>
      <c r="K18" s="122">
        <v>87.5</v>
      </c>
      <c r="L18" s="122">
        <v>114.6</v>
      </c>
      <c r="M18" s="122">
        <v>111.5</v>
      </c>
      <c r="N18" s="122">
        <v>114.9</v>
      </c>
    </row>
    <row r="19" spans="1:14" ht="12.75" customHeight="1">
      <c r="A19" s="120" t="s">
        <v>71</v>
      </c>
      <c r="B19" s="144" t="s">
        <v>79</v>
      </c>
      <c r="C19" s="125" t="s">
        <v>85</v>
      </c>
      <c r="D19" s="123">
        <v>128.5</v>
      </c>
      <c r="E19" s="122">
        <v>8</v>
      </c>
      <c r="F19" s="127">
        <v>31.8</v>
      </c>
      <c r="G19" s="123">
        <v>134</v>
      </c>
      <c r="H19" s="123">
        <v>230.3</v>
      </c>
      <c r="I19" s="123">
        <v>138.7</v>
      </c>
      <c r="J19" s="123">
        <v>125</v>
      </c>
      <c r="K19" s="123">
        <v>98.9</v>
      </c>
      <c r="L19" s="123">
        <v>119.8</v>
      </c>
      <c r="M19" s="123">
        <v>128.9</v>
      </c>
      <c r="N19" s="123">
        <v>118.1</v>
      </c>
    </row>
    <row r="20" spans="1:14" ht="12.75" customHeight="1">
      <c r="A20" s="120" t="s">
        <v>71</v>
      </c>
      <c r="B20" s="144" t="s">
        <v>86</v>
      </c>
      <c r="C20" s="125" t="s">
        <v>87</v>
      </c>
      <c r="D20" s="122">
        <v>119.8</v>
      </c>
      <c r="E20" s="122">
        <v>-6.8</v>
      </c>
      <c r="F20" s="126">
        <v>26.9</v>
      </c>
      <c r="G20" s="122">
        <v>125</v>
      </c>
      <c r="H20" s="122">
        <v>220</v>
      </c>
      <c r="I20" s="122">
        <v>116.1</v>
      </c>
      <c r="J20" s="122">
        <v>114.4</v>
      </c>
      <c r="K20" s="122">
        <v>125.6</v>
      </c>
      <c r="L20" s="122">
        <v>113</v>
      </c>
      <c r="M20" s="122">
        <v>126.7</v>
      </c>
      <c r="N20" s="122">
        <v>105.4</v>
      </c>
    </row>
    <row r="21" spans="1:14" ht="12.75" customHeight="1">
      <c r="A21" s="120" t="s">
        <v>71</v>
      </c>
      <c r="B21" s="144" t="s">
        <v>86</v>
      </c>
      <c r="C21" s="125" t="s">
        <v>88</v>
      </c>
      <c r="D21" s="123">
        <v>124</v>
      </c>
      <c r="E21" s="122">
        <v>3.5</v>
      </c>
      <c r="F21" s="127">
        <v>29.3</v>
      </c>
      <c r="G21" s="123">
        <v>127.9</v>
      </c>
      <c r="H21" s="123">
        <v>220</v>
      </c>
      <c r="I21" s="123">
        <v>122.4</v>
      </c>
      <c r="J21" s="123">
        <v>134.4</v>
      </c>
      <c r="K21" s="123">
        <v>119.8</v>
      </c>
      <c r="L21" s="123">
        <v>110.9</v>
      </c>
      <c r="M21" s="123">
        <v>120</v>
      </c>
      <c r="N21" s="123">
        <v>116.2</v>
      </c>
    </row>
    <row r="22" spans="1:14" ht="12.75" customHeight="1">
      <c r="A22" s="120" t="s">
        <v>71</v>
      </c>
      <c r="B22" s="144" t="s">
        <v>86</v>
      </c>
      <c r="C22" s="125" t="s">
        <v>89</v>
      </c>
      <c r="D22" s="123">
        <v>133.3</v>
      </c>
      <c r="E22" s="122">
        <v>7.5</v>
      </c>
      <c r="F22" s="127">
        <v>31.1</v>
      </c>
      <c r="G22" s="123">
        <v>136.5</v>
      </c>
      <c r="H22" s="123">
        <v>296.4</v>
      </c>
      <c r="I22" s="123">
        <v>122.4</v>
      </c>
      <c r="J22" s="123">
        <v>142.4</v>
      </c>
      <c r="K22" s="123">
        <v>119.3</v>
      </c>
      <c r="L22" s="123">
        <v>134.8</v>
      </c>
      <c r="M22" s="123">
        <v>115.6</v>
      </c>
      <c r="N22" s="123">
        <v>127</v>
      </c>
    </row>
    <row r="23" spans="1:14" ht="12.75" customHeight="1">
      <c r="A23" s="120" t="s">
        <v>71</v>
      </c>
      <c r="B23" s="144" t="s">
        <v>86</v>
      </c>
      <c r="C23" s="125" t="s">
        <v>90</v>
      </c>
      <c r="D23" s="123">
        <v>117.7</v>
      </c>
      <c r="E23" s="122">
        <v>-11.7</v>
      </c>
      <c r="F23" s="127">
        <v>20.6</v>
      </c>
      <c r="G23" s="123">
        <v>120.2</v>
      </c>
      <c r="H23" s="123">
        <v>161.8</v>
      </c>
      <c r="I23" s="123">
        <v>114</v>
      </c>
      <c r="J23" s="123">
        <v>148.8</v>
      </c>
      <c r="K23" s="123">
        <v>110.1</v>
      </c>
      <c r="L23" s="123">
        <v>132.6</v>
      </c>
      <c r="M23" s="123">
        <v>148.9</v>
      </c>
      <c r="N23" s="123">
        <v>116.2</v>
      </c>
    </row>
    <row r="24" spans="1:14" ht="12.75" customHeight="1">
      <c r="A24" s="120" t="s">
        <v>71</v>
      </c>
      <c r="B24" s="144" t="s">
        <v>86</v>
      </c>
      <c r="C24" s="125" t="s">
        <v>91</v>
      </c>
      <c r="D24" s="123">
        <v>110.4</v>
      </c>
      <c r="E24" s="122">
        <v>-6.2</v>
      </c>
      <c r="F24" s="127">
        <v>13.9</v>
      </c>
      <c r="G24" s="123">
        <v>115.4</v>
      </c>
      <c r="H24" s="123">
        <v>170.9</v>
      </c>
      <c r="I24" s="123">
        <v>111.9</v>
      </c>
      <c r="J24" s="123">
        <v>144</v>
      </c>
      <c r="K24" s="123">
        <v>109.7</v>
      </c>
      <c r="L24" s="123">
        <v>100</v>
      </c>
      <c r="M24" s="123">
        <v>140</v>
      </c>
      <c r="N24" s="123">
        <v>101.4</v>
      </c>
    </row>
    <row r="25" spans="1:14" ht="12.75" customHeight="1">
      <c r="A25" s="120" t="s">
        <v>71</v>
      </c>
      <c r="B25" s="144" t="s">
        <v>86</v>
      </c>
      <c r="C25" s="125" t="s">
        <v>92</v>
      </c>
      <c r="D25" s="123">
        <v>115.6</v>
      </c>
      <c r="E25" s="122">
        <v>4.7</v>
      </c>
      <c r="F25" s="127">
        <v>15</v>
      </c>
      <c r="G25" s="123">
        <v>121.2</v>
      </c>
      <c r="H25" s="123">
        <v>192.7</v>
      </c>
      <c r="I25" s="123">
        <v>117.5</v>
      </c>
      <c r="J25" s="123">
        <v>136.8</v>
      </c>
      <c r="K25" s="123">
        <v>118.8</v>
      </c>
      <c r="L25" s="123">
        <v>100</v>
      </c>
      <c r="M25" s="123">
        <v>164.4</v>
      </c>
      <c r="N25" s="123">
        <v>100</v>
      </c>
    </row>
    <row r="26" spans="1:14" s="124" customFormat="1" ht="12.75" customHeight="1">
      <c r="A26" s="120" t="s">
        <v>71</v>
      </c>
      <c r="B26" s="144" t="s">
        <v>86</v>
      </c>
      <c r="C26" s="125" t="s">
        <v>80</v>
      </c>
      <c r="D26" s="123">
        <v>125</v>
      </c>
      <c r="E26" s="145">
        <f>ROUND((D26-D25)/D25*100,1)</f>
        <v>8.1</v>
      </c>
      <c r="F26" s="127">
        <f>ROUND((D26-D14)/D14*100,1)</f>
        <v>16.4</v>
      </c>
      <c r="G26" s="123">
        <v>126.9</v>
      </c>
      <c r="H26" s="123">
        <v>205.5</v>
      </c>
      <c r="I26" s="123">
        <v>121.7</v>
      </c>
      <c r="J26" s="123">
        <v>116.8</v>
      </c>
      <c r="K26" s="123">
        <v>129</v>
      </c>
      <c r="L26" s="123">
        <v>113</v>
      </c>
      <c r="M26" s="123">
        <v>104.4</v>
      </c>
      <c r="N26" s="123">
        <v>125.7</v>
      </c>
    </row>
    <row r="27" spans="1:14" ht="12.75" customHeight="1">
      <c r="A27" s="129" t="s">
        <v>93</v>
      </c>
      <c r="B27" s="129"/>
      <c r="C27" s="130"/>
      <c r="D27" s="131" t="s">
        <v>74</v>
      </c>
      <c r="E27" s="131" t="s">
        <v>74</v>
      </c>
      <c r="F27" s="131" t="s">
        <v>74</v>
      </c>
      <c r="G27" s="132">
        <f aca="true" t="shared" si="0" ref="G27:N27">ROUND((G26-G25)/G25*100,1)</f>
        <v>4.7</v>
      </c>
      <c r="H27" s="132">
        <f t="shared" si="0"/>
        <v>6.6</v>
      </c>
      <c r="I27" s="132">
        <f t="shared" si="0"/>
        <v>3.6</v>
      </c>
      <c r="J27" s="132">
        <f t="shared" si="0"/>
        <v>-14.6</v>
      </c>
      <c r="K27" s="132">
        <f t="shared" si="0"/>
        <v>8.6</v>
      </c>
      <c r="L27" s="132">
        <f t="shared" si="0"/>
        <v>13</v>
      </c>
      <c r="M27" s="132">
        <f t="shared" si="0"/>
        <v>-36.5</v>
      </c>
      <c r="N27" s="132">
        <f t="shared" si="0"/>
        <v>25.7</v>
      </c>
    </row>
    <row r="28" spans="1:14" ht="12.75" customHeight="1">
      <c r="A28" s="133" t="s">
        <v>94</v>
      </c>
      <c r="B28" s="133"/>
      <c r="C28" s="134"/>
      <c r="D28" s="135" t="s">
        <v>74</v>
      </c>
      <c r="E28" s="135" t="s">
        <v>74</v>
      </c>
      <c r="F28" s="135" t="s">
        <v>74</v>
      </c>
      <c r="G28" s="136">
        <f aca="true" t="shared" si="1" ref="G28:N28">ROUND((G26-G14)/G14*100,1)</f>
        <v>13.2</v>
      </c>
      <c r="H28" s="136">
        <f t="shared" si="1"/>
        <v>22.5</v>
      </c>
      <c r="I28" s="136">
        <f t="shared" si="1"/>
        <v>6.6</v>
      </c>
      <c r="J28" s="136">
        <f t="shared" si="1"/>
        <v>13</v>
      </c>
      <c r="K28" s="136">
        <f t="shared" si="1"/>
        <v>42.2</v>
      </c>
      <c r="L28" s="136">
        <f t="shared" si="1"/>
        <v>11.1</v>
      </c>
      <c r="M28" s="136">
        <f t="shared" si="1"/>
        <v>-8.5</v>
      </c>
      <c r="N28" s="136">
        <f t="shared" si="1"/>
        <v>28.3</v>
      </c>
    </row>
    <row r="29" spans="1:13" ht="9.75" customHeight="1">
      <c r="A29" s="137"/>
      <c r="B29" s="137"/>
      <c r="C29" s="137"/>
      <c r="D29" s="138"/>
      <c r="E29" s="138"/>
      <c r="F29" s="138"/>
      <c r="G29" s="139"/>
      <c r="H29" s="139"/>
      <c r="I29" s="139"/>
      <c r="J29" s="139"/>
      <c r="K29" s="139"/>
      <c r="L29" s="139"/>
      <c r="M29" s="139"/>
    </row>
    <row r="30" spans="4:14" ht="9.75" customHeight="1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123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4:14" ht="15" customHeight="1" thickBot="1"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 t="s">
        <v>120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2" t="s">
        <v>64</v>
      </c>
      <c r="G34" s="143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100.6</v>
      </c>
      <c r="E37" s="122" t="s">
        <v>74</v>
      </c>
      <c r="F37" s="123">
        <v>-9.2</v>
      </c>
      <c r="G37" s="122">
        <v>95.9</v>
      </c>
      <c r="H37" s="122">
        <v>136.1</v>
      </c>
      <c r="I37" s="122">
        <v>88.2</v>
      </c>
      <c r="J37" s="122">
        <v>108.7</v>
      </c>
      <c r="K37" s="122">
        <v>100</v>
      </c>
      <c r="L37" s="122">
        <v>118.6</v>
      </c>
      <c r="M37" s="122">
        <v>142.8</v>
      </c>
      <c r="N37" s="122">
        <v>117.8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89.4</v>
      </c>
      <c r="E38" s="122" t="s">
        <v>74</v>
      </c>
      <c r="F38" s="122">
        <v>-11.1</v>
      </c>
      <c r="G38" s="122">
        <v>85.6</v>
      </c>
      <c r="H38" s="122">
        <v>122.1</v>
      </c>
      <c r="I38" s="122">
        <v>81.2</v>
      </c>
      <c r="J38" s="122">
        <v>96.2</v>
      </c>
      <c r="K38" s="122">
        <v>91.6</v>
      </c>
      <c r="L38" s="122">
        <v>82.3</v>
      </c>
      <c r="M38" s="122">
        <v>110.5</v>
      </c>
      <c r="N38" s="122">
        <v>105.8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11.9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91</v>
      </c>
      <c r="E40" s="122" t="s">
        <v>74</v>
      </c>
      <c r="F40" s="122">
        <v>-9</v>
      </c>
      <c r="G40" s="122">
        <v>90.9</v>
      </c>
      <c r="H40" s="122">
        <v>100.6</v>
      </c>
      <c r="I40" s="122">
        <v>84.9</v>
      </c>
      <c r="J40" s="122">
        <v>102.8</v>
      </c>
      <c r="K40" s="122">
        <v>97.9</v>
      </c>
      <c r="L40" s="122">
        <v>105.4</v>
      </c>
      <c r="M40" s="122">
        <v>95.9</v>
      </c>
      <c r="N40" s="122">
        <v>94.4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90.4</v>
      </c>
      <c r="E41" s="123" t="s">
        <v>74</v>
      </c>
      <c r="F41" s="123">
        <v>-0.7</v>
      </c>
      <c r="G41" s="123">
        <v>89.3</v>
      </c>
      <c r="H41" s="123">
        <v>203.3</v>
      </c>
      <c r="I41" s="123">
        <v>79.2</v>
      </c>
      <c r="J41" s="123">
        <v>101.1</v>
      </c>
      <c r="K41" s="123">
        <v>91.7</v>
      </c>
      <c r="L41" s="123">
        <v>109.3</v>
      </c>
      <c r="M41" s="123">
        <v>110.4</v>
      </c>
      <c r="N41" s="123">
        <v>98.1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103.3</v>
      </c>
      <c r="E42" s="123" t="s">
        <v>74</v>
      </c>
      <c r="F42" s="123">
        <v>14.3</v>
      </c>
      <c r="G42" s="123">
        <v>106.8</v>
      </c>
      <c r="H42" s="123">
        <v>285</v>
      </c>
      <c r="I42" s="123">
        <v>95</v>
      </c>
      <c r="J42" s="123">
        <v>118.6</v>
      </c>
      <c r="K42" s="123">
        <v>98.9</v>
      </c>
      <c r="L42" s="123">
        <v>109.3</v>
      </c>
      <c r="M42" s="123">
        <v>151.5</v>
      </c>
      <c r="N42" s="123">
        <v>92.5</v>
      </c>
    </row>
    <row r="43" spans="1:14" ht="12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4" t="s">
        <v>79</v>
      </c>
      <c r="C44" s="125" t="s">
        <v>80</v>
      </c>
      <c r="D44" s="122">
        <v>100.6</v>
      </c>
      <c r="E44" s="122">
        <v>-1.3</v>
      </c>
      <c r="F44" s="126">
        <v>13</v>
      </c>
      <c r="G44" s="122">
        <v>106.3</v>
      </c>
      <c r="H44" s="122">
        <v>266.6</v>
      </c>
      <c r="I44" s="122">
        <v>94.7</v>
      </c>
      <c r="J44" s="122">
        <v>112.4</v>
      </c>
      <c r="K44" s="122">
        <v>105.1</v>
      </c>
      <c r="L44" s="122">
        <v>96.4</v>
      </c>
      <c r="M44" s="122">
        <v>160.9</v>
      </c>
      <c r="N44" s="122">
        <v>81.1</v>
      </c>
    </row>
    <row r="45" spans="1:14" ht="12.75" customHeight="1">
      <c r="A45" s="120" t="s">
        <v>71</v>
      </c>
      <c r="B45" s="144" t="s">
        <v>79</v>
      </c>
      <c r="C45" s="125" t="s">
        <v>81</v>
      </c>
      <c r="D45" s="122">
        <v>103.2</v>
      </c>
      <c r="E45" s="122">
        <v>2.6</v>
      </c>
      <c r="F45" s="126">
        <v>15.2</v>
      </c>
      <c r="G45" s="122">
        <v>107.7</v>
      </c>
      <c r="H45" s="122">
        <v>295</v>
      </c>
      <c r="I45" s="122">
        <v>90.4</v>
      </c>
      <c r="J45" s="122">
        <v>95.6</v>
      </c>
      <c r="K45" s="122">
        <v>115.7</v>
      </c>
      <c r="L45" s="122">
        <v>124</v>
      </c>
      <c r="M45" s="122">
        <v>163.7</v>
      </c>
      <c r="N45" s="122">
        <v>87</v>
      </c>
    </row>
    <row r="46" spans="1:14" ht="12.75" customHeight="1">
      <c r="A46" s="120" t="s">
        <v>71</v>
      </c>
      <c r="B46" s="144" t="s">
        <v>79</v>
      </c>
      <c r="C46" s="125" t="s">
        <v>82</v>
      </c>
      <c r="D46" s="122">
        <v>109.6</v>
      </c>
      <c r="E46" s="122">
        <v>6.2</v>
      </c>
      <c r="F46" s="126">
        <v>20.4</v>
      </c>
      <c r="G46" s="122">
        <v>116.2</v>
      </c>
      <c r="H46" s="122">
        <v>350.1</v>
      </c>
      <c r="I46" s="122">
        <v>105.4</v>
      </c>
      <c r="J46" s="122">
        <v>104.4</v>
      </c>
      <c r="K46" s="122">
        <v>99</v>
      </c>
      <c r="L46" s="122">
        <v>104.8</v>
      </c>
      <c r="M46" s="122">
        <v>136.4</v>
      </c>
      <c r="N46" s="122">
        <v>84.6</v>
      </c>
    </row>
    <row r="47" spans="1:14" ht="12.75" customHeight="1">
      <c r="A47" s="120" t="s">
        <v>71</v>
      </c>
      <c r="B47" s="144" t="s">
        <v>79</v>
      </c>
      <c r="C47" s="125" t="s">
        <v>83</v>
      </c>
      <c r="D47" s="122">
        <v>107.4</v>
      </c>
      <c r="E47" s="122">
        <v>-2</v>
      </c>
      <c r="F47" s="126">
        <v>11.6</v>
      </c>
      <c r="G47" s="122">
        <v>112.6</v>
      </c>
      <c r="H47" s="122">
        <v>283.7</v>
      </c>
      <c r="I47" s="122">
        <v>101.9</v>
      </c>
      <c r="J47" s="122">
        <v>133.1</v>
      </c>
      <c r="K47" s="122">
        <v>98.8</v>
      </c>
      <c r="L47" s="122">
        <v>109.2</v>
      </c>
      <c r="M47" s="122">
        <v>172.4</v>
      </c>
      <c r="N47" s="122">
        <v>87.8</v>
      </c>
    </row>
    <row r="48" spans="1:14" ht="12.75" customHeight="1">
      <c r="A48" s="120" t="s">
        <v>71</v>
      </c>
      <c r="B48" s="144" t="s">
        <v>79</v>
      </c>
      <c r="C48" s="125" t="s">
        <v>84</v>
      </c>
      <c r="D48" s="122">
        <v>111.9</v>
      </c>
      <c r="E48" s="122">
        <v>4.2</v>
      </c>
      <c r="F48" s="126">
        <v>10.5</v>
      </c>
      <c r="G48" s="122">
        <v>117.7</v>
      </c>
      <c r="H48" s="122">
        <v>303.8</v>
      </c>
      <c r="I48" s="122">
        <v>107.3</v>
      </c>
      <c r="J48" s="122">
        <v>140.4</v>
      </c>
      <c r="K48" s="122">
        <v>98.4</v>
      </c>
      <c r="L48" s="122">
        <v>113.6</v>
      </c>
      <c r="M48" s="122">
        <v>171.8</v>
      </c>
      <c r="N48" s="122">
        <v>93.9</v>
      </c>
    </row>
    <row r="49" spans="1:14" ht="12.75" customHeight="1">
      <c r="A49" s="120" t="s">
        <v>71</v>
      </c>
      <c r="B49" s="144" t="s">
        <v>79</v>
      </c>
      <c r="C49" s="125" t="s">
        <v>85</v>
      </c>
      <c r="D49" s="123">
        <v>121.3</v>
      </c>
      <c r="E49" s="122">
        <v>8.4</v>
      </c>
      <c r="F49" s="127">
        <v>19</v>
      </c>
      <c r="G49" s="123">
        <v>129.8</v>
      </c>
      <c r="H49" s="123">
        <v>423.5</v>
      </c>
      <c r="I49" s="123">
        <v>114.6</v>
      </c>
      <c r="J49" s="123">
        <v>129.7</v>
      </c>
      <c r="K49" s="123">
        <v>113.8</v>
      </c>
      <c r="L49" s="123">
        <v>111.1</v>
      </c>
      <c r="M49" s="123">
        <v>181</v>
      </c>
      <c r="N49" s="123">
        <v>90</v>
      </c>
    </row>
    <row r="50" spans="1:14" ht="12.75" customHeight="1">
      <c r="A50" s="120" t="s">
        <v>71</v>
      </c>
      <c r="B50" s="144" t="s">
        <v>86</v>
      </c>
      <c r="C50" s="125" t="s">
        <v>87</v>
      </c>
      <c r="D50" s="122">
        <v>116.1</v>
      </c>
      <c r="E50" s="122">
        <v>-4.3</v>
      </c>
      <c r="F50" s="126">
        <v>26.9</v>
      </c>
      <c r="G50" s="122">
        <v>121.8</v>
      </c>
      <c r="H50" s="122">
        <v>321.3</v>
      </c>
      <c r="I50" s="122">
        <v>107.2</v>
      </c>
      <c r="J50" s="122">
        <v>115</v>
      </c>
      <c r="K50" s="122">
        <v>106.6</v>
      </c>
      <c r="L50" s="122">
        <v>161.1</v>
      </c>
      <c r="M50" s="122">
        <v>160.7</v>
      </c>
      <c r="N50" s="122">
        <v>96.2</v>
      </c>
    </row>
    <row r="51" spans="1:14" ht="12.75" customHeight="1">
      <c r="A51" s="120" t="s">
        <v>71</v>
      </c>
      <c r="B51" s="144" t="s">
        <v>86</v>
      </c>
      <c r="C51" s="125" t="s">
        <v>88</v>
      </c>
      <c r="D51" s="123">
        <v>117.8</v>
      </c>
      <c r="E51" s="122">
        <v>1.5</v>
      </c>
      <c r="F51" s="127">
        <v>24.1</v>
      </c>
      <c r="G51" s="123">
        <v>125.6</v>
      </c>
      <c r="H51" s="123">
        <v>324.6</v>
      </c>
      <c r="I51" s="123">
        <v>111.4</v>
      </c>
      <c r="J51" s="123">
        <v>132.3</v>
      </c>
      <c r="K51" s="123">
        <v>107.9</v>
      </c>
      <c r="L51" s="123">
        <v>163.9</v>
      </c>
      <c r="M51" s="123">
        <v>175</v>
      </c>
      <c r="N51" s="123">
        <v>91</v>
      </c>
    </row>
    <row r="52" spans="1:14" ht="12.75" customHeight="1">
      <c r="A52" s="120" t="s">
        <v>71</v>
      </c>
      <c r="B52" s="144" t="s">
        <v>86</v>
      </c>
      <c r="C52" s="125" t="s">
        <v>89</v>
      </c>
      <c r="D52" s="123">
        <v>119.5</v>
      </c>
      <c r="E52" s="122">
        <v>1.4</v>
      </c>
      <c r="F52" s="127">
        <v>25.1</v>
      </c>
      <c r="G52" s="123">
        <v>124.8</v>
      </c>
      <c r="H52" s="123">
        <v>254.1</v>
      </c>
      <c r="I52" s="123">
        <v>112.7</v>
      </c>
      <c r="J52" s="123">
        <v>147.4</v>
      </c>
      <c r="K52" s="123">
        <v>111</v>
      </c>
      <c r="L52" s="123">
        <v>172.2</v>
      </c>
      <c r="M52" s="123">
        <v>153.6</v>
      </c>
      <c r="N52" s="123">
        <v>101.3</v>
      </c>
    </row>
    <row r="53" spans="1:14" ht="12.75" customHeight="1">
      <c r="A53" s="120" t="s">
        <v>71</v>
      </c>
      <c r="B53" s="144" t="s">
        <v>86</v>
      </c>
      <c r="C53" s="125" t="s">
        <v>90</v>
      </c>
      <c r="D53" s="123">
        <v>113.6</v>
      </c>
      <c r="E53" s="122">
        <v>-4.9</v>
      </c>
      <c r="F53" s="127">
        <v>12.8</v>
      </c>
      <c r="G53" s="123">
        <v>117.3</v>
      </c>
      <c r="H53" s="123">
        <v>201.6</v>
      </c>
      <c r="I53" s="123">
        <v>106.6</v>
      </c>
      <c r="J53" s="123">
        <v>132.3</v>
      </c>
      <c r="K53" s="123">
        <v>104</v>
      </c>
      <c r="L53" s="123">
        <v>183.3</v>
      </c>
      <c r="M53" s="123">
        <v>257.1</v>
      </c>
      <c r="N53" s="123">
        <v>105.1</v>
      </c>
    </row>
    <row r="54" spans="1:14" ht="12.75" customHeight="1">
      <c r="A54" s="120" t="s">
        <v>71</v>
      </c>
      <c r="B54" s="144" t="s">
        <v>86</v>
      </c>
      <c r="C54" s="125" t="s">
        <v>91</v>
      </c>
      <c r="D54" s="123">
        <v>111</v>
      </c>
      <c r="E54" s="122">
        <v>-2.3</v>
      </c>
      <c r="F54" s="127">
        <v>9.6</v>
      </c>
      <c r="G54" s="123">
        <v>114.3</v>
      </c>
      <c r="H54" s="123">
        <v>223</v>
      </c>
      <c r="I54" s="123">
        <v>104.2</v>
      </c>
      <c r="J54" s="123">
        <v>130.8</v>
      </c>
      <c r="K54" s="123">
        <v>104.4</v>
      </c>
      <c r="L54" s="123">
        <v>150</v>
      </c>
      <c r="M54" s="123">
        <v>228.6</v>
      </c>
      <c r="N54" s="123">
        <v>102.6</v>
      </c>
    </row>
    <row r="55" spans="1:14" ht="12.75" customHeight="1">
      <c r="A55" s="120" t="s">
        <v>71</v>
      </c>
      <c r="B55" s="144" t="s">
        <v>86</v>
      </c>
      <c r="C55" s="125" t="s">
        <v>92</v>
      </c>
      <c r="D55" s="123">
        <v>111.9</v>
      </c>
      <c r="E55" s="122">
        <v>0.8</v>
      </c>
      <c r="F55" s="127">
        <v>9.8</v>
      </c>
      <c r="G55" s="123">
        <v>117.3</v>
      </c>
      <c r="H55" s="123">
        <v>209.8</v>
      </c>
      <c r="I55" s="123">
        <v>109</v>
      </c>
      <c r="J55" s="123">
        <v>124.8</v>
      </c>
      <c r="K55" s="123">
        <v>111</v>
      </c>
      <c r="L55" s="123">
        <v>133.3</v>
      </c>
      <c r="M55" s="123">
        <v>192.9</v>
      </c>
      <c r="N55" s="123">
        <v>97.4</v>
      </c>
    </row>
    <row r="56" spans="1:14" ht="12.75" customHeight="1">
      <c r="A56" s="120" t="s">
        <v>71</v>
      </c>
      <c r="B56" s="144" t="s">
        <v>86</v>
      </c>
      <c r="C56" s="125" t="s">
        <v>80</v>
      </c>
      <c r="D56" s="123">
        <v>117.8</v>
      </c>
      <c r="E56" s="145">
        <f>ROUND((D56-D55)/D55*100,1)</f>
        <v>5.3</v>
      </c>
      <c r="F56" s="127">
        <f>ROUND((D56-D44)/D44*100,1)</f>
        <v>17.1</v>
      </c>
      <c r="G56" s="123">
        <v>121.8</v>
      </c>
      <c r="H56" s="123">
        <v>231.1</v>
      </c>
      <c r="I56" s="123">
        <v>110.8</v>
      </c>
      <c r="J56" s="123">
        <v>115</v>
      </c>
      <c r="K56" s="123">
        <v>126.4</v>
      </c>
      <c r="L56" s="123">
        <v>122.2</v>
      </c>
      <c r="M56" s="123">
        <v>207.1</v>
      </c>
      <c r="N56" s="123">
        <v>109</v>
      </c>
    </row>
    <row r="57" spans="1:14" ht="12.75" customHeight="1">
      <c r="A57" s="129" t="s">
        <v>93</v>
      </c>
      <c r="B57" s="129"/>
      <c r="C57" s="130"/>
      <c r="D57" s="131" t="s">
        <v>74</v>
      </c>
      <c r="E57" s="131" t="s">
        <v>74</v>
      </c>
      <c r="F57" s="131" t="s">
        <v>74</v>
      </c>
      <c r="G57" s="132">
        <f aca="true" t="shared" si="2" ref="G57:N57">ROUND((G56-G55)/G55*100,1)</f>
        <v>3.8</v>
      </c>
      <c r="H57" s="132">
        <f t="shared" si="2"/>
        <v>10.2</v>
      </c>
      <c r="I57" s="132">
        <f t="shared" si="2"/>
        <v>1.7</v>
      </c>
      <c r="J57" s="132">
        <f t="shared" si="2"/>
        <v>-7.9</v>
      </c>
      <c r="K57" s="132">
        <f t="shared" si="2"/>
        <v>13.9</v>
      </c>
      <c r="L57" s="132">
        <f t="shared" si="2"/>
        <v>-8.3</v>
      </c>
      <c r="M57" s="132">
        <f t="shared" si="2"/>
        <v>7.4</v>
      </c>
      <c r="N57" s="132">
        <f t="shared" si="2"/>
        <v>11.9</v>
      </c>
    </row>
    <row r="58" spans="1:14" ht="12.75" customHeight="1">
      <c r="A58" s="133" t="s">
        <v>94</v>
      </c>
      <c r="B58" s="133"/>
      <c r="C58" s="134"/>
      <c r="D58" s="135" t="s">
        <v>74</v>
      </c>
      <c r="E58" s="135" t="s">
        <v>74</v>
      </c>
      <c r="F58" s="135" t="s">
        <v>74</v>
      </c>
      <c r="G58" s="136">
        <f aca="true" t="shared" si="3" ref="G58:N58">ROUND((G56-G44)/G44*100,1)</f>
        <v>14.6</v>
      </c>
      <c r="H58" s="136">
        <f t="shared" si="3"/>
        <v>-13.3</v>
      </c>
      <c r="I58" s="136">
        <f t="shared" si="3"/>
        <v>17</v>
      </c>
      <c r="J58" s="136">
        <f t="shared" si="3"/>
        <v>2.3</v>
      </c>
      <c r="K58" s="136">
        <f t="shared" si="3"/>
        <v>20.3</v>
      </c>
      <c r="L58" s="136">
        <f t="shared" si="3"/>
        <v>26.8</v>
      </c>
      <c r="M58" s="136">
        <f t="shared" si="3"/>
        <v>28.7</v>
      </c>
      <c r="N58" s="136">
        <f t="shared" si="3"/>
        <v>34.4</v>
      </c>
    </row>
    <row r="59" spans="1:14" ht="10.5" customHeight="1">
      <c r="A59" s="137"/>
      <c r="B59" s="137"/>
      <c r="C59" s="137"/>
      <c r="D59" s="138"/>
      <c r="E59" s="138"/>
      <c r="F59" s="138"/>
      <c r="G59" s="139"/>
      <c r="H59" s="139"/>
      <c r="I59" s="139"/>
      <c r="J59" s="139"/>
      <c r="K59" s="139"/>
      <c r="L59" s="139"/>
      <c r="M59" s="147"/>
      <c r="N59" s="139"/>
    </row>
    <row r="60" ht="10.5" customHeight="1"/>
    <row r="61" ht="17.25">
      <c r="A61" s="96" t="s">
        <v>124</v>
      </c>
    </row>
    <row r="62" ht="15" customHeight="1" thickBot="1">
      <c r="N62" s="99" t="s">
        <v>125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101</v>
      </c>
      <c r="E64" s="110" t="s">
        <v>23</v>
      </c>
      <c r="F64" s="110" t="s">
        <v>64</v>
      </c>
      <c r="G64" s="109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1.25" customHeight="1">
      <c r="A66" s="118"/>
      <c r="B66" s="118"/>
      <c r="C66" s="119"/>
      <c r="D66" s="109"/>
      <c r="E66" s="118"/>
      <c r="F66" s="118"/>
      <c r="G66" s="109"/>
      <c r="H66" s="118"/>
      <c r="I66" s="118"/>
      <c r="J66" s="118"/>
      <c r="K66" s="118"/>
      <c r="L66" s="118"/>
      <c r="M66" s="118"/>
      <c r="N66" s="118"/>
    </row>
    <row r="67" spans="1:14" ht="13.5">
      <c r="A67" s="120" t="s">
        <v>71</v>
      </c>
      <c r="B67" s="120" t="s">
        <v>72</v>
      </c>
      <c r="C67" s="121" t="s">
        <v>73</v>
      </c>
      <c r="D67" s="122">
        <v>100.9</v>
      </c>
      <c r="E67" s="122" t="s">
        <v>74</v>
      </c>
      <c r="F67" s="123">
        <v>0.3</v>
      </c>
      <c r="G67" s="122">
        <v>102.8</v>
      </c>
      <c r="H67" s="122">
        <v>89.2</v>
      </c>
      <c r="I67" s="122">
        <v>111</v>
      </c>
      <c r="J67" s="122">
        <v>102.7</v>
      </c>
      <c r="K67" s="122">
        <v>99.7</v>
      </c>
      <c r="L67" s="122">
        <v>98</v>
      </c>
      <c r="M67" s="122">
        <v>109.7</v>
      </c>
      <c r="N67" s="122">
        <v>95.7</v>
      </c>
    </row>
    <row r="68" spans="1:14" ht="13.5">
      <c r="A68" s="120" t="s">
        <v>71</v>
      </c>
      <c r="B68" s="120" t="s">
        <v>75</v>
      </c>
      <c r="C68" s="121" t="s">
        <v>73</v>
      </c>
      <c r="D68" s="122">
        <v>100.2</v>
      </c>
      <c r="E68" s="122" t="s">
        <v>74</v>
      </c>
      <c r="F68" s="122">
        <v>-0.7</v>
      </c>
      <c r="G68" s="122">
        <v>101.4</v>
      </c>
      <c r="H68" s="122">
        <v>95.3</v>
      </c>
      <c r="I68" s="122">
        <v>105.3</v>
      </c>
      <c r="J68" s="122">
        <v>103.7</v>
      </c>
      <c r="K68" s="122">
        <v>99</v>
      </c>
      <c r="L68" s="122">
        <v>98.8</v>
      </c>
      <c r="M68" s="122">
        <v>105.7</v>
      </c>
      <c r="N68" s="122">
        <v>97.1</v>
      </c>
    </row>
    <row r="69" spans="1:14" ht="13.5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-0.2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3.5">
      <c r="A70" s="120" t="s">
        <v>71</v>
      </c>
      <c r="B70" s="120" t="s">
        <v>77</v>
      </c>
      <c r="C70" s="121" t="s">
        <v>73</v>
      </c>
      <c r="D70" s="122">
        <v>98</v>
      </c>
      <c r="E70" s="122" t="s">
        <v>74</v>
      </c>
      <c r="F70" s="122">
        <v>-2</v>
      </c>
      <c r="G70" s="122">
        <v>96.9</v>
      </c>
      <c r="H70" s="122">
        <v>91.2</v>
      </c>
      <c r="I70" s="122">
        <v>97.8</v>
      </c>
      <c r="J70" s="122">
        <v>97.2</v>
      </c>
      <c r="K70" s="122">
        <v>98.6</v>
      </c>
      <c r="L70" s="122">
        <v>98.3</v>
      </c>
      <c r="M70" s="122">
        <v>98</v>
      </c>
      <c r="N70" s="122">
        <v>101</v>
      </c>
    </row>
    <row r="71" spans="1:14" ht="13.5">
      <c r="A71" s="120" t="s">
        <v>71</v>
      </c>
      <c r="B71" s="120" t="s">
        <v>78</v>
      </c>
      <c r="C71" s="121" t="s">
        <v>73</v>
      </c>
      <c r="D71" s="123">
        <v>97.3</v>
      </c>
      <c r="E71" s="123" t="s">
        <v>74</v>
      </c>
      <c r="F71" s="123">
        <v>-0.7</v>
      </c>
      <c r="G71" s="123">
        <v>94.6</v>
      </c>
      <c r="H71" s="123">
        <v>86.8</v>
      </c>
      <c r="I71" s="123">
        <v>94.6</v>
      </c>
      <c r="J71" s="123">
        <v>94.7</v>
      </c>
      <c r="K71" s="123">
        <v>99.6</v>
      </c>
      <c r="L71" s="123">
        <v>97.4</v>
      </c>
      <c r="M71" s="123">
        <v>98.3</v>
      </c>
      <c r="N71" s="123">
        <v>104.6</v>
      </c>
    </row>
    <row r="72" spans="1:14" ht="13.5">
      <c r="A72" s="120" t="s">
        <v>71</v>
      </c>
      <c r="B72" s="120" t="s">
        <v>79</v>
      </c>
      <c r="C72" s="121" t="s">
        <v>73</v>
      </c>
      <c r="D72" s="123">
        <v>96.5</v>
      </c>
      <c r="E72" s="123" t="s">
        <v>74</v>
      </c>
      <c r="F72" s="123">
        <v>-0.8</v>
      </c>
      <c r="G72" s="123">
        <v>93.3</v>
      </c>
      <c r="H72" s="123">
        <v>84.6</v>
      </c>
      <c r="I72" s="123">
        <v>92.4</v>
      </c>
      <c r="J72" s="123">
        <v>91.9</v>
      </c>
      <c r="K72" s="123">
        <v>100.1</v>
      </c>
      <c r="L72" s="123">
        <v>97.7</v>
      </c>
      <c r="M72" s="123">
        <v>96.2</v>
      </c>
      <c r="N72" s="123">
        <v>105.3</v>
      </c>
    </row>
    <row r="73" spans="1:14" ht="11.2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3.5">
      <c r="A74" s="120" t="s">
        <v>71</v>
      </c>
      <c r="B74" s="144" t="s">
        <v>79</v>
      </c>
      <c r="C74" s="125" t="s">
        <v>80</v>
      </c>
      <c r="D74" s="122">
        <v>96.9</v>
      </c>
      <c r="E74" s="122">
        <v>0.3</v>
      </c>
      <c r="F74" s="126">
        <v>-0.6</v>
      </c>
      <c r="G74" s="122">
        <v>93.5</v>
      </c>
      <c r="H74" s="122">
        <v>84.3</v>
      </c>
      <c r="I74" s="122">
        <v>93</v>
      </c>
      <c r="J74" s="122">
        <v>92.5</v>
      </c>
      <c r="K74" s="122">
        <v>99.2</v>
      </c>
      <c r="L74" s="122">
        <v>97.8</v>
      </c>
      <c r="M74" s="122">
        <v>96.4</v>
      </c>
      <c r="N74" s="122">
        <v>106.2</v>
      </c>
    </row>
    <row r="75" spans="1:14" ht="13.5">
      <c r="A75" s="120" t="s">
        <v>71</v>
      </c>
      <c r="B75" s="144" t="s">
        <v>79</v>
      </c>
      <c r="C75" s="125" t="s">
        <v>81</v>
      </c>
      <c r="D75" s="122">
        <v>96.8</v>
      </c>
      <c r="E75" s="122">
        <v>-0.1</v>
      </c>
      <c r="F75" s="126">
        <v>-0.5</v>
      </c>
      <c r="G75" s="122">
        <v>93.3</v>
      </c>
      <c r="H75" s="122">
        <v>84.3</v>
      </c>
      <c r="I75" s="122">
        <v>92.7</v>
      </c>
      <c r="J75" s="122">
        <v>91.3</v>
      </c>
      <c r="K75" s="122">
        <v>99.7</v>
      </c>
      <c r="L75" s="122">
        <v>97.8</v>
      </c>
      <c r="M75" s="122">
        <v>95.5</v>
      </c>
      <c r="N75" s="122">
        <v>106.4</v>
      </c>
    </row>
    <row r="76" spans="1:14" ht="13.5">
      <c r="A76" s="120" t="s">
        <v>71</v>
      </c>
      <c r="B76" s="144" t="s">
        <v>79</v>
      </c>
      <c r="C76" s="125" t="s">
        <v>82</v>
      </c>
      <c r="D76" s="122">
        <v>96.7</v>
      </c>
      <c r="E76" s="122">
        <v>-0.1</v>
      </c>
      <c r="F76" s="126">
        <v>-0.6</v>
      </c>
      <c r="G76" s="122">
        <v>93.2</v>
      </c>
      <c r="H76" s="122">
        <v>85.2</v>
      </c>
      <c r="I76" s="122">
        <v>92.2</v>
      </c>
      <c r="J76" s="122">
        <v>91.7</v>
      </c>
      <c r="K76" s="122">
        <v>99.6</v>
      </c>
      <c r="L76" s="122">
        <v>97.2</v>
      </c>
      <c r="M76" s="122">
        <v>94.9</v>
      </c>
      <c r="N76" s="122">
        <v>106.5</v>
      </c>
    </row>
    <row r="77" spans="1:14" ht="13.5">
      <c r="A77" s="120" t="s">
        <v>71</v>
      </c>
      <c r="B77" s="144" t="s">
        <v>79</v>
      </c>
      <c r="C77" s="125" t="s">
        <v>83</v>
      </c>
      <c r="D77" s="122">
        <v>96.7</v>
      </c>
      <c r="E77" s="122">
        <v>0</v>
      </c>
      <c r="F77" s="126">
        <v>-0.6</v>
      </c>
      <c r="G77" s="122">
        <v>93.1</v>
      </c>
      <c r="H77" s="122">
        <v>84.9</v>
      </c>
      <c r="I77" s="122">
        <v>92.2</v>
      </c>
      <c r="J77" s="122">
        <v>91.6</v>
      </c>
      <c r="K77" s="122">
        <v>98.4</v>
      </c>
      <c r="L77" s="122">
        <v>97.6</v>
      </c>
      <c r="M77" s="122">
        <v>94.8</v>
      </c>
      <c r="N77" s="122">
        <v>106.3</v>
      </c>
    </row>
    <row r="78" spans="1:14" ht="13.5">
      <c r="A78" s="120" t="s">
        <v>71</v>
      </c>
      <c r="B78" s="144" t="s">
        <v>79</v>
      </c>
      <c r="C78" s="125" t="s">
        <v>84</v>
      </c>
      <c r="D78" s="122">
        <v>96.6</v>
      </c>
      <c r="E78" s="122">
        <v>-0.1</v>
      </c>
      <c r="F78" s="126">
        <v>-1.1</v>
      </c>
      <c r="G78" s="122">
        <v>93.1</v>
      </c>
      <c r="H78" s="122">
        <v>84.9</v>
      </c>
      <c r="I78" s="122">
        <v>91.9</v>
      </c>
      <c r="J78" s="122">
        <v>91.7</v>
      </c>
      <c r="K78" s="122">
        <v>98.9</v>
      </c>
      <c r="L78" s="122">
        <v>98.1</v>
      </c>
      <c r="M78" s="122">
        <v>94.4</v>
      </c>
      <c r="N78" s="122">
        <v>106.1</v>
      </c>
    </row>
    <row r="79" spans="1:14" ht="13.5">
      <c r="A79" s="120" t="s">
        <v>71</v>
      </c>
      <c r="B79" s="144" t="s">
        <v>79</v>
      </c>
      <c r="C79" s="125" t="s">
        <v>85</v>
      </c>
      <c r="D79" s="123">
        <v>96.7</v>
      </c>
      <c r="E79" s="122">
        <v>0.1</v>
      </c>
      <c r="F79" s="127">
        <v>-0.6</v>
      </c>
      <c r="G79" s="123">
        <v>93.6</v>
      </c>
      <c r="H79" s="123">
        <v>84</v>
      </c>
      <c r="I79" s="123">
        <v>92.6</v>
      </c>
      <c r="J79" s="123">
        <v>91.4</v>
      </c>
      <c r="K79" s="123">
        <v>100.5</v>
      </c>
      <c r="L79" s="123">
        <v>98.6</v>
      </c>
      <c r="M79" s="123">
        <v>95.7</v>
      </c>
      <c r="N79" s="123">
        <v>105.2</v>
      </c>
    </row>
    <row r="80" spans="1:14" ht="13.5">
      <c r="A80" s="120" t="s">
        <v>71</v>
      </c>
      <c r="B80" s="144" t="s">
        <v>86</v>
      </c>
      <c r="C80" s="125" t="s">
        <v>87</v>
      </c>
      <c r="D80" s="122">
        <v>95.9</v>
      </c>
      <c r="E80" s="122">
        <v>-0.8</v>
      </c>
      <c r="F80" s="126">
        <v>-0.6</v>
      </c>
      <c r="G80" s="122">
        <v>93.1</v>
      </c>
      <c r="H80" s="122">
        <v>84.4</v>
      </c>
      <c r="I80" s="122">
        <v>91.1</v>
      </c>
      <c r="J80" s="122">
        <v>91.1</v>
      </c>
      <c r="K80" s="122">
        <v>100.7</v>
      </c>
      <c r="L80" s="122">
        <v>99.4</v>
      </c>
      <c r="M80" s="122">
        <v>94.6</v>
      </c>
      <c r="N80" s="122">
        <v>103.6</v>
      </c>
    </row>
    <row r="81" spans="1:14" ht="13.5">
      <c r="A81" s="120" t="s">
        <v>71</v>
      </c>
      <c r="B81" s="144" t="s">
        <v>86</v>
      </c>
      <c r="C81" s="125" t="s">
        <v>88</v>
      </c>
      <c r="D81" s="123">
        <v>95.4</v>
      </c>
      <c r="E81" s="122">
        <v>-0.5</v>
      </c>
      <c r="F81" s="127">
        <v>-0.8</v>
      </c>
      <c r="G81" s="123">
        <v>92.2</v>
      </c>
      <c r="H81" s="123">
        <v>79.9</v>
      </c>
      <c r="I81" s="123">
        <v>90.8</v>
      </c>
      <c r="J81" s="123">
        <v>91.1</v>
      </c>
      <c r="K81" s="123">
        <v>101.8</v>
      </c>
      <c r="L81" s="123">
        <v>98.8</v>
      </c>
      <c r="M81" s="123">
        <v>93.8</v>
      </c>
      <c r="N81" s="123">
        <v>104.3</v>
      </c>
    </row>
    <row r="82" spans="1:14" ht="13.5">
      <c r="A82" s="120" t="s">
        <v>71</v>
      </c>
      <c r="B82" s="144" t="s">
        <v>86</v>
      </c>
      <c r="C82" s="125" t="s">
        <v>89</v>
      </c>
      <c r="D82" s="123">
        <v>95.3</v>
      </c>
      <c r="E82" s="122">
        <v>-0.1</v>
      </c>
      <c r="F82" s="127">
        <v>-1.2</v>
      </c>
      <c r="G82" s="123">
        <v>92.2</v>
      </c>
      <c r="H82" s="123">
        <v>81.1</v>
      </c>
      <c r="I82" s="123">
        <v>90.4</v>
      </c>
      <c r="J82" s="123">
        <v>91.3</v>
      </c>
      <c r="K82" s="123">
        <v>101.1</v>
      </c>
      <c r="L82" s="123">
        <v>99</v>
      </c>
      <c r="M82" s="123">
        <v>95.2</v>
      </c>
      <c r="N82" s="123">
        <v>103.7</v>
      </c>
    </row>
    <row r="83" spans="1:14" ht="13.5">
      <c r="A83" s="120" t="s">
        <v>71</v>
      </c>
      <c r="B83" s="144" t="s">
        <v>86</v>
      </c>
      <c r="C83" s="125" t="s">
        <v>90</v>
      </c>
      <c r="D83" s="123">
        <v>95.8</v>
      </c>
      <c r="E83" s="122">
        <v>0.5</v>
      </c>
      <c r="F83" s="127">
        <v>-0.2</v>
      </c>
      <c r="G83" s="123">
        <v>92.5</v>
      </c>
      <c r="H83" s="123">
        <v>77.5</v>
      </c>
      <c r="I83" s="123">
        <v>91.1</v>
      </c>
      <c r="J83" s="123">
        <v>93.4</v>
      </c>
      <c r="K83" s="123">
        <v>101.9</v>
      </c>
      <c r="L83" s="123">
        <v>100</v>
      </c>
      <c r="M83" s="123">
        <v>101.2</v>
      </c>
      <c r="N83" s="123">
        <v>104.8</v>
      </c>
    </row>
    <row r="84" spans="1:14" ht="13.5">
      <c r="A84" s="120" t="s">
        <v>71</v>
      </c>
      <c r="B84" s="144" t="s">
        <v>86</v>
      </c>
      <c r="C84" s="125" t="s">
        <v>91</v>
      </c>
      <c r="D84" s="123">
        <v>95.9</v>
      </c>
      <c r="E84" s="122">
        <v>0.1</v>
      </c>
      <c r="F84" s="127">
        <v>-0.3</v>
      </c>
      <c r="G84" s="123">
        <v>92.7</v>
      </c>
      <c r="H84" s="123">
        <v>76.8</v>
      </c>
      <c r="I84" s="123">
        <v>90.6</v>
      </c>
      <c r="J84" s="123">
        <v>92.5</v>
      </c>
      <c r="K84" s="123">
        <v>102.3</v>
      </c>
      <c r="L84" s="123">
        <v>101.9</v>
      </c>
      <c r="M84" s="123">
        <v>99.2</v>
      </c>
      <c r="N84" s="123">
        <v>104.7</v>
      </c>
    </row>
    <row r="85" spans="1:14" ht="13.5">
      <c r="A85" s="120" t="s">
        <v>71</v>
      </c>
      <c r="B85" s="144" t="s">
        <v>86</v>
      </c>
      <c r="C85" s="125" t="s">
        <v>92</v>
      </c>
      <c r="D85" s="123">
        <v>96.3</v>
      </c>
      <c r="E85" s="122">
        <v>0.4</v>
      </c>
      <c r="F85" s="127">
        <v>-0.3</v>
      </c>
      <c r="G85" s="123">
        <v>93.1</v>
      </c>
      <c r="H85" s="123">
        <v>78.2</v>
      </c>
      <c r="I85" s="123">
        <v>90.9</v>
      </c>
      <c r="J85" s="123">
        <v>92.3</v>
      </c>
      <c r="K85" s="123">
        <v>102.6</v>
      </c>
      <c r="L85" s="123">
        <v>101</v>
      </c>
      <c r="M85" s="123">
        <v>105.3</v>
      </c>
      <c r="N85" s="123">
        <v>105</v>
      </c>
    </row>
    <row r="86" spans="1:14" ht="13.5">
      <c r="A86" s="120" t="s">
        <v>71</v>
      </c>
      <c r="B86" s="144" t="s">
        <v>86</v>
      </c>
      <c r="C86" s="125" t="s">
        <v>80</v>
      </c>
      <c r="D86" s="123">
        <v>96.7</v>
      </c>
      <c r="E86" s="145">
        <f>ROUND((D86-D85)/D85*100,1)</f>
        <v>0.4</v>
      </c>
      <c r="F86" s="127">
        <f>ROUND((D86-D74)/D74*100,1)</f>
        <v>-0.2</v>
      </c>
      <c r="G86" s="123">
        <v>93.4</v>
      </c>
      <c r="H86" s="123">
        <v>78.4</v>
      </c>
      <c r="I86" s="123">
        <v>90.7</v>
      </c>
      <c r="J86" s="123">
        <v>93.4</v>
      </c>
      <c r="K86" s="123">
        <v>101.4</v>
      </c>
      <c r="L86" s="123">
        <v>103.6</v>
      </c>
      <c r="M86" s="123">
        <v>100.5</v>
      </c>
      <c r="N86" s="123">
        <v>105.4</v>
      </c>
    </row>
    <row r="87" spans="1:14" ht="13.5">
      <c r="A87" s="129" t="s">
        <v>93</v>
      </c>
      <c r="B87" s="129"/>
      <c r="C87" s="130"/>
      <c r="D87" s="131" t="s">
        <v>74</v>
      </c>
      <c r="E87" s="131" t="s">
        <v>74</v>
      </c>
      <c r="F87" s="131" t="s">
        <v>74</v>
      </c>
      <c r="G87" s="132">
        <f aca="true" t="shared" si="4" ref="G87:N87">ROUND((G86-G85)/G85*100,1)</f>
        <v>0.3</v>
      </c>
      <c r="H87" s="132">
        <f t="shared" si="4"/>
        <v>0.3</v>
      </c>
      <c r="I87" s="132">
        <f t="shared" si="4"/>
        <v>-0.2</v>
      </c>
      <c r="J87" s="132">
        <f t="shared" si="4"/>
        <v>1.2</v>
      </c>
      <c r="K87" s="132">
        <f t="shared" si="4"/>
        <v>-1.2</v>
      </c>
      <c r="L87" s="132">
        <f t="shared" si="4"/>
        <v>2.6</v>
      </c>
      <c r="M87" s="132">
        <f t="shared" si="4"/>
        <v>-4.6</v>
      </c>
      <c r="N87" s="132">
        <f t="shared" si="4"/>
        <v>0.4</v>
      </c>
    </row>
    <row r="88" spans="1:14" ht="13.5">
      <c r="A88" s="133" t="s">
        <v>94</v>
      </c>
      <c r="B88" s="133"/>
      <c r="C88" s="134"/>
      <c r="D88" s="135" t="s">
        <v>74</v>
      </c>
      <c r="E88" s="135" t="s">
        <v>74</v>
      </c>
      <c r="F88" s="135" t="s">
        <v>74</v>
      </c>
      <c r="G88" s="136">
        <f aca="true" t="shared" si="5" ref="G88:N88">ROUND((G86-G74)/G74*100,1)</f>
        <v>-0.1</v>
      </c>
      <c r="H88" s="136">
        <f t="shared" si="5"/>
        <v>-7</v>
      </c>
      <c r="I88" s="136">
        <f t="shared" si="5"/>
        <v>-2.5</v>
      </c>
      <c r="J88" s="136">
        <f t="shared" si="5"/>
        <v>1</v>
      </c>
      <c r="K88" s="136">
        <f t="shared" si="5"/>
        <v>2.2</v>
      </c>
      <c r="L88" s="136">
        <f t="shared" si="5"/>
        <v>5.9</v>
      </c>
      <c r="M88" s="136">
        <f t="shared" si="5"/>
        <v>4.3</v>
      </c>
      <c r="N88" s="136">
        <f t="shared" si="5"/>
        <v>-0.8</v>
      </c>
    </row>
    <row r="89" spans="1:13" ht="10.5" customHeight="1">
      <c r="A89" s="137"/>
      <c r="B89" s="137"/>
      <c r="C89" s="137"/>
      <c r="D89" s="138"/>
      <c r="E89" s="138"/>
      <c r="F89" s="138"/>
      <c r="G89" s="139"/>
      <c r="H89" s="139"/>
      <c r="I89" s="139"/>
      <c r="J89" s="139"/>
      <c r="K89" s="139"/>
      <c r="L89" s="139"/>
      <c r="M89" s="139"/>
    </row>
    <row r="90" spans="4:14" ht="10.5" customHeight="1"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ht="17.25">
      <c r="A91" s="96" t="s">
        <v>126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</row>
    <row r="92" spans="4:14" ht="15" customHeight="1" thickBot="1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1" t="s">
        <v>125</v>
      </c>
    </row>
    <row r="93" spans="1:14" ht="14.25" thickTop="1">
      <c r="A93" s="100"/>
      <c r="B93" s="100"/>
      <c r="C93" s="101"/>
      <c r="D93" s="102" t="s">
        <v>100</v>
      </c>
      <c r="E93" s="100"/>
      <c r="F93" s="100"/>
      <c r="G93" s="103" t="s">
        <v>100</v>
      </c>
      <c r="H93" s="104" t="s">
        <v>57</v>
      </c>
      <c r="I93" s="104" t="s">
        <v>58</v>
      </c>
      <c r="J93" s="104" t="s">
        <v>59</v>
      </c>
      <c r="K93" s="104" t="s">
        <v>60</v>
      </c>
      <c r="L93" s="104" t="s">
        <v>61</v>
      </c>
      <c r="M93" s="104" t="s">
        <v>62</v>
      </c>
      <c r="N93" s="105" t="s">
        <v>51</v>
      </c>
    </row>
    <row r="94" spans="1:14" ht="13.5">
      <c r="A94" s="107" t="s">
        <v>63</v>
      </c>
      <c r="B94" s="107"/>
      <c r="C94" s="108"/>
      <c r="D94" s="109" t="s">
        <v>101</v>
      </c>
      <c r="E94" s="110" t="s">
        <v>23</v>
      </c>
      <c r="F94" s="142" t="s">
        <v>64</v>
      </c>
      <c r="G94" s="143" t="s">
        <v>101</v>
      </c>
      <c r="H94" s="111"/>
      <c r="I94" s="111"/>
      <c r="J94" s="111" t="s">
        <v>65</v>
      </c>
      <c r="K94" s="111" t="s">
        <v>66</v>
      </c>
      <c r="L94" s="111" t="s">
        <v>102</v>
      </c>
      <c r="M94" s="111" t="s">
        <v>67</v>
      </c>
      <c r="N94" s="112"/>
    </row>
    <row r="95" spans="1:14" ht="13.5">
      <c r="A95" s="113"/>
      <c r="B95" s="113"/>
      <c r="C95" s="114"/>
      <c r="D95" s="115" t="s">
        <v>103</v>
      </c>
      <c r="E95" s="116"/>
      <c r="F95" s="116" t="s">
        <v>68</v>
      </c>
      <c r="G95" s="115" t="s">
        <v>104</v>
      </c>
      <c r="H95" s="116"/>
      <c r="I95" s="116"/>
      <c r="J95" s="116" t="s">
        <v>69</v>
      </c>
      <c r="K95" s="116"/>
      <c r="L95" s="116" t="s">
        <v>70</v>
      </c>
      <c r="M95" s="116"/>
      <c r="N95" s="117"/>
    </row>
    <row r="96" spans="1:14" ht="11.25" customHeight="1">
      <c r="A96" s="118"/>
      <c r="B96" s="118"/>
      <c r="C96" s="119"/>
      <c r="D96" s="109"/>
      <c r="E96" s="118"/>
      <c r="F96" s="118"/>
      <c r="G96" s="109"/>
      <c r="H96" s="118"/>
      <c r="I96" s="118"/>
      <c r="J96" s="118"/>
      <c r="K96" s="118"/>
      <c r="L96" s="118"/>
      <c r="M96" s="118"/>
      <c r="N96" s="118"/>
    </row>
    <row r="97" spans="1:14" ht="13.5">
      <c r="A97" s="120" t="s">
        <v>71</v>
      </c>
      <c r="B97" s="120" t="s">
        <v>72</v>
      </c>
      <c r="C97" s="121" t="s">
        <v>73</v>
      </c>
      <c r="D97" s="122">
        <v>102.1</v>
      </c>
      <c r="E97" s="122" t="s">
        <v>74</v>
      </c>
      <c r="F97" s="123">
        <v>0.2</v>
      </c>
      <c r="G97" s="122">
        <v>104.6</v>
      </c>
      <c r="H97" s="122">
        <v>80.9</v>
      </c>
      <c r="I97" s="122">
        <v>110.1</v>
      </c>
      <c r="J97" s="122">
        <v>99</v>
      </c>
      <c r="K97" s="122">
        <v>101.9</v>
      </c>
      <c r="L97" s="122">
        <v>103.5</v>
      </c>
      <c r="M97" s="122">
        <v>112.4</v>
      </c>
      <c r="N97" s="122">
        <v>95.1</v>
      </c>
    </row>
    <row r="98" spans="1:14" ht="13.5">
      <c r="A98" s="120" t="s">
        <v>71</v>
      </c>
      <c r="B98" s="120" t="s">
        <v>75</v>
      </c>
      <c r="C98" s="121" t="s">
        <v>73</v>
      </c>
      <c r="D98" s="122">
        <v>101.1</v>
      </c>
      <c r="E98" s="122" t="s">
        <v>74</v>
      </c>
      <c r="F98" s="122">
        <v>-1</v>
      </c>
      <c r="G98" s="122">
        <v>102.4</v>
      </c>
      <c r="H98" s="122">
        <v>94.2</v>
      </c>
      <c r="I98" s="122">
        <v>104</v>
      </c>
      <c r="J98" s="122">
        <v>102.3</v>
      </c>
      <c r="K98" s="122">
        <v>99.7</v>
      </c>
      <c r="L98" s="122">
        <v>103.5</v>
      </c>
      <c r="M98" s="122">
        <v>108.5</v>
      </c>
      <c r="N98" s="122">
        <v>97.3</v>
      </c>
    </row>
    <row r="99" spans="1:14" ht="13.5">
      <c r="A99" s="120" t="s">
        <v>71</v>
      </c>
      <c r="B99" s="120" t="s">
        <v>76</v>
      </c>
      <c r="C99" s="121" t="s">
        <v>73</v>
      </c>
      <c r="D99" s="122">
        <v>100</v>
      </c>
      <c r="E99" s="122" t="s">
        <v>74</v>
      </c>
      <c r="F99" s="122">
        <v>-1.1</v>
      </c>
      <c r="G99" s="122">
        <v>100</v>
      </c>
      <c r="H99" s="122">
        <v>100</v>
      </c>
      <c r="I99" s="122">
        <v>100</v>
      </c>
      <c r="J99" s="122">
        <v>100</v>
      </c>
      <c r="K99" s="122">
        <v>100</v>
      </c>
      <c r="L99" s="122">
        <v>100</v>
      </c>
      <c r="M99" s="122">
        <v>100</v>
      </c>
      <c r="N99" s="122">
        <v>100</v>
      </c>
    </row>
    <row r="100" spans="1:14" ht="13.5">
      <c r="A100" s="120" t="s">
        <v>71</v>
      </c>
      <c r="B100" s="120" t="s">
        <v>77</v>
      </c>
      <c r="C100" s="121" t="s">
        <v>73</v>
      </c>
      <c r="D100" s="122">
        <v>97.1</v>
      </c>
      <c r="E100" s="122" t="s">
        <v>74</v>
      </c>
      <c r="F100" s="122">
        <v>-2.9</v>
      </c>
      <c r="G100" s="122">
        <v>96</v>
      </c>
      <c r="H100" s="122">
        <v>86.2</v>
      </c>
      <c r="I100" s="122">
        <v>97.7</v>
      </c>
      <c r="J100" s="122">
        <v>96</v>
      </c>
      <c r="K100" s="122">
        <v>99.6</v>
      </c>
      <c r="L100" s="122">
        <v>94.8</v>
      </c>
      <c r="M100" s="122">
        <v>100.9</v>
      </c>
      <c r="N100" s="122">
        <v>100.1</v>
      </c>
    </row>
    <row r="101" spans="1:14" ht="13.5">
      <c r="A101" s="120" t="s">
        <v>71</v>
      </c>
      <c r="B101" s="120" t="s">
        <v>78</v>
      </c>
      <c r="C101" s="121" t="s">
        <v>73</v>
      </c>
      <c r="D101" s="123">
        <v>96.1</v>
      </c>
      <c r="E101" s="123" t="s">
        <v>74</v>
      </c>
      <c r="F101" s="123">
        <v>-1</v>
      </c>
      <c r="G101" s="123">
        <v>93.5</v>
      </c>
      <c r="H101" s="123">
        <v>82.3</v>
      </c>
      <c r="I101" s="123">
        <v>95.2</v>
      </c>
      <c r="J101" s="123">
        <v>92.8</v>
      </c>
      <c r="K101" s="123">
        <v>98.7</v>
      </c>
      <c r="L101" s="123">
        <v>92</v>
      </c>
      <c r="M101" s="123">
        <v>101.3</v>
      </c>
      <c r="N101" s="123">
        <v>103.4</v>
      </c>
    </row>
    <row r="102" spans="1:14" ht="13.5">
      <c r="A102" s="120" t="s">
        <v>71</v>
      </c>
      <c r="B102" s="120" t="s">
        <v>79</v>
      </c>
      <c r="C102" s="121" t="s">
        <v>73</v>
      </c>
      <c r="D102" s="123">
        <v>95.8</v>
      </c>
      <c r="E102" s="123" t="s">
        <v>74</v>
      </c>
      <c r="F102" s="123">
        <v>-0.3</v>
      </c>
      <c r="G102" s="123">
        <v>92.7</v>
      </c>
      <c r="H102" s="123">
        <v>81.5</v>
      </c>
      <c r="I102" s="123">
        <v>94.3</v>
      </c>
      <c r="J102" s="123">
        <v>88.9</v>
      </c>
      <c r="K102" s="123">
        <v>100.1</v>
      </c>
      <c r="L102" s="123">
        <v>91.7</v>
      </c>
      <c r="M102" s="123">
        <v>96.1</v>
      </c>
      <c r="N102" s="123">
        <v>104.4</v>
      </c>
    </row>
    <row r="103" spans="1:14" ht="11.25" customHeight="1">
      <c r="A103" s="120"/>
      <c r="B103" s="120"/>
      <c r="C103" s="121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</row>
    <row r="104" spans="1:14" ht="13.5">
      <c r="A104" s="120" t="s">
        <v>71</v>
      </c>
      <c r="B104" s="144" t="s">
        <v>79</v>
      </c>
      <c r="C104" s="125" t="s">
        <v>80</v>
      </c>
      <c r="D104" s="122">
        <v>96.9</v>
      </c>
      <c r="E104" s="122">
        <v>0.9</v>
      </c>
      <c r="F104" s="126">
        <v>0.4</v>
      </c>
      <c r="G104" s="122">
        <v>93.5</v>
      </c>
      <c r="H104" s="122">
        <v>83.4</v>
      </c>
      <c r="I104" s="122">
        <v>95.1</v>
      </c>
      <c r="J104" s="122">
        <v>88.7</v>
      </c>
      <c r="K104" s="122">
        <v>99.8</v>
      </c>
      <c r="L104" s="122">
        <v>92</v>
      </c>
      <c r="M104" s="122">
        <v>96.6</v>
      </c>
      <c r="N104" s="122">
        <v>106</v>
      </c>
    </row>
    <row r="105" spans="1:14" ht="13.5">
      <c r="A105" s="120" t="s">
        <v>71</v>
      </c>
      <c r="B105" s="144" t="s">
        <v>79</v>
      </c>
      <c r="C105" s="125" t="s">
        <v>81</v>
      </c>
      <c r="D105" s="122">
        <v>96.8</v>
      </c>
      <c r="E105" s="122">
        <v>-0.1</v>
      </c>
      <c r="F105" s="126">
        <v>0.6</v>
      </c>
      <c r="G105" s="122">
        <v>93.4</v>
      </c>
      <c r="H105" s="122">
        <v>83.3</v>
      </c>
      <c r="I105" s="122">
        <v>94.9</v>
      </c>
      <c r="J105" s="122">
        <v>88.1</v>
      </c>
      <c r="K105" s="122">
        <v>100.4</v>
      </c>
      <c r="L105" s="122">
        <v>91.9</v>
      </c>
      <c r="M105" s="122">
        <v>95.1</v>
      </c>
      <c r="N105" s="122">
        <v>106.4</v>
      </c>
    </row>
    <row r="106" spans="1:14" ht="13.5">
      <c r="A106" s="120" t="s">
        <v>71</v>
      </c>
      <c r="B106" s="144" t="s">
        <v>79</v>
      </c>
      <c r="C106" s="125" t="s">
        <v>82</v>
      </c>
      <c r="D106" s="122">
        <v>96.6</v>
      </c>
      <c r="E106" s="122">
        <v>-0.2</v>
      </c>
      <c r="F106" s="126">
        <v>0.3</v>
      </c>
      <c r="G106" s="122">
        <v>92.9</v>
      </c>
      <c r="H106" s="122">
        <v>83.6</v>
      </c>
      <c r="I106" s="122">
        <v>94.7</v>
      </c>
      <c r="J106" s="122">
        <v>88</v>
      </c>
      <c r="K106" s="122">
        <v>99.9</v>
      </c>
      <c r="L106" s="122">
        <v>90.5</v>
      </c>
      <c r="M106" s="122">
        <v>93.7</v>
      </c>
      <c r="N106" s="122">
        <v>106.9</v>
      </c>
    </row>
    <row r="107" spans="1:14" ht="13.5">
      <c r="A107" s="120" t="s">
        <v>71</v>
      </c>
      <c r="B107" s="144" t="s">
        <v>79</v>
      </c>
      <c r="C107" s="125" t="s">
        <v>83</v>
      </c>
      <c r="D107" s="122">
        <v>96.4</v>
      </c>
      <c r="E107" s="122">
        <v>-0.2</v>
      </c>
      <c r="F107" s="126">
        <v>0.1</v>
      </c>
      <c r="G107" s="122">
        <v>93</v>
      </c>
      <c r="H107" s="122">
        <v>82.9</v>
      </c>
      <c r="I107" s="122">
        <v>95</v>
      </c>
      <c r="J107" s="122">
        <v>88.1</v>
      </c>
      <c r="K107" s="122">
        <v>98.7</v>
      </c>
      <c r="L107" s="122">
        <v>91.1</v>
      </c>
      <c r="M107" s="122">
        <v>93.7</v>
      </c>
      <c r="N107" s="122">
        <v>106.1</v>
      </c>
    </row>
    <row r="108" spans="1:14" ht="13.5">
      <c r="A108" s="120" t="s">
        <v>71</v>
      </c>
      <c r="B108" s="144" t="s">
        <v>79</v>
      </c>
      <c r="C108" s="125" t="s">
        <v>84</v>
      </c>
      <c r="D108" s="122">
        <v>96.2</v>
      </c>
      <c r="E108" s="122">
        <v>-0.2</v>
      </c>
      <c r="F108" s="126">
        <v>-0.1</v>
      </c>
      <c r="G108" s="122">
        <v>92.6</v>
      </c>
      <c r="H108" s="122">
        <v>81.9</v>
      </c>
      <c r="I108" s="122">
        <v>94.3</v>
      </c>
      <c r="J108" s="122">
        <v>88.3</v>
      </c>
      <c r="K108" s="122">
        <v>98.7</v>
      </c>
      <c r="L108" s="122">
        <v>91.8</v>
      </c>
      <c r="M108" s="122">
        <v>92.5</v>
      </c>
      <c r="N108" s="122">
        <v>105.9</v>
      </c>
    </row>
    <row r="109" spans="1:14" ht="13.5">
      <c r="A109" s="120" t="s">
        <v>71</v>
      </c>
      <c r="B109" s="144" t="s">
        <v>79</v>
      </c>
      <c r="C109" s="125" t="s">
        <v>85</v>
      </c>
      <c r="D109" s="123">
        <v>95.8</v>
      </c>
      <c r="E109" s="122">
        <v>-0.4</v>
      </c>
      <c r="F109" s="127">
        <v>0</v>
      </c>
      <c r="G109" s="123">
        <v>92.6</v>
      </c>
      <c r="H109" s="123">
        <v>80.7</v>
      </c>
      <c r="I109" s="123">
        <v>94.6</v>
      </c>
      <c r="J109" s="123">
        <v>88.1</v>
      </c>
      <c r="K109" s="123">
        <v>99.2</v>
      </c>
      <c r="L109" s="123">
        <v>91.6</v>
      </c>
      <c r="M109" s="123">
        <v>92.4</v>
      </c>
      <c r="N109" s="123">
        <v>104.7</v>
      </c>
    </row>
    <row r="110" spans="1:14" ht="13.5">
      <c r="A110" s="120" t="s">
        <v>71</v>
      </c>
      <c r="B110" s="144" t="s">
        <v>86</v>
      </c>
      <c r="C110" s="125" t="s">
        <v>87</v>
      </c>
      <c r="D110" s="122">
        <v>94.3</v>
      </c>
      <c r="E110" s="122">
        <v>-1.6</v>
      </c>
      <c r="F110" s="126">
        <v>-0.7</v>
      </c>
      <c r="G110" s="122">
        <v>91.6</v>
      </c>
      <c r="H110" s="122">
        <v>80.4</v>
      </c>
      <c r="I110" s="122">
        <v>92.8</v>
      </c>
      <c r="J110" s="122">
        <v>87.8</v>
      </c>
      <c r="K110" s="122">
        <v>99.3</v>
      </c>
      <c r="L110" s="122">
        <v>91.5</v>
      </c>
      <c r="M110" s="122">
        <v>92.7</v>
      </c>
      <c r="N110" s="122">
        <v>101.7</v>
      </c>
    </row>
    <row r="111" spans="1:14" ht="13.5">
      <c r="A111" s="120" t="s">
        <v>71</v>
      </c>
      <c r="B111" s="144" t="s">
        <v>86</v>
      </c>
      <c r="C111" s="125" t="s">
        <v>88</v>
      </c>
      <c r="D111" s="123">
        <v>93.7</v>
      </c>
      <c r="E111" s="122">
        <v>-0.6</v>
      </c>
      <c r="F111" s="127">
        <v>-0.8</v>
      </c>
      <c r="G111" s="123">
        <v>90.8</v>
      </c>
      <c r="H111" s="123">
        <v>73.7</v>
      </c>
      <c r="I111" s="123">
        <v>93</v>
      </c>
      <c r="J111" s="123">
        <v>87.8</v>
      </c>
      <c r="K111" s="123">
        <v>100.8</v>
      </c>
      <c r="L111" s="123">
        <v>90.5</v>
      </c>
      <c r="M111" s="123">
        <v>91</v>
      </c>
      <c r="N111" s="123">
        <v>101.5</v>
      </c>
    </row>
    <row r="112" spans="1:14" ht="13.5">
      <c r="A112" s="120" t="s">
        <v>71</v>
      </c>
      <c r="B112" s="144" t="s">
        <v>86</v>
      </c>
      <c r="C112" s="125" t="s">
        <v>89</v>
      </c>
      <c r="D112" s="123">
        <v>93.2</v>
      </c>
      <c r="E112" s="122">
        <v>-0.5</v>
      </c>
      <c r="F112" s="127">
        <v>-1.9</v>
      </c>
      <c r="G112" s="123">
        <v>90.8</v>
      </c>
      <c r="H112" s="123">
        <v>74.8</v>
      </c>
      <c r="I112" s="123">
        <v>92.7</v>
      </c>
      <c r="J112" s="123">
        <v>88.1</v>
      </c>
      <c r="K112" s="123">
        <v>100.3</v>
      </c>
      <c r="L112" s="123">
        <v>90.8</v>
      </c>
      <c r="M112" s="123">
        <v>92.5</v>
      </c>
      <c r="N112" s="123">
        <v>100</v>
      </c>
    </row>
    <row r="113" spans="1:14" ht="13.5">
      <c r="A113" s="120" t="s">
        <v>71</v>
      </c>
      <c r="B113" s="144" t="s">
        <v>86</v>
      </c>
      <c r="C113" s="125" t="s">
        <v>90</v>
      </c>
      <c r="D113" s="123">
        <v>94.8</v>
      </c>
      <c r="E113" s="122">
        <v>1.7</v>
      </c>
      <c r="F113" s="127">
        <v>-0.5</v>
      </c>
      <c r="G113" s="123">
        <v>91.5</v>
      </c>
      <c r="H113" s="123">
        <v>73.2</v>
      </c>
      <c r="I113" s="123">
        <v>93.1</v>
      </c>
      <c r="J113" s="123">
        <v>88.2</v>
      </c>
      <c r="K113" s="123">
        <v>101.1</v>
      </c>
      <c r="L113" s="123">
        <v>94.5</v>
      </c>
      <c r="M113" s="123">
        <v>92.3</v>
      </c>
      <c r="N113" s="123">
        <v>104</v>
      </c>
    </row>
    <row r="114" spans="1:14" ht="13.5">
      <c r="A114" s="120" t="s">
        <v>71</v>
      </c>
      <c r="B114" s="144" t="s">
        <v>86</v>
      </c>
      <c r="C114" s="125" t="s">
        <v>91</v>
      </c>
      <c r="D114" s="123">
        <v>95.3</v>
      </c>
      <c r="E114" s="122">
        <v>0.5</v>
      </c>
      <c r="F114" s="127">
        <v>-0.2</v>
      </c>
      <c r="G114" s="123">
        <v>92.1</v>
      </c>
      <c r="H114" s="123">
        <v>74.7</v>
      </c>
      <c r="I114" s="123">
        <v>92.7</v>
      </c>
      <c r="J114" s="123">
        <v>87.9</v>
      </c>
      <c r="K114" s="123">
        <v>100.7</v>
      </c>
      <c r="L114" s="123">
        <v>98</v>
      </c>
      <c r="M114" s="123">
        <v>92.6</v>
      </c>
      <c r="N114" s="123">
        <v>104.4</v>
      </c>
    </row>
    <row r="115" spans="1:14" ht="13.5">
      <c r="A115" s="120" t="s">
        <v>71</v>
      </c>
      <c r="B115" s="144" t="s">
        <v>86</v>
      </c>
      <c r="C115" s="125" t="s">
        <v>92</v>
      </c>
      <c r="D115" s="123">
        <v>95.6</v>
      </c>
      <c r="E115" s="122">
        <v>0.3</v>
      </c>
      <c r="F115" s="127">
        <v>-0.4</v>
      </c>
      <c r="G115" s="123">
        <v>92.3</v>
      </c>
      <c r="H115" s="123">
        <v>76.9</v>
      </c>
      <c r="I115" s="123">
        <v>93.1</v>
      </c>
      <c r="J115" s="123">
        <v>87.6</v>
      </c>
      <c r="K115" s="123">
        <v>101.7</v>
      </c>
      <c r="L115" s="123">
        <v>95.9</v>
      </c>
      <c r="M115" s="123">
        <v>92.5</v>
      </c>
      <c r="N115" s="123">
        <v>105</v>
      </c>
    </row>
    <row r="116" spans="1:14" ht="13.5">
      <c r="A116" s="120" t="s">
        <v>71</v>
      </c>
      <c r="B116" s="144" t="s">
        <v>86</v>
      </c>
      <c r="C116" s="125" t="s">
        <v>80</v>
      </c>
      <c r="D116" s="123">
        <v>95.8</v>
      </c>
      <c r="E116" s="145">
        <f>ROUND((D116-D115)/D115*100,1)</f>
        <v>0.2</v>
      </c>
      <c r="F116" s="127">
        <f>ROUND((D116-D104)/D104*100,1)</f>
        <v>-1.1</v>
      </c>
      <c r="G116" s="123">
        <v>92.4</v>
      </c>
      <c r="H116" s="123">
        <v>76.1</v>
      </c>
      <c r="I116" s="123">
        <v>92.8</v>
      </c>
      <c r="J116" s="123">
        <v>89.4</v>
      </c>
      <c r="K116" s="123">
        <v>100.7</v>
      </c>
      <c r="L116" s="123">
        <v>98.7</v>
      </c>
      <c r="M116" s="123">
        <v>93</v>
      </c>
      <c r="N116" s="123">
        <v>105.3</v>
      </c>
    </row>
    <row r="117" spans="1:14" ht="13.5">
      <c r="A117" s="129" t="s">
        <v>93</v>
      </c>
      <c r="B117" s="129"/>
      <c r="C117" s="130"/>
      <c r="D117" s="131" t="s">
        <v>74</v>
      </c>
      <c r="E117" s="131" t="s">
        <v>74</v>
      </c>
      <c r="F117" s="131" t="s">
        <v>74</v>
      </c>
      <c r="G117" s="132">
        <f aca="true" t="shared" si="6" ref="G117:N117">ROUND((G116-G115)/G115*100,1)</f>
        <v>0.1</v>
      </c>
      <c r="H117" s="132">
        <f t="shared" si="6"/>
        <v>-1</v>
      </c>
      <c r="I117" s="132">
        <f t="shared" si="6"/>
        <v>-0.3</v>
      </c>
      <c r="J117" s="132">
        <f t="shared" si="6"/>
        <v>2.1</v>
      </c>
      <c r="K117" s="132">
        <f t="shared" si="6"/>
        <v>-1</v>
      </c>
      <c r="L117" s="132">
        <f t="shared" si="6"/>
        <v>2.9</v>
      </c>
      <c r="M117" s="132">
        <f t="shared" si="6"/>
        <v>0.5</v>
      </c>
      <c r="N117" s="132">
        <f t="shared" si="6"/>
        <v>0.3</v>
      </c>
    </row>
    <row r="118" spans="1:14" ht="13.5">
      <c r="A118" s="133" t="s">
        <v>94</v>
      </c>
      <c r="B118" s="133"/>
      <c r="C118" s="134"/>
      <c r="D118" s="135" t="s">
        <v>74</v>
      </c>
      <c r="E118" s="135" t="s">
        <v>74</v>
      </c>
      <c r="F118" s="135" t="s">
        <v>74</v>
      </c>
      <c r="G118" s="136">
        <f aca="true" t="shared" si="7" ref="G118:N118">ROUND((G116-G104)/G104*100,1)</f>
        <v>-1.2</v>
      </c>
      <c r="H118" s="136">
        <f t="shared" si="7"/>
        <v>-8.8</v>
      </c>
      <c r="I118" s="136">
        <f t="shared" si="7"/>
        <v>-2.4</v>
      </c>
      <c r="J118" s="136">
        <f t="shared" si="7"/>
        <v>0.8</v>
      </c>
      <c r="K118" s="136">
        <f t="shared" si="7"/>
        <v>0.9</v>
      </c>
      <c r="L118" s="136">
        <f t="shared" si="7"/>
        <v>7.3</v>
      </c>
      <c r="M118" s="136">
        <f t="shared" si="7"/>
        <v>-3.7</v>
      </c>
      <c r="N118" s="136">
        <f t="shared" si="7"/>
        <v>-0.7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&amp;C&amp;18-10-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P139"/>
  <sheetViews>
    <sheetView workbookViewId="0" topLeftCell="A1">
      <selection activeCell="B1" sqref="B1"/>
    </sheetView>
  </sheetViews>
  <sheetFormatPr defaultColWidth="9.00390625" defaultRowHeight="12"/>
  <cols>
    <col min="1" max="1" width="12.00390625" style="152" customWidth="1"/>
    <col min="2" max="2" width="4.875" style="152" customWidth="1"/>
    <col min="3" max="3" width="1.12109375" style="152" customWidth="1"/>
    <col min="4" max="4" width="51.50390625" style="184" customWidth="1"/>
    <col min="5" max="5" width="1.12109375" style="152" customWidth="1"/>
    <col min="6" max="16" width="19.50390625" style="152" customWidth="1"/>
    <col min="17" max="16384" width="12.00390625" style="152" customWidth="1"/>
  </cols>
  <sheetData>
    <row r="1" spans="2:16" ht="18.75" customHeight="1">
      <c r="B1" s="148" t="s">
        <v>173</v>
      </c>
      <c r="C1" s="149"/>
      <c r="D1" s="150"/>
      <c r="E1" s="149"/>
      <c r="F1" s="150"/>
      <c r="G1" s="149"/>
      <c r="H1" s="149"/>
      <c r="I1" s="149"/>
      <c r="J1" s="149"/>
      <c r="K1" s="149"/>
      <c r="L1" s="149"/>
      <c r="M1" s="149"/>
      <c r="N1" s="151" t="s">
        <v>174</v>
      </c>
      <c r="O1" s="149"/>
      <c r="P1" s="151" t="s">
        <v>175</v>
      </c>
    </row>
    <row r="2" spans="2:16" ht="6" customHeight="1">
      <c r="B2" s="148"/>
      <c r="C2" s="149"/>
      <c r="D2" s="150"/>
      <c r="E2" s="149"/>
      <c r="F2" s="150"/>
      <c r="G2" s="149"/>
      <c r="H2" s="149"/>
      <c r="I2" s="149"/>
      <c r="J2" s="149"/>
      <c r="K2" s="149"/>
      <c r="L2" s="149"/>
      <c r="M2" s="149"/>
      <c r="N2" s="151"/>
      <c r="O2" s="149"/>
      <c r="P2" s="151"/>
    </row>
    <row r="3" spans="2:16" s="157" customFormat="1" ht="18" customHeight="1">
      <c r="B3" s="153"/>
      <c r="C3" s="154"/>
      <c r="D3" s="155"/>
      <c r="E3" s="156"/>
      <c r="F3" s="297" t="s">
        <v>176</v>
      </c>
      <c r="G3" s="298"/>
      <c r="H3" s="299"/>
      <c r="I3" s="297" t="s">
        <v>177</v>
      </c>
      <c r="J3" s="298"/>
      <c r="K3" s="299"/>
      <c r="L3" s="302" t="s">
        <v>178</v>
      </c>
      <c r="M3" s="302" t="s">
        <v>179</v>
      </c>
      <c r="N3" s="297" t="s">
        <v>180</v>
      </c>
      <c r="O3" s="298"/>
      <c r="P3" s="299"/>
    </row>
    <row r="4" spans="2:16" s="157" customFormat="1" ht="18" customHeight="1" thickBot="1">
      <c r="B4" s="300" t="s">
        <v>181</v>
      </c>
      <c r="C4" s="301"/>
      <c r="D4" s="301"/>
      <c r="E4" s="159"/>
      <c r="F4" s="159" t="s">
        <v>182</v>
      </c>
      <c r="G4" s="158" t="s">
        <v>183</v>
      </c>
      <c r="H4" s="158" t="s">
        <v>184</v>
      </c>
      <c r="I4" s="160" t="s">
        <v>182</v>
      </c>
      <c r="J4" s="158" t="s">
        <v>183</v>
      </c>
      <c r="K4" s="158" t="s">
        <v>184</v>
      </c>
      <c r="L4" s="303"/>
      <c r="M4" s="303"/>
      <c r="N4" s="158" t="s">
        <v>182</v>
      </c>
      <c r="O4" s="160" t="s">
        <v>183</v>
      </c>
      <c r="P4" s="159" t="s">
        <v>184</v>
      </c>
    </row>
    <row r="5" spans="2:16" ht="18" customHeight="1" thickTop="1">
      <c r="B5" s="161" t="s">
        <v>185</v>
      </c>
      <c r="C5" s="162"/>
      <c r="D5" s="163" t="s">
        <v>127</v>
      </c>
      <c r="E5" s="164"/>
      <c r="F5" s="165">
        <v>348728</v>
      </c>
      <c r="G5" s="165">
        <v>424408</v>
      </c>
      <c r="H5" s="165">
        <v>235643</v>
      </c>
      <c r="I5" s="165">
        <v>266191</v>
      </c>
      <c r="J5" s="165">
        <v>318904</v>
      </c>
      <c r="K5" s="165">
        <v>187425</v>
      </c>
      <c r="L5" s="165">
        <v>244261</v>
      </c>
      <c r="M5" s="165">
        <v>21930</v>
      </c>
      <c r="N5" s="165">
        <v>82537</v>
      </c>
      <c r="O5" s="165">
        <v>105504</v>
      </c>
      <c r="P5" s="165">
        <v>48218</v>
      </c>
    </row>
    <row r="6" spans="2:16" ht="18" customHeight="1">
      <c r="B6" s="166" t="s">
        <v>186</v>
      </c>
      <c r="C6" s="167"/>
      <c r="D6" s="168" t="s">
        <v>128</v>
      </c>
      <c r="E6" s="169"/>
      <c r="F6" s="170">
        <v>336934</v>
      </c>
      <c r="G6" s="170">
        <v>414247</v>
      </c>
      <c r="H6" s="170">
        <v>197351</v>
      </c>
      <c r="I6" s="170">
        <v>253580</v>
      </c>
      <c r="J6" s="170">
        <v>309604</v>
      </c>
      <c r="K6" s="170">
        <v>152432</v>
      </c>
      <c r="L6" s="170">
        <v>229062</v>
      </c>
      <c r="M6" s="170">
        <v>24518</v>
      </c>
      <c r="N6" s="170">
        <v>83354</v>
      </c>
      <c r="O6" s="170">
        <v>104643</v>
      </c>
      <c r="P6" s="170">
        <v>44919</v>
      </c>
    </row>
    <row r="7" spans="2:16" ht="18" customHeight="1">
      <c r="B7" s="171" t="s">
        <v>187</v>
      </c>
      <c r="C7" s="172"/>
      <c r="D7" s="173" t="s">
        <v>129</v>
      </c>
      <c r="E7" s="174"/>
      <c r="F7" s="175" t="s">
        <v>130</v>
      </c>
      <c r="G7" s="175" t="s">
        <v>130</v>
      </c>
      <c r="H7" s="175" t="s">
        <v>130</v>
      </c>
      <c r="I7" s="175" t="s">
        <v>130</v>
      </c>
      <c r="J7" s="175" t="s">
        <v>130</v>
      </c>
      <c r="K7" s="175" t="s">
        <v>130</v>
      </c>
      <c r="L7" s="175" t="s">
        <v>130</v>
      </c>
      <c r="M7" s="175" t="s">
        <v>130</v>
      </c>
      <c r="N7" s="175" t="s">
        <v>130</v>
      </c>
      <c r="O7" s="175" t="s">
        <v>130</v>
      </c>
      <c r="P7" s="175" t="s">
        <v>130</v>
      </c>
    </row>
    <row r="8" spans="2:16" ht="18" customHeight="1">
      <c r="B8" s="166" t="s">
        <v>188</v>
      </c>
      <c r="C8" s="167"/>
      <c r="D8" s="168" t="s">
        <v>57</v>
      </c>
      <c r="E8" s="169"/>
      <c r="F8" s="170">
        <v>298651</v>
      </c>
      <c r="G8" s="170">
        <v>309810</v>
      </c>
      <c r="H8" s="170">
        <v>216838</v>
      </c>
      <c r="I8" s="170">
        <v>287606</v>
      </c>
      <c r="J8" s="170">
        <v>297898</v>
      </c>
      <c r="K8" s="170">
        <v>212150</v>
      </c>
      <c r="L8" s="170">
        <v>269796</v>
      </c>
      <c r="M8" s="170">
        <v>17810</v>
      </c>
      <c r="N8" s="170">
        <v>11045</v>
      </c>
      <c r="O8" s="170">
        <v>11912</v>
      </c>
      <c r="P8" s="170">
        <v>4688</v>
      </c>
    </row>
    <row r="9" spans="2:16" ht="18" customHeight="1">
      <c r="B9" s="166" t="s">
        <v>189</v>
      </c>
      <c r="C9" s="167"/>
      <c r="D9" s="168" t="s">
        <v>58</v>
      </c>
      <c r="E9" s="169"/>
      <c r="F9" s="170">
        <v>394438</v>
      </c>
      <c r="G9" s="170">
        <v>490300</v>
      </c>
      <c r="H9" s="170">
        <v>236936</v>
      </c>
      <c r="I9" s="170">
        <v>272802</v>
      </c>
      <c r="J9" s="170">
        <v>333812</v>
      </c>
      <c r="K9" s="170">
        <v>172562</v>
      </c>
      <c r="L9" s="170">
        <v>236609</v>
      </c>
      <c r="M9" s="170">
        <v>36193</v>
      </c>
      <c r="N9" s="170">
        <v>121636</v>
      </c>
      <c r="O9" s="170">
        <v>156488</v>
      </c>
      <c r="P9" s="170">
        <v>64374</v>
      </c>
    </row>
    <row r="10" spans="2:16" ht="18" customHeight="1">
      <c r="B10" s="166" t="s">
        <v>190</v>
      </c>
      <c r="C10" s="167"/>
      <c r="D10" s="168" t="s">
        <v>131</v>
      </c>
      <c r="E10" s="169"/>
      <c r="F10" s="170">
        <v>442090</v>
      </c>
      <c r="G10" s="170">
        <v>474668</v>
      </c>
      <c r="H10" s="170">
        <v>264317</v>
      </c>
      <c r="I10" s="170">
        <v>432785</v>
      </c>
      <c r="J10" s="170">
        <v>464457</v>
      </c>
      <c r="K10" s="170">
        <v>259961</v>
      </c>
      <c r="L10" s="170">
        <v>380368</v>
      </c>
      <c r="M10" s="170">
        <v>52417</v>
      </c>
      <c r="N10" s="170">
        <v>9305</v>
      </c>
      <c r="O10" s="170">
        <v>10211</v>
      </c>
      <c r="P10" s="170">
        <v>4356</v>
      </c>
    </row>
    <row r="11" spans="2:16" ht="18" customHeight="1">
      <c r="B11" s="166" t="s">
        <v>191</v>
      </c>
      <c r="C11" s="167"/>
      <c r="D11" s="168" t="s">
        <v>49</v>
      </c>
      <c r="E11" s="169"/>
      <c r="F11" s="170">
        <v>405302</v>
      </c>
      <c r="G11" s="170">
        <v>424509</v>
      </c>
      <c r="H11" s="170">
        <v>244343</v>
      </c>
      <c r="I11" s="170">
        <v>278704</v>
      </c>
      <c r="J11" s="170">
        <v>289826</v>
      </c>
      <c r="K11" s="170">
        <v>185495</v>
      </c>
      <c r="L11" s="170">
        <v>233426</v>
      </c>
      <c r="M11" s="170">
        <v>45278</v>
      </c>
      <c r="N11" s="170">
        <v>126598</v>
      </c>
      <c r="O11" s="170">
        <v>134683</v>
      </c>
      <c r="P11" s="170">
        <v>58848</v>
      </c>
    </row>
    <row r="12" spans="2:16" ht="18" customHeight="1">
      <c r="B12" s="166" t="s">
        <v>192</v>
      </c>
      <c r="C12" s="167"/>
      <c r="D12" s="168" t="s">
        <v>132</v>
      </c>
      <c r="E12" s="169"/>
      <c r="F12" s="170">
        <v>249640</v>
      </c>
      <c r="G12" s="170">
        <v>364033</v>
      </c>
      <c r="H12" s="170">
        <v>144744</v>
      </c>
      <c r="I12" s="170">
        <v>187171</v>
      </c>
      <c r="J12" s="170">
        <v>265606</v>
      </c>
      <c r="K12" s="170">
        <v>115248</v>
      </c>
      <c r="L12" s="170">
        <v>181130</v>
      </c>
      <c r="M12" s="170">
        <v>6041</v>
      </c>
      <c r="N12" s="170">
        <v>62469</v>
      </c>
      <c r="O12" s="170">
        <v>98427</v>
      </c>
      <c r="P12" s="170">
        <v>29496</v>
      </c>
    </row>
    <row r="13" spans="2:16" ht="18" customHeight="1">
      <c r="B13" s="166" t="s">
        <v>193</v>
      </c>
      <c r="C13" s="167"/>
      <c r="D13" s="168" t="s">
        <v>50</v>
      </c>
      <c r="E13" s="169"/>
      <c r="F13" s="170">
        <v>344511</v>
      </c>
      <c r="G13" s="170">
        <v>399747</v>
      </c>
      <c r="H13" s="170">
        <v>261104</v>
      </c>
      <c r="I13" s="170">
        <v>305627</v>
      </c>
      <c r="J13" s="170">
        <v>366748</v>
      </c>
      <c r="K13" s="170">
        <v>213333</v>
      </c>
      <c r="L13" s="170">
        <v>294738</v>
      </c>
      <c r="M13" s="170">
        <v>10889</v>
      </c>
      <c r="N13" s="170">
        <v>38884</v>
      </c>
      <c r="O13" s="170">
        <v>32999</v>
      </c>
      <c r="P13" s="170">
        <v>47771</v>
      </c>
    </row>
    <row r="14" spans="2:16" ht="18" customHeight="1">
      <c r="B14" s="166" t="s">
        <v>194</v>
      </c>
      <c r="C14" s="167"/>
      <c r="D14" s="168" t="s">
        <v>133</v>
      </c>
      <c r="E14" s="169"/>
      <c r="F14" s="170">
        <v>237260</v>
      </c>
      <c r="G14" s="170">
        <v>226798</v>
      </c>
      <c r="H14" s="170">
        <v>248578</v>
      </c>
      <c r="I14" s="170">
        <v>186005</v>
      </c>
      <c r="J14" s="170">
        <v>192151</v>
      </c>
      <c r="K14" s="170">
        <v>179356</v>
      </c>
      <c r="L14" s="170">
        <v>179998</v>
      </c>
      <c r="M14" s="170">
        <v>6007</v>
      </c>
      <c r="N14" s="170">
        <v>51255</v>
      </c>
      <c r="O14" s="170">
        <v>34647</v>
      </c>
      <c r="P14" s="170">
        <v>69222</v>
      </c>
    </row>
    <row r="15" spans="2:16" ht="18" customHeight="1">
      <c r="B15" s="166" t="s">
        <v>195</v>
      </c>
      <c r="C15" s="167"/>
      <c r="D15" s="168" t="s">
        <v>51</v>
      </c>
      <c r="E15" s="169"/>
      <c r="F15" s="170">
        <v>377030</v>
      </c>
      <c r="G15" s="170">
        <v>456283</v>
      </c>
      <c r="H15" s="170">
        <v>300168</v>
      </c>
      <c r="I15" s="170">
        <v>296454</v>
      </c>
      <c r="J15" s="170">
        <v>348076</v>
      </c>
      <c r="K15" s="170">
        <v>246390</v>
      </c>
      <c r="L15" s="170">
        <v>280734</v>
      </c>
      <c r="M15" s="170">
        <v>15720</v>
      </c>
      <c r="N15" s="170">
        <v>80576</v>
      </c>
      <c r="O15" s="170">
        <v>108207</v>
      </c>
      <c r="P15" s="170">
        <v>53778</v>
      </c>
    </row>
    <row r="16" spans="2:16" ht="18" customHeight="1">
      <c r="B16" s="176" t="s">
        <v>196</v>
      </c>
      <c r="C16" s="172"/>
      <c r="D16" s="173" t="s">
        <v>134</v>
      </c>
      <c r="E16" s="174"/>
      <c r="F16" s="175">
        <v>248310</v>
      </c>
      <c r="G16" s="175">
        <v>316162</v>
      </c>
      <c r="H16" s="175">
        <v>190433</v>
      </c>
      <c r="I16" s="175">
        <v>214081</v>
      </c>
      <c r="J16" s="175">
        <v>263688</v>
      </c>
      <c r="K16" s="175">
        <v>171768</v>
      </c>
      <c r="L16" s="175">
        <v>201441</v>
      </c>
      <c r="M16" s="175">
        <v>12640</v>
      </c>
      <c r="N16" s="175">
        <v>34229</v>
      </c>
      <c r="O16" s="175">
        <v>52474</v>
      </c>
      <c r="P16" s="175">
        <v>18665</v>
      </c>
    </row>
    <row r="17" spans="2:16" ht="18" customHeight="1">
      <c r="B17" s="177" t="s">
        <v>197</v>
      </c>
      <c r="C17" s="167"/>
      <c r="D17" s="168" t="s">
        <v>135</v>
      </c>
      <c r="E17" s="169"/>
      <c r="F17" s="170">
        <v>217661</v>
      </c>
      <c r="G17" s="170">
        <v>251178</v>
      </c>
      <c r="H17" s="170">
        <v>167864</v>
      </c>
      <c r="I17" s="170">
        <v>198144</v>
      </c>
      <c r="J17" s="170">
        <v>231836</v>
      </c>
      <c r="K17" s="170">
        <v>148087</v>
      </c>
      <c r="L17" s="170">
        <v>189136</v>
      </c>
      <c r="M17" s="170">
        <v>9008</v>
      </c>
      <c r="N17" s="170">
        <v>19517</v>
      </c>
      <c r="O17" s="170">
        <v>19342</v>
      </c>
      <c r="P17" s="170">
        <v>19777</v>
      </c>
    </row>
    <row r="18" spans="2:16" ht="18" customHeight="1">
      <c r="B18" s="177" t="s">
        <v>198</v>
      </c>
      <c r="C18" s="167"/>
      <c r="D18" s="168" t="s">
        <v>136</v>
      </c>
      <c r="E18" s="169"/>
      <c r="F18" s="170">
        <v>126522</v>
      </c>
      <c r="G18" s="170">
        <v>232701</v>
      </c>
      <c r="H18" s="170">
        <v>113437</v>
      </c>
      <c r="I18" s="170">
        <v>125391</v>
      </c>
      <c r="J18" s="170">
        <v>231369</v>
      </c>
      <c r="K18" s="170">
        <v>112331</v>
      </c>
      <c r="L18" s="170">
        <v>120607</v>
      </c>
      <c r="M18" s="170">
        <v>4784</v>
      </c>
      <c r="N18" s="170">
        <v>1131</v>
      </c>
      <c r="O18" s="170">
        <v>1332</v>
      </c>
      <c r="P18" s="170">
        <v>1106</v>
      </c>
    </row>
    <row r="19" spans="2:16" ht="18" customHeight="1">
      <c r="B19" s="177" t="s">
        <v>199</v>
      </c>
      <c r="C19" s="167"/>
      <c r="D19" s="168" t="s">
        <v>137</v>
      </c>
      <c r="E19" s="169"/>
      <c r="F19" s="170">
        <v>401758</v>
      </c>
      <c r="G19" s="170">
        <v>454321</v>
      </c>
      <c r="H19" s="170">
        <v>260011</v>
      </c>
      <c r="I19" s="170">
        <v>247162</v>
      </c>
      <c r="J19" s="170">
        <v>275620</v>
      </c>
      <c r="K19" s="170">
        <v>170419</v>
      </c>
      <c r="L19" s="170">
        <v>223866</v>
      </c>
      <c r="M19" s="170">
        <v>23296</v>
      </c>
      <c r="N19" s="170">
        <v>154596</v>
      </c>
      <c r="O19" s="170">
        <v>178701</v>
      </c>
      <c r="P19" s="170">
        <v>89592</v>
      </c>
    </row>
    <row r="20" spans="2:16" ht="18" customHeight="1">
      <c r="B20" s="177" t="s">
        <v>200</v>
      </c>
      <c r="C20" s="167"/>
      <c r="D20" s="168" t="s">
        <v>138</v>
      </c>
      <c r="E20" s="169"/>
      <c r="F20" s="170">
        <v>452138</v>
      </c>
      <c r="G20" s="170">
        <v>533686</v>
      </c>
      <c r="H20" s="170">
        <v>331212</v>
      </c>
      <c r="I20" s="170">
        <v>247834</v>
      </c>
      <c r="J20" s="170">
        <v>298647</v>
      </c>
      <c r="K20" s="170">
        <v>172484</v>
      </c>
      <c r="L20" s="170">
        <v>221142</v>
      </c>
      <c r="M20" s="170">
        <v>26692</v>
      </c>
      <c r="N20" s="170">
        <v>204304</v>
      </c>
      <c r="O20" s="170">
        <v>235039</v>
      </c>
      <c r="P20" s="170">
        <v>158728</v>
      </c>
    </row>
    <row r="21" spans="2:16" ht="18" customHeight="1">
      <c r="B21" s="177" t="s">
        <v>201</v>
      </c>
      <c r="C21" s="167"/>
      <c r="D21" s="168" t="s">
        <v>139</v>
      </c>
      <c r="E21" s="169"/>
      <c r="F21" s="170">
        <v>467783</v>
      </c>
      <c r="G21" s="170">
        <v>505353</v>
      </c>
      <c r="H21" s="170">
        <v>261334</v>
      </c>
      <c r="I21" s="170">
        <v>303784</v>
      </c>
      <c r="J21" s="170">
        <v>325796</v>
      </c>
      <c r="K21" s="170">
        <v>182824</v>
      </c>
      <c r="L21" s="170">
        <v>264630</v>
      </c>
      <c r="M21" s="170">
        <v>39154</v>
      </c>
      <c r="N21" s="170">
        <v>163999</v>
      </c>
      <c r="O21" s="170">
        <v>179557</v>
      </c>
      <c r="P21" s="170">
        <v>78510</v>
      </c>
    </row>
    <row r="22" spans="2:16" ht="18" customHeight="1">
      <c r="B22" s="177" t="s">
        <v>202</v>
      </c>
      <c r="C22" s="167"/>
      <c r="D22" s="168" t="s">
        <v>140</v>
      </c>
      <c r="E22" s="169"/>
      <c r="F22" s="170">
        <v>430434</v>
      </c>
      <c r="G22" s="170">
        <v>512121</v>
      </c>
      <c r="H22" s="170">
        <v>259780</v>
      </c>
      <c r="I22" s="170">
        <v>252560</v>
      </c>
      <c r="J22" s="170">
        <v>283180</v>
      </c>
      <c r="K22" s="170">
        <v>188591</v>
      </c>
      <c r="L22" s="170">
        <v>215217</v>
      </c>
      <c r="M22" s="170">
        <v>37343</v>
      </c>
      <c r="N22" s="170">
        <v>177874</v>
      </c>
      <c r="O22" s="170">
        <v>228941</v>
      </c>
      <c r="P22" s="170">
        <v>71189</v>
      </c>
    </row>
    <row r="23" spans="2:16" ht="18" customHeight="1">
      <c r="B23" s="177" t="s">
        <v>203</v>
      </c>
      <c r="C23" s="167"/>
      <c r="D23" s="168" t="s">
        <v>141</v>
      </c>
      <c r="E23" s="169"/>
      <c r="F23" s="170">
        <v>562314</v>
      </c>
      <c r="G23" s="170">
        <v>592719</v>
      </c>
      <c r="H23" s="170">
        <v>346751</v>
      </c>
      <c r="I23" s="170">
        <v>366476</v>
      </c>
      <c r="J23" s="170">
        <v>380785</v>
      </c>
      <c r="K23" s="170">
        <v>265027</v>
      </c>
      <c r="L23" s="170">
        <v>333426</v>
      </c>
      <c r="M23" s="170">
        <v>33050</v>
      </c>
      <c r="N23" s="170">
        <v>195838</v>
      </c>
      <c r="O23" s="170">
        <v>211934</v>
      </c>
      <c r="P23" s="170">
        <v>81724</v>
      </c>
    </row>
    <row r="24" spans="2:16" ht="18" customHeight="1">
      <c r="B24" s="177" t="s">
        <v>204</v>
      </c>
      <c r="C24" s="167"/>
      <c r="D24" s="168" t="s">
        <v>142</v>
      </c>
      <c r="E24" s="169"/>
      <c r="F24" s="170" t="s">
        <v>74</v>
      </c>
      <c r="G24" s="170" t="s">
        <v>74</v>
      </c>
      <c r="H24" s="170" t="s">
        <v>74</v>
      </c>
      <c r="I24" s="170" t="s">
        <v>74</v>
      </c>
      <c r="J24" s="170" t="s">
        <v>74</v>
      </c>
      <c r="K24" s="170" t="s">
        <v>74</v>
      </c>
      <c r="L24" s="170" t="s">
        <v>74</v>
      </c>
      <c r="M24" s="170" t="s">
        <v>74</v>
      </c>
      <c r="N24" s="170" t="s">
        <v>74</v>
      </c>
      <c r="O24" s="170" t="s">
        <v>74</v>
      </c>
      <c r="P24" s="170" t="s">
        <v>74</v>
      </c>
    </row>
    <row r="25" spans="2:16" ht="18" customHeight="1">
      <c r="B25" s="177" t="s">
        <v>205</v>
      </c>
      <c r="C25" s="167"/>
      <c r="D25" s="168" t="s">
        <v>143</v>
      </c>
      <c r="E25" s="169"/>
      <c r="F25" s="170">
        <v>348714</v>
      </c>
      <c r="G25" s="170">
        <v>596842</v>
      </c>
      <c r="H25" s="170">
        <v>204487</v>
      </c>
      <c r="I25" s="170">
        <v>178575</v>
      </c>
      <c r="J25" s="170">
        <v>250490</v>
      </c>
      <c r="K25" s="170">
        <v>136774</v>
      </c>
      <c r="L25" s="170">
        <v>163345</v>
      </c>
      <c r="M25" s="170">
        <v>15230</v>
      </c>
      <c r="N25" s="170">
        <v>170139</v>
      </c>
      <c r="O25" s="170">
        <v>346352</v>
      </c>
      <c r="P25" s="170">
        <v>67713</v>
      </c>
    </row>
    <row r="26" spans="2:16" ht="18" customHeight="1">
      <c r="B26" s="177" t="s">
        <v>206</v>
      </c>
      <c r="C26" s="167"/>
      <c r="D26" s="168" t="s">
        <v>144</v>
      </c>
      <c r="E26" s="169"/>
      <c r="F26" s="170">
        <v>426115</v>
      </c>
      <c r="G26" s="170">
        <v>444089</v>
      </c>
      <c r="H26" s="170">
        <v>340480</v>
      </c>
      <c r="I26" s="170">
        <v>316822</v>
      </c>
      <c r="J26" s="170">
        <v>344122</v>
      </c>
      <c r="K26" s="170">
        <v>186757</v>
      </c>
      <c r="L26" s="170">
        <v>255198</v>
      </c>
      <c r="M26" s="170">
        <v>61624</v>
      </c>
      <c r="N26" s="170">
        <v>109293</v>
      </c>
      <c r="O26" s="170">
        <v>99967</v>
      </c>
      <c r="P26" s="170">
        <v>153723</v>
      </c>
    </row>
    <row r="27" spans="2:16" ht="18" customHeight="1">
      <c r="B27" s="177" t="s">
        <v>207</v>
      </c>
      <c r="C27" s="167"/>
      <c r="D27" s="168" t="s">
        <v>145</v>
      </c>
      <c r="E27" s="169"/>
      <c r="F27" s="170">
        <v>392047</v>
      </c>
      <c r="G27" s="170">
        <v>482767</v>
      </c>
      <c r="H27" s="170">
        <v>279721</v>
      </c>
      <c r="I27" s="170">
        <v>219624</v>
      </c>
      <c r="J27" s="170">
        <v>247800</v>
      </c>
      <c r="K27" s="170">
        <v>184737</v>
      </c>
      <c r="L27" s="170">
        <v>191098</v>
      </c>
      <c r="M27" s="170">
        <v>28526</v>
      </c>
      <c r="N27" s="170">
        <v>172423</v>
      </c>
      <c r="O27" s="170">
        <v>234967</v>
      </c>
      <c r="P27" s="170">
        <v>94984</v>
      </c>
    </row>
    <row r="28" spans="2:16" ht="18" customHeight="1">
      <c r="B28" s="177" t="s">
        <v>208</v>
      </c>
      <c r="C28" s="167"/>
      <c r="D28" s="168" t="s">
        <v>146</v>
      </c>
      <c r="E28" s="169"/>
      <c r="F28" s="170">
        <v>347506</v>
      </c>
      <c r="G28" s="170">
        <v>371082</v>
      </c>
      <c r="H28" s="170">
        <v>248339</v>
      </c>
      <c r="I28" s="170">
        <v>291766</v>
      </c>
      <c r="J28" s="170">
        <v>316748</v>
      </c>
      <c r="K28" s="170">
        <v>186681</v>
      </c>
      <c r="L28" s="170">
        <v>281182</v>
      </c>
      <c r="M28" s="170">
        <v>10584</v>
      </c>
      <c r="N28" s="170">
        <v>55740</v>
      </c>
      <c r="O28" s="170">
        <v>54334</v>
      </c>
      <c r="P28" s="170">
        <v>61658</v>
      </c>
    </row>
    <row r="29" spans="2:16" ht="18" customHeight="1">
      <c r="B29" s="177" t="s">
        <v>209</v>
      </c>
      <c r="C29" s="167"/>
      <c r="D29" s="168" t="s">
        <v>147</v>
      </c>
      <c r="E29" s="169"/>
      <c r="F29" s="170">
        <v>581594</v>
      </c>
      <c r="G29" s="170">
        <v>597528</v>
      </c>
      <c r="H29" s="170">
        <v>435328</v>
      </c>
      <c r="I29" s="170">
        <v>317167</v>
      </c>
      <c r="J29" s="170">
        <v>328681</v>
      </c>
      <c r="K29" s="170">
        <v>211476</v>
      </c>
      <c r="L29" s="170">
        <v>249874</v>
      </c>
      <c r="M29" s="170">
        <v>67293</v>
      </c>
      <c r="N29" s="170">
        <v>264427</v>
      </c>
      <c r="O29" s="170">
        <v>268847</v>
      </c>
      <c r="P29" s="170">
        <v>223852</v>
      </c>
    </row>
    <row r="30" spans="2:16" ht="18" customHeight="1">
      <c r="B30" s="177" t="s">
        <v>210</v>
      </c>
      <c r="C30" s="167"/>
      <c r="D30" s="168" t="s">
        <v>148</v>
      </c>
      <c r="E30" s="169"/>
      <c r="F30" s="170">
        <v>590832</v>
      </c>
      <c r="G30" s="170">
        <v>605142</v>
      </c>
      <c r="H30" s="170">
        <v>380856</v>
      </c>
      <c r="I30" s="170">
        <v>345942</v>
      </c>
      <c r="J30" s="170">
        <v>354746</v>
      </c>
      <c r="K30" s="170">
        <v>216754</v>
      </c>
      <c r="L30" s="170">
        <v>290148</v>
      </c>
      <c r="M30" s="170">
        <v>55794</v>
      </c>
      <c r="N30" s="170">
        <v>244890</v>
      </c>
      <c r="O30" s="170">
        <v>250396</v>
      </c>
      <c r="P30" s="170">
        <v>164102</v>
      </c>
    </row>
    <row r="31" spans="2:16" ht="18" customHeight="1">
      <c r="B31" s="177" t="s">
        <v>211</v>
      </c>
      <c r="C31" s="167"/>
      <c r="D31" s="168" t="s">
        <v>149</v>
      </c>
      <c r="E31" s="169"/>
      <c r="F31" s="170">
        <v>358714</v>
      </c>
      <c r="G31" s="170">
        <v>392117</v>
      </c>
      <c r="H31" s="170">
        <v>229785</v>
      </c>
      <c r="I31" s="170">
        <v>265965</v>
      </c>
      <c r="J31" s="170">
        <v>283943</v>
      </c>
      <c r="K31" s="170">
        <v>196573</v>
      </c>
      <c r="L31" s="170">
        <v>221508</v>
      </c>
      <c r="M31" s="170">
        <v>44457</v>
      </c>
      <c r="N31" s="170">
        <v>92749</v>
      </c>
      <c r="O31" s="170">
        <v>108174</v>
      </c>
      <c r="P31" s="170">
        <v>33212</v>
      </c>
    </row>
    <row r="32" spans="2:16" ht="18" customHeight="1">
      <c r="B32" s="177" t="s">
        <v>212</v>
      </c>
      <c r="C32" s="167"/>
      <c r="D32" s="168" t="s">
        <v>150</v>
      </c>
      <c r="E32" s="169"/>
      <c r="F32" s="170">
        <v>470319</v>
      </c>
      <c r="G32" s="170">
        <v>563868</v>
      </c>
      <c r="H32" s="170">
        <v>247275</v>
      </c>
      <c r="I32" s="170">
        <v>276553</v>
      </c>
      <c r="J32" s="170">
        <v>320000</v>
      </c>
      <c r="K32" s="170">
        <v>172964</v>
      </c>
      <c r="L32" s="170">
        <v>237868</v>
      </c>
      <c r="M32" s="170">
        <v>38685</v>
      </c>
      <c r="N32" s="170">
        <v>193766</v>
      </c>
      <c r="O32" s="170">
        <v>243868</v>
      </c>
      <c r="P32" s="170">
        <v>74311</v>
      </c>
    </row>
    <row r="33" spans="2:16" ht="18" customHeight="1">
      <c r="B33" s="177" t="s">
        <v>213</v>
      </c>
      <c r="C33" s="167"/>
      <c r="D33" s="168" t="s">
        <v>151</v>
      </c>
      <c r="E33" s="169"/>
      <c r="F33" s="170">
        <v>381498</v>
      </c>
      <c r="G33" s="170">
        <v>456710</v>
      </c>
      <c r="H33" s="170">
        <v>244827</v>
      </c>
      <c r="I33" s="170">
        <v>306192</v>
      </c>
      <c r="J33" s="170">
        <v>368265</v>
      </c>
      <c r="K33" s="170">
        <v>193397</v>
      </c>
      <c r="L33" s="170">
        <v>261506</v>
      </c>
      <c r="M33" s="170">
        <v>44686</v>
      </c>
      <c r="N33" s="170">
        <v>75306</v>
      </c>
      <c r="O33" s="170">
        <v>88445</v>
      </c>
      <c r="P33" s="170">
        <v>51430</v>
      </c>
    </row>
    <row r="34" spans="2:16" ht="18" customHeight="1">
      <c r="B34" s="177" t="s">
        <v>214</v>
      </c>
      <c r="C34" s="167"/>
      <c r="D34" s="168" t="s">
        <v>152</v>
      </c>
      <c r="E34" s="169"/>
      <c r="F34" s="170">
        <v>617437</v>
      </c>
      <c r="G34" s="170">
        <v>679535</v>
      </c>
      <c r="H34" s="170">
        <v>286588</v>
      </c>
      <c r="I34" s="170">
        <v>365801</v>
      </c>
      <c r="J34" s="170">
        <v>390045</v>
      </c>
      <c r="K34" s="170">
        <v>236633</v>
      </c>
      <c r="L34" s="170">
        <v>273014</v>
      </c>
      <c r="M34" s="170">
        <v>92787</v>
      </c>
      <c r="N34" s="170">
        <v>251636</v>
      </c>
      <c r="O34" s="170">
        <v>289490</v>
      </c>
      <c r="P34" s="170">
        <v>49955</v>
      </c>
    </row>
    <row r="35" spans="2:16" ht="18" customHeight="1">
      <c r="B35" s="177" t="s">
        <v>215</v>
      </c>
      <c r="C35" s="167"/>
      <c r="D35" s="168" t="s">
        <v>153</v>
      </c>
      <c r="E35" s="169"/>
      <c r="F35" s="170">
        <v>648081</v>
      </c>
      <c r="G35" s="170">
        <v>766788</v>
      </c>
      <c r="H35" s="170">
        <v>551533</v>
      </c>
      <c r="I35" s="170">
        <v>249938</v>
      </c>
      <c r="J35" s="170">
        <v>304265</v>
      </c>
      <c r="K35" s="170">
        <v>205753</v>
      </c>
      <c r="L35" s="170">
        <v>227136</v>
      </c>
      <c r="M35" s="170">
        <v>22802</v>
      </c>
      <c r="N35" s="170">
        <v>398143</v>
      </c>
      <c r="O35" s="170">
        <v>462523</v>
      </c>
      <c r="P35" s="170">
        <v>345780</v>
      </c>
    </row>
    <row r="36" spans="2:16" ht="18" customHeight="1">
      <c r="B36" s="177" t="s">
        <v>216</v>
      </c>
      <c r="C36" s="167"/>
      <c r="D36" s="168" t="s">
        <v>154</v>
      </c>
      <c r="E36" s="169"/>
      <c r="F36" s="170" t="s">
        <v>74</v>
      </c>
      <c r="G36" s="170" t="s">
        <v>74</v>
      </c>
      <c r="H36" s="170" t="s">
        <v>74</v>
      </c>
      <c r="I36" s="170" t="s">
        <v>74</v>
      </c>
      <c r="J36" s="170" t="s">
        <v>74</v>
      </c>
      <c r="K36" s="170" t="s">
        <v>74</v>
      </c>
      <c r="L36" s="170" t="s">
        <v>74</v>
      </c>
      <c r="M36" s="170" t="s">
        <v>74</v>
      </c>
      <c r="N36" s="170" t="s">
        <v>74</v>
      </c>
      <c r="O36" s="170" t="s">
        <v>74</v>
      </c>
      <c r="P36" s="170" t="s">
        <v>74</v>
      </c>
    </row>
    <row r="37" spans="2:16" ht="18" customHeight="1">
      <c r="B37" s="177" t="s">
        <v>217</v>
      </c>
      <c r="C37" s="167"/>
      <c r="D37" s="168" t="s">
        <v>155</v>
      </c>
      <c r="E37" s="169"/>
      <c r="F37" s="170">
        <v>283452</v>
      </c>
      <c r="G37" s="170">
        <v>348778</v>
      </c>
      <c r="H37" s="170">
        <v>195640</v>
      </c>
      <c r="I37" s="170">
        <v>189272</v>
      </c>
      <c r="J37" s="170">
        <v>226752</v>
      </c>
      <c r="K37" s="170">
        <v>138891</v>
      </c>
      <c r="L37" s="170">
        <v>172862</v>
      </c>
      <c r="M37" s="170">
        <v>16410</v>
      </c>
      <c r="N37" s="170">
        <v>94180</v>
      </c>
      <c r="O37" s="170">
        <v>122026</v>
      </c>
      <c r="P37" s="170">
        <v>56749</v>
      </c>
    </row>
    <row r="38" spans="2:16" ht="18" customHeight="1">
      <c r="B38" s="176" t="s">
        <v>218</v>
      </c>
      <c r="C38" s="172"/>
      <c r="D38" s="173" t="s">
        <v>156</v>
      </c>
      <c r="E38" s="174"/>
      <c r="F38" s="175" t="s">
        <v>74</v>
      </c>
      <c r="G38" s="175" t="s">
        <v>74</v>
      </c>
      <c r="H38" s="175" t="s">
        <v>74</v>
      </c>
      <c r="I38" s="175" t="s">
        <v>74</v>
      </c>
      <c r="J38" s="175" t="s">
        <v>74</v>
      </c>
      <c r="K38" s="175" t="s">
        <v>74</v>
      </c>
      <c r="L38" s="175" t="s">
        <v>74</v>
      </c>
      <c r="M38" s="175" t="s">
        <v>74</v>
      </c>
      <c r="N38" s="175" t="s">
        <v>74</v>
      </c>
      <c r="O38" s="175" t="s">
        <v>74</v>
      </c>
      <c r="P38" s="175" t="s">
        <v>74</v>
      </c>
    </row>
    <row r="39" spans="2:16" ht="18" customHeight="1">
      <c r="B39" s="177" t="s">
        <v>219</v>
      </c>
      <c r="C39" s="167"/>
      <c r="D39" s="168" t="s">
        <v>157</v>
      </c>
      <c r="E39" s="169"/>
      <c r="F39" s="170">
        <v>209273</v>
      </c>
      <c r="G39" s="170">
        <v>307558</v>
      </c>
      <c r="H39" s="170">
        <v>130643</v>
      </c>
      <c r="I39" s="170">
        <v>201839</v>
      </c>
      <c r="J39" s="170">
        <v>295438</v>
      </c>
      <c r="K39" s="170">
        <v>126957</v>
      </c>
      <c r="L39" s="170">
        <v>181706</v>
      </c>
      <c r="M39" s="170">
        <v>20133</v>
      </c>
      <c r="N39" s="170">
        <v>7434</v>
      </c>
      <c r="O39" s="170">
        <v>12120</v>
      </c>
      <c r="P39" s="170">
        <v>3686</v>
      </c>
    </row>
    <row r="40" spans="2:16" ht="18" customHeight="1">
      <c r="B40" s="177" t="s">
        <v>220</v>
      </c>
      <c r="C40" s="167"/>
      <c r="D40" s="168" t="s">
        <v>158</v>
      </c>
      <c r="E40" s="169"/>
      <c r="F40" s="170">
        <v>231674</v>
      </c>
      <c r="G40" s="170">
        <v>302899</v>
      </c>
      <c r="H40" s="170">
        <v>172922</v>
      </c>
      <c r="I40" s="170">
        <v>197482</v>
      </c>
      <c r="J40" s="170">
        <v>243934</v>
      </c>
      <c r="K40" s="170">
        <v>159164</v>
      </c>
      <c r="L40" s="170">
        <v>191941</v>
      </c>
      <c r="M40" s="170">
        <v>5541</v>
      </c>
      <c r="N40" s="170">
        <v>34192</v>
      </c>
      <c r="O40" s="170">
        <v>58965</v>
      </c>
      <c r="P40" s="170">
        <v>13758</v>
      </c>
    </row>
    <row r="41" spans="2:16" ht="18" customHeight="1">
      <c r="B41" s="177" t="s">
        <v>221</v>
      </c>
      <c r="C41" s="167"/>
      <c r="D41" s="168" t="s">
        <v>159</v>
      </c>
      <c r="E41" s="169"/>
      <c r="F41" s="170">
        <v>647993</v>
      </c>
      <c r="G41" s="170">
        <v>705938</v>
      </c>
      <c r="H41" s="170">
        <v>511801</v>
      </c>
      <c r="I41" s="170">
        <v>302227</v>
      </c>
      <c r="J41" s="170">
        <v>327750</v>
      </c>
      <c r="K41" s="170">
        <v>242239</v>
      </c>
      <c r="L41" s="170">
        <v>299495</v>
      </c>
      <c r="M41" s="170">
        <v>2732</v>
      </c>
      <c r="N41" s="170">
        <v>345766</v>
      </c>
      <c r="O41" s="170">
        <v>378188</v>
      </c>
      <c r="P41" s="170">
        <v>269562</v>
      </c>
    </row>
    <row r="42" spans="2:16" ht="18" customHeight="1">
      <c r="B42" s="177" t="s">
        <v>222</v>
      </c>
      <c r="C42" s="167"/>
      <c r="D42" s="168" t="s">
        <v>160</v>
      </c>
      <c r="E42" s="169"/>
      <c r="F42" s="170">
        <v>422679</v>
      </c>
      <c r="G42" s="170">
        <v>622034</v>
      </c>
      <c r="H42" s="170">
        <v>367997</v>
      </c>
      <c r="I42" s="170">
        <v>345216</v>
      </c>
      <c r="J42" s="170">
        <v>529968</v>
      </c>
      <c r="K42" s="170">
        <v>294540</v>
      </c>
      <c r="L42" s="170">
        <v>328253</v>
      </c>
      <c r="M42" s="170">
        <v>16963</v>
      </c>
      <c r="N42" s="170">
        <v>77463</v>
      </c>
      <c r="O42" s="170">
        <v>92066</v>
      </c>
      <c r="P42" s="170">
        <v>73457</v>
      </c>
    </row>
    <row r="43" spans="2:16" ht="18" customHeight="1">
      <c r="B43" s="177" t="s">
        <v>223</v>
      </c>
      <c r="C43" s="167"/>
      <c r="D43" s="168" t="s">
        <v>161</v>
      </c>
      <c r="E43" s="169"/>
      <c r="F43" s="170">
        <v>260942</v>
      </c>
      <c r="G43" s="170">
        <v>377220</v>
      </c>
      <c r="H43" s="170">
        <v>238745</v>
      </c>
      <c r="I43" s="170">
        <v>260942</v>
      </c>
      <c r="J43" s="170">
        <v>377220</v>
      </c>
      <c r="K43" s="170">
        <v>238745</v>
      </c>
      <c r="L43" s="170">
        <v>249273</v>
      </c>
      <c r="M43" s="170">
        <v>11669</v>
      </c>
      <c r="N43" s="170">
        <v>0</v>
      </c>
      <c r="O43" s="170">
        <v>0</v>
      </c>
      <c r="P43" s="170">
        <v>0</v>
      </c>
    </row>
    <row r="44" spans="2:16" ht="18" customHeight="1">
      <c r="B44" s="177" t="s">
        <v>224</v>
      </c>
      <c r="C44" s="167"/>
      <c r="D44" s="168" t="s">
        <v>162</v>
      </c>
      <c r="E44" s="169"/>
      <c r="F44" s="170">
        <v>363202</v>
      </c>
      <c r="G44" s="170">
        <v>372552</v>
      </c>
      <c r="H44" s="170">
        <v>348913</v>
      </c>
      <c r="I44" s="170">
        <v>332803</v>
      </c>
      <c r="J44" s="170">
        <v>344300</v>
      </c>
      <c r="K44" s="170">
        <v>315231</v>
      </c>
      <c r="L44" s="170">
        <v>322440</v>
      </c>
      <c r="M44" s="170">
        <v>10363</v>
      </c>
      <c r="N44" s="170">
        <v>30399</v>
      </c>
      <c r="O44" s="170">
        <v>28252</v>
      </c>
      <c r="P44" s="170">
        <v>33682</v>
      </c>
    </row>
    <row r="45" spans="2:16" ht="18" customHeight="1">
      <c r="B45" s="177" t="s">
        <v>225</v>
      </c>
      <c r="C45" s="167"/>
      <c r="D45" s="168" t="s">
        <v>163</v>
      </c>
      <c r="E45" s="169"/>
      <c r="F45" s="170" t="s">
        <v>74</v>
      </c>
      <c r="G45" s="170" t="s">
        <v>74</v>
      </c>
      <c r="H45" s="170" t="s">
        <v>74</v>
      </c>
      <c r="I45" s="170" t="s">
        <v>74</v>
      </c>
      <c r="J45" s="170" t="s">
        <v>74</v>
      </c>
      <c r="K45" s="170" t="s">
        <v>74</v>
      </c>
      <c r="L45" s="170" t="s">
        <v>74</v>
      </c>
      <c r="M45" s="170" t="s">
        <v>74</v>
      </c>
      <c r="N45" s="170" t="s">
        <v>74</v>
      </c>
      <c r="O45" s="170" t="s">
        <v>74</v>
      </c>
      <c r="P45" s="170" t="s">
        <v>74</v>
      </c>
    </row>
    <row r="46" spans="2:16" ht="18" customHeight="1">
      <c r="B46" s="178" t="s">
        <v>226</v>
      </c>
      <c r="C46" s="179"/>
      <c r="D46" s="180" t="s">
        <v>164</v>
      </c>
      <c r="E46" s="181"/>
      <c r="F46" s="182">
        <v>401880</v>
      </c>
      <c r="G46" s="182">
        <v>467348</v>
      </c>
      <c r="H46" s="182">
        <v>258613</v>
      </c>
      <c r="I46" s="182">
        <v>283946</v>
      </c>
      <c r="J46" s="182">
        <v>328568</v>
      </c>
      <c r="K46" s="182">
        <v>186298</v>
      </c>
      <c r="L46" s="182">
        <v>263415</v>
      </c>
      <c r="M46" s="182">
        <v>20531</v>
      </c>
      <c r="N46" s="182">
        <v>117934</v>
      </c>
      <c r="O46" s="182">
        <v>138780</v>
      </c>
      <c r="P46" s="182">
        <v>72315</v>
      </c>
    </row>
    <row r="47" spans="2:16" ht="18.75" customHeight="1">
      <c r="B47" s="148" t="s">
        <v>227</v>
      </c>
      <c r="C47" s="149"/>
      <c r="D47" s="150"/>
      <c r="E47" s="149"/>
      <c r="F47" s="150"/>
      <c r="G47" s="149"/>
      <c r="H47" s="149"/>
      <c r="I47" s="149"/>
      <c r="J47" s="149"/>
      <c r="K47" s="149"/>
      <c r="L47" s="149"/>
      <c r="M47" s="149"/>
      <c r="N47" s="151" t="s">
        <v>228</v>
      </c>
      <c r="O47" s="149"/>
      <c r="P47" s="151" t="s">
        <v>175</v>
      </c>
    </row>
    <row r="48" spans="2:16" ht="6" customHeight="1">
      <c r="B48" s="148"/>
      <c r="C48" s="149"/>
      <c r="D48" s="150"/>
      <c r="E48" s="149"/>
      <c r="F48" s="150"/>
      <c r="G48" s="149"/>
      <c r="H48" s="149"/>
      <c r="I48" s="149"/>
      <c r="J48" s="149"/>
      <c r="K48" s="149"/>
      <c r="L48" s="149"/>
      <c r="M48" s="149"/>
      <c r="N48" s="151"/>
      <c r="O48" s="149"/>
      <c r="P48" s="151"/>
    </row>
    <row r="49" spans="2:16" s="157" customFormat="1" ht="18" customHeight="1">
      <c r="B49" s="153"/>
      <c r="C49" s="154"/>
      <c r="D49" s="155"/>
      <c r="E49" s="156"/>
      <c r="F49" s="297" t="s">
        <v>176</v>
      </c>
      <c r="G49" s="298"/>
      <c r="H49" s="299"/>
      <c r="I49" s="297" t="s">
        <v>177</v>
      </c>
      <c r="J49" s="298"/>
      <c r="K49" s="299"/>
      <c r="L49" s="302" t="s">
        <v>178</v>
      </c>
      <c r="M49" s="302" t="s">
        <v>179</v>
      </c>
      <c r="N49" s="297" t="s">
        <v>180</v>
      </c>
      <c r="O49" s="298"/>
      <c r="P49" s="299"/>
    </row>
    <row r="50" spans="2:16" s="157" customFormat="1" ht="18" customHeight="1" thickBot="1">
      <c r="B50" s="300" t="s">
        <v>181</v>
      </c>
      <c r="C50" s="301"/>
      <c r="D50" s="301"/>
      <c r="E50" s="159"/>
      <c r="F50" s="159" t="s">
        <v>182</v>
      </c>
      <c r="G50" s="158" t="s">
        <v>183</v>
      </c>
      <c r="H50" s="158" t="s">
        <v>184</v>
      </c>
      <c r="I50" s="160" t="s">
        <v>182</v>
      </c>
      <c r="J50" s="158" t="s">
        <v>183</v>
      </c>
      <c r="K50" s="158" t="s">
        <v>184</v>
      </c>
      <c r="L50" s="303"/>
      <c r="M50" s="303"/>
      <c r="N50" s="158" t="s">
        <v>182</v>
      </c>
      <c r="O50" s="160" t="s">
        <v>183</v>
      </c>
      <c r="P50" s="159" t="s">
        <v>184</v>
      </c>
    </row>
    <row r="51" spans="2:16" ht="18" customHeight="1" thickTop="1">
      <c r="B51" s="161" t="s">
        <v>185</v>
      </c>
      <c r="C51" s="162"/>
      <c r="D51" s="163" t="s">
        <v>127</v>
      </c>
      <c r="E51" s="164"/>
      <c r="F51" s="165">
        <v>385153</v>
      </c>
      <c r="G51" s="165">
        <v>469917</v>
      </c>
      <c r="H51" s="165">
        <v>259219</v>
      </c>
      <c r="I51" s="165">
        <v>288104</v>
      </c>
      <c r="J51" s="165">
        <v>343790</v>
      </c>
      <c r="K51" s="165">
        <v>205370</v>
      </c>
      <c r="L51" s="165">
        <v>258556</v>
      </c>
      <c r="M51" s="165">
        <v>29548</v>
      </c>
      <c r="N51" s="165">
        <v>97049</v>
      </c>
      <c r="O51" s="165">
        <v>126127</v>
      </c>
      <c r="P51" s="165">
        <v>53849</v>
      </c>
    </row>
    <row r="52" spans="2:16" ht="18" customHeight="1">
      <c r="B52" s="166" t="s">
        <v>186</v>
      </c>
      <c r="C52" s="167"/>
      <c r="D52" s="168" t="s">
        <v>128</v>
      </c>
      <c r="E52" s="169"/>
      <c r="F52" s="170">
        <v>390292</v>
      </c>
      <c r="G52" s="170">
        <v>474998</v>
      </c>
      <c r="H52" s="170">
        <v>228633</v>
      </c>
      <c r="I52" s="170">
        <v>276771</v>
      </c>
      <c r="J52" s="170">
        <v>335512</v>
      </c>
      <c r="K52" s="170">
        <v>164666</v>
      </c>
      <c r="L52" s="170">
        <v>242180</v>
      </c>
      <c r="M52" s="170">
        <v>34591</v>
      </c>
      <c r="N52" s="170">
        <v>113521</v>
      </c>
      <c r="O52" s="170">
        <v>139486</v>
      </c>
      <c r="P52" s="170">
        <v>63967</v>
      </c>
    </row>
    <row r="53" spans="2:16" ht="18" customHeight="1">
      <c r="B53" s="171" t="s">
        <v>187</v>
      </c>
      <c r="C53" s="172"/>
      <c r="D53" s="173" t="s">
        <v>129</v>
      </c>
      <c r="E53" s="174"/>
      <c r="F53" s="175" t="s">
        <v>130</v>
      </c>
      <c r="G53" s="175" t="s">
        <v>130</v>
      </c>
      <c r="H53" s="175" t="s">
        <v>130</v>
      </c>
      <c r="I53" s="175" t="s">
        <v>130</v>
      </c>
      <c r="J53" s="175" t="s">
        <v>130</v>
      </c>
      <c r="K53" s="175" t="s">
        <v>130</v>
      </c>
      <c r="L53" s="175" t="s">
        <v>130</v>
      </c>
      <c r="M53" s="175" t="s">
        <v>130</v>
      </c>
      <c r="N53" s="175" t="s">
        <v>130</v>
      </c>
      <c r="O53" s="175" t="s">
        <v>130</v>
      </c>
      <c r="P53" s="175" t="s">
        <v>130</v>
      </c>
    </row>
    <row r="54" spans="2:16" ht="18" customHeight="1">
      <c r="B54" s="166" t="s">
        <v>188</v>
      </c>
      <c r="C54" s="167"/>
      <c r="D54" s="168" t="s">
        <v>57</v>
      </c>
      <c r="E54" s="169"/>
      <c r="F54" s="170">
        <v>317723</v>
      </c>
      <c r="G54" s="170">
        <v>325136</v>
      </c>
      <c r="H54" s="170">
        <v>211171</v>
      </c>
      <c r="I54" s="170">
        <v>307311</v>
      </c>
      <c r="J54" s="170">
        <v>314637</v>
      </c>
      <c r="K54" s="170">
        <v>202011</v>
      </c>
      <c r="L54" s="170">
        <v>277321</v>
      </c>
      <c r="M54" s="170">
        <v>29990</v>
      </c>
      <c r="N54" s="170">
        <v>10412</v>
      </c>
      <c r="O54" s="170">
        <v>10499</v>
      </c>
      <c r="P54" s="170">
        <v>9160</v>
      </c>
    </row>
    <row r="55" spans="2:16" ht="18" customHeight="1">
      <c r="B55" s="166" t="s">
        <v>189</v>
      </c>
      <c r="C55" s="167"/>
      <c r="D55" s="168" t="s">
        <v>58</v>
      </c>
      <c r="E55" s="169"/>
      <c r="F55" s="170">
        <v>434283</v>
      </c>
      <c r="G55" s="170">
        <v>521231</v>
      </c>
      <c r="H55" s="170">
        <v>273172</v>
      </c>
      <c r="I55" s="170">
        <v>291971</v>
      </c>
      <c r="J55" s="170">
        <v>348334</v>
      </c>
      <c r="K55" s="170">
        <v>187532</v>
      </c>
      <c r="L55" s="170">
        <v>249080</v>
      </c>
      <c r="M55" s="170">
        <v>42891</v>
      </c>
      <c r="N55" s="170">
        <v>142312</v>
      </c>
      <c r="O55" s="170">
        <v>172897</v>
      </c>
      <c r="P55" s="170">
        <v>85640</v>
      </c>
    </row>
    <row r="56" spans="2:16" ht="18" customHeight="1">
      <c r="B56" s="166" t="s">
        <v>190</v>
      </c>
      <c r="C56" s="167"/>
      <c r="D56" s="168" t="s">
        <v>131</v>
      </c>
      <c r="E56" s="169"/>
      <c r="F56" s="170">
        <v>457960</v>
      </c>
      <c r="G56" s="170">
        <v>482327</v>
      </c>
      <c r="H56" s="170">
        <v>282105</v>
      </c>
      <c r="I56" s="170">
        <v>457873</v>
      </c>
      <c r="J56" s="170">
        <v>482282</v>
      </c>
      <c r="K56" s="170">
        <v>281715</v>
      </c>
      <c r="L56" s="170">
        <v>391895</v>
      </c>
      <c r="M56" s="170">
        <v>65978</v>
      </c>
      <c r="N56" s="170">
        <v>87</v>
      </c>
      <c r="O56" s="170">
        <v>45</v>
      </c>
      <c r="P56" s="170">
        <v>390</v>
      </c>
    </row>
    <row r="57" spans="2:16" ht="18" customHeight="1">
      <c r="B57" s="166" t="s">
        <v>191</v>
      </c>
      <c r="C57" s="167"/>
      <c r="D57" s="168" t="s">
        <v>49</v>
      </c>
      <c r="E57" s="169"/>
      <c r="F57" s="170">
        <v>462965</v>
      </c>
      <c r="G57" s="170">
        <v>479325</v>
      </c>
      <c r="H57" s="170">
        <v>281236</v>
      </c>
      <c r="I57" s="170">
        <v>289862</v>
      </c>
      <c r="J57" s="170">
        <v>299038</v>
      </c>
      <c r="K57" s="170">
        <v>187930</v>
      </c>
      <c r="L57" s="170">
        <v>249211</v>
      </c>
      <c r="M57" s="170">
        <v>40651</v>
      </c>
      <c r="N57" s="170">
        <v>173103</v>
      </c>
      <c r="O57" s="170">
        <v>180287</v>
      </c>
      <c r="P57" s="170">
        <v>93306</v>
      </c>
    </row>
    <row r="58" spans="2:16" ht="18" customHeight="1">
      <c r="B58" s="166" t="s">
        <v>192</v>
      </c>
      <c r="C58" s="167"/>
      <c r="D58" s="168" t="s">
        <v>132</v>
      </c>
      <c r="E58" s="169"/>
      <c r="F58" s="170">
        <v>243286</v>
      </c>
      <c r="G58" s="170">
        <v>413790</v>
      </c>
      <c r="H58" s="170">
        <v>143642</v>
      </c>
      <c r="I58" s="170">
        <v>174148</v>
      </c>
      <c r="J58" s="170">
        <v>276669</v>
      </c>
      <c r="K58" s="170">
        <v>114234</v>
      </c>
      <c r="L58" s="170">
        <v>166845</v>
      </c>
      <c r="M58" s="170">
        <v>7303</v>
      </c>
      <c r="N58" s="170">
        <v>69138</v>
      </c>
      <c r="O58" s="170">
        <v>137121</v>
      </c>
      <c r="P58" s="170">
        <v>29408</v>
      </c>
    </row>
    <row r="59" spans="2:16" ht="18" customHeight="1">
      <c r="B59" s="166" t="s">
        <v>193</v>
      </c>
      <c r="C59" s="167"/>
      <c r="D59" s="168" t="s">
        <v>50</v>
      </c>
      <c r="E59" s="169"/>
      <c r="F59" s="170">
        <v>378189</v>
      </c>
      <c r="G59" s="170">
        <v>510215</v>
      </c>
      <c r="H59" s="170">
        <v>262177</v>
      </c>
      <c r="I59" s="170">
        <v>334782</v>
      </c>
      <c r="J59" s="170">
        <v>489175</v>
      </c>
      <c r="K59" s="170">
        <v>199116</v>
      </c>
      <c r="L59" s="170">
        <v>319088</v>
      </c>
      <c r="M59" s="170">
        <v>15694</v>
      </c>
      <c r="N59" s="170">
        <v>43407</v>
      </c>
      <c r="O59" s="170">
        <v>21040</v>
      </c>
      <c r="P59" s="170">
        <v>63061</v>
      </c>
    </row>
    <row r="60" spans="2:16" ht="18" customHeight="1">
      <c r="B60" s="166" t="s">
        <v>194</v>
      </c>
      <c r="C60" s="167"/>
      <c r="D60" s="168" t="s">
        <v>133</v>
      </c>
      <c r="E60" s="169"/>
      <c r="F60" s="170" t="s">
        <v>130</v>
      </c>
      <c r="G60" s="170" t="s">
        <v>130</v>
      </c>
      <c r="H60" s="170" t="s">
        <v>130</v>
      </c>
      <c r="I60" s="170" t="s">
        <v>130</v>
      </c>
      <c r="J60" s="170" t="s">
        <v>130</v>
      </c>
      <c r="K60" s="170" t="s">
        <v>130</v>
      </c>
      <c r="L60" s="170" t="s">
        <v>130</v>
      </c>
      <c r="M60" s="170" t="s">
        <v>130</v>
      </c>
      <c r="N60" s="170" t="s">
        <v>130</v>
      </c>
      <c r="O60" s="170" t="s">
        <v>130</v>
      </c>
      <c r="P60" s="170" t="s">
        <v>130</v>
      </c>
    </row>
    <row r="61" spans="2:16" ht="18" customHeight="1">
      <c r="B61" s="166" t="s">
        <v>195</v>
      </c>
      <c r="C61" s="167"/>
      <c r="D61" s="168" t="s">
        <v>51</v>
      </c>
      <c r="E61" s="169"/>
      <c r="F61" s="170">
        <v>372879</v>
      </c>
      <c r="G61" s="170">
        <v>452530</v>
      </c>
      <c r="H61" s="170">
        <v>305564</v>
      </c>
      <c r="I61" s="170">
        <v>315171</v>
      </c>
      <c r="J61" s="170">
        <v>372114</v>
      </c>
      <c r="K61" s="170">
        <v>267047</v>
      </c>
      <c r="L61" s="170">
        <v>297667</v>
      </c>
      <c r="M61" s="170">
        <v>17504</v>
      </c>
      <c r="N61" s="170">
        <v>57708</v>
      </c>
      <c r="O61" s="170">
        <v>80416</v>
      </c>
      <c r="P61" s="170">
        <v>38517</v>
      </c>
    </row>
    <row r="62" spans="2:16" ht="18" customHeight="1">
      <c r="B62" s="176" t="s">
        <v>196</v>
      </c>
      <c r="C62" s="172"/>
      <c r="D62" s="173" t="s">
        <v>134</v>
      </c>
      <c r="E62" s="174"/>
      <c r="F62" s="175">
        <v>294246</v>
      </c>
      <c r="G62" s="175">
        <v>350444</v>
      </c>
      <c r="H62" s="175">
        <v>223271</v>
      </c>
      <c r="I62" s="175">
        <v>245081</v>
      </c>
      <c r="J62" s="175">
        <v>288275</v>
      </c>
      <c r="K62" s="175">
        <v>190530</v>
      </c>
      <c r="L62" s="175">
        <v>226926</v>
      </c>
      <c r="M62" s="175">
        <v>18155</v>
      </c>
      <c r="N62" s="175">
        <v>49165</v>
      </c>
      <c r="O62" s="175">
        <v>62169</v>
      </c>
      <c r="P62" s="175">
        <v>32741</v>
      </c>
    </row>
    <row r="63" spans="2:16" ht="18" customHeight="1">
      <c r="B63" s="177" t="s">
        <v>197</v>
      </c>
      <c r="C63" s="167"/>
      <c r="D63" s="168" t="s">
        <v>135</v>
      </c>
      <c r="E63" s="169"/>
      <c r="F63" s="170" t="s">
        <v>130</v>
      </c>
      <c r="G63" s="170" t="s">
        <v>130</v>
      </c>
      <c r="H63" s="170" t="s">
        <v>130</v>
      </c>
      <c r="I63" s="170" t="s">
        <v>130</v>
      </c>
      <c r="J63" s="170" t="s">
        <v>130</v>
      </c>
      <c r="K63" s="170" t="s">
        <v>130</v>
      </c>
      <c r="L63" s="170" t="s">
        <v>130</v>
      </c>
      <c r="M63" s="170" t="s">
        <v>130</v>
      </c>
      <c r="N63" s="170" t="s">
        <v>130</v>
      </c>
      <c r="O63" s="170" t="s">
        <v>130</v>
      </c>
      <c r="P63" s="170" t="s">
        <v>130</v>
      </c>
    </row>
    <row r="64" spans="2:16" ht="18" customHeight="1">
      <c r="B64" s="177" t="s">
        <v>198</v>
      </c>
      <c r="C64" s="167"/>
      <c r="D64" s="168" t="s">
        <v>136</v>
      </c>
      <c r="E64" s="169"/>
      <c r="F64" s="170">
        <v>145244</v>
      </c>
      <c r="G64" s="170">
        <v>232195</v>
      </c>
      <c r="H64" s="170">
        <v>130129</v>
      </c>
      <c r="I64" s="170">
        <v>143954</v>
      </c>
      <c r="J64" s="170">
        <v>230742</v>
      </c>
      <c r="K64" s="170">
        <v>128867</v>
      </c>
      <c r="L64" s="170">
        <v>136906</v>
      </c>
      <c r="M64" s="170">
        <v>7048</v>
      </c>
      <c r="N64" s="170">
        <v>1290</v>
      </c>
      <c r="O64" s="170">
        <v>1453</v>
      </c>
      <c r="P64" s="170">
        <v>1262</v>
      </c>
    </row>
    <row r="65" spans="2:16" ht="18" customHeight="1">
      <c r="B65" s="177" t="s">
        <v>199</v>
      </c>
      <c r="C65" s="167"/>
      <c r="D65" s="168" t="s">
        <v>137</v>
      </c>
      <c r="E65" s="169"/>
      <c r="F65" s="170">
        <v>509784</v>
      </c>
      <c r="G65" s="170">
        <v>548184</v>
      </c>
      <c r="H65" s="170">
        <v>350082</v>
      </c>
      <c r="I65" s="170">
        <v>278974</v>
      </c>
      <c r="J65" s="170">
        <v>297834</v>
      </c>
      <c r="K65" s="170">
        <v>200538</v>
      </c>
      <c r="L65" s="170">
        <v>246849</v>
      </c>
      <c r="M65" s="170">
        <v>32125</v>
      </c>
      <c r="N65" s="170">
        <v>230810</v>
      </c>
      <c r="O65" s="170">
        <v>250350</v>
      </c>
      <c r="P65" s="170">
        <v>149544</v>
      </c>
    </row>
    <row r="66" spans="2:16" ht="18" customHeight="1">
      <c r="B66" s="177" t="s">
        <v>200</v>
      </c>
      <c r="C66" s="167"/>
      <c r="D66" s="168" t="s">
        <v>138</v>
      </c>
      <c r="E66" s="169"/>
      <c r="F66" s="170" t="s">
        <v>130</v>
      </c>
      <c r="G66" s="170" t="s">
        <v>130</v>
      </c>
      <c r="H66" s="170" t="s">
        <v>130</v>
      </c>
      <c r="I66" s="170" t="s">
        <v>130</v>
      </c>
      <c r="J66" s="170" t="s">
        <v>130</v>
      </c>
      <c r="K66" s="170" t="s">
        <v>130</v>
      </c>
      <c r="L66" s="170" t="s">
        <v>130</v>
      </c>
      <c r="M66" s="170" t="s">
        <v>130</v>
      </c>
      <c r="N66" s="170" t="s">
        <v>130</v>
      </c>
      <c r="O66" s="170" t="s">
        <v>130</v>
      </c>
      <c r="P66" s="170" t="s">
        <v>130</v>
      </c>
    </row>
    <row r="67" spans="2:16" ht="18" customHeight="1">
      <c r="B67" s="177" t="s">
        <v>201</v>
      </c>
      <c r="C67" s="167"/>
      <c r="D67" s="168" t="s">
        <v>139</v>
      </c>
      <c r="E67" s="169"/>
      <c r="F67" s="170">
        <v>530157</v>
      </c>
      <c r="G67" s="170">
        <v>545206</v>
      </c>
      <c r="H67" s="170">
        <v>358342</v>
      </c>
      <c r="I67" s="170">
        <v>333165</v>
      </c>
      <c r="J67" s="170">
        <v>344145</v>
      </c>
      <c r="K67" s="170">
        <v>207808</v>
      </c>
      <c r="L67" s="170">
        <v>289257</v>
      </c>
      <c r="M67" s="170">
        <v>43908</v>
      </c>
      <c r="N67" s="170">
        <v>196992</v>
      </c>
      <c r="O67" s="170">
        <v>201061</v>
      </c>
      <c r="P67" s="170">
        <v>150534</v>
      </c>
    </row>
    <row r="68" spans="2:16" ht="18" customHeight="1">
      <c r="B68" s="177" t="s">
        <v>202</v>
      </c>
      <c r="C68" s="167"/>
      <c r="D68" s="168" t="s">
        <v>140</v>
      </c>
      <c r="E68" s="169"/>
      <c r="F68" s="170">
        <v>533702</v>
      </c>
      <c r="G68" s="170">
        <v>598463</v>
      </c>
      <c r="H68" s="170">
        <v>339243</v>
      </c>
      <c r="I68" s="170">
        <v>272621</v>
      </c>
      <c r="J68" s="170">
        <v>295523</v>
      </c>
      <c r="K68" s="170">
        <v>203853</v>
      </c>
      <c r="L68" s="170">
        <v>220340</v>
      </c>
      <c r="M68" s="170">
        <v>52281</v>
      </c>
      <c r="N68" s="170">
        <v>261081</v>
      </c>
      <c r="O68" s="170">
        <v>302940</v>
      </c>
      <c r="P68" s="170">
        <v>135390</v>
      </c>
    </row>
    <row r="69" spans="2:16" ht="18" customHeight="1">
      <c r="B69" s="177" t="s">
        <v>203</v>
      </c>
      <c r="C69" s="167"/>
      <c r="D69" s="168" t="s">
        <v>141</v>
      </c>
      <c r="E69" s="169"/>
      <c r="F69" s="170">
        <v>604408</v>
      </c>
      <c r="G69" s="170">
        <v>637885</v>
      </c>
      <c r="H69" s="170">
        <v>365665</v>
      </c>
      <c r="I69" s="170">
        <v>384719</v>
      </c>
      <c r="J69" s="170">
        <v>400366</v>
      </c>
      <c r="K69" s="170">
        <v>273134</v>
      </c>
      <c r="L69" s="170">
        <v>347367</v>
      </c>
      <c r="M69" s="170">
        <v>37352</v>
      </c>
      <c r="N69" s="170">
        <v>219689</v>
      </c>
      <c r="O69" s="170">
        <v>237519</v>
      </c>
      <c r="P69" s="170">
        <v>92531</v>
      </c>
    </row>
    <row r="70" spans="2:16" ht="18" customHeight="1">
      <c r="B70" s="177" t="s">
        <v>204</v>
      </c>
      <c r="C70" s="167"/>
      <c r="D70" s="168" t="s">
        <v>142</v>
      </c>
      <c r="E70" s="169"/>
      <c r="F70" s="170" t="s">
        <v>74</v>
      </c>
      <c r="G70" s="170" t="s">
        <v>74</v>
      </c>
      <c r="H70" s="170" t="s">
        <v>74</v>
      </c>
      <c r="I70" s="170" t="s">
        <v>74</v>
      </c>
      <c r="J70" s="170" t="s">
        <v>74</v>
      </c>
      <c r="K70" s="170" t="s">
        <v>74</v>
      </c>
      <c r="L70" s="170" t="s">
        <v>74</v>
      </c>
      <c r="M70" s="170" t="s">
        <v>74</v>
      </c>
      <c r="N70" s="170" t="s">
        <v>74</v>
      </c>
      <c r="O70" s="170" t="s">
        <v>74</v>
      </c>
      <c r="P70" s="170" t="s">
        <v>74</v>
      </c>
    </row>
    <row r="71" spans="2:16" ht="18" customHeight="1">
      <c r="B71" s="177" t="s">
        <v>205</v>
      </c>
      <c r="C71" s="167"/>
      <c r="D71" s="168" t="s">
        <v>143</v>
      </c>
      <c r="E71" s="169"/>
      <c r="F71" s="170">
        <v>338365</v>
      </c>
      <c r="G71" s="170">
        <v>500805</v>
      </c>
      <c r="H71" s="170">
        <v>251823</v>
      </c>
      <c r="I71" s="170">
        <v>181365</v>
      </c>
      <c r="J71" s="170">
        <v>229771</v>
      </c>
      <c r="K71" s="170">
        <v>155576</v>
      </c>
      <c r="L71" s="170">
        <v>162696</v>
      </c>
      <c r="M71" s="170">
        <v>18669</v>
      </c>
      <c r="N71" s="170">
        <v>157000</v>
      </c>
      <c r="O71" s="170">
        <v>271034</v>
      </c>
      <c r="P71" s="170">
        <v>96247</v>
      </c>
    </row>
    <row r="72" spans="2:16" ht="18" customHeight="1">
      <c r="B72" s="177" t="s">
        <v>206</v>
      </c>
      <c r="C72" s="167"/>
      <c r="D72" s="168" t="s">
        <v>144</v>
      </c>
      <c r="E72" s="169"/>
      <c r="F72" s="170">
        <v>426115</v>
      </c>
      <c r="G72" s="170">
        <v>444089</v>
      </c>
      <c r="H72" s="170">
        <v>340480</v>
      </c>
      <c r="I72" s="170">
        <v>316822</v>
      </c>
      <c r="J72" s="170">
        <v>344122</v>
      </c>
      <c r="K72" s="170">
        <v>186757</v>
      </c>
      <c r="L72" s="170">
        <v>255198</v>
      </c>
      <c r="M72" s="170">
        <v>61624</v>
      </c>
      <c r="N72" s="170">
        <v>109293</v>
      </c>
      <c r="O72" s="170">
        <v>99967</v>
      </c>
      <c r="P72" s="170">
        <v>153723</v>
      </c>
    </row>
    <row r="73" spans="2:16" ht="18" customHeight="1">
      <c r="B73" s="177" t="s">
        <v>207</v>
      </c>
      <c r="C73" s="167"/>
      <c r="D73" s="168" t="s">
        <v>145</v>
      </c>
      <c r="E73" s="169"/>
      <c r="F73" s="170">
        <v>392047</v>
      </c>
      <c r="G73" s="170">
        <v>482767</v>
      </c>
      <c r="H73" s="170">
        <v>279721</v>
      </c>
      <c r="I73" s="170">
        <v>219624</v>
      </c>
      <c r="J73" s="170">
        <v>247800</v>
      </c>
      <c r="K73" s="170">
        <v>184737</v>
      </c>
      <c r="L73" s="170">
        <v>191098</v>
      </c>
      <c r="M73" s="170">
        <v>28526</v>
      </c>
      <c r="N73" s="170">
        <v>172423</v>
      </c>
      <c r="O73" s="170">
        <v>234967</v>
      </c>
      <c r="P73" s="170">
        <v>94984</v>
      </c>
    </row>
    <row r="74" spans="2:16" ht="18" customHeight="1">
      <c r="B74" s="177" t="s">
        <v>208</v>
      </c>
      <c r="C74" s="167"/>
      <c r="D74" s="168" t="s">
        <v>146</v>
      </c>
      <c r="E74" s="169"/>
      <c r="F74" s="170">
        <v>386685</v>
      </c>
      <c r="G74" s="170">
        <v>398429</v>
      </c>
      <c r="H74" s="170">
        <v>325081</v>
      </c>
      <c r="I74" s="170">
        <v>311760</v>
      </c>
      <c r="J74" s="170">
        <v>330109</v>
      </c>
      <c r="K74" s="170">
        <v>215510</v>
      </c>
      <c r="L74" s="170">
        <v>297518</v>
      </c>
      <c r="M74" s="170">
        <v>14242</v>
      </c>
      <c r="N74" s="170">
        <v>74925</v>
      </c>
      <c r="O74" s="170">
        <v>68320</v>
      </c>
      <c r="P74" s="170">
        <v>109571</v>
      </c>
    </row>
    <row r="75" spans="2:16" ht="18" customHeight="1">
      <c r="B75" s="177" t="s">
        <v>209</v>
      </c>
      <c r="C75" s="167"/>
      <c r="D75" s="168" t="s">
        <v>147</v>
      </c>
      <c r="E75" s="169"/>
      <c r="F75" s="170">
        <v>607279</v>
      </c>
      <c r="G75" s="170">
        <v>637098</v>
      </c>
      <c r="H75" s="170">
        <v>343763</v>
      </c>
      <c r="I75" s="170">
        <v>336010</v>
      </c>
      <c r="J75" s="170">
        <v>352702</v>
      </c>
      <c r="K75" s="170">
        <v>188504</v>
      </c>
      <c r="L75" s="170">
        <v>250879</v>
      </c>
      <c r="M75" s="170">
        <v>85131</v>
      </c>
      <c r="N75" s="170">
        <v>271269</v>
      </c>
      <c r="O75" s="170">
        <v>284396</v>
      </c>
      <c r="P75" s="170">
        <v>155259</v>
      </c>
    </row>
    <row r="76" spans="2:16" ht="18" customHeight="1">
      <c r="B76" s="177" t="s">
        <v>210</v>
      </c>
      <c r="C76" s="167"/>
      <c r="D76" s="168" t="s">
        <v>148</v>
      </c>
      <c r="E76" s="169"/>
      <c r="F76" s="170">
        <v>590832</v>
      </c>
      <c r="G76" s="170">
        <v>605142</v>
      </c>
      <c r="H76" s="170">
        <v>380856</v>
      </c>
      <c r="I76" s="170">
        <v>345942</v>
      </c>
      <c r="J76" s="170">
        <v>354746</v>
      </c>
      <c r="K76" s="170">
        <v>216754</v>
      </c>
      <c r="L76" s="170">
        <v>290148</v>
      </c>
      <c r="M76" s="170">
        <v>55794</v>
      </c>
      <c r="N76" s="170">
        <v>244890</v>
      </c>
      <c r="O76" s="170">
        <v>250396</v>
      </c>
      <c r="P76" s="170">
        <v>164102</v>
      </c>
    </row>
    <row r="77" spans="2:16" ht="18" customHeight="1">
      <c r="B77" s="177" t="s">
        <v>211</v>
      </c>
      <c r="C77" s="167"/>
      <c r="D77" s="168" t="s">
        <v>149</v>
      </c>
      <c r="E77" s="169"/>
      <c r="F77" s="170">
        <v>395189</v>
      </c>
      <c r="G77" s="170">
        <v>445200</v>
      </c>
      <c r="H77" s="170">
        <v>248857</v>
      </c>
      <c r="I77" s="170">
        <v>273259</v>
      </c>
      <c r="J77" s="170">
        <v>296474</v>
      </c>
      <c r="K77" s="170">
        <v>205332</v>
      </c>
      <c r="L77" s="170">
        <v>228150</v>
      </c>
      <c r="M77" s="170">
        <v>45109</v>
      </c>
      <c r="N77" s="170">
        <v>121930</v>
      </c>
      <c r="O77" s="170">
        <v>148726</v>
      </c>
      <c r="P77" s="170">
        <v>43525</v>
      </c>
    </row>
    <row r="78" spans="2:16" ht="18" customHeight="1">
      <c r="B78" s="177" t="s">
        <v>212</v>
      </c>
      <c r="C78" s="167"/>
      <c r="D78" s="168" t="s">
        <v>150</v>
      </c>
      <c r="E78" s="169"/>
      <c r="F78" s="170">
        <v>477145</v>
      </c>
      <c r="G78" s="170">
        <v>568320</v>
      </c>
      <c r="H78" s="170">
        <v>267248</v>
      </c>
      <c r="I78" s="170">
        <v>280733</v>
      </c>
      <c r="J78" s="170">
        <v>330344</v>
      </c>
      <c r="K78" s="170">
        <v>166522</v>
      </c>
      <c r="L78" s="170">
        <v>237514</v>
      </c>
      <c r="M78" s="170">
        <v>43219</v>
      </c>
      <c r="N78" s="170">
        <v>196412</v>
      </c>
      <c r="O78" s="170">
        <v>237976</v>
      </c>
      <c r="P78" s="170">
        <v>100726</v>
      </c>
    </row>
    <row r="79" spans="2:16" ht="18" customHeight="1">
      <c r="B79" s="177" t="s">
        <v>213</v>
      </c>
      <c r="C79" s="167"/>
      <c r="D79" s="168" t="s">
        <v>151</v>
      </c>
      <c r="E79" s="169"/>
      <c r="F79" s="170">
        <v>398601</v>
      </c>
      <c r="G79" s="170">
        <v>469369</v>
      </c>
      <c r="H79" s="170">
        <v>261635</v>
      </c>
      <c r="I79" s="170">
        <v>315962</v>
      </c>
      <c r="J79" s="170">
        <v>373975</v>
      </c>
      <c r="K79" s="170">
        <v>203681</v>
      </c>
      <c r="L79" s="170">
        <v>267193</v>
      </c>
      <c r="M79" s="170">
        <v>48769</v>
      </c>
      <c r="N79" s="170">
        <v>82639</v>
      </c>
      <c r="O79" s="170">
        <v>95394</v>
      </c>
      <c r="P79" s="170">
        <v>57954</v>
      </c>
    </row>
    <row r="80" spans="2:16" ht="18" customHeight="1">
      <c r="B80" s="177" t="s">
        <v>214</v>
      </c>
      <c r="C80" s="167"/>
      <c r="D80" s="168" t="s">
        <v>152</v>
      </c>
      <c r="E80" s="169"/>
      <c r="F80" s="170">
        <v>678153</v>
      </c>
      <c r="G80" s="170">
        <v>724895</v>
      </c>
      <c r="H80" s="170">
        <v>346359</v>
      </c>
      <c r="I80" s="170">
        <v>390627</v>
      </c>
      <c r="J80" s="170">
        <v>407155</v>
      </c>
      <c r="K80" s="170">
        <v>273308</v>
      </c>
      <c r="L80" s="170">
        <v>284606</v>
      </c>
      <c r="M80" s="170">
        <v>106021</v>
      </c>
      <c r="N80" s="170">
        <v>287526</v>
      </c>
      <c r="O80" s="170">
        <v>317740</v>
      </c>
      <c r="P80" s="170">
        <v>73051</v>
      </c>
    </row>
    <row r="81" spans="2:16" ht="18" customHeight="1">
      <c r="B81" s="177" t="s">
        <v>215</v>
      </c>
      <c r="C81" s="167"/>
      <c r="D81" s="168" t="s">
        <v>153</v>
      </c>
      <c r="E81" s="169"/>
      <c r="F81" s="170">
        <v>716463</v>
      </c>
      <c r="G81" s="170">
        <v>894704</v>
      </c>
      <c r="H81" s="170">
        <v>589013</v>
      </c>
      <c r="I81" s="170">
        <v>258021</v>
      </c>
      <c r="J81" s="170">
        <v>321760</v>
      </c>
      <c r="K81" s="170">
        <v>212444</v>
      </c>
      <c r="L81" s="170">
        <v>235586</v>
      </c>
      <c r="M81" s="170">
        <v>22435</v>
      </c>
      <c r="N81" s="170">
        <v>458442</v>
      </c>
      <c r="O81" s="170">
        <v>572944</v>
      </c>
      <c r="P81" s="170">
        <v>376569</v>
      </c>
    </row>
    <row r="82" spans="2:16" ht="18" customHeight="1">
      <c r="B82" s="177" t="s">
        <v>216</v>
      </c>
      <c r="C82" s="167"/>
      <c r="D82" s="168" t="s">
        <v>154</v>
      </c>
      <c r="E82" s="169"/>
      <c r="F82" s="170" t="s">
        <v>74</v>
      </c>
      <c r="G82" s="170" t="s">
        <v>74</v>
      </c>
      <c r="H82" s="170" t="s">
        <v>74</v>
      </c>
      <c r="I82" s="170" t="s">
        <v>74</v>
      </c>
      <c r="J82" s="170" t="s">
        <v>74</v>
      </c>
      <c r="K82" s="170" t="s">
        <v>74</v>
      </c>
      <c r="L82" s="170" t="s">
        <v>74</v>
      </c>
      <c r="M82" s="170" t="s">
        <v>74</v>
      </c>
      <c r="N82" s="170" t="s">
        <v>74</v>
      </c>
      <c r="O82" s="170" t="s">
        <v>74</v>
      </c>
      <c r="P82" s="170" t="s">
        <v>74</v>
      </c>
    </row>
    <row r="83" spans="2:16" ht="18" customHeight="1">
      <c r="B83" s="177" t="s">
        <v>217</v>
      </c>
      <c r="C83" s="167"/>
      <c r="D83" s="168" t="s">
        <v>155</v>
      </c>
      <c r="E83" s="169"/>
      <c r="F83" s="170">
        <v>255825</v>
      </c>
      <c r="G83" s="170">
        <v>308677</v>
      </c>
      <c r="H83" s="170">
        <v>159307</v>
      </c>
      <c r="I83" s="170">
        <v>209375</v>
      </c>
      <c r="J83" s="170">
        <v>245976</v>
      </c>
      <c r="K83" s="170">
        <v>142534</v>
      </c>
      <c r="L83" s="170">
        <v>181802</v>
      </c>
      <c r="M83" s="170">
        <v>27573</v>
      </c>
      <c r="N83" s="170">
        <v>46450</v>
      </c>
      <c r="O83" s="170">
        <v>62701</v>
      </c>
      <c r="P83" s="170">
        <v>16773</v>
      </c>
    </row>
    <row r="84" spans="2:16" ht="18" customHeight="1">
      <c r="B84" s="176" t="s">
        <v>218</v>
      </c>
      <c r="C84" s="172"/>
      <c r="D84" s="173" t="s">
        <v>156</v>
      </c>
      <c r="E84" s="174"/>
      <c r="F84" s="175" t="s">
        <v>74</v>
      </c>
      <c r="G84" s="175" t="s">
        <v>74</v>
      </c>
      <c r="H84" s="175" t="s">
        <v>74</v>
      </c>
      <c r="I84" s="175" t="s">
        <v>74</v>
      </c>
      <c r="J84" s="175" t="s">
        <v>74</v>
      </c>
      <c r="K84" s="175" t="s">
        <v>74</v>
      </c>
      <c r="L84" s="175" t="s">
        <v>74</v>
      </c>
      <c r="M84" s="175" t="s">
        <v>74</v>
      </c>
      <c r="N84" s="175" t="s">
        <v>74</v>
      </c>
      <c r="O84" s="175" t="s">
        <v>74</v>
      </c>
      <c r="P84" s="175" t="s">
        <v>74</v>
      </c>
    </row>
    <row r="85" spans="2:16" ht="18" customHeight="1">
      <c r="B85" s="177" t="s">
        <v>219</v>
      </c>
      <c r="C85" s="167"/>
      <c r="D85" s="168" t="s">
        <v>157</v>
      </c>
      <c r="E85" s="169"/>
      <c r="F85" s="170">
        <v>281129</v>
      </c>
      <c r="G85" s="170">
        <v>323154</v>
      </c>
      <c r="H85" s="170">
        <v>205661</v>
      </c>
      <c r="I85" s="170">
        <v>268093</v>
      </c>
      <c r="J85" s="170">
        <v>308449</v>
      </c>
      <c r="K85" s="170">
        <v>195623</v>
      </c>
      <c r="L85" s="170">
        <v>234845</v>
      </c>
      <c r="M85" s="170">
        <v>33248</v>
      </c>
      <c r="N85" s="170">
        <v>13036</v>
      </c>
      <c r="O85" s="170">
        <v>14705</v>
      </c>
      <c r="P85" s="170">
        <v>10038</v>
      </c>
    </row>
    <row r="86" spans="2:16" ht="18" customHeight="1">
      <c r="B86" s="177" t="s">
        <v>220</v>
      </c>
      <c r="C86" s="167"/>
      <c r="D86" s="168" t="s">
        <v>158</v>
      </c>
      <c r="E86" s="169"/>
      <c r="F86" s="170">
        <v>248593</v>
      </c>
      <c r="G86" s="170">
        <v>342649</v>
      </c>
      <c r="H86" s="170">
        <v>185318</v>
      </c>
      <c r="I86" s="170">
        <v>196636</v>
      </c>
      <c r="J86" s="170">
        <v>242622</v>
      </c>
      <c r="K86" s="170">
        <v>165700</v>
      </c>
      <c r="L86" s="170">
        <v>190103</v>
      </c>
      <c r="M86" s="170">
        <v>6533</v>
      </c>
      <c r="N86" s="170">
        <v>51957</v>
      </c>
      <c r="O86" s="170">
        <v>100027</v>
      </c>
      <c r="P86" s="170">
        <v>19618</v>
      </c>
    </row>
    <row r="87" spans="2:16" ht="18" customHeight="1">
      <c r="B87" s="177" t="s">
        <v>221</v>
      </c>
      <c r="C87" s="167"/>
      <c r="D87" s="168" t="s">
        <v>159</v>
      </c>
      <c r="E87" s="169"/>
      <c r="F87" s="170">
        <v>611331</v>
      </c>
      <c r="G87" s="170">
        <v>651778</v>
      </c>
      <c r="H87" s="170">
        <v>522150</v>
      </c>
      <c r="I87" s="170">
        <v>287393</v>
      </c>
      <c r="J87" s="170">
        <v>310318</v>
      </c>
      <c r="K87" s="170">
        <v>236846</v>
      </c>
      <c r="L87" s="170">
        <v>282878</v>
      </c>
      <c r="M87" s="170">
        <v>4515</v>
      </c>
      <c r="N87" s="170">
        <v>323938</v>
      </c>
      <c r="O87" s="170">
        <v>341460</v>
      </c>
      <c r="P87" s="170">
        <v>285304</v>
      </c>
    </row>
    <row r="88" spans="2:16" ht="18" customHeight="1">
      <c r="B88" s="177" t="s">
        <v>222</v>
      </c>
      <c r="C88" s="167"/>
      <c r="D88" s="168" t="s">
        <v>160</v>
      </c>
      <c r="E88" s="169"/>
      <c r="F88" s="170">
        <v>391170</v>
      </c>
      <c r="G88" s="170">
        <v>579591</v>
      </c>
      <c r="H88" s="170">
        <v>340506</v>
      </c>
      <c r="I88" s="170">
        <v>341130</v>
      </c>
      <c r="J88" s="170">
        <v>517342</v>
      </c>
      <c r="K88" s="170">
        <v>293748</v>
      </c>
      <c r="L88" s="170">
        <v>320905</v>
      </c>
      <c r="M88" s="170">
        <v>20225</v>
      </c>
      <c r="N88" s="170">
        <v>50040</v>
      </c>
      <c r="O88" s="170">
        <v>62249</v>
      </c>
      <c r="P88" s="170">
        <v>46758</v>
      </c>
    </row>
    <row r="89" spans="2:16" ht="18" customHeight="1">
      <c r="B89" s="177" t="s">
        <v>223</v>
      </c>
      <c r="C89" s="167"/>
      <c r="D89" s="168" t="s">
        <v>161</v>
      </c>
      <c r="E89" s="169"/>
      <c r="F89" s="170">
        <v>329993</v>
      </c>
      <c r="G89" s="170">
        <v>363819</v>
      </c>
      <c r="H89" s="170">
        <v>315639</v>
      </c>
      <c r="I89" s="170">
        <v>329993</v>
      </c>
      <c r="J89" s="170">
        <v>363819</v>
      </c>
      <c r="K89" s="170">
        <v>315639</v>
      </c>
      <c r="L89" s="170">
        <v>311631</v>
      </c>
      <c r="M89" s="170">
        <v>18362</v>
      </c>
      <c r="N89" s="170">
        <v>0</v>
      </c>
      <c r="O89" s="170">
        <v>0</v>
      </c>
      <c r="P89" s="170">
        <v>0</v>
      </c>
    </row>
    <row r="90" spans="2:16" ht="18" customHeight="1">
      <c r="B90" s="177" t="s">
        <v>224</v>
      </c>
      <c r="C90" s="167"/>
      <c r="D90" s="168" t="s">
        <v>162</v>
      </c>
      <c r="E90" s="169"/>
      <c r="F90" s="170">
        <v>395560</v>
      </c>
      <c r="G90" s="170">
        <v>419440</v>
      </c>
      <c r="H90" s="170">
        <v>363070</v>
      </c>
      <c r="I90" s="170">
        <v>363508</v>
      </c>
      <c r="J90" s="170">
        <v>384281</v>
      </c>
      <c r="K90" s="170">
        <v>335246</v>
      </c>
      <c r="L90" s="170">
        <v>361384</v>
      </c>
      <c r="M90" s="170">
        <v>2124</v>
      </c>
      <c r="N90" s="170">
        <v>32052</v>
      </c>
      <c r="O90" s="170">
        <v>35159</v>
      </c>
      <c r="P90" s="170">
        <v>27824</v>
      </c>
    </row>
    <row r="91" spans="2:16" ht="18" customHeight="1">
      <c r="B91" s="177" t="s">
        <v>225</v>
      </c>
      <c r="C91" s="167"/>
      <c r="D91" s="168" t="s">
        <v>163</v>
      </c>
      <c r="E91" s="169"/>
      <c r="F91" s="170" t="s">
        <v>74</v>
      </c>
      <c r="G91" s="170" t="s">
        <v>74</v>
      </c>
      <c r="H91" s="170" t="s">
        <v>74</v>
      </c>
      <c r="I91" s="170" t="s">
        <v>74</v>
      </c>
      <c r="J91" s="170" t="s">
        <v>74</v>
      </c>
      <c r="K91" s="170" t="s">
        <v>74</v>
      </c>
      <c r="L91" s="170" t="s">
        <v>74</v>
      </c>
      <c r="M91" s="170" t="s">
        <v>74</v>
      </c>
      <c r="N91" s="170" t="s">
        <v>74</v>
      </c>
      <c r="O91" s="170" t="s">
        <v>74</v>
      </c>
      <c r="P91" s="170" t="s">
        <v>74</v>
      </c>
    </row>
    <row r="92" spans="2:16" ht="18" customHeight="1">
      <c r="B92" s="178" t="s">
        <v>226</v>
      </c>
      <c r="C92" s="179"/>
      <c r="D92" s="180" t="s">
        <v>164</v>
      </c>
      <c r="E92" s="181"/>
      <c r="F92" s="182">
        <v>367975</v>
      </c>
      <c r="G92" s="182">
        <v>449408</v>
      </c>
      <c r="H92" s="182">
        <v>205859</v>
      </c>
      <c r="I92" s="182">
        <v>289466</v>
      </c>
      <c r="J92" s="182">
        <v>348156</v>
      </c>
      <c r="K92" s="182">
        <v>172627</v>
      </c>
      <c r="L92" s="182">
        <v>265733</v>
      </c>
      <c r="M92" s="182">
        <v>23733</v>
      </c>
      <c r="N92" s="182">
        <v>78509</v>
      </c>
      <c r="O92" s="182">
        <v>101252</v>
      </c>
      <c r="P92" s="182">
        <v>33232</v>
      </c>
    </row>
    <row r="93" spans="2:16" ht="18.75" customHeight="1">
      <c r="B93" s="148" t="s">
        <v>229</v>
      </c>
      <c r="C93" s="149"/>
      <c r="D93" s="150"/>
      <c r="E93" s="149"/>
      <c r="F93" s="150"/>
      <c r="G93" s="149"/>
      <c r="H93" s="149"/>
      <c r="I93" s="149"/>
      <c r="J93" s="149"/>
      <c r="K93" s="149"/>
      <c r="L93" s="149"/>
      <c r="M93" s="149"/>
      <c r="N93" s="151" t="s">
        <v>230</v>
      </c>
      <c r="O93" s="149"/>
      <c r="P93" s="151" t="s">
        <v>175</v>
      </c>
    </row>
    <row r="94" spans="2:16" ht="6" customHeight="1">
      <c r="B94" s="148"/>
      <c r="C94" s="149"/>
      <c r="D94" s="150"/>
      <c r="E94" s="149"/>
      <c r="F94" s="150"/>
      <c r="G94" s="149"/>
      <c r="H94" s="149"/>
      <c r="I94" s="149"/>
      <c r="J94" s="149"/>
      <c r="K94" s="149"/>
      <c r="L94" s="149"/>
      <c r="M94" s="149"/>
      <c r="N94" s="151"/>
      <c r="O94" s="149"/>
      <c r="P94" s="151"/>
    </row>
    <row r="95" spans="2:16" s="157" customFormat="1" ht="18" customHeight="1">
      <c r="B95" s="153"/>
      <c r="C95" s="154"/>
      <c r="D95" s="155"/>
      <c r="E95" s="156"/>
      <c r="F95" s="297" t="s">
        <v>176</v>
      </c>
      <c r="G95" s="298"/>
      <c r="H95" s="299"/>
      <c r="I95" s="297" t="s">
        <v>177</v>
      </c>
      <c r="J95" s="298"/>
      <c r="K95" s="299"/>
      <c r="L95" s="302" t="s">
        <v>178</v>
      </c>
      <c r="M95" s="302" t="s">
        <v>179</v>
      </c>
      <c r="N95" s="297" t="s">
        <v>180</v>
      </c>
      <c r="O95" s="298"/>
      <c r="P95" s="299"/>
    </row>
    <row r="96" spans="2:16" s="157" customFormat="1" ht="18" customHeight="1" thickBot="1">
      <c r="B96" s="300" t="s">
        <v>181</v>
      </c>
      <c r="C96" s="301"/>
      <c r="D96" s="301"/>
      <c r="E96" s="159"/>
      <c r="F96" s="159" t="s">
        <v>182</v>
      </c>
      <c r="G96" s="158" t="s">
        <v>183</v>
      </c>
      <c r="H96" s="158" t="s">
        <v>184</v>
      </c>
      <c r="I96" s="160" t="s">
        <v>182</v>
      </c>
      <c r="J96" s="158" t="s">
        <v>183</v>
      </c>
      <c r="K96" s="158" t="s">
        <v>184</v>
      </c>
      <c r="L96" s="303"/>
      <c r="M96" s="303"/>
      <c r="N96" s="158" t="s">
        <v>182</v>
      </c>
      <c r="O96" s="160" t="s">
        <v>183</v>
      </c>
      <c r="P96" s="159" t="s">
        <v>184</v>
      </c>
    </row>
    <row r="97" spans="2:16" ht="18" customHeight="1" thickTop="1">
      <c r="B97" s="161" t="s">
        <v>185</v>
      </c>
      <c r="C97" s="162"/>
      <c r="D97" s="163" t="s">
        <v>127</v>
      </c>
      <c r="E97" s="164"/>
      <c r="F97" s="165">
        <v>302971</v>
      </c>
      <c r="G97" s="165">
        <v>367536</v>
      </c>
      <c r="H97" s="165">
        <v>205799</v>
      </c>
      <c r="I97" s="165">
        <v>238664</v>
      </c>
      <c r="J97" s="165">
        <v>287804</v>
      </c>
      <c r="K97" s="165">
        <v>164708</v>
      </c>
      <c r="L97" s="165">
        <v>226303</v>
      </c>
      <c r="M97" s="165">
        <v>12361</v>
      </c>
      <c r="N97" s="165">
        <v>64307</v>
      </c>
      <c r="O97" s="165">
        <v>79732</v>
      </c>
      <c r="P97" s="165">
        <v>41091</v>
      </c>
    </row>
    <row r="98" spans="2:16" ht="18" customHeight="1">
      <c r="B98" s="166" t="s">
        <v>186</v>
      </c>
      <c r="C98" s="167"/>
      <c r="D98" s="168" t="s">
        <v>128</v>
      </c>
      <c r="E98" s="169"/>
      <c r="F98" s="170">
        <v>270119</v>
      </c>
      <c r="G98" s="170">
        <v>334726</v>
      </c>
      <c r="H98" s="170">
        <v>161172</v>
      </c>
      <c r="I98" s="170">
        <v>224540</v>
      </c>
      <c r="J98" s="170">
        <v>275691</v>
      </c>
      <c r="K98" s="170">
        <v>138284</v>
      </c>
      <c r="L98" s="170">
        <v>212634</v>
      </c>
      <c r="M98" s="170">
        <v>11906</v>
      </c>
      <c r="N98" s="170">
        <v>45579</v>
      </c>
      <c r="O98" s="170">
        <v>59035</v>
      </c>
      <c r="P98" s="170">
        <v>22888</v>
      </c>
    </row>
    <row r="99" spans="2:16" ht="18" customHeight="1">
      <c r="B99" s="171" t="s">
        <v>187</v>
      </c>
      <c r="C99" s="172"/>
      <c r="D99" s="173" t="s">
        <v>129</v>
      </c>
      <c r="E99" s="174"/>
      <c r="F99" s="175" t="s">
        <v>74</v>
      </c>
      <c r="G99" s="175" t="s">
        <v>74</v>
      </c>
      <c r="H99" s="175" t="s">
        <v>74</v>
      </c>
      <c r="I99" s="175" t="s">
        <v>74</v>
      </c>
      <c r="J99" s="175" t="s">
        <v>74</v>
      </c>
      <c r="K99" s="175" t="s">
        <v>74</v>
      </c>
      <c r="L99" s="175" t="s">
        <v>74</v>
      </c>
      <c r="M99" s="175" t="s">
        <v>74</v>
      </c>
      <c r="N99" s="175" t="s">
        <v>74</v>
      </c>
      <c r="O99" s="175" t="s">
        <v>74</v>
      </c>
      <c r="P99" s="175" t="s">
        <v>74</v>
      </c>
    </row>
    <row r="100" spans="2:16" ht="18" customHeight="1">
      <c r="B100" s="166" t="s">
        <v>188</v>
      </c>
      <c r="C100" s="167"/>
      <c r="D100" s="168" t="s">
        <v>57</v>
      </c>
      <c r="E100" s="169"/>
      <c r="F100" s="170">
        <v>286393</v>
      </c>
      <c r="G100" s="170">
        <v>298906</v>
      </c>
      <c r="H100" s="170">
        <v>218363</v>
      </c>
      <c r="I100" s="170">
        <v>274941</v>
      </c>
      <c r="J100" s="170">
        <v>285989</v>
      </c>
      <c r="K100" s="170">
        <v>214878</v>
      </c>
      <c r="L100" s="170">
        <v>264960</v>
      </c>
      <c r="M100" s="170">
        <v>9981</v>
      </c>
      <c r="N100" s="170">
        <v>11452</v>
      </c>
      <c r="O100" s="170">
        <v>12917</v>
      </c>
      <c r="P100" s="170">
        <v>3485</v>
      </c>
    </row>
    <row r="101" spans="2:16" ht="18" customHeight="1">
      <c r="B101" s="166" t="s">
        <v>189</v>
      </c>
      <c r="C101" s="167"/>
      <c r="D101" s="168" t="s">
        <v>58</v>
      </c>
      <c r="E101" s="169"/>
      <c r="F101" s="170">
        <v>258645</v>
      </c>
      <c r="G101" s="170">
        <v>360324</v>
      </c>
      <c r="H101" s="170">
        <v>145471</v>
      </c>
      <c r="I101" s="170">
        <v>207474</v>
      </c>
      <c r="J101" s="170">
        <v>272789</v>
      </c>
      <c r="K101" s="170">
        <v>134775</v>
      </c>
      <c r="L101" s="170">
        <v>194109</v>
      </c>
      <c r="M101" s="170">
        <v>13365</v>
      </c>
      <c r="N101" s="170">
        <v>51171</v>
      </c>
      <c r="O101" s="170">
        <v>87535</v>
      </c>
      <c r="P101" s="170">
        <v>10696</v>
      </c>
    </row>
    <row r="102" spans="2:16" ht="18" customHeight="1">
      <c r="B102" s="166" t="s">
        <v>190</v>
      </c>
      <c r="C102" s="167"/>
      <c r="D102" s="168" t="s">
        <v>131</v>
      </c>
      <c r="E102" s="169"/>
      <c r="F102" s="170" t="s">
        <v>130</v>
      </c>
      <c r="G102" s="170" t="s">
        <v>130</v>
      </c>
      <c r="H102" s="170" t="s">
        <v>130</v>
      </c>
      <c r="I102" s="170" t="s">
        <v>130</v>
      </c>
      <c r="J102" s="170" t="s">
        <v>130</v>
      </c>
      <c r="K102" s="170" t="s">
        <v>130</v>
      </c>
      <c r="L102" s="170" t="s">
        <v>130</v>
      </c>
      <c r="M102" s="170" t="s">
        <v>130</v>
      </c>
      <c r="N102" s="170" t="s">
        <v>130</v>
      </c>
      <c r="O102" s="170" t="s">
        <v>130</v>
      </c>
      <c r="P102" s="170" t="s">
        <v>130</v>
      </c>
    </row>
    <row r="103" spans="2:16" ht="18" customHeight="1">
      <c r="B103" s="166" t="s">
        <v>191</v>
      </c>
      <c r="C103" s="167"/>
      <c r="D103" s="168" t="s">
        <v>49</v>
      </c>
      <c r="E103" s="169"/>
      <c r="F103" s="170">
        <v>303230</v>
      </c>
      <c r="G103" s="170">
        <v>319891</v>
      </c>
      <c r="H103" s="170">
        <v>208180</v>
      </c>
      <c r="I103" s="170">
        <v>258952</v>
      </c>
      <c r="J103" s="170">
        <v>272246</v>
      </c>
      <c r="K103" s="170">
        <v>183109</v>
      </c>
      <c r="L103" s="170">
        <v>205484</v>
      </c>
      <c r="M103" s="170">
        <v>53468</v>
      </c>
      <c r="N103" s="170">
        <v>44278</v>
      </c>
      <c r="O103" s="170">
        <v>47645</v>
      </c>
      <c r="P103" s="170">
        <v>25071</v>
      </c>
    </row>
    <row r="104" spans="2:16" ht="18" customHeight="1">
      <c r="B104" s="166" t="s">
        <v>192</v>
      </c>
      <c r="C104" s="167"/>
      <c r="D104" s="168" t="s">
        <v>132</v>
      </c>
      <c r="E104" s="169"/>
      <c r="F104" s="170">
        <v>252876</v>
      </c>
      <c r="G104" s="170">
        <v>346538</v>
      </c>
      <c r="H104" s="170">
        <v>145505</v>
      </c>
      <c r="I104" s="170">
        <v>193802</v>
      </c>
      <c r="J104" s="170">
        <v>261716</v>
      </c>
      <c r="K104" s="170">
        <v>115948</v>
      </c>
      <c r="L104" s="170">
        <v>188404</v>
      </c>
      <c r="M104" s="170">
        <v>5398</v>
      </c>
      <c r="N104" s="170">
        <v>59074</v>
      </c>
      <c r="O104" s="170">
        <v>84822</v>
      </c>
      <c r="P104" s="170">
        <v>29557</v>
      </c>
    </row>
    <row r="105" spans="2:16" ht="18" customHeight="1">
      <c r="B105" s="166" t="s">
        <v>193</v>
      </c>
      <c r="C105" s="167"/>
      <c r="D105" s="168" t="s">
        <v>50</v>
      </c>
      <c r="E105" s="169"/>
      <c r="F105" s="170">
        <v>325164</v>
      </c>
      <c r="G105" s="170">
        <v>355999</v>
      </c>
      <c r="H105" s="170">
        <v>260084</v>
      </c>
      <c r="I105" s="170">
        <v>288878</v>
      </c>
      <c r="J105" s="170">
        <v>318265</v>
      </c>
      <c r="K105" s="170">
        <v>226856</v>
      </c>
      <c r="L105" s="170">
        <v>280749</v>
      </c>
      <c r="M105" s="170">
        <v>8129</v>
      </c>
      <c r="N105" s="170">
        <v>36286</v>
      </c>
      <c r="O105" s="170">
        <v>37734</v>
      </c>
      <c r="P105" s="170">
        <v>33228</v>
      </c>
    </row>
    <row r="106" spans="2:16" ht="18" customHeight="1">
      <c r="B106" s="166" t="s">
        <v>194</v>
      </c>
      <c r="C106" s="167"/>
      <c r="D106" s="168" t="s">
        <v>133</v>
      </c>
      <c r="E106" s="169"/>
      <c r="F106" s="170">
        <v>236827</v>
      </c>
      <c r="G106" s="170">
        <v>224607</v>
      </c>
      <c r="H106" s="170">
        <v>250129</v>
      </c>
      <c r="I106" s="170">
        <v>184779</v>
      </c>
      <c r="J106" s="170">
        <v>189527</v>
      </c>
      <c r="K106" s="170">
        <v>179612</v>
      </c>
      <c r="L106" s="170">
        <v>178979</v>
      </c>
      <c r="M106" s="170">
        <v>5800</v>
      </c>
      <c r="N106" s="170">
        <v>52048</v>
      </c>
      <c r="O106" s="170">
        <v>35080</v>
      </c>
      <c r="P106" s="170">
        <v>70517</v>
      </c>
    </row>
    <row r="107" spans="2:16" ht="18" customHeight="1">
      <c r="B107" s="183" t="s">
        <v>195</v>
      </c>
      <c r="C107" s="179"/>
      <c r="D107" s="180" t="s">
        <v>51</v>
      </c>
      <c r="E107" s="181"/>
      <c r="F107" s="182">
        <v>382285</v>
      </c>
      <c r="G107" s="182">
        <v>460343</v>
      </c>
      <c r="H107" s="182">
        <v>292194</v>
      </c>
      <c r="I107" s="182">
        <v>272765</v>
      </c>
      <c r="J107" s="182">
        <v>322066</v>
      </c>
      <c r="K107" s="182">
        <v>215864</v>
      </c>
      <c r="L107" s="182">
        <v>259304</v>
      </c>
      <c r="M107" s="182">
        <v>13461</v>
      </c>
      <c r="N107" s="182">
        <v>109520</v>
      </c>
      <c r="O107" s="182">
        <v>138277</v>
      </c>
      <c r="P107" s="182">
        <v>76330</v>
      </c>
    </row>
    <row r="109" spans="2:16" ht="18.75" customHeight="1">
      <c r="B109" s="148" t="s">
        <v>231</v>
      </c>
      <c r="C109" s="149"/>
      <c r="D109" s="150"/>
      <c r="E109" s="149"/>
      <c r="F109" s="150"/>
      <c r="G109" s="149"/>
      <c r="H109" s="149"/>
      <c r="I109" s="149"/>
      <c r="J109" s="149"/>
      <c r="K109" s="149"/>
      <c r="L109" s="149"/>
      <c r="M109" s="149"/>
      <c r="N109" s="151" t="s">
        <v>232</v>
      </c>
      <c r="O109" s="149"/>
      <c r="P109" s="151" t="s">
        <v>175</v>
      </c>
    </row>
    <row r="110" spans="2:16" ht="6" customHeight="1">
      <c r="B110" s="148"/>
      <c r="C110" s="149"/>
      <c r="D110" s="150"/>
      <c r="E110" s="149"/>
      <c r="F110" s="150"/>
      <c r="G110" s="149"/>
      <c r="H110" s="149"/>
      <c r="I110" s="149"/>
      <c r="J110" s="149"/>
      <c r="K110" s="149"/>
      <c r="L110" s="149"/>
      <c r="M110" s="149"/>
      <c r="N110" s="151"/>
      <c r="O110" s="149"/>
      <c r="P110" s="151"/>
    </row>
    <row r="111" spans="2:16" s="157" customFormat="1" ht="18" customHeight="1">
      <c r="B111" s="153"/>
      <c r="C111" s="154"/>
      <c r="D111" s="155"/>
      <c r="E111" s="156"/>
      <c r="F111" s="297" t="s">
        <v>176</v>
      </c>
      <c r="G111" s="298"/>
      <c r="H111" s="299"/>
      <c r="I111" s="297" t="s">
        <v>177</v>
      </c>
      <c r="J111" s="298"/>
      <c r="K111" s="299"/>
      <c r="L111" s="302" t="s">
        <v>178</v>
      </c>
      <c r="M111" s="302" t="s">
        <v>179</v>
      </c>
      <c r="N111" s="297" t="s">
        <v>180</v>
      </c>
      <c r="O111" s="298"/>
      <c r="P111" s="299"/>
    </row>
    <row r="112" spans="2:16" s="157" customFormat="1" ht="18" customHeight="1" thickBot="1">
      <c r="B112" s="300" t="s">
        <v>181</v>
      </c>
      <c r="C112" s="301"/>
      <c r="D112" s="301"/>
      <c r="E112" s="159"/>
      <c r="F112" s="159" t="s">
        <v>182</v>
      </c>
      <c r="G112" s="158" t="s">
        <v>183</v>
      </c>
      <c r="H112" s="158" t="s">
        <v>184</v>
      </c>
      <c r="I112" s="160" t="s">
        <v>182</v>
      </c>
      <c r="J112" s="158" t="s">
        <v>183</v>
      </c>
      <c r="K112" s="158" t="s">
        <v>184</v>
      </c>
      <c r="L112" s="303"/>
      <c r="M112" s="303"/>
      <c r="N112" s="158" t="s">
        <v>182</v>
      </c>
      <c r="O112" s="160" t="s">
        <v>183</v>
      </c>
      <c r="P112" s="159" t="s">
        <v>184</v>
      </c>
    </row>
    <row r="113" spans="2:16" ht="18" customHeight="1" thickTop="1">
      <c r="B113" s="161" t="s">
        <v>185</v>
      </c>
      <c r="C113" s="162"/>
      <c r="D113" s="163" t="s">
        <v>127</v>
      </c>
      <c r="E113" s="164"/>
      <c r="F113" s="165">
        <v>340596</v>
      </c>
      <c r="G113" s="165">
        <v>420400</v>
      </c>
      <c r="H113" s="165">
        <v>237181</v>
      </c>
      <c r="I113" s="165">
        <v>253203</v>
      </c>
      <c r="J113" s="165">
        <v>307116</v>
      </c>
      <c r="K113" s="165">
        <v>183340</v>
      </c>
      <c r="L113" s="165">
        <v>234926</v>
      </c>
      <c r="M113" s="165">
        <v>18277</v>
      </c>
      <c r="N113" s="165">
        <v>87393</v>
      </c>
      <c r="O113" s="165">
        <v>113284</v>
      </c>
      <c r="P113" s="165">
        <v>53841</v>
      </c>
    </row>
    <row r="114" spans="2:16" ht="18" customHeight="1">
      <c r="B114" s="166" t="s">
        <v>186</v>
      </c>
      <c r="C114" s="167"/>
      <c r="D114" s="168" t="s">
        <v>128</v>
      </c>
      <c r="E114" s="169"/>
      <c r="F114" s="170">
        <v>322916</v>
      </c>
      <c r="G114" s="170">
        <v>408303</v>
      </c>
      <c r="H114" s="170">
        <v>202035</v>
      </c>
      <c r="I114" s="170">
        <v>228831</v>
      </c>
      <c r="J114" s="170">
        <v>290430</v>
      </c>
      <c r="K114" s="170">
        <v>141625</v>
      </c>
      <c r="L114" s="170">
        <v>208791</v>
      </c>
      <c r="M114" s="170">
        <v>20040</v>
      </c>
      <c r="N114" s="170">
        <v>94085</v>
      </c>
      <c r="O114" s="170">
        <v>117873</v>
      </c>
      <c r="P114" s="170">
        <v>60410</v>
      </c>
    </row>
    <row r="115" spans="2:16" ht="18" customHeight="1">
      <c r="B115" s="171" t="s">
        <v>187</v>
      </c>
      <c r="C115" s="172"/>
      <c r="D115" s="173" t="s">
        <v>129</v>
      </c>
      <c r="E115" s="174"/>
      <c r="F115" s="175" t="s">
        <v>130</v>
      </c>
      <c r="G115" s="175" t="s">
        <v>130</v>
      </c>
      <c r="H115" s="175" t="s">
        <v>130</v>
      </c>
      <c r="I115" s="175" t="s">
        <v>130</v>
      </c>
      <c r="J115" s="175" t="s">
        <v>130</v>
      </c>
      <c r="K115" s="175" t="s">
        <v>130</v>
      </c>
      <c r="L115" s="175" t="s">
        <v>130</v>
      </c>
      <c r="M115" s="175" t="s">
        <v>130</v>
      </c>
      <c r="N115" s="175" t="s">
        <v>130</v>
      </c>
      <c r="O115" s="175" t="s">
        <v>130</v>
      </c>
      <c r="P115" s="175" t="s">
        <v>130</v>
      </c>
    </row>
    <row r="116" spans="2:16" ht="18" customHeight="1">
      <c r="B116" s="166" t="s">
        <v>188</v>
      </c>
      <c r="C116" s="167"/>
      <c r="D116" s="168" t="s">
        <v>57</v>
      </c>
      <c r="E116" s="169"/>
      <c r="F116" s="170" t="s">
        <v>130</v>
      </c>
      <c r="G116" s="170" t="s">
        <v>130</v>
      </c>
      <c r="H116" s="170" t="s">
        <v>130</v>
      </c>
      <c r="I116" s="170" t="s">
        <v>130</v>
      </c>
      <c r="J116" s="170" t="s">
        <v>130</v>
      </c>
      <c r="K116" s="170" t="s">
        <v>130</v>
      </c>
      <c r="L116" s="170" t="s">
        <v>130</v>
      </c>
      <c r="M116" s="170" t="s">
        <v>130</v>
      </c>
      <c r="N116" s="170" t="s">
        <v>130</v>
      </c>
      <c r="O116" s="170" t="s">
        <v>130</v>
      </c>
      <c r="P116" s="170" t="s">
        <v>130</v>
      </c>
    </row>
    <row r="117" spans="2:16" ht="18" customHeight="1">
      <c r="B117" s="166" t="s">
        <v>189</v>
      </c>
      <c r="C117" s="167"/>
      <c r="D117" s="168" t="s">
        <v>58</v>
      </c>
      <c r="E117" s="169"/>
      <c r="F117" s="170">
        <v>353405</v>
      </c>
      <c r="G117" s="170">
        <v>453791</v>
      </c>
      <c r="H117" s="170">
        <v>249567</v>
      </c>
      <c r="I117" s="170">
        <v>224033</v>
      </c>
      <c r="J117" s="170">
        <v>284873</v>
      </c>
      <c r="K117" s="170">
        <v>161101</v>
      </c>
      <c r="L117" s="170">
        <v>201481</v>
      </c>
      <c r="M117" s="170">
        <v>22552</v>
      </c>
      <c r="N117" s="170">
        <v>129372</v>
      </c>
      <c r="O117" s="170">
        <v>168918</v>
      </c>
      <c r="P117" s="170">
        <v>88466</v>
      </c>
    </row>
    <row r="118" spans="2:16" ht="18" customHeight="1">
      <c r="B118" s="166" t="s">
        <v>190</v>
      </c>
      <c r="C118" s="167"/>
      <c r="D118" s="168" t="s">
        <v>131</v>
      </c>
      <c r="E118" s="169"/>
      <c r="F118" s="170">
        <v>390893</v>
      </c>
      <c r="G118" s="170">
        <v>415580</v>
      </c>
      <c r="H118" s="170">
        <v>221085</v>
      </c>
      <c r="I118" s="170">
        <v>390893</v>
      </c>
      <c r="J118" s="170">
        <v>415580</v>
      </c>
      <c r="K118" s="170">
        <v>221085</v>
      </c>
      <c r="L118" s="170">
        <v>356219</v>
      </c>
      <c r="M118" s="170">
        <v>34674</v>
      </c>
      <c r="N118" s="170">
        <v>0</v>
      </c>
      <c r="O118" s="170">
        <v>0</v>
      </c>
      <c r="P118" s="170">
        <v>0</v>
      </c>
    </row>
    <row r="119" spans="2:16" ht="18" customHeight="1">
      <c r="B119" s="166" t="s">
        <v>191</v>
      </c>
      <c r="C119" s="167"/>
      <c r="D119" s="168" t="s">
        <v>49</v>
      </c>
      <c r="E119" s="169"/>
      <c r="F119" s="170">
        <v>450969</v>
      </c>
      <c r="G119" s="170">
        <v>470304</v>
      </c>
      <c r="H119" s="170">
        <v>265407</v>
      </c>
      <c r="I119" s="170">
        <v>274319</v>
      </c>
      <c r="J119" s="170">
        <v>283160</v>
      </c>
      <c r="K119" s="170">
        <v>189468</v>
      </c>
      <c r="L119" s="170">
        <v>243741</v>
      </c>
      <c r="M119" s="170">
        <v>30578</v>
      </c>
      <c r="N119" s="170">
        <v>176650</v>
      </c>
      <c r="O119" s="170">
        <v>187144</v>
      </c>
      <c r="P119" s="170">
        <v>75939</v>
      </c>
    </row>
    <row r="120" spans="2:16" ht="18" customHeight="1">
      <c r="B120" s="166" t="s">
        <v>192</v>
      </c>
      <c r="C120" s="167"/>
      <c r="D120" s="168" t="s">
        <v>132</v>
      </c>
      <c r="E120" s="169"/>
      <c r="F120" s="170">
        <v>205818</v>
      </c>
      <c r="G120" s="170">
        <v>367669</v>
      </c>
      <c r="H120" s="170">
        <v>129171</v>
      </c>
      <c r="I120" s="170">
        <v>142145</v>
      </c>
      <c r="J120" s="170">
        <v>227342</v>
      </c>
      <c r="K120" s="170">
        <v>101799</v>
      </c>
      <c r="L120" s="170">
        <v>137360</v>
      </c>
      <c r="M120" s="170">
        <v>4785</v>
      </c>
      <c r="N120" s="170">
        <v>63673</v>
      </c>
      <c r="O120" s="170">
        <v>140327</v>
      </c>
      <c r="P120" s="170">
        <v>27372</v>
      </c>
    </row>
    <row r="121" spans="2:16" ht="18" customHeight="1">
      <c r="B121" s="166" t="s">
        <v>193</v>
      </c>
      <c r="C121" s="167"/>
      <c r="D121" s="168" t="s">
        <v>50</v>
      </c>
      <c r="E121" s="169"/>
      <c r="F121" s="170">
        <v>351727</v>
      </c>
      <c r="G121" s="170">
        <v>498970</v>
      </c>
      <c r="H121" s="170">
        <v>269834</v>
      </c>
      <c r="I121" s="170">
        <v>289608</v>
      </c>
      <c r="J121" s="170">
        <v>459565</v>
      </c>
      <c r="K121" s="170">
        <v>195083</v>
      </c>
      <c r="L121" s="170">
        <v>278370</v>
      </c>
      <c r="M121" s="170">
        <v>11238</v>
      </c>
      <c r="N121" s="170">
        <v>62119</v>
      </c>
      <c r="O121" s="170">
        <v>39405</v>
      </c>
      <c r="P121" s="170">
        <v>74751</v>
      </c>
    </row>
    <row r="122" spans="2:16" ht="18" customHeight="1">
      <c r="B122" s="166" t="s">
        <v>194</v>
      </c>
      <c r="C122" s="167"/>
      <c r="D122" s="168" t="s">
        <v>133</v>
      </c>
      <c r="E122" s="169"/>
      <c r="F122" s="170" t="s">
        <v>130</v>
      </c>
      <c r="G122" s="170" t="s">
        <v>130</v>
      </c>
      <c r="H122" s="170" t="s">
        <v>130</v>
      </c>
      <c r="I122" s="170" t="s">
        <v>130</v>
      </c>
      <c r="J122" s="170" t="s">
        <v>130</v>
      </c>
      <c r="K122" s="170" t="s">
        <v>130</v>
      </c>
      <c r="L122" s="170" t="s">
        <v>130</v>
      </c>
      <c r="M122" s="170" t="s">
        <v>130</v>
      </c>
      <c r="N122" s="170" t="s">
        <v>130</v>
      </c>
      <c r="O122" s="170" t="s">
        <v>130</v>
      </c>
      <c r="P122" s="170" t="s">
        <v>130</v>
      </c>
    </row>
    <row r="123" spans="2:16" ht="18" customHeight="1">
      <c r="B123" s="183" t="s">
        <v>195</v>
      </c>
      <c r="C123" s="179"/>
      <c r="D123" s="180" t="s">
        <v>51</v>
      </c>
      <c r="E123" s="181"/>
      <c r="F123" s="182">
        <v>380256</v>
      </c>
      <c r="G123" s="182">
        <v>451221</v>
      </c>
      <c r="H123" s="182">
        <v>304610</v>
      </c>
      <c r="I123" s="182">
        <v>307877</v>
      </c>
      <c r="J123" s="182">
        <v>349629</v>
      </c>
      <c r="K123" s="182">
        <v>263371</v>
      </c>
      <c r="L123" s="182">
        <v>293555</v>
      </c>
      <c r="M123" s="182">
        <v>14322</v>
      </c>
      <c r="N123" s="182">
        <v>72379</v>
      </c>
      <c r="O123" s="182">
        <v>101592</v>
      </c>
      <c r="P123" s="182">
        <v>41239</v>
      </c>
    </row>
    <row r="125" spans="2:16" ht="18.75" customHeight="1">
      <c r="B125" s="148" t="s">
        <v>233</v>
      </c>
      <c r="C125" s="149"/>
      <c r="D125" s="150"/>
      <c r="E125" s="149"/>
      <c r="F125" s="150"/>
      <c r="G125" s="149"/>
      <c r="H125" s="149"/>
      <c r="I125" s="149"/>
      <c r="J125" s="149"/>
      <c r="K125" s="149"/>
      <c r="L125" s="149"/>
      <c r="M125" s="149"/>
      <c r="N125" s="151" t="s">
        <v>234</v>
      </c>
      <c r="O125" s="149"/>
      <c r="P125" s="151" t="s">
        <v>175</v>
      </c>
    </row>
    <row r="126" spans="2:16" ht="6" customHeight="1">
      <c r="B126" s="148"/>
      <c r="C126" s="149"/>
      <c r="D126" s="150"/>
      <c r="E126" s="149"/>
      <c r="F126" s="150"/>
      <c r="G126" s="149"/>
      <c r="H126" s="149"/>
      <c r="I126" s="149"/>
      <c r="J126" s="149"/>
      <c r="K126" s="149"/>
      <c r="L126" s="149"/>
      <c r="M126" s="149"/>
      <c r="N126" s="151"/>
      <c r="O126" s="149"/>
      <c r="P126" s="151"/>
    </row>
    <row r="127" spans="2:16" s="157" customFormat="1" ht="18" customHeight="1">
      <c r="B127" s="153"/>
      <c r="C127" s="154"/>
      <c r="D127" s="155"/>
      <c r="E127" s="156"/>
      <c r="F127" s="297" t="s">
        <v>176</v>
      </c>
      <c r="G127" s="298"/>
      <c r="H127" s="299"/>
      <c r="I127" s="297" t="s">
        <v>177</v>
      </c>
      <c r="J127" s="298"/>
      <c r="K127" s="299"/>
      <c r="L127" s="302" t="s">
        <v>178</v>
      </c>
      <c r="M127" s="302" t="s">
        <v>179</v>
      </c>
      <c r="N127" s="297" t="s">
        <v>180</v>
      </c>
      <c r="O127" s="298"/>
      <c r="P127" s="299"/>
    </row>
    <row r="128" spans="2:16" s="157" customFormat="1" ht="18" customHeight="1" thickBot="1">
      <c r="B128" s="300" t="s">
        <v>181</v>
      </c>
      <c r="C128" s="301"/>
      <c r="D128" s="301"/>
      <c r="E128" s="159"/>
      <c r="F128" s="159" t="s">
        <v>182</v>
      </c>
      <c r="G128" s="158" t="s">
        <v>183</v>
      </c>
      <c r="H128" s="158" t="s">
        <v>184</v>
      </c>
      <c r="I128" s="160" t="s">
        <v>182</v>
      </c>
      <c r="J128" s="158" t="s">
        <v>183</v>
      </c>
      <c r="K128" s="158" t="s">
        <v>184</v>
      </c>
      <c r="L128" s="303"/>
      <c r="M128" s="303"/>
      <c r="N128" s="158" t="s">
        <v>182</v>
      </c>
      <c r="O128" s="160" t="s">
        <v>183</v>
      </c>
      <c r="P128" s="159" t="s">
        <v>184</v>
      </c>
    </row>
    <row r="129" spans="2:16" ht="18" customHeight="1" thickTop="1">
      <c r="B129" s="161" t="s">
        <v>185</v>
      </c>
      <c r="C129" s="162"/>
      <c r="D129" s="163" t="s">
        <v>127</v>
      </c>
      <c r="E129" s="164"/>
      <c r="F129" s="165">
        <v>432192</v>
      </c>
      <c r="G129" s="165">
        <v>516543</v>
      </c>
      <c r="H129" s="165">
        <v>286817</v>
      </c>
      <c r="I129" s="165">
        <v>324948</v>
      </c>
      <c r="J129" s="165">
        <v>378323</v>
      </c>
      <c r="K129" s="165">
        <v>232959</v>
      </c>
      <c r="L129" s="165">
        <v>283501</v>
      </c>
      <c r="M129" s="165">
        <v>41447</v>
      </c>
      <c r="N129" s="165">
        <v>107244</v>
      </c>
      <c r="O129" s="165">
        <v>138220</v>
      </c>
      <c r="P129" s="165">
        <v>53858</v>
      </c>
    </row>
    <row r="130" spans="2:16" ht="18" customHeight="1">
      <c r="B130" s="166" t="s">
        <v>186</v>
      </c>
      <c r="C130" s="167"/>
      <c r="D130" s="168" t="s">
        <v>128</v>
      </c>
      <c r="E130" s="169"/>
      <c r="F130" s="170">
        <v>458734</v>
      </c>
      <c r="G130" s="170">
        <v>529581</v>
      </c>
      <c r="H130" s="170">
        <v>269667</v>
      </c>
      <c r="I130" s="170">
        <v>325470</v>
      </c>
      <c r="J130" s="170">
        <v>372407</v>
      </c>
      <c r="K130" s="170">
        <v>200211</v>
      </c>
      <c r="L130" s="170">
        <v>276098</v>
      </c>
      <c r="M130" s="170">
        <v>49372</v>
      </c>
      <c r="N130" s="170">
        <v>133264</v>
      </c>
      <c r="O130" s="170">
        <v>157174</v>
      </c>
      <c r="P130" s="170">
        <v>69456</v>
      </c>
    </row>
    <row r="131" spans="2:16" ht="18" customHeight="1">
      <c r="B131" s="171" t="s">
        <v>187</v>
      </c>
      <c r="C131" s="172"/>
      <c r="D131" s="173" t="s">
        <v>129</v>
      </c>
      <c r="E131" s="174"/>
      <c r="F131" s="175" t="s">
        <v>74</v>
      </c>
      <c r="G131" s="175" t="s">
        <v>74</v>
      </c>
      <c r="H131" s="175" t="s">
        <v>74</v>
      </c>
      <c r="I131" s="175" t="s">
        <v>74</v>
      </c>
      <c r="J131" s="175" t="s">
        <v>74</v>
      </c>
      <c r="K131" s="175" t="s">
        <v>74</v>
      </c>
      <c r="L131" s="175" t="s">
        <v>74</v>
      </c>
      <c r="M131" s="175" t="s">
        <v>74</v>
      </c>
      <c r="N131" s="175" t="s">
        <v>74</v>
      </c>
      <c r="O131" s="175" t="s">
        <v>74</v>
      </c>
      <c r="P131" s="175" t="s">
        <v>74</v>
      </c>
    </row>
    <row r="132" spans="2:16" ht="18" customHeight="1">
      <c r="B132" s="166" t="s">
        <v>188</v>
      </c>
      <c r="C132" s="167"/>
      <c r="D132" s="168" t="s">
        <v>57</v>
      </c>
      <c r="E132" s="169"/>
      <c r="F132" s="170">
        <v>397318</v>
      </c>
      <c r="G132" s="170">
        <v>413035</v>
      </c>
      <c r="H132" s="170">
        <v>258003</v>
      </c>
      <c r="I132" s="170">
        <v>329159</v>
      </c>
      <c r="J132" s="170">
        <v>341527</v>
      </c>
      <c r="K132" s="170">
        <v>219528</v>
      </c>
      <c r="L132" s="170">
        <v>293584</v>
      </c>
      <c r="M132" s="170">
        <v>35575</v>
      </c>
      <c r="N132" s="170">
        <v>68159</v>
      </c>
      <c r="O132" s="170">
        <v>71508</v>
      </c>
      <c r="P132" s="170">
        <v>38475</v>
      </c>
    </row>
    <row r="133" spans="2:16" ht="18" customHeight="1">
      <c r="B133" s="166" t="s">
        <v>189</v>
      </c>
      <c r="C133" s="167"/>
      <c r="D133" s="168" t="s">
        <v>58</v>
      </c>
      <c r="E133" s="169"/>
      <c r="F133" s="170">
        <v>480754</v>
      </c>
      <c r="G133" s="170">
        <v>548201</v>
      </c>
      <c r="H133" s="170">
        <v>297913</v>
      </c>
      <c r="I133" s="170">
        <v>331007</v>
      </c>
      <c r="J133" s="170">
        <v>373713</v>
      </c>
      <c r="K133" s="170">
        <v>215235</v>
      </c>
      <c r="L133" s="170">
        <v>276430</v>
      </c>
      <c r="M133" s="170">
        <v>54577</v>
      </c>
      <c r="N133" s="170">
        <v>149747</v>
      </c>
      <c r="O133" s="170">
        <v>174488</v>
      </c>
      <c r="P133" s="170">
        <v>82678</v>
      </c>
    </row>
    <row r="134" spans="2:16" ht="18" customHeight="1">
      <c r="B134" s="166" t="s">
        <v>190</v>
      </c>
      <c r="C134" s="167"/>
      <c r="D134" s="168" t="s">
        <v>131</v>
      </c>
      <c r="E134" s="169"/>
      <c r="F134" s="170">
        <v>485841</v>
      </c>
      <c r="G134" s="170">
        <v>509841</v>
      </c>
      <c r="H134" s="170">
        <v>309044</v>
      </c>
      <c r="I134" s="170">
        <v>485717</v>
      </c>
      <c r="J134" s="170">
        <v>509777</v>
      </c>
      <c r="K134" s="170">
        <v>308481</v>
      </c>
      <c r="L134" s="170">
        <v>406726</v>
      </c>
      <c r="M134" s="170">
        <v>78991</v>
      </c>
      <c r="N134" s="170">
        <v>124</v>
      </c>
      <c r="O134" s="170">
        <v>64</v>
      </c>
      <c r="P134" s="170">
        <v>563</v>
      </c>
    </row>
    <row r="135" spans="2:16" ht="18" customHeight="1">
      <c r="B135" s="166" t="s">
        <v>191</v>
      </c>
      <c r="C135" s="167"/>
      <c r="D135" s="168" t="s">
        <v>49</v>
      </c>
      <c r="E135" s="169"/>
      <c r="F135" s="170">
        <v>481198</v>
      </c>
      <c r="G135" s="170">
        <v>492600</v>
      </c>
      <c r="H135" s="170">
        <v>316329</v>
      </c>
      <c r="I135" s="170">
        <v>313485</v>
      </c>
      <c r="J135" s="170">
        <v>322404</v>
      </c>
      <c r="K135" s="170">
        <v>184518</v>
      </c>
      <c r="L135" s="170">
        <v>257523</v>
      </c>
      <c r="M135" s="170">
        <v>55962</v>
      </c>
      <c r="N135" s="170">
        <v>167713</v>
      </c>
      <c r="O135" s="170">
        <v>170196</v>
      </c>
      <c r="P135" s="170">
        <v>131811</v>
      </c>
    </row>
    <row r="136" spans="2:16" ht="18" customHeight="1">
      <c r="B136" s="166" t="s">
        <v>192</v>
      </c>
      <c r="C136" s="167"/>
      <c r="D136" s="168" t="s">
        <v>132</v>
      </c>
      <c r="E136" s="169"/>
      <c r="F136" s="170">
        <v>321180</v>
      </c>
      <c r="G136" s="170">
        <v>479699</v>
      </c>
      <c r="H136" s="170">
        <v>181988</v>
      </c>
      <c r="I136" s="170">
        <v>240680</v>
      </c>
      <c r="J136" s="170">
        <v>347158</v>
      </c>
      <c r="K136" s="170">
        <v>147185</v>
      </c>
      <c r="L136" s="170">
        <v>228141</v>
      </c>
      <c r="M136" s="170">
        <v>12539</v>
      </c>
      <c r="N136" s="170">
        <v>80500</v>
      </c>
      <c r="O136" s="170">
        <v>132541</v>
      </c>
      <c r="P136" s="170">
        <v>34803</v>
      </c>
    </row>
    <row r="137" spans="2:16" ht="18" customHeight="1">
      <c r="B137" s="166" t="s">
        <v>193</v>
      </c>
      <c r="C137" s="167"/>
      <c r="D137" s="168" t="s">
        <v>50</v>
      </c>
      <c r="E137" s="169"/>
      <c r="F137" s="170" t="s">
        <v>130</v>
      </c>
      <c r="G137" s="170" t="s">
        <v>130</v>
      </c>
      <c r="H137" s="170" t="s">
        <v>130</v>
      </c>
      <c r="I137" s="170" t="s">
        <v>130</v>
      </c>
      <c r="J137" s="170" t="s">
        <v>130</v>
      </c>
      <c r="K137" s="170" t="s">
        <v>130</v>
      </c>
      <c r="L137" s="170" t="s">
        <v>130</v>
      </c>
      <c r="M137" s="170" t="s">
        <v>130</v>
      </c>
      <c r="N137" s="170" t="s">
        <v>130</v>
      </c>
      <c r="O137" s="170" t="s">
        <v>130</v>
      </c>
      <c r="P137" s="170" t="s">
        <v>130</v>
      </c>
    </row>
    <row r="138" spans="2:16" ht="18" customHeight="1">
      <c r="B138" s="166" t="s">
        <v>194</v>
      </c>
      <c r="C138" s="167"/>
      <c r="D138" s="168" t="s">
        <v>133</v>
      </c>
      <c r="E138" s="169"/>
      <c r="F138" s="170" t="s">
        <v>74</v>
      </c>
      <c r="G138" s="170" t="s">
        <v>74</v>
      </c>
      <c r="H138" s="170" t="s">
        <v>74</v>
      </c>
      <c r="I138" s="170" t="s">
        <v>74</v>
      </c>
      <c r="J138" s="170" t="s">
        <v>74</v>
      </c>
      <c r="K138" s="170" t="s">
        <v>74</v>
      </c>
      <c r="L138" s="170" t="s">
        <v>74</v>
      </c>
      <c r="M138" s="170" t="s">
        <v>74</v>
      </c>
      <c r="N138" s="170" t="s">
        <v>74</v>
      </c>
      <c r="O138" s="170" t="s">
        <v>74</v>
      </c>
      <c r="P138" s="170" t="s">
        <v>74</v>
      </c>
    </row>
    <row r="139" spans="2:16" ht="18" customHeight="1">
      <c r="B139" s="183" t="s">
        <v>195</v>
      </c>
      <c r="C139" s="179"/>
      <c r="D139" s="180" t="s">
        <v>51</v>
      </c>
      <c r="E139" s="181"/>
      <c r="F139" s="182">
        <v>364338</v>
      </c>
      <c r="G139" s="182">
        <v>454530</v>
      </c>
      <c r="H139" s="182">
        <v>306440</v>
      </c>
      <c r="I139" s="182">
        <v>323614</v>
      </c>
      <c r="J139" s="182">
        <v>406467</v>
      </c>
      <c r="K139" s="182">
        <v>270428</v>
      </c>
      <c r="L139" s="182">
        <v>302426</v>
      </c>
      <c r="M139" s="182">
        <v>21188</v>
      </c>
      <c r="N139" s="182">
        <v>40724</v>
      </c>
      <c r="O139" s="182">
        <v>48063</v>
      </c>
      <c r="P139" s="182">
        <v>36012</v>
      </c>
    </row>
  </sheetData>
  <mergeCells count="30">
    <mergeCell ref="N127:P127"/>
    <mergeCell ref="B128:D128"/>
    <mergeCell ref="F127:H127"/>
    <mergeCell ref="I127:K127"/>
    <mergeCell ref="L127:L128"/>
    <mergeCell ref="M127:M128"/>
    <mergeCell ref="N95:P95"/>
    <mergeCell ref="B96:D96"/>
    <mergeCell ref="F111:H111"/>
    <mergeCell ref="I111:K111"/>
    <mergeCell ref="L111:L112"/>
    <mergeCell ref="M111:M112"/>
    <mergeCell ref="N111:P111"/>
    <mergeCell ref="B112:D112"/>
    <mergeCell ref="L3:L4"/>
    <mergeCell ref="M3:M4"/>
    <mergeCell ref="F95:H95"/>
    <mergeCell ref="I95:K95"/>
    <mergeCell ref="L95:L96"/>
    <mergeCell ref="M95:M96"/>
    <mergeCell ref="N3:P3"/>
    <mergeCell ref="B4:D4"/>
    <mergeCell ref="N49:P49"/>
    <mergeCell ref="B50:D50"/>
    <mergeCell ref="F3:H3"/>
    <mergeCell ref="I3:K3"/>
    <mergeCell ref="F49:H49"/>
    <mergeCell ref="I49:K49"/>
    <mergeCell ref="L49:L50"/>
    <mergeCell ref="M49:M50"/>
  </mergeCells>
  <dataValidations count="2">
    <dataValidation type="whole" allowBlank="1" showInputMessage="1" showErrorMessage="1" errorTitle="入力エラー" error="入力した値に誤りがあります" sqref="C5:IV46 A5:A46 A51:A92 C51:IV92 A97:A107 C97:IV107 A113:A123 C113:IV123 A129:A139 C129:IV139">
      <formula1>-999999999999</formula1>
      <formula2>999999999999</formula2>
    </dataValidation>
    <dataValidation allowBlank="1" showInputMessage="1" showErrorMessage="1" errorTitle="入力エラー" error="入力した値に誤りがあります" sqref="B5:B46 B51:B92 B97:B107 B113:B123 B129:B139"/>
  </dataValidations>
  <printOptions horizontalCentered="1"/>
  <pageMargins left="0.1968503937007874" right="0.1968503937007874" top="0.7874015748031497" bottom="0.5905511811023623" header="0" footer="0.1968503937007874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Q146"/>
  <sheetViews>
    <sheetView workbookViewId="0" topLeftCell="A1">
      <selection activeCell="B1" sqref="B1"/>
    </sheetView>
  </sheetViews>
  <sheetFormatPr defaultColWidth="9.00390625" defaultRowHeight="12"/>
  <cols>
    <col min="1" max="1" width="12.00390625" style="152" customWidth="1"/>
    <col min="2" max="2" width="4.875" style="152" customWidth="1"/>
    <col min="3" max="3" width="1.12109375" style="152" customWidth="1"/>
    <col min="4" max="4" width="51.50390625" style="184" customWidth="1"/>
    <col min="5" max="5" width="1.12109375" style="152" customWidth="1"/>
    <col min="6" max="17" width="18.125" style="152" customWidth="1"/>
    <col min="18" max="16384" width="12.00390625" style="152" customWidth="1"/>
  </cols>
  <sheetData>
    <row r="1" spans="2:17" ht="18" customHeight="1">
      <c r="B1" s="148" t="s">
        <v>235</v>
      </c>
      <c r="C1" s="149"/>
      <c r="D1" s="150"/>
      <c r="E1" s="149"/>
      <c r="G1" s="149"/>
      <c r="H1" s="149"/>
      <c r="I1" s="149"/>
      <c r="J1" s="149"/>
      <c r="K1" s="149"/>
      <c r="L1" s="149"/>
      <c r="M1" s="149"/>
      <c r="N1" s="149"/>
      <c r="O1" s="151" t="s">
        <v>236</v>
      </c>
      <c r="P1" s="149"/>
      <c r="Q1" s="151" t="s">
        <v>237</v>
      </c>
    </row>
    <row r="2" spans="2:17" ht="6" customHeight="1">
      <c r="B2" s="149"/>
      <c r="C2" s="149"/>
      <c r="D2" s="150"/>
      <c r="E2" s="149"/>
      <c r="G2" s="149"/>
      <c r="H2" s="149"/>
      <c r="I2" s="149"/>
      <c r="J2" s="149"/>
      <c r="K2" s="149"/>
      <c r="L2" s="149"/>
      <c r="M2" s="149"/>
      <c r="N2" s="149"/>
      <c r="O2" s="151"/>
      <c r="P2" s="149"/>
      <c r="Q2" s="151"/>
    </row>
    <row r="3" spans="2:17" s="157" customFormat="1" ht="18" customHeight="1">
      <c r="B3" s="153"/>
      <c r="C3" s="154"/>
      <c r="D3" s="155"/>
      <c r="E3" s="156"/>
      <c r="F3" s="304" t="s">
        <v>238</v>
      </c>
      <c r="G3" s="309"/>
      <c r="H3" s="309"/>
      <c r="I3" s="304" t="s">
        <v>239</v>
      </c>
      <c r="J3" s="305"/>
      <c r="K3" s="305"/>
      <c r="L3" s="304" t="s">
        <v>240</v>
      </c>
      <c r="M3" s="305"/>
      <c r="N3" s="305"/>
      <c r="O3" s="297" t="s">
        <v>241</v>
      </c>
      <c r="P3" s="306"/>
      <c r="Q3" s="307"/>
    </row>
    <row r="4" spans="2:17" s="157" customFormat="1" ht="18" customHeight="1" thickBot="1">
      <c r="B4" s="300" t="s">
        <v>181</v>
      </c>
      <c r="C4" s="308"/>
      <c r="D4" s="308"/>
      <c r="E4" s="159"/>
      <c r="F4" s="159" t="s">
        <v>182</v>
      </c>
      <c r="G4" s="158" t="s">
        <v>183</v>
      </c>
      <c r="H4" s="158" t="s">
        <v>184</v>
      </c>
      <c r="I4" s="160" t="s">
        <v>182</v>
      </c>
      <c r="J4" s="158" t="s">
        <v>183</v>
      </c>
      <c r="K4" s="158" t="s">
        <v>184</v>
      </c>
      <c r="L4" s="160" t="s">
        <v>182</v>
      </c>
      <c r="M4" s="158" t="s">
        <v>183</v>
      </c>
      <c r="N4" s="158" t="s">
        <v>184</v>
      </c>
      <c r="O4" s="158" t="s">
        <v>182</v>
      </c>
      <c r="P4" s="160" t="s">
        <v>183</v>
      </c>
      <c r="Q4" s="159" t="s">
        <v>184</v>
      </c>
    </row>
    <row r="5" spans="2:17" s="157" customFormat="1" ht="9.75" customHeight="1" thickTop="1">
      <c r="B5" s="186"/>
      <c r="C5" s="186"/>
      <c r="D5" s="187"/>
      <c r="E5" s="188"/>
      <c r="F5" s="189" t="s">
        <v>242</v>
      </c>
      <c r="G5" s="190" t="s">
        <v>242</v>
      </c>
      <c r="H5" s="190" t="s">
        <v>242</v>
      </c>
      <c r="I5" s="191" t="s">
        <v>243</v>
      </c>
      <c r="J5" s="191" t="s">
        <v>243</v>
      </c>
      <c r="K5" s="191" t="s">
        <v>243</v>
      </c>
      <c r="L5" s="191" t="s">
        <v>243</v>
      </c>
      <c r="M5" s="191" t="s">
        <v>243</v>
      </c>
      <c r="N5" s="191" t="s">
        <v>243</v>
      </c>
      <c r="O5" s="191" t="s">
        <v>243</v>
      </c>
      <c r="P5" s="191" t="s">
        <v>243</v>
      </c>
      <c r="Q5" s="191" t="s">
        <v>243</v>
      </c>
    </row>
    <row r="6" spans="2:17" ht="18" customHeight="1">
      <c r="B6" s="192" t="s">
        <v>185</v>
      </c>
      <c r="C6" s="193"/>
      <c r="D6" s="194" t="s">
        <v>127</v>
      </c>
      <c r="E6" s="195"/>
      <c r="F6" s="196">
        <v>20.9</v>
      </c>
      <c r="G6" s="196">
        <v>21.3</v>
      </c>
      <c r="H6" s="196">
        <v>20.4</v>
      </c>
      <c r="I6" s="196">
        <v>166.6</v>
      </c>
      <c r="J6" s="196">
        <v>178.1</v>
      </c>
      <c r="K6" s="196">
        <v>149.5</v>
      </c>
      <c r="L6" s="196">
        <v>154.6</v>
      </c>
      <c r="M6" s="196">
        <v>161.9</v>
      </c>
      <c r="N6" s="196">
        <v>143.8</v>
      </c>
      <c r="O6" s="196">
        <v>12</v>
      </c>
      <c r="P6" s="196">
        <v>16.2</v>
      </c>
      <c r="Q6" s="196">
        <v>5.7</v>
      </c>
    </row>
    <row r="7" spans="2:17" ht="18" customHeight="1">
      <c r="B7" s="166" t="s">
        <v>186</v>
      </c>
      <c r="C7" s="167"/>
      <c r="D7" s="168" t="s">
        <v>128</v>
      </c>
      <c r="E7" s="169"/>
      <c r="F7" s="197">
        <v>20.9</v>
      </c>
      <c r="G7" s="197">
        <v>21.3</v>
      </c>
      <c r="H7" s="197">
        <v>20</v>
      </c>
      <c r="I7" s="197">
        <v>167.1</v>
      </c>
      <c r="J7" s="197">
        <v>179.4</v>
      </c>
      <c r="K7" s="197">
        <v>144.8</v>
      </c>
      <c r="L7" s="197">
        <v>153.9</v>
      </c>
      <c r="M7" s="197">
        <v>162.2</v>
      </c>
      <c r="N7" s="197">
        <v>138.9</v>
      </c>
      <c r="O7" s="197">
        <v>13.2</v>
      </c>
      <c r="P7" s="197">
        <v>17.2</v>
      </c>
      <c r="Q7" s="197">
        <v>5.9</v>
      </c>
    </row>
    <row r="8" spans="2:17" ht="18" customHeight="1">
      <c r="B8" s="171" t="s">
        <v>187</v>
      </c>
      <c r="C8" s="172"/>
      <c r="D8" s="173" t="s">
        <v>129</v>
      </c>
      <c r="E8" s="174"/>
      <c r="F8" s="198" t="s">
        <v>130</v>
      </c>
      <c r="G8" s="198" t="s">
        <v>130</v>
      </c>
      <c r="H8" s="198" t="s">
        <v>130</v>
      </c>
      <c r="I8" s="198" t="s">
        <v>130</v>
      </c>
      <c r="J8" s="198" t="s">
        <v>130</v>
      </c>
      <c r="K8" s="198" t="s">
        <v>130</v>
      </c>
      <c r="L8" s="198" t="s">
        <v>130</v>
      </c>
      <c r="M8" s="198" t="s">
        <v>130</v>
      </c>
      <c r="N8" s="198" t="s">
        <v>130</v>
      </c>
      <c r="O8" s="198" t="s">
        <v>130</v>
      </c>
      <c r="P8" s="198" t="s">
        <v>130</v>
      </c>
      <c r="Q8" s="198" t="s">
        <v>130</v>
      </c>
    </row>
    <row r="9" spans="2:17" ht="18" customHeight="1">
      <c r="B9" s="166" t="s">
        <v>188</v>
      </c>
      <c r="C9" s="167"/>
      <c r="D9" s="168" t="s">
        <v>57</v>
      </c>
      <c r="E9" s="169"/>
      <c r="F9" s="197">
        <v>22.4</v>
      </c>
      <c r="G9" s="197">
        <v>22.4</v>
      </c>
      <c r="H9" s="197">
        <v>21.9</v>
      </c>
      <c r="I9" s="197">
        <v>184.1</v>
      </c>
      <c r="J9" s="197">
        <v>185.9</v>
      </c>
      <c r="K9" s="197">
        <v>170.6</v>
      </c>
      <c r="L9" s="197">
        <v>172.8</v>
      </c>
      <c r="M9" s="197">
        <v>173.3</v>
      </c>
      <c r="N9" s="197">
        <v>169.1</v>
      </c>
      <c r="O9" s="197">
        <v>11.3</v>
      </c>
      <c r="P9" s="197">
        <v>12.6</v>
      </c>
      <c r="Q9" s="197">
        <v>1.5</v>
      </c>
    </row>
    <row r="10" spans="2:17" ht="18" customHeight="1">
      <c r="B10" s="166" t="s">
        <v>189</v>
      </c>
      <c r="C10" s="167"/>
      <c r="D10" s="168" t="s">
        <v>58</v>
      </c>
      <c r="E10" s="169"/>
      <c r="F10" s="197">
        <v>20.7</v>
      </c>
      <c r="G10" s="197">
        <v>20.9</v>
      </c>
      <c r="H10" s="197">
        <v>20.2</v>
      </c>
      <c r="I10" s="197">
        <v>174.9</v>
      </c>
      <c r="J10" s="197">
        <v>183.7</v>
      </c>
      <c r="K10" s="197">
        <v>160.5</v>
      </c>
      <c r="L10" s="197">
        <v>157.5</v>
      </c>
      <c r="M10" s="197">
        <v>161.8</v>
      </c>
      <c r="N10" s="197">
        <v>150.4</v>
      </c>
      <c r="O10" s="197">
        <v>17.4</v>
      </c>
      <c r="P10" s="197">
        <v>21.9</v>
      </c>
      <c r="Q10" s="197">
        <v>10.1</v>
      </c>
    </row>
    <row r="11" spans="2:17" ht="18" customHeight="1">
      <c r="B11" s="166" t="s">
        <v>190</v>
      </c>
      <c r="C11" s="167"/>
      <c r="D11" s="168" t="s">
        <v>131</v>
      </c>
      <c r="E11" s="169"/>
      <c r="F11" s="197">
        <v>20.1</v>
      </c>
      <c r="G11" s="197">
        <v>20.4</v>
      </c>
      <c r="H11" s="197">
        <v>18.5</v>
      </c>
      <c r="I11" s="197">
        <v>164.7</v>
      </c>
      <c r="J11" s="197">
        <v>168.8</v>
      </c>
      <c r="K11" s="197">
        <v>142.3</v>
      </c>
      <c r="L11" s="197">
        <v>150.1</v>
      </c>
      <c r="M11" s="197">
        <v>152.5</v>
      </c>
      <c r="N11" s="197">
        <v>137.2</v>
      </c>
      <c r="O11" s="197">
        <v>14.6</v>
      </c>
      <c r="P11" s="197">
        <v>16.3</v>
      </c>
      <c r="Q11" s="197">
        <v>5.1</v>
      </c>
    </row>
    <row r="12" spans="2:17" ht="18" customHeight="1">
      <c r="B12" s="166" t="s">
        <v>191</v>
      </c>
      <c r="C12" s="167"/>
      <c r="D12" s="168" t="s">
        <v>49</v>
      </c>
      <c r="E12" s="169"/>
      <c r="F12" s="197">
        <v>21.5</v>
      </c>
      <c r="G12" s="197">
        <v>21.6</v>
      </c>
      <c r="H12" s="197">
        <v>20.5</v>
      </c>
      <c r="I12" s="197">
        <v>184.6</v>
      </c>
      <c r="J12" s="197">
        <v>187.4</v>
      </c>
      <c r="K12" s="197">
        <v>160.9</v>
      </c>
      <c r="L12" s="197">
        <v>157.9</v>
      </c>
      <c r="M12" s="197">
        <v>159.1</v>
      </c>
      <c r="N12" s="197">
        <v>148.1</v>
      </c>
      <c r="O12" s="197">
        <v>26.7</v>
      </c>
      <c r="P12" s="197">
        <v>28.3</v>
      </c>
      <c r="Q12" s="197">
        <v>12.8</v>
      </c>
    </row>
    <row r="13" spans="2:17" ht="18" customHeight="1">
      <c r="B13" s="166" t="s">
        <v>192</v>
      </c>
      <c r="C13" s="167"/>
      <c r="D13" s="168" t="s">
        <v>132</v>
      </c>
      <c r="E13" s="169"/>
      <c r="F13" s="197">
        <v>20.5</v>
      </c>
      <c r="G13" s="197">
        <v>21.3</v>
      </c>
      <c r="H13" s="197">
        <v>19.7</v>
      </c>
      <c r="I13" s="197">
        <v>146.1</v>
      </c>
      <c r="J13" s="197">
        <v>168.2</v>
      </c>
      <c r="K13" s="197">
        <v>125.7</v>
      </c>
      <c r="L13" s="197">
        <v>140.9</v>
      </c>
      <c r="M13" s="197">
        <v>159.5</v>
      </c>
      <c r="N13" s="197">
        <v>123.8</v>
      </c>
      <c r="O13" s="197">
        <v>5.2</v>
      </c>
      <c r="P13" s="197">
        <v>8.7</v>
      </c>
      <c r="Q13" s="197">
        <v>1.9</v>
      </c>
    </row>
    <row r="14" spans="2:17" ht="18" customHeight="1">
      <c r="B14" s="166" t="s">
        <v>193</v>
      </c>
      <c r="C14" s="167"/>
      <c r="D14" s="168" t="s">
        <v>50</v>
      </c>
      <c r="E14" s="169"/>
      <c r="F14" s="197">
        <v>19.8</v>
      </c>
      <c r="G14" s="197">
        <v>19.7</v>
      </c>
      <c r="H14" s="197">
        <v>19.9</v>
      </c>
      <c r="I14" s="197">
        <v>147.1</v>
      </c>
      <c r="J14" s="197">
        <v>149.6</v>
      </c>
      <c r="K14" s="197">
        <v>143.3</v>
      </c>
      <c r="L14" s="197">
        <v>142.4</v>
      </c>
      <c r="M14" s="197">
        <v>144.7</v>
      </c>
      <c r="N14" s="197">
        <v>139</v>
      </c>
      <c r="O14" s="197">
        <v>4.7</v>
      </c>
      <c r="P14" s="197">
        <v>4.9</v>
      </c>
      <c r="Q14" s="197">
        <v>4.3</v>
      </c>
    </row>
    <row r="15" spans="2:17" ht="18" customHeight="1">
      <c r="B15" s="166" t="s">
        <v>194</v>
      </c>
      <c r="C15" s="167"/>
      <c r="D15" s="168" t="s">
        <v>133</v>
      </c>
      <c r="E15" s="169"/>
      <c r="F15" s="197">
        <v>21.9</v>
      </c>
      <c r="G15" s="197">
        <v>22.5</v>
      </c>
      <c r="H15" s="197">
        <v>21.4</v>
      </c>
      <c r="I15" s="197">
        <v>175.5</v>
      </c>
      <c r="J15" s="197">
        <v>181.8</v>
      </c>
      <c r="K15" s="197">
        <v>168.6</v>
      </c>
      <c r="L15" s="197">
        <v>165.1</v>
      </c>
      <c r="M15" s="197">
        <v>170.6</v>
      </c>
      <c r="N15" s="197">
        <v>159.1</v>
      </c>
      <c r="O15" s="197">
        <v>10.4</v>
      </c>
      <c r="P15" s="197">
        <v>11.2</v>
      </c>
      <c r="Q15" s="197">
        <v>9.5</v>
      </c>
    </row>
    <row r="16" spans="2:17" ht="18" customHeight="1">
      <c r="B16" s="166" t="s">
        <v>195</v>
      </c>
      <c r="C16" s="167"/>
      <c r="D16" s="168" t="s">
        <v>51</v>
      </c>
      <c r="E16" s="169"/>
      <c r="F16" s="197">
        <v>21.1</v>
      </c>
      <c r="G16" s="197">
        <v>21.2</v>
      </c>
      <c r="H16" s="197">
        <v>21</v>
      </c>
      <c r="I16" s="197">
        <v>165.6</v>
      </c>
      <c r="J16" s="197">
        <v>174.1</v>
      </c>
      <c r="K16" s="197">
        <v>157.4</v>
      </c>
      <c r="L16" s="197">
        <v>156.3</v>
      </c>
      <c r="M16" s="197">
        <v>160.9</v>
      </c>
      <c r="N16" s="197">
        <v>151.9</v>
      </c>
      <c r="O16" s="197">
        <v>9.3</v>
      </c>
      <c r="P16" s="197">
        <v>13.2</v>
      </c>
      <c r="Q16" s="197">
        <v>5.5</v>
      </c>
    </row>
    <row r="17" spans="2:17" ht="18" customHeight="1">
      <c r="B17" s="176" t="s">
        <v>196</v>
      </c>
      <c r="C17" s="172"/>
      <c r="D17" s="173" t="s">
        <v>134</v>
      </c>
      <c r="E17" s="174"/>
      <c r="F17" s="198">
        <v>21.5</v>
      </c>
      <c r="G17" s="198">
        <v>21.8</v>
      </c>
      <c r="H17" s="198">
        <v>21.2</v>
      </c>
      <c r="I17" s="198">
        <v>169.5</v>
      </c>
      <c r="J17" s="198">
        <v>181.4</v>
      </c>
      <c r="K17" s="198">
        <v>159.3</v>
      </c>
      <c r="L17" s="198">
        <v>160.5</v>
      </c>
      <c r="M17" s="198">
        <v>168.3</v>
      </c>
      <c r="N17" s="198">
        <v>153.9</v>
      </c>
      <c r="O17" s="198">
        <v>9</v>
      </c>
      <c r="P17" s="198">
        <v>13.1</v>
      </c>
      <c r="Q17" s="198">
        <v>5.4</v>
      </c>
    </row>
    <row r="18" spans="2:17" ht="18" customHeight="1">
      <c r="B18" s="177" t="s">
        <v>197</v>
      </c>
      <c r="C18" s="167"/>
      <c r="D18" s="168" t="s">
        <v>135</v>
      </c>
      <c r="E18" s="169"/>
      <c r="F18" s="197">
        <v>21.6</v>
      </c>
      <c r="G18" s="197">
        <v>22</v>
      </c>
      <c r="H18" s="197">
        <v>21.1</v>
      </c>
      <c r="I18" s="197">
        <v>168.1</v>
      </c>
      <c r="J18" s="197">
        <v>174</v>
      </c>
      <c r="K18" s="197">
        <v>159.2</v>
      </c>
      <c r="L18" s="197">
        <v>161.2</v>
      </c>
      <c r="M18" s="197">
        <v>165</v>
      </c>
      <c r="N18" s="197">
        <v>155.5</v>
      </c>
      <c r="O18" s="197">
        <v>6.9</v>
      </c>
      <c r="P18" s="197">
        <v>9</v>
      </c>
      <c r="Q18" s="197">
        <v>3.7</v>
      </c>
    </row>
    <row r="19" spans="2:17" ht="18" customHeight="1">
      <c r="B19" s="177" t="s">
        <v>198</v>
      </c>
      <c r="C19" s="167"/>
      <c r="D19" s="168" t="s">
        <v>136</v>
      </c>
      <c r="E19" s="169"/>
      <c r="F19" s="197">
        <v>20.6</v>
      </c>
      <c r="G19" s="197">
        <v>22.1</v>
      </c>
      <c r="H19" s="197">
        <v>20.4</v>
      </c>
      <c r="I19" s="197">
        <v>150.7</v>
      </c>
      <c r="J19" s="197">
        <v>164.1</v>
      </c>
      <c r="K19" s="197">
        <v>149.1</v>
      </c>
      <c r="L19" s="197">
        <v>143.7</v>
      </c>
      <c r="M19" s="197">
        <v>155.5</v>
      </c>
      <c r="N19" s="197">
        <v>142.3</v>
      </c>
      <c r="O19" s="197">
        <v>7</v>
      </c>
      <c r="P19" s="197">
        <v>8.6</v>
      </c>
      <c r="Q19" s="197">
        <v>6.8</v>
      </c>
    </row>
    <row r="20" spans="2:17" ht="18" customHeight="1">
      <c r="B20" s="177" t="s">
        <v>199</v>
      </c>
      <c r="C20" s="167"/>
      <c r="D20" s="168" t="s">
        <v>137</v>
      </c>
      <c r="E20" s="169"/>
      <c r="F20" s="197">
        <v>22.3</v>
      </c>
      <c r="G20" s="197">
        <v>22.4</v>
      </c>
      <c r="H20" s="197">
        <v>22</v>
      </c>
      <c r="I20" s="197">
        <v>179.7</v>
      </c>
      <c r="J20" s="197">
        <v>183.5</v>
      </c>
      <c r="K20" s="197">
        <v>169.5</v>
      </c>
      <c r="L20" s="197">
        <v>165.7</v>
      </c>
      <c r="M20" s="197">
        <v>166.7</v>
      </c>
      <c r="N20" s="197">
        <v>163</v>
      </c>
      <c r="O20" s="197">
        <v>14</v>
      </c>
      <c r="P20" s="197">
        <v>16.8</v>
      </c>
      <c r="Q20" s="197">
        <v>6.5</v>
      </c>
    </row>
    <row r="21" spans="2:17" ht="18" customHeight="1">
      <c r="B21" s="177" t="s">
        <v>200</v>
      </c>
      <c r="C21" s="167"/>
      <c r="D21" s="168" t="s">
        <v>138</v>
      </c>
      <c r="E21" s="169"/>
      <c r="F21" s="197">
        <v>22</v>
      </c>
      <c r="G21" s="197">
        <v>22.4</v>
      </c>
      <c r="H21" s="197">
        <v>21.4</v>
      </c>
      <c r="I21" s="197">
        <v>193.4</v>
      </c>
      <c r="J21" s="197">
        <v>201.3</v>
      </c>
      <c r="K21" s="197">
        <v>181.7</v>
      </c>
      <c r="L21" s="197">
        <v>172.2</v>
      </c>
      <c r="M21" s="197">
        <v>175.4</v>
      </c>
      <c r="N21" s="197">
        <v>167.4</v>
      </c>
      <c r="O21" s="197">
        <v>21.2</v>
      </c>
      <c r="P21" s="197">
        <v>25.9</v>
      </c>
      <c r="Q21" s="197">
        <v>14.3</v>
      </c>
    </row>
    <row r="22" spans="2:17" ht="18" customHeight="1">
      <c r="B22" s="177" t="s">
        <v>201</v>
      </c>
      <c r="C22" s="167"/>
      <c r="D22" s="168" t="s">
        <v>139</v>
      </c>
      <c r="E22" s="169"/>
      <c r="F22" s="197">
        <v>21</v>
      </c>
      <c r="G22" s="197">
        <v>20.8</v>
      </c>
      <c r="H22" s="197">
        <v>22.1</v>
      </c>
      <c r="I22" s="197">
        <v>167.7</v>
      </c>
      <c r="J22" s="197">
        <v>166.2</v>
      </c>
      <c r="K22" s="197">
        <v>176.3</v>
      </c>
      <c r="L22" s="197">
        <v>150.8</v>
      </c>
      <c r="M22" s="197">
        <v>148.9</v>
      </c>
      <c r="N22" s="197">
        <v>161.4</v>
      </c>
      <c r="O22" s="197">
        <v>16.9</v>
      </c>
      <c r="P22" s="197">
        <v>17.3</v>
      </c>
      <c r="Q22" s="197">
        <v>14.9</v>
      </c>
    </row>
    <row r="23" spans="2:17" ht="18" customHeight="1">
      <c r="B23" s="177" t="s">
        <v>202</v>
      </c>
      <c r="C23" s="167"/>
      <c r="D23" s="168" t="s">
        <v>140</v>
      </c>
      <c r="E23" s="169"/>
      <c r="F23" s="197">
        <v>20</v>
      </c>
      <c r="G23" s="197">
        <v>19.1</v>
      </c>
      <c r="H23" s="197">
        <v>22</v>
      </c>
      <c r="I23" s="197">
        <v>172.2</v>
      </c>
      <c r="J23" s="197">
        <v>172</v>
      </c>
      <c r="K23" s="197">
        <v>172.5</v>
      </c>
      <c r="L23" s="197">
        <v>156</v>
      </c>
      <c r="M23" s="197">
        <v>152.7</v>
      </c>
      <c r="N23" s="197">
        <v>162.8</v>
      </c>
      <c r="O23" s="197">
        <v>16.2</v>
      </c>
      <c r="P23" s="197">
        <v>19.3</v>
      </c>
      <c r="Q23" s="197">
        <v>9.7</v>
      </c>
    </row>
    <row r="24" spans="2:17" ht="18" customHeight="1">
      <c r="B24" s="177" t="s">
        <v>203</v>
      </c>
      <c r="C24" s="167"/>
      <c r="D24" s="168" t="s">
        <v>141</v>
      </c>
      <c r="E24" s="169"/>
      <c r="F24" s="197">
        <v>20.2</v>
      </c>
      <c r="G24" s="197">
        <v>20.3</v>
      </c>
      <c r="H24" s="197">
        <v>19.4</v>
      </c>
      <c r="I24" s="197">
        <v>163</v>
      </c>
      <c r="J24" s="197">
        <v>165.4</v>
      </c>
      <c r="K24" s="197">
        <v>146.7</v>
      </c>
      <c r="L24" s="197">
        <v>148.4</v>
      </c>
      <c r="M24" s="197">
        <v>149.6</v>
      </c>
      <c r="N24" s="197">
        <v>140.4</v>
      </c>
      <c r="O24" s="197">
        <v>14.6</v>
      </c>
      <c r="P24" s="197">
        <v>15.8</v>
      </c>
      <c r="Q24" s="197">
        <v>6.3</v>
      </c>
    </row>
    <row r="25" spans="2:17" ht="18" customHeight="1">
      <c r="B25" s="177" t="s">
        <v>204</v>
      </c>
      <c r="C25" s="167"/>
      <c r="D25" s="168" t="s">
        <v>142</v>
      </c>
      <c r="E25" s="169"/>
      <c r="F25" s="197" t="s">
        <v>74</v>
      </c>
      <c r="G25" s="197" t="s">
        <v>74</v>
      </c>
      <c r="H25" s="197" t="s">
        <v>74</v>
      </c>
      <c r="I25" s="197" t="s">
        <v>74</v>
      </c>
      <c r="J25" s="197" t="s">
        <v>74</v>
      </c>
      <c r="K25" s="197" t="s">
        <v>74</v>
      </c>
      <c r="L25" s="197" t="s">
        <v>74</v>
      </c>
      <c r="M25" s="197" t="s">
        <v>74</v>
      </c>
      <c r="N25" s="197" t="s">
        <v>74</v>
      </c>
      <c r="O25" s="197" t="s">
        <v>74</v>
      </c>
      <c r="P25" s="197" t="s">
        <v>74</v>
      </c>
      <c r="Q25" s="197" t="s">
        <v>74</v>
      </c>
    </row>
    <row r="26" spans="2:17" ht="18" customHeight="1">
      <c r="B26" s="177" t="s">
        <v>205</v>
      </c>
      <c r="C26" s="167"/>
      <c r="D26" s="168" t="s">
        <v>143</v>
      </c>
      <c r="E26" s="169"/>
      <c r="F26" s="197">
        <v>19.9</v>
      </c>
      <c r="G26" s="197">
        <v>19.5</v>
      </c>
      <c r="H26" s="197">
        <v>20.2</v>
      </c>
      <c r="I26" s="197">
        <v>150.1</v>
      </c>
      <c r="J26" s="197">
        <v>168.5</v>
      </c>
      <c r="K26" s="197">
        <v>139.4</v>
      </c>
      <c r="L26" s="197">
        <v>142.9</v>
      </c>
      <c r="M26" s="197">
        <v>154.9</v>
      </c>
      <c r="N26" s="197">
        <v>135.9</v>
      </c>
      <c r="O26" s="197">
        <v>7.2</v>
      </c>
      <c r="P26" s="197">
        <v>13.6</v>
      </c>
      <c r="Q26" s="197">
        <v>3.5</v>
      </c>
    </row>
    <row r="27" spans="2:17" ht="18" customHeight="1">
      <c r="B27" s="177" t="s">
        <v>206</v>
      </c>
      <c r="C27" s="167"/>
      <c r="D27" s="168" t="s">
        <v>144</v>
      </c>
      <c r="E27" s="169"/>
      <c r="F27" s="197">
        <v>22</v>
      </c>
      <c r="G27" s="197">
        <v>22.4</v>
      </c>
      <c r="H27" s="197">
        <v>20.2</v>
      </c>
      <c r="I27" s="197">
        <v>179.6</v>
      </c>
      <c r="J27" s="197">
        <v>181.7</v>
      </c>
      <c r="K27" s="197">
        <v>169.6</v>
      </c>
      <c r="L27" s="197">
        <v>158.3</v>
      </c>
      <c r="M27" s="197">
        <v>159</v>
      </c>
      <c r="N27" s="197">
        <v>155.2</v>
      </c>
      <c r="O27" s="197">
        <v>21.3</v>
      </c>
      <c r="P27" s="197">
        <v>22.7</v>
      </c>
      <c r="Q27" s="197">
        <v>14.4</v>
      </c>
    </row>
    <row r="28" spans="2:17" ht="18" customHeight="1">
      <c r="B28" s="177" t="s">
        <v>207</v>
      </c>
      <c r="C28" s="167"/>
      <c r="D28" s="168" t="s">
        <v>145</v>
      </c>
      <c r="E28" s="169"/>
      <c r="F28" s="197">
        <v>21.4</v>
      </c>
      <c r="G28" s="197">
        <v>21.4</v>
      </c>
      <c r="H28" s="197">
        <v>21.4</v>
      </c>
      <c r="I28" s="197">
        <v>188.4</v>
      </c>
      <c r="J28" s="197">
        <v>189.1</v>
      </c>
      <c r="K28" s="197">
        <v>187.6</v>
      </c>
      <c r="L28" s="197">
        <v>167.5</v>
      </c>
      <c r="M28" s="197">
        <v>168.5</v>
      </c>
      <c r="N28" s="197">
        <v>166.3</v>
      </c>
      <c r="O28" s="197">
        <v>20.9</v>
      </c>
      <c r="P28" s="197">
        <v>20.6</v>
      </c>
      <c r="Q28" s="197">
        <v>21.3</v>
      </c>
    </row>
    <row r="29" spans="2:17" ht="18" customHeight="1">
      <c r="B29" s="177" t="s">
        <v>208</v>
      </c>
      <c r="C29" s="167"/>
      <c r="D29" s="168" t="s">
        <v>146</v>
      </c>
      <c r="E29" s="169"/>
      <c r="F29" s="197">
        <v>21</v>
      </c>
      <c r="G29" s="197">
        <v>21.6</v>
      </c>
      <c r="H29" s="197">
        <v>18.5</v>
      </c>
      <c r="I29" s="197">
        <v>169</v>
      </c>
      <c r="J29" s="197">
        <v>175.7</v>
      </c>
      <c r="K29" s="197">
        <v>140.9</v>
      </c>
      <c r="L29" s="197">
        <v>161.8</v>
      </c>
      <c r="M29" s="197">
        <v>167.9</v>
      </c>
      <c r="N29" s="197">
        <v>136.3</v>
      </c>
      <c r="O29" s="197">
        <v>7.2</v>
      </c>
      <c r="P29" s="197">
        <v>7.8</v>
      </c>
      <c r="Q29" s="197">
        <v>4.6</v>
      </c>
    </row>
    <row r="30" spans="2:17" ht="18" customHeight="1">
      <c r="B30" s="177" t="s">
        <v>209</v>
      </c>
      <c r="C30" s="167"/>
      <c r="D30" s="168" t="s">
        <v>147</v>
      </c>
      <c r="E30" s="169"/>
      <c r="F30" s="197">
        <v>22.8</v>
      </c>
      <c r="G30" s="197">
        <v>23</v>
      </c>
      <c r="H30" s="197">
        <v>20.8</v>
      </c>
      <c r="I30" s="197">
        <v>197.7</v>
      </c>
      <c r="J30" s="197">
        <v>201.3</v>
      </c>
      <c r="K30" s="197">
        <v>165.4</v>
      </c>
      <c r="L30" s="197">
        <v>163.9</v>
      </c>
      <c r="M30" s="197">
        <v>164.5</v>
      </c>
      <c r="N30" s="197">
        <v>158.6</v>
      </c>
      <c r="O30" s="197">
        <v>33.8</v>
      </c>
      <c r="P30" s="197">
        <v>36.8</v>
      </c>
      <c r="Q30" s="197">
        <v>6.8</v>
      </c>
    </row>
    <row r="31" spans="2:17" ht="18" customHeight="1">
      <c r="B31" s="177" t="s">
        <v>210</v>
      </c>
      <c r="C31" s="167"/>
      <c r="D31" s="168" t="s">
        <v>148</v>
      </c>
      <c r="E31" s="169"/>
      <c r="F31" s="197">
        <v>20.6</v>
      </c>
      <c r="G31" s="197">
        <v>20.6</v>
      </c>
      <c r="H31" s="197">
        <v>20.5</v>
      </c>
      <c r="I31" s="197">
        <v>176.5</v>
      </c>
      <c r="J31" s="197">
        <v>176.8</v>
      </c>
      <c r="K31" s="197">
        <v>171.8</v>
      </c>
      <c r="L31" s="197">
        <v>157.8</v>
      </c>
      <c r="M31" s="197">
        <v>157.8</v>
      </c>
      <c r="N31" s="197">
        <v>157.2</v>
      </c>
      <c r="O31" s="197">
        <v>18.7</v>
      </c>
      <c r="P31" s="197">
        <v>19</v>
      </c>
      <c r="Q31" s="197">
        <v>14.6</v>
      </c>
    </row>
    <row r="32" spans="2:17" ht="18" customHeight="1">
      <c r="B32" s="177" t="s">
        <v>211</v>
      </c>
      <c r="C32" s="167"/>
      <c r="D32" s="168" t="s">
        <v>149</v>
      </c>
      <c r="E32" s="169"/>
      <c r="F32" s="197">
        <v>21.4</v>
      </c>
      <c r="G32" s="197">
        <v>21.9</v>
      </c>
      <c r="H32" s="197">
        <v>19.6</v>
      </c>
      <c r="I32" s="197">
        <v>189.8</v>
      </c>
      <c r="J32" s="197">
        <v>196.2</v>
      </c>
      <c r="K32" s="197">
        <v>165.3</v>
      </c>
      <c r="L32" s="197">
        <v>158.8</v>
      </c>
      <c r="M32" s="197">
        <v>162.2</v>
      </c>
      <c r="N32" s="197">
        <v>145.5</v>
      </c>
      <c r="O32" s="197">
        <v>31</v>
      </c>
      <c r="P32" s="197">
        <v>34</v>
      </c>
      <c r="Q32" s="197">
        <v>19.8</v>
      </c>
    </row>
    <row r="33" spans="2:17" ht="18" customHeight="1">
      <c r="B33" s="177" t="s">
        <v>212</v>
      </c>
      <c r="C33" s="167"/>
      <c r="D33" s="168" t="s">
        <v>150</v>
      </c>
      <c r="E33" s="169"/>
      <c r="F33" s="197">
        <v>21</v>
      </c>
      <c r="G33" s="197">
        <v>20.9</v>
      </c>
      <c r="H33" s="197">
        <v>21.3</v>
      </c>
      <c r="I33" s="197">
        <v>178.3</v>
      </c>
      <c r="J33" s="197">
        <v>177.5</v>
      </c>
      <c r="K33" s="197">
        <v>180.1</v>
      </c>
      <c r="L33" s="197">
        <v>160</v>
      </c>
      <c r="M33" s="197">
        <v>159.2</v>
      </c>
      <c r="N33" s="197">
        <v>161.8</v>
      </c>
      <c r="O33" s="197">
        <v>18.3</v>
      </c>
      <c r="P33" s="197">
        <v>18.3</v>
      </c>
      <c r="Q33" s="197">
        <v>18.3</v>
      </c>
    </row>
    <row r="34" spans="2:17" ht="18" customHeight="1">
      <c r="B34" s="177" t="s">
        <v>213</v>
      </c>
      <c r="C34" s="167"/>
      <c r="D34" s="168" t="s">
        <v>151</v>
      </c>
      <c r="E34" s="169"/>
      <c r="F34" s="197">
        <v>20</v>
      </c>
      <c r="G34" s="197">
        <v>20.4</v>
      </c>
      <c r="H34" s="197">
        <v>19.4</v>
      </c>
      <c r="I34" s="197">
        <v>178.7</v>
      </c>
      <c r="J34" s="197">
        <v>187.3</v>
      </c>
      <c r="K34" s="197">
        <v>162.8</v>
      </c>
      <c r="L34" s="197">
        <v>157.7</v>
      </c>
      <c r="M34" s="197">
        <v>161.6</v>
      </c>
      <c r="N34" s="197">
        <v>150.5</v>
      </c>
      <c r="O34" s="197">
        <v>21</v>
      </c>
      <c r="P34" s="197">
        <v>25.7</v>
      </c>
      <c r="Q34" s="197">
        <v>12.3</v>
      </c>
    </row>
    <row r="35" spans="2:17" ht="18" customHeight="1">
      <c r="B35" s="177" t="s">
        <v>214</v>
      </c>
      <c r="C35" s="167"/>
      <c r="D35" s="168" t="s">
        <v>152</v>
      </c>
      <c r="E35" s="169"/>
      <c r="F35" s="197">
        <v>21.3</v>
      </c>
      <c r="G35" s="197">
        <v>21.4</v>
      </c>
      <c r="H35" s="197">
        <v>20.9</v>
      </c>
      <c r="I35" s="197">
        <v>196.8</v>
      </c>
      <c r="J35" s="197">
        <v>201.1</v>
      </c>
      <c r="K35" s="197">
        <v>174</v>
      </c>
      <c r="L35" s="197">
        <v>167.2</v>
      </c>
      <c r="M35" s="197">
        <v>168.8</v>
      </c>
      <c r="N35" s="197">
        <v>158.8</v>
      </c>
      <c r="O35" s="197">
        <v>29.6</v>
      </c>
      <c r="P35" s="197">
        <v>32.3</v>
      </c>
      <c r="Q35" s="197">
        <v>15.2</v>
      </c>
    </row>
    <row r="36" spans="2:17" ht="18" customHeight="1">
      <c r="B36" s="177" t="s">
        <v>215</v>
      </c>
      <c r="C36" s="167"/>
      <c r="D36" s="168" t="s">
        <v>153</v>
      </c>
      <c r="E36" s="169"/>
      <c r="F36" s="197">
        <v>20.7</v>
      </c>
      <c r="G36" s="197">
        <v>21</v>
      </c>
      <c r="H36" s="197">
        <v>20.4</v>
      </c>
      <c r="I36" s="197">
        <v>180.5</v>
      </c>
      <c r="J36" s="197">
        <v>185.7</v>
      </c>
      <c r="K36" s="197">
        <v>176.2</v>
      </c>
      <c r="L36" s="197">
        <v>165.2</v>
      </c>
      <c r="M36" s="197">
        <v>170.6</v>
      </c>
      <c r="N36" s="197">
        <v>160.8</v>
      </c>
      <c r="O36" s="197">
        <v>15.3</v>
      </c>
      <c r="P36" s="197">
        <v>15.1</v>
      </c>
      <c r="Q36" s="197">
        <v>15.4</v>
      </c>
    </row>
    <row r="37" spans="2:17" ht="18" customHeight="1">
      <c r="B37" s="177" t="s">
        <v>216</v>
      </c>
      <c r="C37" s="167"/>
      <c r="D37" s="168" t="s">
        <v>154</v>
      </c>
      <c r="E37" s="169"/>
      <c r="F37" s="197" t="s">
        <v>74</v>
      </c>
      <c r="G37" s="197" t="s">
        <v>74</v>
      </c>
      <c r="H37" s="197" t="s">
        <v>74</v>
      </c>
      <c r="I37" s="197" t="s">
        <v>74</v>
      </c>
      <c r="J37" s="197" t="s">
        <v>74</v>
      </c>
      <c r="K37" s="197" t="s">
        <v>74</v>
      </c>
      <c r="L37" s="197" t="s">
        <v>74</v>
      </c>
      <c r="M37" s="197" t="s">
        <v>74</v>
      </c>
      <c r="N37" s="197" t="s">
        <v>74</v>
      </c>
      <c r="O37" s="197" t="s">
        <v>74</v>
      </c>
      <c r="P37" s="197" t="s">
        <v>74</v>
      </c>
      <c r="Q37" s="197" t="s">
        <v>74</v>
      </c>
    </row>
    <row r="38" spans="2:17" ht="18" customHeight="1">
      <c r="B38" s="177" t="s">
        <v>217</v>
      </c>
      <c r="C38" s="167"/>
      <c r="D38" s="168" t="s">
        <v>155</v>
      </c>
      <c r="E38" s="169"/>
      <c r="F38" s="197">
        <v>18.2</v>
      </c>
      <c r="G38" s="197">
        <v>18.8</v>
      </c>
      <c r="H38" s="197">
        <v>17.4</v>
      </c>
      <c r="I38" s="197">
        <v>147.7</v>
      </c>
      <c r="J38" s="197">
        <v>156.2</v>
      </c>
      <c r="K38" s="197">
        <v>136.3</v>
      </c>
      <c r="L38" s="197">
        <v>140.8</v>
      </c>
      <c r="M38" s="197">
        <v>145.9</v>
      </c>
      <c r="N38" s="197">
        <v>133.9</v>
      </c>
      <c r="O38" s="197">
        <v>6.9</v>
      </c>
      <c r="P38" s="197">
        <v>10.3</v>
      </c>
      <c r="Q38" s="197">
        <v>2.4</v>
      </c>
    </row>
    <row r="39" spans="2:17" ht="18" customHeight="1">
      <c r="B39" s="176" t="s">
        <v>218</v>
      </c>
      <c r="C39" s="172"/>
      <c r="D39" s="173" t="s">
        <v>156</v>
      </c>
      <c r="E39" s="174"/>
      <c r="F39" s="198" t="s">
        <v>74</v>
      </c>
      <c r="G39" s="198" t="s">
        <v>74</v>
      </c>
      <c r="H39" s="198" t="s">
        <v>74</v>
      </c>
      <c r="I39" s="198" t="s">
        <v>74</v>
      </c>
      <c r="J39" s="198" t="s">
        <v>74</v>
      </c>
      <c r="K39" s="198" t="s">
        <v>74</v>
      </c>
      <c r="L39" s="198" t="s">
        <v>74</v>
      </c>
      <c r="M39" s="198" t="s">
        <v>74</v>
      </c>
      <c r="N39" s="198" t="s">
        <v>74</v>
      </c>
      <c r="O39" s="198" t="s">
        <v>74</v>
      </c>
      <c r="P39" s="198" t="s">
        <v>74</v>
      </c>
      <c r="Q39" s="198" t="s">
        <v>74</v>
      </c>
    </row>
    <row r="40" spans="2:17" ht="18" customHeight="1">
      <c r="B40" s="177" t="s">
        <v>219</v>
      </c>
      <c r="C40" s="167"/>
      <c r="D40" s="168" t="s">
        <v>157</v>
      </c>
      <c r="E40" s="169"/>
      <c r="F40" s="197">
        <v>21</v>
      </c>
      <c r="G40" s="197">
        <v>22.7</v>
      </c>
      <c r="H40" s="197">
        <v>19.6</v>
      </c>
      <c r="I40" s="197">
        <v>151.2</v>
      </c>
      <c r="J40" s="197">
        <v>187.6</v>
      </c>
      <c r="K40" s="197">
        <v>122</v>
      </c>
      <c r="L40" s="197">
        <v>140.2</v>
      </c>
      <c r="M40" s="197">
        <v>170</v>
      </c>
      <c r="N40" s="197">
        <v>116.3</v>
      </c>
      <c r="O40" s="197">
        <v>11</v>
      </c>
      <c r="P40" s="197">
        <v>17.6</v>
      </c>
      <c r="Q40" s="197">
        <v>5.7</v>
      </c>
    </row>
    <row r="41" spans="2:17" ht="18" customHeight="1">
      <c r="B41" s="177" t="s">
        <v>220</v>
      </c>
      <c r="C41" s="167"/>
      <c r="D41" s="168" t="s">
        <v>158</v>
      </c>
      <c r="E41" s="169"/>
      <c r="F41" s="197">
        <v>22</v>
      </c>
      <c r="G41" s="197">
        <v>23.5</v>
      </c>
      <c r="H41" s="197">
        <v>20.8</v>
      </c>
      <c r="I41" s="197">
        <v>160.9</v>
      </c>
      <c r="J41" s="197">
        <v>182.8</v>
      </c>
      <c r="K41" s="197">
        <v>142.8</v>
      </c>
      <c r="L41" s="197">
        <v>155.4</v>
      </c>
      <c r="M41" s="197">
        <v>173.4</v>
      </c>
      <c r="N41" s="197">
        <v>140.5</v>
      </c>
      <c r="O41" s="197">
        <v>5.5</v>
      </c>
      <c r="P41" s="197">
        <v>9.4</v>
      </c>
      <c r="Q41" s="197">
        <v>2.3</v>
      </c>
    </row>
    <row r="42" spans="2:17" ht="18" customHeight="1">
      <c r="B42" s="177" t="s">
        <v>221</v>
      </c>
      <c r="C42" s="167"/>
      <c r="D42" s="168" t="s">
        <v>159</v>
      </c>
      <c r="E42" s="169"/>
      <c r="F42" s="197">
        <v>22.4</v>
      </c>
      <c r="G42" s="197">
        <v>22.2</v>
      </c>
      <c r="H42" s="197">
        <v>22.8</v>
      </c>
      <c r="I42" s="197">
        <v>163.9</v>
      </c>
      <c r="J42" s="197">
        <v>162.5</v>
      </c>
      <c r="K42" s="197">
        <v>167</v>
      </c>
      <c r="L42" s="197">
        <v>160.8</v>
      </c>
      <c r="M42" s="197">
        <v>160.1</v>
      </c>
      <c r="N42" s="197">
        <v>162.4</v>
      </c>
      <c r="O42" s="197">
        <v>3.1</v>
      </c>
      <c r="P42" s="197">
        <v>2.4</v>
      </c>
      <c r="Q42" s="197">
        <v>4.6</v>
      </c>
    </row>
    <row r="43" spans="2:17" ht="18" customHeight="1">
      <c r="B43" s="177" t="s">
        <v>222</v>
      </c>
      <c r="C43" s="167"/>
      <c r="D43" s="168" t="s">
        <v>160</v>
      </c>
      <c r="E43" s="169"/>
      <c r="F43" s="197">
        <v>21.3</v>
      </c>
      <c r="G43" s="197">
        <v>21.7</v>
      </c>
      <c r="H43" s="197">
        <v>21.1</v>
      </c>
      <c r="I43" s="197">
        <v>160</v>
      </c>
      <c r="J43" s="197">
        <v>169.4</v>
      </c>
      <c r="K43" s="197">
        <v>157.3</v>
      </c>
      <c r="L43" s="197">
        <v>153.6</v>
      </c>
      <c r="M43" s="197">
        <v>159.9</v>
      </c>
      <c r="N43" s="197">
        <v>151.8</v>
      </c>
      <c r="O43" s="197">
        <v>6.4</v>
      </c>
      <c r="P43" s="197">
        <v>9.5</v>
      </c>
      <c r="Q43" s="197">
        <v>5.5</v>
      </c>
    </row>
    <row r="44" spans="2:17" ht="18" customHeight="1">
      <c r="B44" s="177" t="s">
        <v>223</v>
      </c>
      <c r="C44" s="167"/>
      <c r="D44" s="168" t="s">
        <v>161</v>
      </c>
      <c r="E44" s="169"/>
      <c r="F44" s="197">
        <v>23.2</v>
      </c>
      <c r="G44" s="197">
        <v>20.9</v>
      </c>
      <c r="H44" s="197">
        <v>23.6</v>
      </c>
      <c r="I44" s="197">
        <v>185</v>
      </c>
      <c r="J44" s="197">
        <v>164.3</v>
      </c>
      <c r="K44" s="197">
        <v>189</v>
      </c>
      <c r="L44" s="197">
        <v>180.7</v>
      </c>
      <c r="M44" s="197">
        <v>161.5</v>
      </c>
      <c r="N44" s="197">
        <v>184.4</v>
      </c>
      <c r="O44" s="197">
        <v>4.3</v>
      </c>
      <c r="P44" s="197">
        <v>2.8</v>
      </c>
      <c r="Q44" s="197">
        <v>4.6</v>
      </c>
    </row>
    <row r="45" spans="2:17" ht="18" customHeight="1">
      <c r="B45" s="177" t="s">
        <v>224</v>
      </c>
      <c r="C45" s="167"/>
      <c r="D45" s="168" t="s">
        <v>162</v>
      </c>
      <c r="E45" s="169"/>
      <c r="F45" s="197">
        <v>18.8</v>
      </c>
      <c r="G45" s="197">
        <v>19.2</v>
      </c>
      <c r="H45" s="197">
        <v>18.4</v>
      </c>
      <c r="I45" s="197">
        <v>155.7</v>
      </c>
      <c r="J45" s="197">
        <v>162</v>
      </c>
      <c r="K45" s="197">
        <v>146.1</v>
      </c>
      <c r="L45" s="197">
        <v>146</v>
      </c>
      <c r="M45" s="197">
        <v>148.7</v>
      </c>
      <c r="N45" s="197">
        <v>141.8</v>
      </c>
      <c r="O45" s="197">
        <v>9.7</v>
      </c>
      <c r="P45" s="197">
        <v>13.3</v>
      </c>
      <c r="Q45" s="197">
        <v>4.3</v>
      </c>
    </row>
    <row r="46" spans="2:17" ht="18" customHeight="1">
      <c r="B46" s="177" t="s">
        <v>225</v>
      </c>
      <c r="C46" s="167"/>
      <c r="D46" s="168" t="s">
        <v>163</v>
      </c>
      <c r="E46" s="169"/>
      <c r="F46" s="197" t="s">
        <v>74</v>
      </c>
      <c r="G46" s="197" t="s">
        <v>74</v>
      </c>
      <c r="H46" s="197" t="s">
        <v>74</v>
      </c>
      <c r="I46" s="197" t="s">
        <v>74</v>
      </c>
      <c r="J46" s="197" t="s">
        <v>74</v>
      </c>
      <c r="K46" s="197" t="s">
        <v>74</v>
      </c>
      <c r="L46" s="197" t="s">
        <v>74</v>
      </c>
      <c r="M46" s="197" t="s">
        <v>74</v>
      </c>
      <c r="N46" s="197" t="s">
        <v>74</v>
      </c>
      <c r="O46" s="197" t="s">
        <v>74</v>
      </c>
      <c r="P46" s="197" t="s">
        <v>74</v>
      </c>
      <c r="Q46" s="197" t="s">
        <v>74</v>
      </c>
    </row>
    <row r="47" spans="2:17" ht="18" customHeight="1">
      <c r="B47" s="178" t="s">
        <v>226</v>
      </c>
      <c r="C47" s="179"/>
      <c r="D47" s="180" t="s">
        <v>164</v>
      </c>
      <c r="E47" s="181"/>
      <c r="F47" s="199">
        <v>21.3</v>
      </c>
      <c r="G47" s="199">
        <v>21.5</v>
      </c>
      <c r="H47" s="199">
        <v>20.8</v>
      </c>
      <c r="I47" s="199">
        <v>172.5</v>
      </c>
      <c r="J47" s="199">
        <v>179.9</v>
      </c>
      <c r="K47" s="199">
        <v>156.3</v>
      </c>
      <c r="L47" s="199">
        <v>159.5</v>
      </c>
      <c r="M47" s="199">
        <v>164.4</v>
      </c>
      <c r="N47" s="199">
        <v>148.9</v>
      </c>
      <c r="O47" s="199">
        <v>13</v>
      </c>
      <c r="P47" s="199">
        <v>15.5</v>
      </c>
      <c r="Q47" s="199">
        <v>7.4</v>
      </c>
    </row>
    <row r="49" spans="2:17" ht="18" customHeight="1">
      <c r="B49" s="148" t="s">
        <v>244</v>
      </c>
      <c r="C49" s="149"/>
      <c r="D49" s="150"/>
      <c r="E49" s="149"/>
      <c r="G49" s="149"/>
      <c r="H49" s="149"/>
      <c r="I49" s="149"/>
      <c r="J49" s="149"/>
      <c r="K49" s="149"/>
      <c r="L49" s="149"/>
      <c r="M49" s="149"/>
      <c r="N49" s="149"/>
      <c r="O49" s="151" t="s">
        <v>228</v>
      </c>
      <c r="P49" s="149"/>
      <c r="Q49" s="151" t="s">
        <v>237</v>
      </c>
    </row>
    <row r="50" spans="2:17" ht="6" customHeight="1">
      <c r="B50" s="148"/>
      <c r="C50" s="149"/>
      <c r="D50" s="150"/>
      <c r="E50" s="149"/>
      <c r="G50" s="149"/>
      <c r="H50" s="149"/>
      <c r="I50" s="149"/>
      <c r="J50" s="149"/>
      <c r="K50" s="149"/>
      <c r="L50" s="149"/>
      <c r="M50" s="149"/>
      <c r="N50" s="149"/>
      <c r="O50" s="151"/>
      <c r="P50" s="149"/>
      <c r="Q50" s="151"/>
    </row>
    <row r="51" spans="2:17" s="157" customFormat="1" ht="18" customHeight="1">
      <c r="B51" s="153"/>
      <c r="C51" s="154"/>
      <c r="D51" s="155"/>
      <c r="E51" s="156"/>
      <c r="F51" s="304" t="s">
        <v>238</v>
      </c>
      <c r="G51" s="309"/>
      <c r="H51" s="309"/>
      <c r="I51" s="304" t="s">
        <v>239</v>
      </c>
      <c r="J51" s="305"/>
      <c r="K51" s="305"/>
      <c r="L51" s="304" t="s">
        <v>240</v>
      </c>
      <c r="M51" s="305"/>
      <c r="N51" s="305"/>
      <c r="O51" s="297" t="s">
        <v>241</v>
      </c>
      <c r="P51" s="306"/>
      <c r="Q51" s="307"/>
    </row>
    <row r="52" spans="2:17" s="157" customFormat="1" ht="18" customHeight="1" thickBot="1">
      <c r="B52" s="300" t="s">
        <v>181</v>
      </c>
      <c r="C52" s="308"/>
      <c r="D52" s="308"/>
      <c r="E52" s="159"/>
      <c r="F52" s="159" t="s">
        <v>182</v>
      </c>
      <c r="G52" s="158" t="s">
        <v>183</v>
      </c>
      <c r="H52" s="158" t="s">
        <v>184</v>
      </c>
      <c r="I52" s="160" t="s">
        <v>182</v>
      </c>
      <c r="J52" s="158" t="s">
        <v>183</v>
      </c>
      <c r="K52" s="158" t="s">
        <v>184</v>
      </c>
      <c r="L52" s="160" t="s">
        <v>182</v>
      </c>
      <c r="M52" s="158" t="s">
        <v>183</v>
      </c>
      <c r="N52" s="158" t="s">
        <v>184</v>
      </c>
      <c r="O52" s="158" t="s">
        <v>182</v>
      </c>
      <c r="P52" s="160" t="s">
        <v>183</v>
      </c>
      <c r="Q52" s="159" t="s">
        <v>184</v>
      </c>
    </row>
    <row r="53" spans="2:17" s="157" customFormat="1" ht="9.75" customHeight="1" thickTop="1">
      <c r="B53" s="186"/>
      <c r="C53" s="186"/>
      <c r="D53" s="187"/>
      <c r="E53" s="188"/>
      <c r="F53" s="189" t="s">
        <v>242</v>
      </c>
      <c r="G53" s="190" t="s">
        <v>242</v>
      </c>
      <c r="H53" s="190" t="s">
        <v>242</v>
      </c>
      <c r="I53" s="191" t="s">
        <v>243</v>
      </c>
      <c r="J53" s="191" t="s">
        <v>243</v>
      </c>
      <c r="K53" s="191" t="s">
        <v>243</v>
      </c>
      <c r="L53" s="191" t="s">
        <v>243</v>
      </c>
      <c r="M53" s="191" t="s">
        <v>243</v>
      </c>
      <c r="N53" s="191" t="s">
        <v>243</v>
      </c>
      <c r="O53" s="191" t="s">
        <v>243</v>
      </c>
      <c r="P53" s="191" t="s">
        <v>243</v>
      </c>
      <c r="Q53" s="191" t="s">
        <v>243</v>
      </c>
    </row>
    <row r="54" spans="2:17" ht="18" customHeight="1">
      <c r="B54" s="192" t="s">
        <v>185</v>
      </c>
      <c r="C54" s="193"/>
      <c r="D54" s="194" t="s">
        <v>127</v>
      </c>
      <c r="E54" s="195"/>
      <c r="F54" s="196">
        <v>20.4</v>
      </c>
      <c r="G54" s="196">
        <v>20.6</v>
      </c>
      <c r="H54" s="196">
        <v>20</v>
      </c>
      <c r="I54" s="196">
        <v>166</v>
      </c>
      <c r="J54" s="196">
        <v>175.6</v>
      </c>
      <c r="K54" s="196">
        <v>151.6</v>
      </c>
      <c r="L54" s="196">
        <v>152.1</v>
      </c>
      <c r="M54" s="196">
        <v>157.1</v>
      </c>
      <c r="N54" s="196">
        <v>144.6</v>
      </c>
      <c r="O54" s="196">
        <v>13.9</v>
      </c>
      <c r="P54" s="196">
        <v>18.5</v>
      </c>
      <c r="Q54" s="196">
        <v>7</v>
      </c>
    </row>
    <row r="55" spans="2:17" ht="18" customHeight="1">
      <c r="B55" s="166" t="s">
        <v>186</v>
      </c>
      <c r="C55" s="167"/>
      <c r="D55" s="168" t="s">
        <v>128</v>
      </c>
      <c r="E55" s="169"/>
      <c r="F55" s="197">
        <v>20.4</v>
      </c>
      <c r="G55" s="197">
        <v>20.7</v>
      </c>
      <c r="H55" s="197">
        <v>19.9</v>
      </c>
      <c r="I55" s="197">
        <v>169.1</v>
      </c>
      <c r="J55" s="197">
        <v>178.9</v>
      </c>
      <c r="K55" s="197">
        <v>150.3</v>
      </c>
      <c r="L55" s="197">
        <v>152.9</v>
      </c>
      <c r="M55" s="197">
        <v>158.4</v>
      </c>
      <c r="N55" s="197">
        <v>142.4</v>
      </c>
      <c r="O55" s="197">
        <v>16.2</v>
      </c>
      <c r="P55" s="197">
        <v>20.5</v>
      </c>
      <c r="Q55" s="197">
        <v>7.9</v>
      </c>
    </row>
    <row r="56" spans="2:17" ht="18" customHeight="1">
      <c r="B56" s="171" t="s">
        <v>187</v>
      </c>
      <c r="C56" s="172"/>
      <c r="D56" s="173" t="s">
        <v>129</v>
      </c>
      <c r="E56" s="174"/>
      <c r="F56" s="198" t="s">
        <v>130</v>
      </c>
      <c r="G56" s="198" t="s">
        <v>130</v>
      </c>
      <c r="H56" s="198" t="s">
        <v>130</v>
      </c>
      <c r="I56" s="198" t="s">
        <v>130</v>
      </c>
      <c r="J56" s="198" t="s">
        <v>130</v>
      </c>
      <c r="K56" s="198" t="s">
        <v>130</v>
      </c>
      <c r="L56" s="198" t="s">
        <v>130</v>
      </c>
      <c r="M56" s="198" t="s">
        <v>130</v>
      </c>
      <c r="N56" s="198" t="s">
        <v>130</v>
      </c>
      <c r="O56" s="198" t="s">
        <v>130</v>
      </c>
      <c r="P56" s="198" t="s">
        <v>130</v>
      </c>
      <c r="Q56" s="198" t="s">
        <v>130</v>
      </c>
    </row>
    <row r="57" spans="2:17" ht="18" customHeight="1">
      <c r="B57" s="166" t="s">
        <v>188</v>
      </c>
      <c r="C57" s="167"/>
      <c r="D57" s="168" t="s">
        <v>57</v>
      </c>
      <c r="E57" s="169"/>
      <c r="F57" s="197">
        <v>20.5</v>
      </c>
      <c r="G57" s="197">
        <v>20.5</v>
      </c>
      <c r="H57" s="197">
        <v>20.9</v>
      </c>
      <c r="I57" s="197">
        <v>175</v>
      </c>
      <c r="J57" s="197">
        <v>175.2</v>
      </c>
      <c r="K57" s="197">
        <v>171.4</v>
      </c>
      <c r="L57" s="197">
        <v>160.9</v>
      </c>
      <c r="M57" s="197">
        <v>160.5</v>
      </c>
      <c r="N57" s="197">
        <v>166.6</v>
      </c>
      <c r="O57" s="197">
        <v>14.1</v>
      </c>
      <c r="P57" s="197">
        <v>14.7</v>
      </c>
      <c r="Q57" s="197">
        <v>4.8</v>
      </c>
    </row>
    <row r="58" spans="2:17" ht="18" customHeight="1">
      <c r="B58" s="166" t="s">
        <v>189</v>
      </c>
      <c r="C58" s="167"/>
      <c r="D58" s="168" t="s">
        <v>58</v>
      </c>
      <c r="E58" s="169"/>
      <c r="F58" s="197">
        <v>20.5</v>
      </c>
      <c r="G58" s="197">
        <v>20.7</v>
      </c>
      <c r="H58" s="197">
        <v>20.1</v>
      </c>
      <c r="I58" s="197">
        <v>176.7</v>
      </c>
      <c r="J58" s="197">
        <v>182.6</v>
      </c>
      <c r="K58" s="197">
        <v>165.7</v>
      </c>
      <c r="L58" s="197">
        <v>158.3</v>
      </c>
      <c r="M58" s="197">
        <v>160.6</v>
      </c>
      <c r="N58" s="197">
        <v>153.9</v>
      </c>
      <c r="O58" s="197">
        <v>18.4</v>
      </c>
      <c r="P58" s="197">
        <v>22</v>
      </c>
      <c r="Q58" s="197">
        <v>11.8</v>
      </c>
    </row>
    <row r="59" spans="2:17" ht="18" customHeight="1">
      <c r="B59" s="166" t="s">
        <v>190</v>
      </c>
      <c r="C59" s="167"/>
      <c r="D59" s="168" t="s">
        <v>131</v>
      </c>
      <c r="E59" s="169"/>
      <c r="F59" s="197">
        <v>20.2</v>
      </c>
      <c r="G59" s="197">
        <v>20.4</v>
      </c>
      <c r="H59" s="197">
        <v>18.8</v>
      </c>
      <c r="I59" s="197">
        <v>164.7</v>
      </c>
      <c r="J59" s="197">
        <v>168</v>
      </c>
      <c r="K59" s="197">
        <v>141.4</v>
      </c>
      <c r="L59" s="197">
        <v>149.4</v>
      </c>
      <c r="M59" s="197">
        <v>151.5</v>
      </c>
      <c r="N59" s="197">
        <v>134.1</v>
      </c>
      <c r="O59" s="197">
        <v>15.3</v>
      </c>
      <c r="P59" s="197">
        <v>16.5</v>
      </c>
      <c r="Q59" s="197">
        <v>7.3</v>
      </c>
    </row>
    <row r="60" spans="2:17" ht="18" customHeight="1">
      <c r="B60" s="166" t="s">
        <v>191</v>
      </c>
      <c r="C60" s="167"/>
      <c r="D60" s="168" t="s">
        <v>49</v>
      </c>
      <c r="E60" s="169"/>
      <c r="F60" s="197">
        <v>21.2</v>
      </c>
      <c r="G60" s="197">
        <v>21.3</v>
      </c>
      <c r="H60" s="197">
        <v>20.3</v>
      </c>
      <c r="I60" s="197">
        <v>183.1</v>
      </c>
      <c r="J60" s="197">
        <v>185.3</v>
      </c>
      <c r="K60" s="197">
        <v>158.3</v>
      </c>
      <c r="L60" s="197">
        <v>154.4</v>
      </c>
      <c r="M60" s="197">
        <v>155.2</v>
      </c>
      <c r="N60" s="197">
        <v>145.8</v>
      </c>
      <c r="O60" s="197">
        <v>28.7</v>
      </c>
      <c r="P60" s="197">
        <v>30.1</v>
      </c>
      <c r="Q60" s="197">
        <v>12.5</v>
      </c>
    </row>
    <row r="61" spans="2:17" ht="18" customHeight="1">
      <c r="B61" s="166" t="s">
        <v>192</v>
      </c>
      <c r="C61" s="167"/>
      <c r="D61" s="168" t="s">
        <v>132</v>
      </c>
      <c r="E61" s="169"/>
      <c r="F61" s="197">
        <v>19.7</v>
      </c>
      <c r="G61" s="197">
        <v>20.3</v>
      </c>
      <c r="H61" s="197">
        <v>19.4</v>
      </c>
      <c r="I61" s="197">
        <v>137.2</v>
      </c>
      <c r="J61" s="197">
        <v>160.1</v>
      </c>
      <c r="K61" s="197">
        <v>123.9</v>
      </c>
      <c r="L61" s="197">
        <v>132.8</v>
      </c>
      <c r="M61" s="197">
        <v>151</v>
      </c>
      <c r="N61" s="197">
        <v>122.2</v>
      </c>
      <c r="O61" s="197">
        <v>4.4</v>
      </c>
      <c r="P61" s="197">
        <v>9.1</v>
      </c>
      <c r="Q61" s="197">
        <v>1.7</v>
      </c>
    </row>
    <row r="62" spans="2:17" ht="18" customHeight="1">
      <c r="B62" s="166" t="s">
        <v>193</v>
      </c>
      <c r="C62" s="167"/>
      <c r="D62" s="168" t="s">
        <v>50</v>
      </c>
      <c r="E62" s="169"/>
      <c r="F62" s="197">
        <v>20.4</v>
      </c>
      <c r="G62" s="197">
        <v>20.9</v>
      </c>
      <c r="H62" s="197">
        <v>20</v>
      </c>
      <c r="I62" s="197">
        <v>151.3</v>
      </c>
      <c r="J62" s="197">
        <v>164.7</v>
      </c>
      <c r="K62" s="197">
        <v>139.5</v>
      </c>
      <c r="L62" s="197">
        <v>145.5</v>
      </c>
      <c r="M62" s="197">
        <v>156.4</v>
      </c>
      <c r="N62" s="197">
        <v>136</v>
      </c>
      <c r="O62" s="197">
        <v>5.8</v>
      </c>
      <c r="P62" s="197">
        <v>8.3</v>
      </c>
      <c r="Q62" s="197">
        <v>3.5</v>
      </c>
    </row>
    <row r="63" spans="2:17" ht="18" customHeight="1">
      <c r="B63" s="166" t="s">
        <v>194</v>
      </c>
      <c r="C63" s="167"/>
      <c r="D63" s="168" t="s">
        <v>133</v>
      </c>
      <c r="E63" s="169"/>
      <c r="F63" s="197" t="s">
        <v>130</v>
      </c>
      <c r="G63" s="197" t="s">
        <v>130</v>
      </c>
      <c r="H63" s="197" t="s">
        <v>130</v>
      </c>
      <c r="I63" s="197" t="s">
        <v>130</v>
      </c>
      <c r="J63" s="197" t="s">
        <v>130</v>
      </c>
      <c r="K63" s="197" t="s">
        <v>130</v>
      </c>
      <c r="L63" s="197" t="s">
        <v>130</v>
      </c>
      <c r="M63" s="197" t="s">
        <v>130</v>
      </c>
      <c r="N63" s="197" t="s">
        <v>130</v>
      </c>
      <c r="O63" s="197" t="s">
        <v>130</v>
      </c>
      <c r="P63" s="197" t="s">
        <v>130</v>
      </c>
      <c r="Q63" s="197" t="s">
        <v>130</v>
      </c>
    </row>
    <row r="64" spans="2:17" ht="18" customHeight="1">
      <c r="B64" s="166" t="s">
        <v>195</v>
      </c>
      <c r="C64" s="167"/>
      <c r="D64" s="168" t="s">
        <v>51</v>
      </c>
      <c r="E64" s="169"/>
      <c r="F64" s="197">
        <v>20.3</v>
      </c>
      <c r="G64" s="197">
        <v>20.3</v>
      </c>
      <c r="H64" s="197">
        <v>20.2</v>
      </c>
      <c r="I64" s="197">
        <v>158.6</v>
      </c>
      <c r="J64" s="197">
        <v>164.5</v>
      </c>
      <c r="K64" s="197">
        <v>153.7</v>
      </c>
      <c r="L64" s="197">
        <v>150.1</v>
      </c>
      <c r="M64" s="197">
        <v>152.7</v>
      </c>
      <c r="N64" s="197">
        <v>148</v>
      </c>
      <c r="O64" s="197">
        <v>8.5</v>
      </c>
      <c r="P64" s="197">
        <v>11.8</v>
      </c>
      <c r="Q64" s="197">
        <v>5.7</v>
      </c>
    </row>
    <row r="65" spans="2:17" ht="18" customHeight="1">
      <c r="B65" s="176" t="s">
        <v>196</v>
      </c>
      <c r="C65" s="172"/>
      <c r="D65" s="173" t="s">
        <v>134</v>
      </c>
      <c r="E65" s="174"/>
      <c r="F65" s="198">
        <v>20.6</v>
      </c>
      <c r="G65" s="198">
        <v>20.7</v>
      </c>
      <c r="H65" s="198">
        <v>20.4</v>
      </c>
      <c r="I65" s="198">
        <v>166</v>
      </c>
      <c r="J65" s="198">
        <v>174.2</v>
      </c>
      <c r="K65" s="198">
        <v>155.7</v>
      </c>
      <c r="L65" s="198">
        <v>153.9</v>
      </c>
      <c r="M65" s="198">
        <v>158.6</v>
      </c>
      <c r="N65" s="198">
        <v>148</v>
      </c>
      <c r="O65" s="198">
        <v>12.1</v>
      </c>
      <c r="P65" s="198">
        <v>15.6</v>
      </c>
      <c r="Q65" s="198">
        <v>7.7</v>
      </c>
    </row>
    <row r="66" spans="2:17" ht="18" customHeight="1">
      <c r="B66" s="177" t="s">
        <v>197</v>
      </c>
      <c r="C66" s="167"/>
      <c r="D66" s="168" t="s">
        <v>135</v>
      </c>
      <c r="E66" s="169"/>
      <c r="F66" s="197" t="s">
        <v>130</v>
      </c>
      <c r="G66" s="197" t="s">
        <v>130</v>
      </c>
      <c r="H66" s="197" t="s">
        <v>130</v>
      </c>
      <c r="I66" s="197" t="s">
        <v>130</v>
      </c>
      <c r="J66" s="197" t="s">
        <v>130</v>
      </c>
      <c r="K66" s="197" t="s">
        <v>130</v>
      </c>
      <c r="L66" s="197" t="s">
        <v>130</v>
      </c>
      <c r="M66" s="197" t="s">
        <v>130</v>
      </c>
      <c r="N66" s="197" t="s">
        <v>130</v>
      </c>
      <c r="O66" s="197" t="s">
        <v>130</v>
      </c>
      <c r="P66" s="197" t="s">
        <v>130</v>
      </c>
      <c r="Q66" s="197" t="s">
        <v>130</v>
      </c>
    </row>
    <row r="67" spans="2:17" ht="18" customHeight="1">
      <c r="B67" s="177" t="s">
        <v>198</v>
      </c>
      <c r="C67" s="167"/>
      <c r="D67" s="168" t="s">
        <v>136</v>
      </c>
      <c r="E67" s="169"/>
      <c r="F67" s="197">
        <v>20.4</v>
      </c>
      <c r="G67" s="197">
        <v>21.8</v>
      </c>
      <c r="H67" s="197">
        <v>20.2</v>
      </c>
      <c r="I67" s="197">
        <v>163.4</v>
      </c>
      <c r="J67" s="197">
        <v>160.9</v>
      </c>
      <c r="K67" s="197">
        <v>163.8</v>
      </c>
      <c r="L67" s="197">
        <v>153.1</v>
      </c>
      <c r="M67" s="197">
        <v>151.5</v>
      </c>
      <c r="N67" s="197">
        <v>153.4</v>
      </c>
      <c r="O67" s="197">
        <v>10.3</v>
      </c>
      <c r="P67" s="197">
        <v>9.4</v>
      </c>
      <c r="Q67" s="197">
        <v>10.4</v>
      </c>
    </row>
    <row r="68" spans="2:17" ht="18" customHeight="1">
      <c r="B68" s="177" t="s">
        <v>199</v>
      </c>
      <c r="C68" s="167"/>
      <c r="D68" s="168" t="s">
        <v>137</v>
      </c>
      <c r="E68" s="169"/>
      <c r="F68" s="197">
        <v>21.9</v>
      </c>
      <c r="G68" s="197">
        <v>21.9</v>
      </c>
      <c r="H68" s="197">
        <v>21.9</v>
      </c>
      <c r="I68" s="197">
        <v>182.6</v>
      </c>
      <c r="J68" s="197">
        <v>184.2</v>
      </c>
      <c r="K68" s="197">
        <v>176.3</v>
      </c>
      <c r="L68" s="197">
        <v>165.1</v>
      </c>
      <c r="M68" s="197">
        <v>165.2</v>
      </c>
      <c r="N68" s="197">
        <v>164.9</v>
      </c>
      <c r="O68" s="197">
        <v>17.5</v>
      </c>
      <c r="P68" s="197">
        <v>19</v>
      </c>
      <c r="Q68" s="197">
        <v>11.4</v>
      </c>
    </row>
    <row r="69" spans="2:17" ht="18" customHeight="1">
      <c r="B69" s="177" t="s">
        <v>200</v>
      </c>
      <c r="C69" s="167"/>
      <c r="D69" s="168" t="s">
        <v>138</v>
      </c>
      <c r="E69" s="169"/>
      <c r="F69" s="197" t="s">
        <v>130</v>
      </c>
      <c r="G69" s="197" t="s">
        <v>130</v>
      </c>
      <c r="H69" s="197" t="s">
        <v>130</v>
      </c>
      <c r="I69" s="197" t="s">
        <v>130</v>
      </c>
      <c r="J69" s="197" t="s">
        <v>130</v>
      </c>
      <c r="K69" s="197" t="s">
        <v>130</v>
      </c>
      <c r="L69" s="197" t="s">
        <v>130</v>
      </c>
      <c r="M69" s="197" t="s">
        <v>130</v>
      </c>
      <c r="N69" s="197" t="s">
        <v>130</v>
      </c>
      <c r="O69" s="197" t="s">
        <v>130</v>
      </c>
      <c r="P69" s="197" t="s">
        <v>130</v>
      </c>
      <c r="Q69" s="197" t="s">
        <v>130</v>
      </c>
    </row>
    <row r="70" spans="2:17" ht="18" customHeight="1">
      <c r="B70" s="177" t="s">
        <v>201</v>
      </c>
      <c r="C70" s="167"/>
      <c r="D70" s="168" t="s">
        <v>139</v>
      </c>
      <c r="E70" s="169"/>
      <c r="F70" s="197">
        <v>20.5</v>
      </c>
      <c r="G70" s="197">
        <v>20.4</v>
      </c>
      <c r="H70" s="197">
        <v>21.8</v>
      </c>
      <c r="I70" s="197">
        <v>161.9</v>
      </c>
      <c r="J70" s="197">
        <v>161.2</v>
      </c>
      <c r="K70" s="197">
        <v>169.8</v>
      </c>
      <c r="L70" s="197">
        <v>147</v>
      </c>
      <c r="M70" s="197">
        <v>146</v>
      </c>
      <c r="N70" s="197">
        <v>158.3</v>
      </c>
      <c r="O70" s="197">
        <v>14.9</v>
      </c>
      <c r="P70" s="197">
        <v>15.2</v>
      </c>
      <c r="Q70" s="197">
        <v>11.5</v>
      </c>
    </row>
    <row r="71" spans="2:17" ht="18" customHeight="1">
      <c r="B71" s="177" t="s">
        <v>202</v>
      </c>
      <c r="C71" s="167"/>
      <c r="D71" s="168" t="s">
        <v>140</v>
      </c>
      <c r="E71" s="169"/>
      <c r="F71" s="197">
        <v>19</v>
      </c>
      <c r="G71" s="197">
        <v>17.9</v>
      </c>
      <c r="H71" s="197">
        <v>22.1</v>
      </c>
      <c r="I71" s="197">
        <v>172.7</v>
      </c>
      <c r="J71" s="197">
        <v>170.2</v>
      </c>
      <c r="K71" s="197">
        <v>180.2</v>
      </c>
      <c r="L71" s="197">
        <v>151</v>
      </c>
      <c r="M71" s="197">
        <v>146.3</v>
      </c>
      <c r="N71" s="197">
        <v>165.1</v>
      </c>
      <c r="O71" s="197">
        <v>21.7</v>
      </c>
      <c r="P71" s="197">
        <v>23.9</v>
      </c>
      <c r="Q71" s="197">
        <v>15.1</v>
      </c>
    </row>
    <row r="72" spans="2:17" ht="18" customHeight="1">
      <c r="B72" s="177" t="s">
        <v>203</v>
      </c>
      <c r="C72" s="167"/>
      <c r="D72" s="168" t="s">
        <v>141</v>
      </c>
      <c r="E72" s="169"/>
      <c r="F72" s="197">
        <v>20.3</v>
      </c>
      <c r="G72" s="197">
        <v>20.4</v>
      </c>
      <c r="H72" s="197">
        <v>19.5</v>
      </c>
      <c r="I72" s="197">
        <v>162.3</v>
      </c>
      <c r="J72" s="197">
        <v>164.2</v>
      </c>
      <c r="K72" s="197">
        <v>148.8</v>
      </c>
      <c r="L72" s="197">
        <v>149</v>
      </c>
      <c r="M72" s="197">
        <v>149.9</v>
      </c>
      <c r="N72" s="197">
        <v>142.2</v>
      </c>
      <c r="O72" s="197">
        <v>13.3</v>
      </c>
      <c r="P72" s="197">
        <v>14.3</v>
      </c>
      <c r="Q72" s="197">
        <v>6.6</v>
      </c>
    </row>
    <row r="73" spans="2:17" ht="18" customHeight="1">
      <c r="B73" s="177" t="s">
        <v>204</v>
      </c>
      <c r="C73" s="167"/>
      <c r="D73" s="168" t="s">
        <v>142</v>
      </c>
      <c r="E73" s="169"/>
      <c r="F73" s="197" t="s">
        <v>74</v>
      </c>
      <c r="G73" s="197" t="s">
        <v>74</v>
      </c>
      <c r="H73" s="197" t="s">
        <v>74</v>
      </c>
      <c r="I73" s="197" t="s">
        <v>74</v>
      </c>
      <c r="J73" s="197" t="s">
        <v>74</v>
      </c>
      <c r="K73" s="197" t="s">
        <v>74</v>
      </c>
      <c r="L73" s="197" t="s">
        <v>74</v>
      </c>
      <c r="M73" s="197" t="s">
        <v>74</v>
      </c>
      <c r="N73" s="197" t="s">
        <v>74</v>
      </c>
      <c r="O73" s="197" t="s">
        <v>74</v>
      </c>
      <c r="P73" s="197" t="s">
        <v>74</v>
      </c>
      <c r="Q73" s="197" t="s">
        <v>74</v>
      </c>
    </row>
    <row r="74" spans="2:17" ht="18" customHeight="1">
      <c r="B74" s="177" t="s">
        <v>205</v>
      </c>
      <c r="C74" s="167"/>
      <c r="D74" s="168" t="s">
        <v>143</v>
      </c>
      <c r="E74" s="169"/>
      <c r="F74" s="197">
        <v>19.8</v>
      </c>
      <c r="G74" s="197">
        <v>18.6</v>
      </c>
      <c r="H74" s="197">
        <v>20.4</v>
      </c>
      <c r="I74" s="197">
        <v>157.7</v>
      </c>
      <c r="J74" s="197">
        <v>165.3</v>
      </c>
      <c r="K74" s="197">
        <v>153.7</v>
      </c>
      <c r="L74" s="197">
        <v>148.7</v>
      </c>
      <c r="M74" s="197">
        <v>148.8</v>
      </c>
      <c r="N74" s="197">
        <v>148.6</v>
      </c>
      <c r="O74" s="197">
        <v>9</v>
      </c>
      <c r="P74" s="197">
        <v>16.5</v>
      </c>
      <c r="Q74" s="197">
        <v>5.1</v>
      </c>
    </row>
    <row r="75" spans="2:17" ht="18" customHeight="1">
      <c r="B75" s="177" t="s">
        <v>206</v>
      </c>
      <c r="C75" s="167"/>
      <c r="D75" s="168" t="s">
        <v>144</v>
      </c>
      <c r="E75" s="169"/>
      <c r="F75" s="197">
        <v>22</v>
      </c>
      <c r="G75" s="197">
        <v>22.4</v>
      </c>
      <c r="H75" s="197">
        <v>20.2</v>
      </c>
      <c r="I75" s="197">
        <v>179.6</v>
      </c>
      <c r="J75" s="197">
        <v>181.7</v>
      </c>
      <c r="K75" s="197">
        <v>169.6</v>
      </c>
      <c r="L75" s="197">
        <v>158.3</v>
      </c>
      <c r="M75" s="197">
        <v>159</v>
      </c>
      <c r="N75" s="197">
        <v>155.2</v>
      </c>
      <c r="O75" s="197">
        <v>21.3</v>
      </c>
      <c r="P75" s="197">
        <v>22.7</v>
      </c>
      <c r="Q75" s="197">
        <v>14.4</v>
      </c>
    </row>
    <row r="76" spans="2:17" ht="18" customHeight="1">
      <c r="B76" s="177" t="s">
        <v>207</v>
      </c>
      <c r="C76" s="167"/>
      <c r="D76" s="168" t="s">
        <v>145</v>
      </c>
      <c r="E76" s="169"/>
      <c r="F76" s="197">
        <v>21.4</v>
      </c>
      <c r="G76" s="197">
        <v>21.4</v>
      </c>
      <c r="H76" s="197">
        <v>21.4</v>
      </c>
      <c r="I76" s="197">
        <v>188.4</v>
      </c>
      <c r="J76" s="197">
        <v>189.1</v>
      </c>
      <c r="K76" s="197">
        <v>187.6</v>
      </c>
      <c r="L76" s="197">
        <v>167.5</v>
      </c>
      <c r="M76" s="197">
        <v>168.5</v>
      </c>
      <c r="N76" s="197">
        <v>166.3</v>
      </c>
      <c r="O76" s="197">
        <v>20.9</v>
      </c>
      <c r="P76" s="197">
        <v>20.6</v>
      </c>
      <c r="Q76" s="197">
        <v>21.3</v>
      </c>
    </row>
    <row r="77" spans="2:17" ht="18" customHeight="1">
      <c r="B77" s="177" t="s">
        <v>208</v>
      </c>
      <c r="C77" s="167"/>
      <c r="D77" s="168" t="s">
        <v>146</v>
      </c>
      <c r="E77" s="169"/>
      <c r="F77" s="197">
        <v>21.6</v>
      </c>
      <c r="G77" s="197">
        <v>21.8</v>
      </c>
      <c r="H77" s="197">
        <v>20.6</v>
      </c>
      <c r="I77" s="197">
        <v>171.5</v>
      </c>
      <c r="J77" s="197">
        <v>172.9</v>
      </c>
      <c r="K77" s="197">
        <v>163.9</v>
      </c>
      <c r="L77" s="197">
        <v>163</v>
      </c>
      <c r="M77" s="197">
        <v>164.3</v>
      </c>
      <c r="N77" s="197">
        <v>155.9</v>
      </c>
      <c r="O77" s="197">
        <v>8.5</v>
      </c>
      <c r="P77" s="197">
        <v>8.6</v>
      </c>
      <c r="Q77" s="197">
        <v>8</v>
      </c>
    </row>
    <row r="78" spans="2:17" ht="18" customHeight="1">
      <c r="B78" s="177" t="s">
        <v>209</v>
      </c>
      <c r="C78" s="167"/>
      <c r="D78" s="168" t="s">
        <v>147</v>
      </c>
      <c r="E78" s="169"/>
      <c r="F78" s="197">
        <v>21.9</v>
      </c>
      <c r="G78" s="197">
        <v>22.1</v>
      </c>
      <c r="H78" s="197">
        <v>19.8</v>
      </c>
      <c r="I78" s="197">
        <v>209</v>
      </c>
      <c r="J78" s="197">
        <v>214.4</v>
      </c>
      <c r="K78" s="197">
        <v>162.1</v>
      </c>
      <c r="L78" s="197">
        <v>168.8</v>
      </c>
      <c r="M78" s="197">
        <v>170.7</v>
      </c>
      <c r="N78" s="197">
        <v>152.6</v>
      </c>
      <c r="O78" s="197">
        <v>40.2</v>
      </c>
      <c r="P78" s="197">
        <v>43.7</v>
      </c>
      <c r="Q78" s="197">
        <v>9.5</v>
      </c>
    </row>
    <row r="79" spans="2:17" ht="18" customHeight="1">
      <c r="B79" s="177" t="s">
        <v>210</v>
      </c>
      <c r="C79" s="167"/>
      <c r="D79" s="168" t="s">
        <v>148</v>
      </c>
      <c r="E79" s="169"/>
      <c r="F79" s="197">
        <v>20.6</v>
      </c>
      <c r="G79" s="197">
        <v>20.6</v>
      </c>
      <c r="H79" s="197">
        <v>20.5</v>
      </c>
      <c r="I79" s="197">
        <v>176.5</v>
      </c>
      <c r="J79" s="197">
        <v>176.8</v>
      </c>
      <c r="K79" s="197">
        <v>171.8</v>
      </c>
      <c r="L79" s="197">
        <v>157.8</v>
      </c>
      <c r="M79" s="197">
        <v>157.8</v>
      </c>
      <c r="N79" s="197">
        <v>157.2</v>
      </c>
      <c r="O79" s="197">
        <v>18.7</v>
      </c>
      <c r="P79" s="197">
        <v>19</v>
      </c>
      <c r="Q79" s="197">
        <v>14.6</v>
      </c>
    </row>
    <row r="80" spans="2:17" ht="18" customHeight="1">
      <c r="B80" s="177" t="s">
        <v>211</v>
      </c>
      <c r="C80" s="167"/>
      <c r="D80" s="168" t="s">
        <v>149</v>
      </c>
      <c r="E80" s="169"/>
      <c r="F80" s="197">
        <v>20.6</v>
      </c>
      <c r="G80" s="197">
        <v>20.9</v>
      </c>
      <c r="H80" s="197">
        <v>19.6</v>
      </c>
      <c r="I80" s="197">
        <v>188.4</v>
      </c>
      <c r="J80" s="197">
        <v>195.3</v>
      </c>
      <c r="K80" s="197">
        <v>168.2</v>
      </c>
      <c r="L80" s="197">
        <v>160.1</v>
      </c>
      <c r="M80" s="197">
        <v>165.1</v>
      </c>
      <c r="N80" s="197">
        <v>145.4</v>
      </c>
      <c r="O80" s="197">
        <v>28.3</v>
      </c>
      <c r="P80" s="197">
        <v>30.2</v>
      </c>
      <c r="Q80" s="197">
        <v>22.8</v>
      </c>
    </row>
    <row r="81" spans="2:17" ht="18" customHeight="1">
      <c r="B81" s="177" t="s">
        <v>212</v>
      </c>
      <c r="C81" s="167"/>
      <c r="D81" s="168" t="s">
        <v>150</v>
      </c>
      <c r="E81" s="169"/>
      <c r="F81" s="197">
        <v>20.9</v>
      </c>
      <c r="G81" s="197">
        <v>20.7</v>
      </c>
      <c r="H81" s="197">
        <v>21.2</v>
      </c>
      <c r="I81" s="197">
        <v>175.6</v>
      </c>
      <c r="J81" s="197">
        <v>174.5</v>
      </c>
      <c r="K81" s="197">
        <v>178.1</v>
      </c>
      <c r="L81" s="197">
        <v>158.3</v>
      </c>
      <c r="M81" s="197">
        <v>157</v>
      </c>
      <c r="N81" s="197">
        <v>161.1</v>
      </c>
      <c r="O81" s="197">
        <v>17.3</v>
      </c>
      <c r="P81" s="197">
        <v>17.5</v>
      </c>
      <c r="Q81" s="197">
        <v>17</v>
      </c>
    </row>
    <row r="82" spans="2:17" ht="18" customHeight="1">
      <c r="B82" s="177" t="s">
        <v>213</v>
      </c>
      <c r="C82" s="167"/>
      <c r="D82" s="168" t="s">
        <v>151</v>
      </c>
      <c r="E82" s="169"/>
      <c r="F82" s="197">
        <v>20.1</v>
      </c>
      <c r="G82" s="197">
        <v>20.3</v>
      </c>
      <c r="H82" s="197">
        <v>19.6</v>
      </c>
      <c r="I82" s="197">
        <v>178.4</v>
      </c>
      <c r="J82" s="197">
        <v>185.5</v>
      </c>
      <c r="K82" s="197">
        <v>164.8</v>
      </c>
      <c r="L82" s="197">
        <v>158.7</v>
      </c>
      <c r="M82" s="197">
        <v>161.6</v>
      </c>
      <c r="N82" s="197">
        <v>153.1</v>
      </c>
      <c r="O82" s="197">
        <v>19.7</v>
      </c>
      <c r="P82" s="197">
        <v>23.9</v>
      </c>
      <c r="Q82" s="197">
        <v>11.7</v>
      </c>
    </row>
    <row r="83" spans="2:17" ht="18" customHeight="1">
      <c r="B83" s="177" t="s">
        <v>214</v>
      </c>
      <c r="C83" s="167"/>
      <c r="D83" s="168" t="s">
        <v>152</v>
      </c>
      <c r="E83" s="169"/>
      <c r="F83" s="197">
        <v>21.1</v>
      </c>
      <c r="G83" s="197">
        <v>21.2</v>
      </c>
      <c r="H83" s="197">
        <v>19.9</v>
      </c>
      <c r="I83" s="197">
        <v>202</v>
      </c>
      <c r="J83" s="197">
        <v>205.1</v>
      </c>
      <c r="K83" s="197">
        <v>180</v>
      </c>
      <c r="L83" s="197">
        <v>168.1</v>
      </c>
      <c r="M83" s="197">
        <v>169.6</v>
      </c>
      <c r="N83" s="197">
        <v>157.8</v>
      </c>
      <c r="O83" s="197">
        <v>33.9</v>
      </c>
      <c r="P83" s="197">
        <v>35.5</v>
      </c>
      <c r="Q83" s="197">
        <v>22.2</v>
      </c>
    </row>
    <row r="84" spans="2:17" ht="18" customHeight="1">
      <c r="B84" s="177" t="s">
        <v>215</v>
      </c>
      <c r="C84" s="167"/>
      <c r="D84" s="168" t="s">
        <v>153</v>
      </c>
      <c r="E84" s="169"/>
      <c r="F84" s="197">
        <v>20.5</v>
      </c>
      <c r="G84" s="197">
        <v>20.9</v>
      </c>
      <c r="H84" s="197">
        <v>20.3</v>
      </c>
      <c r="I84" s="197">
        <v>179.7</v>
      </c>
      <c r="J84" s="197">
        <v>185.2</v>
      </c>
      <c r="K84" s="197">
        <v>175.8</v>
      </c>
      <c r="L84" s="197">
        <v>164.6</v>
      </c>
      <c r="M84" s="197">
        <v>171</v>
      </c>
      <c r="N84" s="197">
        <v>160</v>
      </c>
      <c r="O84" s="197">
        <v>15.1</v>
      </c>
      <c r="P84" s="197">
        <v>14.2</v>
      </c>
      <c r="Q84" s="197">
        <v>15.8</v>
      </c>
    </row>
    <row r="85" spans="2:17" ht="18" customHeight="1">
      <c r="B85" s="177" t="s">
        <v>216</v>
      </c>
      <c r="C85" s="167"/>
      <c r="D85" s="168" t="s">
        <v>154</v>
      </c>
      <c r="E85" s="169"/>
      <c r="F85" s="197" t="s">
        <v>74</v>
      </c>
      <c r="G85" s="197" t="s">
        <v>74</v>
      </c>
      <c r="H85" s="197" t="s">
        <v>74</v>
      </c>
      <c r="I85" s="197" t="s">
        <v>74</v>
      </c>
      <c r="J85" s="197" t="s">
        <v>74</v>
      </c>
      <c r="K85" s="197" t="s">
        <v>74</v>
      </c>
      <c r="L85" s="197" t="s">
        <v>74</v>
      </c>
      <c r="M85" s="197" t="s">
        <v>74</v>
      </c>
      <c r="N85" s="197" t="s">
        <v>74</v>
      </c>
      <c r="O85" s="197" t="s">
        <v>74</v>
      </c>
      <c r="P85" s="197" t="s">
        <v>74</v>
      </c>
      <c r="Q85" s="197" t="s">
        <v>74</v>
      </c>
    </row>
    <row r="86" spans="2:17" ht="18" customHeight="1">
      <c r="B86" s="177" t="s">
        <v>217</v>
      </c>
      <c r="C86" s="167"/>
      <c r="D86" s="168" t="s">
        <v>155</v>
      </c>
      <c r="E86" s="169"/>
      <c r="F86" s="197">
        <v>18.9</v>
      </c>
      <c r="G86" s="197">
        <v>18.9</v>
      </c>
      <c r="H86" s="197">
        <v>18.8</v>
      </c>
      <c r="I86" s="197">
        <v>158</v>
      </c>
      <c r="J86" s="197">
        <v>161.9</v>
      </c>
      <c r="K86" s="197">
        <v>151</v>
      </c>
      <c r="L86" s="197">
        <v>147.2</v>
      </c>
      <c r="M86" s="197">
        <v>146.8</v>
      </c>
      <c r="N86" s="197">
        <v>147.9</v>
      </c>
      <c r="O86" s="197">
        <v>10.8</v>
      </c>
      <c r="P86" s="197">
        <v>15.1</v>
      </c>
      <c r="Q86" s="197">
        <v>3.1</v>
      </c>
    </row>
    <row r="87" spans="2:17" ht="18" customHeight="1">
      <c r="B87" s="176" t="s">
        <v>218</v>
      </c>
      <c r="C87" s="172"/>
      <c r="D87" s="173" t="s">
        <v>156</v>
      </c>
      <c r="E87" s="174"/>
      <c r="F87" s="198" t="s">
        <v>74</v>
      </c>
      <c r="G87" s="198" t="s">
        <v>74</v>
      </c>
      <c r="H87" s="198" t="s">
        <v>74</v>
      </c>
      <c r="I87" s="198" t="s">
        <v>74</v>
      </c>
      <c r="J87" s="198" t="s">
        <v>74</v>
      </c>
      <c r="K87" s="198" t="s">
        <v>74</v>
      </c>
      <c r="L87" s="198" t="s">
        <v>74</v>
      </c>
      <c r="M87" s="198" t="s">
        <v>74</v>
      </c>
      <c r="N87" s="198" t="s">
        <v>74</v>
      </c>
      <c r="O87" s="198" t="s">
        <v>74</v>
      </c>
      <c r="P87" s="198" t="s">
        <v>74</v>
      </c>
      <c r="Q87" s="198" t="s">
        <v>74</v>
      </c>
    </row>
    <row r="88" spans="2:17" ht="18" customHeight="1">
      <c r="B88" s="177" t="s">
        <v>219</v>
      </c>
      <c r="C88" s="167"/>
      <c r="D88" s="168" t="s">
        <v>157</v>
      </c>
      <c r="E88" s="169"/>
      <c r="F88" s="197">
        <v>21.4</v>
      </c>
      <c r="G88" s="197">
        <v>21.7</v>
      </c>
      <c r="H88" s="197">
        <v>20.8</v>
      </c>
      <c r="I88" s="197">
        <v>180.4</v>
      </c>
      <c r="J88" s="197">
        <v>187.2</v>
      </c>
      <c r="K88" s="197">
        <v>168.1</v>
      </c>
      <c r="L88" s="197">
        <v>163.5</v>
      </c>
      <c r="M88" s="197">
        <v>165.8</v>
      </c>
      <c r="N88" s="197">
        <v>159.4</v>
      </c>
      <c r="O88" s="197">
        <v>16.9</v>
      </c>
      <c r="P88" s="197">
        <v>21.4</v>
      </c>
      <c r="Q88" s="197">
        <v>8.7</v>
      </c>
    </row>
    <row r="89" spans="2:17" ht="18" customHeight="1">
      <c r="B89" s="177" t="s">
        <v>220</v>
      </c>
      <c r="C89" s="167"/>
      <c r="D89" s="168" t="s">
        <v>158</v>
      </c>
      <c r="E89" s="169"/>
      <c r="F89" s="197">
        <v>22.1</v>
      </c>
      <c r="G89" s="197">
        <v>24.2</v>
      </c>
      <c r="H89" s="197">
        <v>20.7</v>
      </c>
      <c r="I89" s="197">
        <v>162.5</v>
      </c>
      <c r="J89" s="197">
        <v>191.1</v>
      </c>
      <c r="K89" s="197">
        <v>143.4</v>
      </c>
      <c r="L89" s="197">
        <v>156.1</v>
      </c>
      <c r="M89" s="197">
        <v>179.9</v>
      </c>
      <c r="N89" s="197">
        <v>140.2</v>
      </c>
      <c r="O89" s="197">
        <v>6.4</v>
      </c>
      <c r="P89" s="197">
        <v>11.2</v>
      </c>
      <c r="Q89" s="197">
        <v>3.2</v>
      </c>
    </row>
    <row r="90" spans="2:17" ht="18" customHeight="1">
      <c r="B90" s="177" t="s">
        <v>221</v>
      </c>
      <c r="C90" s="167"/>
      <c r="D90" s="168" t="s">
        <v>159</v>
      </c>
      <c r="E90" s="169"/>
      <c r="F90" s="197">
        <v>21.2</v>
      </c>
      <c r="G90" s="197">
        <v>21.1</v>
      </c>
      <c r="H90" s="197">
        <v>21.5</v>
      </c>
      <c r="I90" s="197">
        <v>158.7</v>
      </c>
      <c r="J90" s="197">
        <v>160.3</v>
      </c>
      <c r="K90" s="197">
        <v>155.2</v>
      </c>
      <c r="L90" s="197">
        <v>154.1</v>
      </c>
      <c r="M90" s="197">
        <v>155.6</v>
      </c>
      <c r="N90" s="197">
        <v>150.9</v>
      </c>
      <c r="O90" s="197">
        <v>4.6</v>
      </c>
      <c r="P90" s="197">
        <v>4.7</v>
      </c>
      <c r="Q90" s="197">
        <v>4.3</v>
      </c>
    </row>
    <row r="91" spans="2:17" ht="18" customHeight="1">
      <c r="B91" s="177" t="s">
        <v>222</v>
      </c>
      <c r="C91" s="167"/>
      <c r="D91" s="168" t="s">
        <v>160</v>
      </c>
      <c r="E91" s="169"/>
      <c r="F91" s="197">
        <v>20.8</v>
      </c>
      <c r="G91" s="197">
        <v>21.3</v>
      </c>
      <c r="H91" s="197">
        <v>20.6</v>
      </c>
      <c r="I91" s="197">
        <v>159.3</v>
      </c>
      <c r="J91" s="197">
        <v>166.1</v>
      </c>
      <c r="K91" s="197">
        <v>157.4</v>
      </c>
      <c r="L91" s="197">
        <v>152.1</v>
      </c>
      <c r="M91" s="197">
        <v>154.4</v>
      </c>
      <c r="N91" s="197">
        <v>151.4</v>
      </c>
      <c r="O91" s="197">
        <v>7.2</v>
      </c>
      <c r="P91" s="197">
        <v>11.7</v>
      </c>
      <c r="Q91" s="197">
        <v>6</v>
      </c>
    </row>
    <row r="92" spans="2:17" ht="18" customHeight="1">
      <c r="B92" s="177" t="s">
        <v>223</v>
      </c>
      <c r="C92" s="167"/>
      <c r="D92" s="168" t="s">
        <v>161</v>
      </c>
      <c r="E92" s="169"/>
      <c r="F92" s="197">
        <v>20.8</v>
      </c>
      <c r="G92" s="197">
        <v>20.6</v>
      </c>
      <c r="H92" s="197">
        <v>20.9</v>
      </c>
      <c r="I92" s="197">
        <v>162.6</v>
      </c>
      <c r="J92" s="197">
        <v>163.2</v>
      </c>
      <c r="K92" s="197">
        <v>162.3</v>
      </c>
      <c r="L92" s="197">
        <v>159</v>
      </c>
      <c r="M92" s="197">
        <v>159.9</v>
      </c>
      <c r="N92" s="197">
        <v>158.6</v>
      </c>
      <c r="O92" s="197">
        <v>3.6</v>
      </c>
      <c r="P92" s="197">
        <v>3.3</v>
      </c>
      <c r="Q92" s="197">
        <v>3.7</v>
      </c>
    </row>
    <row r="93" spans="2:17" ht="18" customHeight="1">
      <c r="B93" s="177" t="s">
        <v>224</v>
      </c>
      <c r="C93" s="167"/>
      <c r="D93" s="168" t="s">
        <v>162</v>
      </c>
      <c r="E93" s="169"/>
      <c r="F93" s="197">
        <v>17.8</v>
      </c>
      <c r="G93" s="197">
        <v>18</v>
      </c>
      <c r="H93" s="197">
        <v>17.6</v>
      </c>
      <c r="I93" s="197">
        <v>141.6</v>
      </c>
      <c r="J93" s="197">
        <v>141.8</v>
      </c>
      <c r="K93" s="197">
        <v>141.4</v>
      </c>
      <c r="L93" s="197">
        <v>136.4</v>
      </c>
      <c r="M93" s="197">
        <v>135.6</v>
      </c>
      <c r="N93" s="197">
        <v>137.4</v>
      </c>
      <c r="O93" s="197">
        <v>5.2</v>
      </c>
      <c r="P93" s="197">
        <v>6.2</v>
      </c>
      <c r="Q93" s="197">
        <v>4</v>
      </c>
    </row>
    <row r="94" spans="2:17" ht="18" customHeight="1">
      <c r="B94" s="177" t="s">
        <v>225</v>
      </c>
      <c r="C94" s="167"/>
      <c r="D94" s="168" t="s">
        <v>163</v>
      </c>
      <c r="E94" s="169"/>
      <c r="F94" s="197" t="s">
        <v>74</v>
      </c>
      <c r="G94" s="197" t="s">
        <v>74</v>
      </c>
      <c r="H94" s="197" t="s">
        <v>74</v>
      </c>
      <c r="I94" s="197" t="s">
        <v>74</v>
      </c>
      <c r="J94" s="197" t="s">
        <v>74</v>
      </c>
      <c r="K94" s="197" t="s">
        <v>74</v>
      </c>
      <c r="L94" s="197" t="s">
        <v>74</v>
      </c>
      <c r="M94" s="197" t="s">
        <v>74</v>
      </c>
      <c r="N94" s="197" t="s">
        <v>74</v>
      </c>
      <c r="O94" s="197" t="s">
        <v>74</v>
      </c>
      <c r="P94" s="197" t="s">
        <v>74</v>
      </c>
      <c r="Q94" s="197" t="s">
        <v>74</v>
      </c>
    </row>
    <row r="95" spans="2:17" ht="18" customHeight="1">
      <c r="B95" s="178" t="s">
        <v>226</v>
      </c>
      <c r="C95" s="179"/>
      <c r="D95" s="180" t="s">
        <v>164</v>
      </c>
      <c r="E95" s="181"/>
      <c r="F95" s="199">
        <v>20.4</v>
      </c>
      <c r="G95" s="199">
        <v>20.4</v>
      </c>
      <c r="H95" s="199">
        <v>20.4</v>
      </c>
      <c r="I95" s="199">
        <v>161.7</v>
      </c>
      <c r="J95" s="199">
        <v>168.3</v>
      </c>
      <c r="K95" s="199">
        <v>148.4</v>
      </c>
      <c r="L95" s="199">
        <v>149.4</v>
      </c>
      <c r="M95" s="199">
        <v>153.7</v>
      </c>
      <c r="N95" s="199">
        <v>140.9</v>
      </c>
      <c r="O95" s="199">
        <v>12.3</v>
      </c>
      <c r="P95" s="199">
        <v>14.6</v>
      </c>
      <c r="Q95" s="199">
        <v>7.5</v>
      </c>
    </row>
    <row r="97" spans="2:17" ht="18" customHeight="1">
      <c r="B97" s="148" t="s">
        <v>245</v>
      </c>
      <c r="C97" s="149"/>
      <c r="D97" s="150"/>
      <c r="E97" s="149"/>
      <c r="G97" s="149"/>
      <c r="H97" s="149"/>
      <c r="I97" s="149"/>
      <c r="J97" s="149"/>
      <c r="K97" s="149"/>
      <c r="L97" s="149"/>
      <c r="M97" s="149"/>
      <c r="N97" s="149"/>
      <c r="O97" s="151" t="s">
        <v>230</v>
      </c>
      <c r="P97" s="149"/>
      <c r="Q97" s="151" t="s">
        <v>237</v>
      </c>
    </row>
    <row r="98" spans="2:17" ht="6" customHeight="1">
      <c r="B98" s="148"/>
      <c r="C98" s="149"/>
      <c r="D98" s="150"/>
      <c r="E98" s="149"/>
      <c r="G98" s="149"/>
      <c r="H98" s="149"/>
      <c r="I98" s="149"/>
      <c r="J98" s="149"/>
      <c r="K98" s="149"/>
      <c r="L98" s="149"/>
      <c r="M98" s="149"/>
      <c r="N98" s="149"/>
      <c r="O98" s="151"/>
      <c r="P98" s="149"/>
      <c r="Q98" s="151"/>
    </row>
    <row r="99" spans="2:17" s="157" customFormat="1" ht="18" customHeight="1">
      <c r="B99" s="153"/>
      <c r="C99" s="154"/>
      <c r="D99" s="155"/>
      <c r="E99" s="156"/>
      <c r="F99" s="304" t="s">
        <v>238</v>
      </c>
      <c r="G99" s="309"/>
      <c r="H99" s="309"/>
      <c r="I99" s="304" t="s">
        <v>239</v>
      </c>
      <c r="J99" s="305"/>
      <c r="K99" s="305"/>
      <c r="L99" s="304" t="s">
        <v>240</v>
      </c>
      <c r="M99" s="305"/>
      <c r="N99" s="305"/>
      <c r="O99" s="297" t="s">
        <v>241</v>
      </c>
      <c r="P99" s="306"/>
      <c r="Q99" s="307"/>
    </row>
    <row r="100" spans="2:17" s="157" customFormat="1" ht="18" customHeight="1" thickBot="1">
      <c r="B100" s="300" t="s">
        <v>181</v>
      </c>
      <c r="C100" s="308"/>
      <c r="D100" s="308"/>
      <c r="E100" s="159"/>
      <c r="F100" s="159" t="s">
        <v>182</v>
      </c>
      <c r="G100" s="158" t="s">
        <v>183</v>
      </c>
      <c r="H100" s="158" t="s">
        <v>184</v>
      </c>
      <c r="I100" s="160" t="s">
        <v>182</v>
      </c>
      <c r="J100" s="158" t="s">
        <v>183</v>
      </c>
      <c r="K100" s="158" t="s">
        <v>184</v>
      </c>
      <c r="L100" s="160" t="s">
        <v>182</v>
      </c>
      <c r="M100" s="158" t="s">
        <v>183</v>
      </c>
      <c r="N100" s="158" t="s">
        <v>184</v>
      </c>
      <c r="O100" s="158" t="s">
        <v>182</v>
      </c>
      <c r="P100" s="160" t="s">
        <v>183</v>
      </c>
      <c r="Q100" s="159" t="s">
        <v>184</v>
      </c>
    </row>
    <row r="101" spans="2:17" s="157" customFormat="1" ht="9.75" customHeight="1" thickTop="1">
      <c r="B101" s="186"/>
      <c r="C101" s="186"/>
      <c r="D101" s="187"/>
      <c r="E101" s="188"/>
      <c r="F101" s="189" t="s">
        <v>242</v>
      </c>
      <c r="G101" s="190" t="s">
        <v>242</v>
      </c>
      <c r="H101" s="190" t="s">
        <v>242</v>
      </c>
      <c r="I101" s="191" t="s">
        <v>243</v>
      </c>
      <c r="J101" s="191" t="s">
        <v>243</v>
      </c>
      <c r="K101" s="191" t="s">
        <v>243</v>
      </c>
      <c r="L101" s="191" t="s">
        <v>243</v>
      </c>
      <c r="M101" s="191" t="s">
        <v>243</v>
      </c>
      <c r="N101" s="191" t="s">
        <v>243</v>
      </c>
      <c r="O101" s="191" t="s">
        <v>243</v>
      </c>
      <c r="P101" s="191" t="s">
        <v>243</v>
      </c>
      <c r="Q101" s="191" t="s">
        <v>243</v>
      </c>
    </row>
    <row r="102" spans="2:17" ht="18" customHeight="1">
      <c r="B102" s="192" t="s">
        <v>185</v>
      </c>
      <c r="C102" s="193"/>
      <c r="D102" s="194" t="s">
        <v>127</v>
      </c>
      <c r="E102" s="195"/>
      <c r="F102" s="196">
        <v>21.6</v>
      </c>
      <c r="G102" s="196">
        <v>22.1</v>
      </c>
      <c r="H102" s="196">
        <v>20.8</v>
      </c>
      <c r="I102" s="196">
        <v>167.5</v>
      </c>
      <c r="J102" s="196">
        <v>181.2</v>
      </c>
      <c r="K102" s="196">
        <v>146.8</v>
      </c>
      <c r="L102" s="196">
        <v>157.8</v>
      </c>
      <c r="M102" s="196">
        <v>167.8</v>
      </c>
      <c r="N102" s="196">
        <v>142.7</v>
      </c>
      <c r="O102" s="196">
        <v>9.7</v>
      </c>
      <c r="P102" s="196">
        <v>13.4</v>
      </c>
      <c r="Q102" s="196">
        <v>4.1</v>
      </c>
    </row>
    <row r="103" spans="2:17" ht="18" customHeight="1">
      <c r="B103" s="166" t="s">
        <v>186</v>
      </c>
      <c r="C103" s="167"/>
      <c r="D103" s="168" t="s">
        <v>128</v>
      </c>
      <c r="E103" s="169"/>
      <c r="F103" s="197">
        <v>21.4</v>
      </c>
      <c r="G103" s="197">
        <v>22.1</v>
      </c>
      <c r="H103" s="197">
        <v>20.2</v>
      </c>
      <c r="I103" s="197">
        <v>164.6</v>
      </c>
      <c r="J103" s="197">
        <v>180</v>
      </c>
      <c r="K103" s="197">
        <v>138.5</v>
      </c>
      <c r="L103" s="197">
        <v>155.2</v>
      </c>
      <c r="M103" s="197">
        <v>167.1</v>
      </c>
      <c r="N103" s="197">
        <v>135</v>
      </c>
      <c r="O103" s="197">
        <v>9.4</v>
      </c>
      <c r="P103" s="197">
        <v>12.9</v>
      </c>
      <c r="Q103" s="197">
        <v>3.5</v>
      </c>
    </row>
    <row r="104" spans="2:17" ht="18" customHeight="1">
      <c r="B104" s="171" t="s">
        <v>187</v>
      </c>
      <c r="C104" s="172"/>
      <c r="D104" s="173" t="s">
        <v>129</v>
      </c>
      <c r="E104" s="174"/>
      <c r="F104" s="198" t="s">
        <v>74</v>
      </c>
      <c r="G104" s="198" t="s">
        <v>74</v>
      </c>
      <c r="H104" s="198" t="s">
        <v>74</v>
      </c>
      <c r="I104" s="198" t="s">
        <v>74</v>
      </c>
      <c r="J104" s="198" t="s">
        <v>74</v>
      </c>
      <c r="K104" s="198" t="s">
        <v>74</v>
      </c>
      <c r="L104" s="198" t="s">
        <v>74</v>
      </c>
      <c r="M104" s="198" t="s">
        <v>74</v>
      </c>
      <c r="N104" s="198" t="s">
        <v>74</v>
      </c>
      <c r="O104" s="198" t="s">
        <v>74</v>
      </c>
      <c r="P104" s="198" t="s">
        <v>74</v>
      </c>
      <c r="Q104" s="198" t="s">
        <v>74</v>
      </c>
    </row>
    <row r="105" spans="2:17" ht="18" customHeight="1">
      <c r="B105" s="166" t="s">
        <v>188</v>
      </c>
      <c r="C105" s="167"/>
      <c r="D105" s="168" t="s">
        <v>57</v>
      </c>
      <c r="E105" s="169"/>
      <c r="F105" s="197">
        <v>23.6</v>
      </c>
      <c r="G105" s="197">
        <v>23.8</v>
      </c>
      <c r="H105" s="197">
        <v>22.1</v>
      </c>
      <c r="I105" s="197">
        <v>189.9</v>
      </c>
      <c r="J105" s="197">
        <v>193.4</v>
      </c>
      <c r="K105" s="197">
        <v>170.3</v>
      </c>
      <c r="L105" s="197">
        <v>180.4</v>
      </c>
      <c r="M105" s="197">
        <v>182.3</v>
      </c>
      <c r="N105" s="197">
        <v>169.7</v>
      </c>
      <c r="O105" s="197">
        <v>9.5</v>
      </c>
      <c r="P105" s="197">
        <v>11.1</v>
      </c>
      <c r="Q105" s="197">
        <v>0.6</v>
      </c>
    </row>
    <row r="106" spans="2:17" ht="18" customHeight="1">
      <c r="B106" s="166" t="s">
        <v>189</v>
      </c>
      <c r="C106" s="167"/>
      <c r="D106" s="168" t="s">
        <v>58</v>
      </c>
      <c r="E106" s="169"/>
      <c r="F106" s="197">
        <v>21.2</v>
      </c>
      <c r="G106" s="197">
        <v>22</v>
      </c>
      <c r="H106" s="197">
        <v>20.4</v>
      </c>
      <c r="I106" s="197">
        <v>169.2</v>
      </c>
      <c r="J106" s="197">
        <v>188.4</v>
      </c>
      <c r="K106" s="197">
        <v>147.7</v>
      </c>
      <c r="L106" s="197">
        <v>155.1</v>
      </c>
      <c r="M106" s="197">
        <v>167</v>
      </c>
      <c r="N106" s="197">
        <v>141.7</v>
      </c>
      <c r="O106" s="197">
        <v>14.1</v>
      </c>
      <c r="P106" s="197">
        <v>21.4</v>
      </c>
      <c r="Q106" s="197">
        <v>6</v>
      </c>
    </row>
    <row r="107" spans="2:17" ht="18" customHeight="1">
      <c r="B107" s="166" t="s">
        <v>190</v>
      </c>
      <c r="C107" s="167"/>
      <c r="D107" s="168" t="s">
        <v>131</v>
      </c>
      <c r="E107" s="169"/>
      <c r="F107" s="197" t="s">
        <v>130</v>
      </c>
      <c r="G107" s="197" t="s">
        <v>130</v>
      </c>
      <c r="H107" s="197" t="s">
        <v>130</v>
      </c>
      <c r="I107" s="197" t="s">
        <v>130</v>
      </c>
      <c r="J107" s="197" t="s">
        <v>130</v>
      </c>
      <c r="K107" s="197" t="s">
        <v>130</v>
      </c>
      <c r="L107" s="197" t="s">
        <v>130</v>
      </c>
      <c r="M107" s="197" t="s">
        <v>130</v>
      </c>
      <c r="N107" s="197" t="s">
        <v>130</v>
      </c>
      <c r="O107" s="197" t="s">
        <v>130</v>
      </c>
      <c r="P107" s="197" t="s">
        <v>130</v>
      </c>
      <c r="Q107" s="197" t="s">
        <v>130</v>
      </c>
    </row>
    <row r="108" spans="2:17" ht="18" customHeight="1">
      <c r="B108" s="166" t="s">
        <v>191</v>
      </c>
      <c r="C108" s="167"/>
      <c r="D108" s="168" t="s">
        <v>49</v>
      </c>
      <c r="E108" s="169"/>
      <c r="F108" s="197">
        <v>22</v>
      </c>
      <c r="G108" s="197">
        <v>22.2</v>
      </c>
      <c r="H108" s="197">
        <v>20.6</v>
      </c>
      <c r="I108" s="197">
        <v>187.2</v>
      </c>
      <c r="J108" s="197">
        <v>191.4</v>
      </c>
      <c r="K108" s="197">
        <v>163.6</v>
      </c>
      <c r="L108" s="197">
        <v>164.1</v>
      </c>
      <c r="M108" s="197">
        <v>166.5</v>
      </c>
      <c r="N108" s="197">
        <v>150.5</v>
      </c>
      <c r="O108" s="197">
        <v>23.1</v>
      </c>
      <c r="P108" s="197">
        <v>24.9</v>
      </c>
      <c r="Q108" s="197">
        <v>13.1</v>
      </c>
    </row>
    <row r="109" spans="2:17" ht="18" customHeight="1">
      <c r="B109" s="166" t="s">
        <v>192</v>
      </c>
      <c r="C109" s="167"/>
      <c r="D109" s="168" t="s">
        <v>132</v>
      </c>
      <c r="E109" s="169"/>
      <c r="F109" s="197">
        <v>20.8</v>
      </c>
      <c r="G109" s="197">
        <v>21.7</v>
      </c>
      <c r="H109" s="197">
        <v>19.9</v>
      </c>
      <c r="I109" s="197">
        <v>150.6</v>
      </c>
      <c r="J109" s="197">
        <v>171</v>
      </c>
      <c r="K109" s="197">
        <v>127</v>
      </c>
      <c r="L109" s="197">
        <v>145</v>
      </c>
      <c r="M109" s="197">
        <v>162.4</v>
      </c>
      <c r="N109" s="197">
        <v>125</v>
      </c>
      <c r="O109" s="197">
        <v>5.6</v>
      </c>
      <c r="P109" s="197">
        <v>8.6</v>
      </c>
      <c r="Q109" s="197">
        <v>2</v>
      </c>
    </row>
    <row r="110" spans="2:17" ht="18" customHeight="1">
      <c r="B110" s="166" t="s">
        <v>193</v>
      </c>
      <c r="C110" s="167"/>
      <c r="D110" s="168" t="s">
        <v>50</v>
      </c>
      <c r="E110" s="169"/>
      <c r="F110" s="197">
        <v>19.4</v>
      </c>
      <c r="G110" s="197">
        <v>19.2</v>
      </c>
      <c r="H110" s="197">
        <v>19.8</v>
      </c>
      <c r="I110" s="197">
        <v>144.7</v>
      </c>
      <c r="J110" s="197">
        <v>143.6</v>
      </c>
      <c r="K110" s="197">
        <v>146.9</v>
      </c>
      <c r="L110" s="197">
        <v>140.7</v>
      </c>
      <c r="M110" s="197">
        <v>140.1</v>
      </c>
      <c r="N110" s="197">
        <v>141.9</v>
      </c>
      <c r="O110" s="197">
        <v>4</v>
      </c>
      <c r="P110" s="197">
        <v>3.5</v>
      </c>
      <c r="Q110" s="197">
        <v>5</v>
      </c>
    </row>
    <row r="111" spans="2:17" ht="18" customHeight="1">
      <c r="B111" s="166" t="s">
        <v>194</v>
      </c>
      <c r="C111" s="167"/>
      <c r="D111" s="168" t="s">
        <v>133</v>
      </c>
      <c r="E111" s="169"/>
      <c r="F111" s="197">
        <v>22</v>
      </c>
      <c r="G111" s="197">
        <v>22.5</v>
      </c>
      <c r="H111" s="197">
        <v>21.4</v>
      </c>
      <c r="I111" s="197">
        <v>175.7</v>
      </c>
      <c r="J111" s="197">
        <v>181.6</v>
      </c>
      <c r="K111" s="197">
        <v>169.2</v>
      </c>
      <c r="L111" s="197">
        <v>165.3</v>
      </c>
      <c r="M111" s="197">
        <v>170.4</v>
      </c>
      <c r="N111" s="197">
        <v>159.7</v>
      </c>
      <c r="O111" s="197">
        <v>10.4</v>
      </c>
      <c r="P111" s="197">
        <v>11.2</v>
      </c>
      <c r="Q111" s="197">
        <v>9.5</v>
      </c>
    </row>
    <row r="112" spans="2:17" ht="18" customHeight="1">
      <c r="B112" s="183" t="s">
        <v>195</v>
      </c>
      <c r="C112" s="179"/>
      <c r="D112" s="180" t="s">
        <v>51</v>
      </c>
      <c r="E112" s="181"/>
      <c r="F112" s="199">
        <v>22</v>
      </c>
      <c r="G112" s="199">
        <v>22.1</v>
      </c>
      <c r="H112" s="199">
        <v>22</v>
      </c>
      <c r="I112" s="199">
        <v>174.5</v>
      </c>
      <c r="J112" s="199">
        <v>184.7</v>
      </c>
      <c r="K112" s="199">
        <v>162.8</v>
      </c>
      <c r="L112" s="199">
        <v>164.2</v>
      </c>
      <c r="M112" s="199">
        <v>169.9</v>
      </c>
      <c r="N112" s="199">
        <v>157.7</v>
      </c>
      <c r="O112" s="199">
        <v>10.3</v>
      </c>
      <c r="P112" s="199">
        <v>14.8</v>
      </c>
      <c r="Q112" s="199">
        <v>5.1</v>
      </c>
    </row>
    <row r="114" spans="2:17" ht="18" customHeight="1">
      <c r="B114" s="148" t="s">
        <v>246</v>
      </c>
      <c r="C114" s="149"/>
      <c r="D114" s="150"/>
      <c r="E114" s="149"/>
      <c r="G114" s="149"/>
      <c r="H114" s="149"/>
      <c r="I114" s="149"/>
      <c r="J114" s="149"/>
      <c r="K114" s="149"/>
      <c r="L114" s="149"/>
      <c r="M114" s="149"/>
      <c r="N114" s="149"/>
      <c r="O114" s="151" t="s">
        <v>247</v>
      </c>
      <c r="P114" s="149"/>
      <c r="Q114" s="151" t="s">
        <v>237</v>
      </c>
    </row>
    <row r="115" spans="2:17" ht="6" customHeight="1">
      <c r="B115" s="148"/>
      <c r="C115" s="149"/>
      <c r="D115" s="150"/>
      <c r="E115" s="149"/>
      <c r="G115" s="149"/>
      <c r="H115" s="149"/>
      <c r="I115" s="149"/>
      <c r="J115" s="149"/>
      <c r="K115" s="149"/>
      <c r="L115" s="149"/>
      <c r="M115" s="149"/>
      <c r="N115" s="149"/>
      <c r="O115" s="151"/>
      <c r="P115" s="149"/>
      <c r="Q115" s="151"/>
    </row>
    <row r="116" spans="2:17" s="157" customFormat="1" ht="18" customHeight="1">
      <c r="B116" s="153"/>
      <c r="C116" s="154"/>
      <c r="D116" s="155"/>
      <c r="E116" s="156"/>
      <c r="F116" s="304" t="s">
        <v>238</v>
      </c>
      <c r="G116" s="309"/>
      <c r="H116" s="309"/>
      <c r="I116" s="304" t="s">
        <v>239</v>
      </c>
      <c r="J116" s="305"/>
      <c r="K116" s="305"/>
      <c r="L116" s="304" t="s">
        <v>240</v>
      </c>
      <c r="M116" s="305"/>
      <c r="N116" s="305"/>
      <c r="O116" s="297" t="s">
        <v>241</v>
      </c>
      <c r="P116" s="306"/>
      <c r="Q116" s="307"/>
    </row>
    <row r="117" spans="2:17" s="157" customFormat="1" ht="18" customHeight="1" thickBot="1">
      <c r="B117" s="300" t="s">
        <v>181</v>
      </c>
      <c r="C117" s="308"/>
      <c r="D117" s="308"/>
      <c r="E117" s="159"/>
      <c r="F117" s="159" t="s">
        <v>182</v>
      </c>
      <c r="G117" s="158" t="s">
        <v>183</v>
      </c>
      <c r="H117" s="158" t="s">
        <v>184</v>
      </c>
      <c r="I117" s="160" t="s">
        <v>182</v>
      </c>
      <c r="J117" s="158" t="s">
        <v>183</v>
      </c>
      <c r="K117" s="158" t="s">
        <v>184</v>
      </c>
      <c r="L117" s="160" t="s">
        <v>182</v>
      </c>
      <c r="M117" s="158" t="s">
        <v>183</v>
      </c>
      <c r="N117" s="158" t="s">
        <v>184</v>
      </c>
      <c r="O117" s="158" t="s">
        <v>182</v>
      </c>
      <c r="P117" s="160" t="s">
        <v>183</v>
      </c>
      <c r="Q117" s="159" t="s">
        <v>184</v>
      </c>
    </row>
    <row r="118" spans="2:17" s="157" customFormat="1" ht="9.75" customHeight="1" thickTop="1">
      <c r="B118" s="186"/>
      <c r="C118" s="186"/>
      <c r="D118" s="187"/>
      <c r="E118" s="188"/>
      <c r="F118" s="189" t="s">
        <v>242</v>
      </c>
      <c r="G118" s="190" t="s">
        <v>242</v>
      </c>
      <c r="H118" s="190" t="s">
        <v>242</v>
      </c>
      <c r="I118" s="191" t="s">
        <v>243</v>
      </c>
      <c r="J118" s="191" t="s">
        <v>243</v>
      </c>
      <c r="K118" s="191" t="s">
        <v>243</v>
      </c>
      <c r="L118" s="191" t="s">
        <v>243</v>
      </c>
      <c r="M118" s="191" t="s">
        <v>243</v>
      </c>
      <c r="N118" s="191" t="s">
        <v>243</v>
      </c>
      <c r="O118" s="191" t="s">
        <v>243</v>
      </c>
      <c r="P118" s="191" t="s">
        <v>243</v>
      </c>
      <c r="Q118" s="191" t="s">
        <v>243</v>
      </c>
    </row>
    <row r="119" spans="2:17" ht="18" customHeight="1">
      <c r="B119" s="192" t="s">
        <v>185</v>
      </c>
      <c r="C119" s="193"/>
      <c r="D119" s="194" t="s">
        <v>127</v>
      </c>
      <c r="E119" s="195"/>
      <c r="F119" s="196">
        <v>20.5</v>
      </c>
      <c r="G119" s="196">
        <v>20.7</v>
      </c>
      <c r="H119" s="196">
        <v>20.2</v>
      </c>
      <c r="I119" s="196">
        <v>162.9</v>
      </c>
      <c r="J119" s="196">
        <v>172.9</v>
      </c>
      <c r="K119" s="196">
        <v>149.8</v>
      </c>
      <c r="L119" s="196">
        <v>151.7</v>
      </c>
      <c r="M119" s="196">
        <v>157.6</v>
      </c>
      <c r="N119" s="196">
        <v>143.9</v>
      </c>
      <c r="O119" s="196">
        <v>11.2</v>
      </c>
      <c r="P119" s="196">
        <v>15.3</v>
      </c>
      <c r="Q119" s="196">
        <v>5.9</v>
      </c>
    </row>
    <row r="120" spans="2:17" ht="18" customHeight="1">
      <c r="B120" s="166" t="s">
        <v>186</v>
      </c>
      <c r="C120" s="167"/>
      <c r="D120" s="168" t="s">
        <v>128</v>
      </c>
      <c r="E120" s="169"/>
      <c r="F120" s="197">
        <v>20.5</v>
      </c>
      <c r="G120" s="197">
        <v>20.9</v>
      </c>
      <c r="H120" s="197">
        <v>20</v>
      </c>
      <c r="I120" s="197">
        <v>163.3</v>
      </c>
      <c r="J120" s="197">
        <v>175.5</v>
      </c>
      <c r="K120" s="197">
        <v>146.2</v>
      </c>
      <c r="L120" s="197">
        <v>150.9</v>
      </c>
      <c r="M120" s="197">
        <v>159</v>
      </c>
      <c r="N120" s="197">
        <v>139.6</v>
      </c>
      <c r="O120" s="197">
        <v>12.4</v>
      </c>
      <c r="P120" s="197">
        <v>16.5</v>
      </c>
      <c r="Q120" s="197">
        <v>6.6</v>
      </c>
    </row>
    <row r="121" spans="2:17" ht="18" customHeight="1">
      <c r="B121" s="171" t="s">
        <v>187</v>
      </c>
      <c r="C121" s="172"/>
      <c r="D121" s="173" t="s">
        <v>129</v>
      </c>
      <c r="E121" s="174"/>
      <c r="F121" s="198" t="s">
        <v>130</v>
      </c>
      <c r="G121" s="198" t="s">
        <v>130</v>
      </c>
      <c r="H121" s="198" t="s">
        <v>130</v>
      </c>
      <c r="I121" s="198" t="s">
        <v>130</v>
      </c>
      <c r="J121" s="198" t="s">
        <v>130</v>
      </c>
      <c r="K121" s="198" t="s">
        <v>130</v>
      </c>
      <c r="L121" s="198" t="s">
        <v>130</v>
      </c>
      <c r="M121" s="198" t="s">
        <v>130</v>
      </c>
      <c r="N121" s="198" t="s">
        <v>130</v>
      </c>
      <c r="O121" s="198" t="s">
        <v>130</v>
      </c>
      <c r="P121" s="198" t="s">
        <v>130</v>
      </c>
      <c r="Q121" s="198" t="s">
        <v>130</v>
      </c>
    </row>
    <row r="122" spans="2:17" ht="18" customHeight="1">
      <c r="B122" s="166" t="s">
        <v>188</v>
      </c>
      <c r="C122" s="167"/>
      <c r="D122" s="168" t="s">
        <v>57</v>
      </c>
      <c r="E122" s="169"/>
      <c r="F122" s="197" t="s">
        <v>130</v>
      </c>
      <c r="G122" s="197" t="s">
        <v>130</v>
      </c>
      <c r="H122" s="197" t="s">
        <v>130</v>
      </c>
      <c r="I122" s="197" t="s">
        <v>130</v>
      </c>
      <c r="J122" s="197" t="s">
        <v>130</v>
      </c>
      <c r="K122" s="197" t="s">
        <v>130</v>
      </c>
      <c r="L122" s="197" t="s">
        <v>130</v>
      </c>
      <c r="M122" s="197" t="s">
        <v>130</v>
      </c>
      <c r="N122" s="197" t="s">
        <v>130</v>
      </c>
      <c r="O122" s="197" t="s">
        <v>130</v>
      </c>
      <c r="P122" s="197" t="s">
        <v>130</v>
      </c>
      <c r="Q122" s="197" t="s">
        <v>130</v>
      </c>
    </row>
    <row r="123" spans="2:17" ht="18" customHeight="1">
      <c r="B123" s="166" t="s">
        <v>189</v>
      </c>
      <c r="C123" s="167"/>
      <c r="D123" s="168" t="s">
        <v>58</v>
      </c>
      <c r="E123" s="169"/>
      <c r="F123" s="197">
        <v>21</v>
      </c>
      <c r="G123" s="197">
        <v>21.3</v>
      </c>
      <c r="H123" s="197">
        <v>20.6</v>
      </c>
      <c r="I123" s="197">
        <v>175.4</v>
      </c>
      <c r="J123" s="197">
        <v>183.4</v>
      </c>
      <c r="K123" s="197">
        <v>167</v>
      </c>
      <c r="L123" s="197">
        <v>160.1</v>
      </c>
      <c r="M123" s="197">
        <v>164.3</v>
      </c>
      <c r="N123" s="197">
        <v>155.7</v>
      </c>
      <c r="O123" s="197">
        <v>15.3</v>
      </c>
      <c r="P123" s="197">
        <v>19.1</v>
      </c>
      <c r="Q123" s="197">
        <v>11.3</v>
      </c>
    </row>
    <row r="124" spans="2:17" ht="18" customHeight="1">
      <c r="B124" s="166" t="s">
        <v>190</v>
      </c>
      <c r="C124" s="167"/>
      <c r="D124" s="168" t="s">
        <v>131</v>
      </c>
      <c r="E124" s="169"/>
      <c r="F124" s="197">
        <v>20.1</v>
      </c>
      <c r="G124" s="197">
        <v>20.3</v>
      </c>
      <c r="H124" s="197">
        <v>18.9</v>
      </c>
      <c r="I124" s="197">
        <v>159.3</v>
      </c>
      <c r="J124" s="197">
        <v>162.2</v>
      </c>
      <c r="K124" s="197">
        <v>138.3</v>
      </c>
      <c r="L124" s="197">
        <v>149.3</v>
      </c>
      <c r="M124" s="197">
        <v>151.4</v>
      </c>
      <c r="N124" s="197">
        <v>134.2</v>
      </c>
      <c r="O124" s="197">
        <v>10</v>
      </c>
      <c r="P124" s="197">
        <v>10.8</v>
      </c>
      <c r="Q124" s="197">
        <v>4.1</v>
      </c>
    </row>
    <row r="125" spans="2:17" ht="18" customHeight="1">
      <c r="B125" s="166" t="s">
        <v>191</v>
      </c>
      <c r="C125" s="167"/>
      <c r="D125" s="168" t="s">
        <v>49</v>
      </c>
      <c r="E125" s="169"/>
      <c r="F125" s="197">
        <v>21</v>
      </c>
      <c r="G125" s="197">
        <v>21.1</v>
      </c>
      <c r="H125" s="197">
        <v>20.6</v>
      </c>
      <c r="I125" s="197">
        <v>176.4</v>
      </c>
      <c r="J125" s="197">
        <v>177.3</v>
      </c>
      <c r="K125" s="197">
        <v>168.2</v>
      </c>
      <c r="L125" s="197">
        <v>155.6</v>
      </c>
      <c r="M125" s="197">
        <v>155.8</v>
      </c>
      <c r="N125" s="197">
        <v>153.4</v>
      </c>
      <c r="O125" s="197">
        <v>20.8</v>
      </c>
      <c r="P125" s="197">
        <v>21.5</v>
      </c>
      <c r="Q125" s="197">
        <v>14.8</v>
      </c>
    </row>
    <row r="126" spans="2:17" ht="18" customHeight="1">
      <c r="B126" s="166" t="s">
        <v>192</v>
      </c>
      <c r="C126" s="167"/>
      <c r="D126" s="168" t="s">
        <v>132</v>
      </c>
      <c r="E126" s="169"/>
      <c r="F126" s="197">
        <v>19.5</v>
      </c>
      <c r="G126" s="197">
        <v>20</v>
      </c>
      <c r="H126" s="197">
        <v>19.3</v>
      </c>
      <c r="I126" s="197">
        <v>131.5</v>
      </c>
      <c r="J126" s="197">
        <v>157.3</v>
      </c>
      <c r="K126" s="197">
        <v>119.4</v>
      </c>
      <c r="L126" s="197">
        <v>128.3</v>
      </c>
      <c r="M126" s="197">
        <v>149.4</v>
      </c>
      <c r="N126" s="197">
        <v>118.4</v>
      </c>
      <c r="O126" s="197">
        <v>3.2</v>
      </c>
      <c r="P126" s="197">
        <v>7.9</v>
      </c>
      <c r="Q126" s="197">
        <v>1</v>
      </c>
    </row>
    <row r="127" spans="2:17" ht="18" customHeight="1">
      <c r="B127" s="166" t="s">
        <v>193</v>
      </c>
      <c r="C127" s="167"/>
      <c r="D127" s="168" t="s">
        <v>50</v>
      </c>
      <c r="E127" s="169"/>
      <c r="F127" s="197">
        <v>20.5</v>
      </c>
      <c r="G127" s="197">
        <v>21.3</v>
      </c>
      <c r="H127" s="197">
        <v>20.1</v>
      </c>
      <c r="I127" s="197">
        <v>148.4</v>
      </c>
      <c r="J127" s="197">
        <v>165.8</v>
      </c>
      <c r="K127" s="197">
        <v>138.7</v>
      </c>
      <c r="L127" s="197">
        <v>143.8</v>
      </c>
      <c r="M127" s="197">
        <v>158.6</v>
      </c>
      <c r="N127" s="197">
        <v>135.6</v>
      </c>
      <c r="O127" s="197">
        <v>4.6</v>
      </c>
      <c r="P127" s="197">
        <v>7.2</v>
      </c>
      <c r="Q127" s="197">
        <v>3.1</v>
      </c>
    </row>
    <row r="128" spans="2:17" ht="18" customHeight="1">
      <c r="B128" s="166" t="s">
        <v>194</v>
      </c>
      <c r="C128" s="167"/>
      <c r="D128" s="168" t="s">
        <v>133</v>
      </c>
      <c r="E128" s="169"/>
      <c r="F128" s="197" t="s">
        <v>130</v>
      </c>
      <c r="G128" s="197" t="s">
        <v>130</v>
      </c>
      <c r="H128" s="197" t="s">
        <v>130</v>
      </c>
      <c r="I128" s="197" t="s">
        <v>130</v>
      </c>
      <c r="J128" s="197" t="s">
        <v>130</v>
      </c>
      <c r="K128" s="197" t="s">
        <v>130</v>
      </c>
      <c r="L128" s="197" t="s">
        <v>130</v>
      </c>
      <c r="M128" s="197" t="s">
        <v>130</v>
      </c>
      <c r="N128" s="197" t="s">
        <v>130</v>
      </c>
      <c r="O128" s="197" t="s">
        <v>130</v>
      </c>
      <c r="P128" s="197" t="s">
        <v>130</v>
      </c>
      <c r="Q128" s="197" t="s">
        <v>130</v>
      </c>
    </row>
    <row r="129" spans="2:17" ht="18" customHeight="1">
      <c r="B129" s="183" t="s">
        <v>195</v>
      </c>
      <c r="C129" s="179"/>
      <c r="D129" s="180" t="s">
        <v>51</v>
      </c>
      <c r="E129" s="181"/>
      <c r="F129" s="199">
        <v>20.4</v>
      </c>
      <c r="G129" s="199">
        <v>20.5</v>
      </c>
      <c r="H129" s="199">
        <v>20.4</v>
      </c>
      <c r="I129" s="199">
        <v>161.8</v>
      </c>
      <c r="J129" s="199">
        <v>166.4</v>
      </c>
      <c r="K129" s="199">
        <v>156.8</v>
      </c>
      <c r="L129" s="199">
        <v>153.3</v>
      </c>
      <c r="M129" s="199">
        <v>154.3</v>
      </c>
      <c r="N129" s="199">
        <v>152.2</v>
      </c>
      <c r="O129" s="199">
        <v>8.5</v>
      </c>
      <c r="P129" s="199">
        <v>12.1</v>
      </c>
      <c r="Q129" s="199">
        <v>4.6</v>
      </c>
    </row>
    <row r="131" spans="2:17" ht="18" customHeight="1">
      <c r="B131" s="148" t="s">
        <v>248</v>
      </c>
      <c r="C131" s="149"/>
      <c r="D131" s="150"/>
      <c r="E131" s="149"/>
      <c r="G131" s="149"/>
      <c r="H131" s="149"/>
      <c r="I131" s="149"/>
      <c r="J131" s="149"/>
      <c r="K131" s="149"/>
      <c r="L131" s="149"/>
      <c r="M131" s="149"/>
      <c r="N131" s="149"/>
      <c r="O131" s="151" t="s">
        <v>249</v>
      </c>
      <c r="P131" s="149"/>
      <c r="Q131" s="151" t="s">
        <v>237</v>
      </c>
    </row>
    <row r="132" spans="2:17" ht="6" customHeight="1">
      <c r="B132" s="148"/>
      <c r="C132" s="149"/>
      <c r="D132" s="150"/>
      <c r="E132" s="149"/>
      <c r="G132" s="149"/>
      <c r="H132" s="149"/>
      <c r="I132" s="149"/>
      <c r="J132" s="149"/>
      <c r="K132" s="149"/>
      <c r="L132" s="149"/>
      <c r="M132" s="149"/>
      <c r="N132" s="149"/>
      <c r="O132" s="151"/>
      <c r="P132" s="149"/>
      <c r="Q132" s="151"/>
    </row>
    <row r="133" spans="2:17" s="157" customFormat="1" ht="18" customHeight="1">
      <c r="B133" s="153"/>
      <c r="C133" s="154"/>
      <c r="D133" s="155"/>
      <c r="E133" s="156"/>
      <c r="F133" s="304" t="s">
        <v>238</v>
      </c>
      <c r="G133" s="309"/>
      <c r="H133" s="309"/>
      <c r="I133" s="304" t="s">
        <v>239</v>
      </c>
      <c r="J133" s="305"/>
      <c r="K133" s="305"/>
      <c r="L133" s="304" t="s">
        <v>240</v>
      </c>
      <c r="M133" s="305"/>
      <c r="N133" s="305"/>
      <c r="O133" s="297" t="s">
        <v>241</v>
      </c>
      <c r="P133" s="306"/>
      <c r="Q133" s="307"/>
    </row>
    <row r="134" spans="2:17" s="157" customFormat="1" ht="18" customHeight="1" thickBot="1">
      <c r="B134" s="300" t="s">
        <v>181</v>
      </c>
      <c r="C134" s="308"/>
      <c r="D134" s="308"/>
      <c r="E134" s="159"/>
      <c r="F134" s="159" t="s">
        <v>182</v>
      </c>
      <c r="G134" s="158" t="s">
        <v>183</v>
      </c>
      <c r="H134" s="158" t="s">
        <v>184</v>
      </c>
      <c r="I134" s="160" t="s">
        <v>182</v>
      </c>
      <c r="J134" s="158" t="s">
        <v>183</v>
      </c>
      <c r="K134" s="158" t="s">
        <v>184</v>
      </c>
      <c r="L134" s="160" t="s">
        <v>182</v>
      </c>
      <c r="M134" s="158" t="s">
        <v>183</v>
      </c>
      <c r="N134" s="158" t="s">
        <v>184</v>
      </c>
      <c r="O134" s="158" t="s">
        <v>182</v>
      </c>
      <c r="P134" s="160" t="s">
        <v>183</v>
      </c>
      <c r="Q134" s="159" t="s">
        <v>184</v>
      </c>
    </row>
    <row r="135" spans="2:17" s="157" customFormat="1" ht="9.75" customHeight="1" thickTop="1">
      <c r="B135" s="186"/>
      <c r="C135" s="186"/>
      <c r="D135" s="187"/>
      <c r="E135" s="188"/>
      <c r="F135" s="189" t="s">
        <v>242</v>
      </c>
      <c r="G135" s="190" t="s">
        <v>242</v>
      </c>
      <c r="H135" s="190" t="s">
        <v>242</v>
      </c>
      <c r="I135" s="191" t="s">
        <v>243</v>
      </c>
      <c r="J135" s="191" t="s">
        <v>243</v>
      </c>
      <c r="K135" s="191" t="s">
        <v>243</v>
      </c>
      <c r="L135" s="191" t="s">
        <v>243</v>
      </c>
      <c r="M135" s="191" t="s">
        <v>243</v>
      </c>
      <c r="N135" s="191" t="s">
        <v>243</v>
      </c>
      <c r="O135" s="191" t="s">
        <v>243</v>
      </c>
      <c r="P135" s="191" t="s">
        <v>243</v>
      </c>
      <c r="Q135" s="191" t="s">
        <v>243</v>
      </c>
    </row>
    <row r="136" spans="2:17" ht="18" customHeight="1">
      <c r="B136" s="192" t="s">
        <v>185</v>
      </c>
      <c r="C136" s="193"/>
      <c r="D136" s="194" t="s">
        <v>127</v>
      </c>
      <c r="E136" s="195"/>
      <c r="F136" s="196">
        <v>20.3</v>
      </c>
      <c r="G136" s="196">
        <v>20.5</v>
      </c>
      <c r="H136" s="196">
        <v>19.9</v>
      </c>
      <c r="I136" s="196">
        <v>169.2</v>
      </c>
      <c r="J136" s="196">
        <v>178.1</v>
      </c>
      <c r="K136" s="196">
        <v>153.8</v>
      </c>
      <c r="L136" s="196">
        <v>152.5</v>
      </c>
      <c r="M136" s="196">
        <v>156.6</v>
      </c>
      <c r="N136" s="196">
        <v>145.4</v>
      </c>
      <c r="O136" s="196">
        <v>16.7</v>
      </c>
      <c r="P136" s="196">
        <v>21.5</v>
      </c>
      <c r="Q136" s="196">
        <v>8.4</v>
      </c>
    </row>
    <row r="137" spans="2:17" ht="18" customHeight="1">
      <c r="B137" s="166" t="s">
        <v>186</v>
      </c>
      <c r="C137" s="167"/>
      <c r="D137" s="168" t="s">
        <v>128</v>
      </c>
      <c r="E137" s="169"/>
      <c r="F137" s="197">
        <v>20.3</v>
      </c>
      <c r="G137" s="197">
        <v>20.6</v>
      </c>
      <c r="H137" s="197">
        <v>19.7</v>
      </c>
      <c r="I137" s="197">
        <v>174.8</v>
      </c>
      <c r="J137" s="197">
        <v>181.7</v>
      </c>
      <c r="K137" s="197">
        <v>156.5</v>
      </c>
      <c r="L137" s="197">
        <v>154.9</v>
      </c>
      <c r="M137" s="197">
        <v>158</v>
      </c>
      <c r="N137" s="197">
        <v>146.6</v>
      </c>
      <c r="O137" s="197">
        <v>19.9</v>
      </c>
      <c r="P137" s="197">
        <v>23.7</v>
      </c>
      <c r="Q137" s="197">
        <v>9.9</v>
      </c>
    </row>
    <row r="138" spans="2:17" ht="18" customHeight="1">
      <c r="B138" s="171" t="s">
        <v>187</v>
      </c>
      <c r="C138" s="172"/>
      <c r="D138" s="173" t="s">
        <v>129</v>
      </c>
      <c r="E138" s="174"/>
      <c r="F138" s="198" t="s">
        <v>74</v>
      </c>
      <c r="G138" s="198" t="s">
        <v>74</v>
      </c>
      <c r="H138" s="198" t="s">
        <v>74</v>
      </c>
      <c r="I138" s="198" t="s">
        <v>74</v>
      </c>
      <c r="J138" s="198" t="s">
        <v>74</v>
      </c>
      <c r="K138" s="198" t="s">
        <v>74</v>
      </c>
      <c r="L138" s="198" t="s">
        <v>74</v>
      </c>
      <c r="M138" s="198" t="s">
        <v>74</v>
      </c>
      <c r="N138" s="198" t="s">
        <v>74</v>
      </c>
      <c r="O138" s="198" t="s">
        <v>74</v>
      </c>
      <c r="P138" s="198" t="s">
        <v>74</v>
      </c>
      <c r="Q138" s="198" t="s">
        <v>74</v>
      </c>
    </row>
    <row r="139" spans="2:17" ht="18" customHeight="1">
      <c r="B139" s="166" t="s">
        <v>188</v>
      </c>
      <c r="C139" s="167"/>
      <c r="D139" s="168" t="s">
        <v>57</v>
      </c>
      <c r="E139" s="169"/>
      <c r="F139" s="197">
        <v>20.6</v>
      </c>
      <c r="G139" s="197">
        <v>20.6</v>
      </c>
      <c r="H139" s="197">
        <v>20.8</v>
      </c>
      <c r="I139" s="197">
        <v>178.8</v>
      </c>
      <c r="J139" s="197">
        <v>179.1</v>
      </c>
      <c r="K139" s="197">
        <v>175.6</v>
      </c>
      <c r="L139" s="197">
        <v>166</v>
      </c>
      <c r="M139" s="197">
        <v>165.6</v>
      </c>
      <c r="N139" s="197">
        <v>168.9</v>
      </c>
      <c r="O139" s="197">
        <v>12.8</v>
      </c>
      <c r="P139" s="197">
        <v>13.5</v>
      </c>
      <c r="Q139" s="197">
        <v>6.7</v>
      </c>
    </row>
    <row r="140" spans="2:17" ht="18" customHeight="1">
      <c r="B140" s="166" t="s">
        <v>189</v>
      </c>
      <c r="C140" s="167"/>
      <c r="D140" s="168" t="s">
        <v>58</v>
      </c>
      <c r="E140" s="169"/>
      <c r="F140" s="197">
        <v>20.2</v>
      </c>
      <c r="G140" s="197">
        <v>20.4</v>
      </c>
      <c r="H140" s="197">
        <v>19.7</v>
      </c>
      <c r="I140" s="197">
        <v>177.4</v>
      </c>
      <c r="J140" s="197">
        <v>182.2</v>
      </c>
      <c r="K140" s="197">
        <v>164.3</v>
      </c>
      <c r="L140" s="197">
        <v>157.2</v>
      </c>
      <c r="M140" s="197">
        <v>159.1</v>
      </c>
      <c r="N140" s="197">
        <v>152</v>
      </c>
      <c r="O140" s="197">
        <v>20.2</v>
      </c>
      <c r="P140" s="197">
        <v>23.1</v>
      </c>
      <c r="Q140" s="197">
        <v>12.3</v>
      </c>
    </row>
    <row r="141" spans="2:17" ht="18" customHeight="1">
      <c r="B141" s="166" t="s">
        <v>190</v>
      </c>
      <c r="C141" s="167"/>
      <c r="D141" s="168" t="s">
        <v>131</v>
      </c>
      <c r="E141" s="169"/>
      <c r="F141" s="197">
        <v>20.2</v>
      </c>
      <c r="G141" s="197">
        <v>20.4</v>
      </c>
      <c r="H141" s="197">
        <v>18.8</v>
      </c>
      <c r="I141" s="197">
        <v>167</v>
      </c>
      <c r="J141" s="197">
        <v>170.3</v>
      </c>
      <c r="K141" s="197">
        <v>142.8</v>
      </c>
      <c r="L141" s="197">
        <v>149.4</v>
      </c>
      <c r="M141" s="197">
        <v>151.5</v>
      </c>
      <c r="N141" s="197">
        <v>134.1</v>
      </c>
      <c r="O141" s="197">
        <v>17.6</v>
      </c>
      <c r="P141" s="197">
        <v>18.8</v>
      </c>
      <c r="Q141" s="197">
        <v>8.7</v>
      </c>
    </row>
    <row r="142" spans="2:17" ht="18" customHeight="1">
      <c r="B142" s="166" t="s">
        <v>191</v>
      </c>
      <c r="C142" s="167"/>
      <c r="D142" s="168" t="s">
        <v>49</v>
      </c>
      <c r="E142" s="169"/>
      <c r="F142" s="197">
        <v>21.4</v>
      </c>
      <c r="G142" s="197">
        <v>21.6</v>
      </c>
      <c r="H142" s="197">
        <v>19.8</v>
      </c>
      <c r="I142" s="197">
        <v>193.2</v>
      </c>
      <c r="J142" s="197">
        <v>197.1</v>
      </c>
      <c r="K142" s="197">
        <v>136.5</v>
      </c>
      <c r="L142" s="197">
        <v>152.7</v>
      </c>
      <c r="M142" s="197">
        <v>154.3</v>
      </c>
      <c r="N142" s="197">
        <v>128.9</v>
      </c>
      <c r="O142" s="197">
        <v>40.5</v>
      </c>
      <c r="P142" s="197">
        <v>42.8</v>
      </c>
      <c r="Q142" s="197">
        <v>7.6</v>
      </c>
    </row>
    <row r="143" spans="2:17" ht="18" customHeight="1">
      <c r="B143" s="166" t="s">
        <v>192</v>
      </c>
      <c r="C143" s="167"/>
      <c r="D143" s="168" t="s">
        <v>132</v>
      </c>
      <c r="E143" s="169"/>
      <c r="F143" s="197">
        <v>20.2</v>
      </c>
      <c r="G143" s="197">
        <v>20.7</v>
      </c>
      <c r="H143" s="197">
        <v>19.8</v>
      </c>
      <c r="I143" s="197">
        <v>149</v>
      </c>
      <c r="J143" s="197">
        <v>164</v>
      </c>
      <c r="K143" s="197">
        <v>135.9</v>
      </c>
      <c r="L143" s="197">
        <v>142.2</v>
      </c>
      <c r="M143" s="197">
        <v>153.3</v>
      </c>
      <c r="N143" s="197">
        <v>132.5</v>
      </c>
      <c r="O143" s="197">
        <v>6.8</v>
      </c>
      <c r="P143" s="197">
        <v>10.7</v>
      </c>
      <c r="Q143" s="197">
        <v>3.4</v>
      </c>
    </row>
    <row r="144" spans="2:17" ht="18" customHeight="1">
      <c r="B144" s="166" t="s">
        <v>193</v>
      </c>
      <c r="C144" s="167"/>
      <c r="D144" s="168" t="s">
        <v>50</v>
      </c>
      <c r="E144" s="169"/>
      <c r="F144" s="197" t="s">
        <v>130</v>
      </c>
      <c r="G144" s="197" t="s">
        <v>130</v>
      </c>
      <c r="H144" s="197" t="s">
        <v>130</v>
      </c>
      <c r="I144" s="197" t="s">
        <v>130</v>
      </c>
      <c r="J144" s="197" t="s">
        <v>130</v>
      </c>
      <c r="K144" s="197" t="s">
        <v>130</v>
      </c>
      <c r="L144" s="197" t="s">
        <v>130</v>
      </c>
      <c r="M144" s="197" t="s">
        <v>130</v>
      </c>
      <c r="N144" s="197" t="s">
        <v>130</v>
      </c>
      <c r="O144" s="197" t="s">
        <v>130</v>
      </c>
      <c r="P144" s="197" t="s">
        <v>130</v>
      </c>
      <c r="Q144" s="197" t="s">
        <v>130</v>
      </c>
    </row>
    <row r="145" spans="2:17" ht="18" customHeight="1">
      <c r="B145" s="166" t="s">
        <v>194</v>
      </c>
      <c r="C145" s="167"/>
      <c r="D145" s="168" t="s">
        <v>133</v>
      </c>
      <c r="E145" s="169"/>
      <c r="F145" s="197" t="s">
        <v>74</v>
      </c>
      <c r="G145" s="197" t="s">
        <v>74</v>
      </c>
      <c r="H145" s="197" t="s">
        <v>74</v>
      </c>
      <c r="I145" s="197" t="s">
        <v>74</v>
      </c>
      <c r="J145" s="197" t="s">
        <v>74</v>
      </c>
      <c r="K145" s="197" t="s">
        <v>74</v>
      </c>
      <c r="L145" s="197" t="s">
        <v>74</v>
      </c>
      <c r="M145" s="197" t="s">
        <v>74</v>
      </c>
      <c r="N145" s="197" t="s">
        <v>74</v>
      </c>
      <c r="O145" s="197" t="s">
        <v>74</v>
      </c>
      <c r="P145" s="197" t="s">
        <v>74</v>
      </c>
      <c r="Q145" s="197" t="s">
        <v>74</v>
      </c>
    </row>
    <row r="146" spans="2:17" ht="18" customHeight="1">
      <c r="B146" s="183" t="s">
        <v>195</v>
      </c>
      <c r="C146" s="179"/>
      <c r="D146" s="180" t="s">
        <v>51</v>
      </c>
      <c r="E146" s="181"/>
      <c r="F146" s="199">
        <v>20.1</v>
      </c>
      <c r="G146" s="199">
        <v>20.1</v>
      </c>
      <c r="H146" s="199">
        <v>20.1</v>
      </c>
      <c r="I146" s="199">
        <v>155</v>
      </c>
      <c r="J146" s="199">
        <v>161.5</v>
      </c>
      <c r="K146" s="199">
        <v>150.8</v>
      </c>
      <c r="L146" s="199">
        <v>146.5</v>
      </c>
      <c r="M146" s="199">
        <v>150.2</v>
      </c>
      <c r="N146" s="199">
        <v>144.1</v>
      </c>
      <c r="O146" s="199">
        <v>8.5</v>
      </c>
      <c r="P146" s="199">
        <v>11.3</v>
      </c>
      <c r="Q146" s="199">
        <v>6.7</v>
      </c>
    </row>
  </sheetData>
  <mergeCells count="25">
    <mergeCell ref="O133:Q133"/>
    <mergeCell ref="B134:D134"/>
    <mergeCell ref="B117:D117"/>
    <mergeCell ref="F133:H133"/>
    <mergeCell ref="I133:K133"/>
    <mergeCell ref="L133:N133"/>
    <mergeCell ref="O99:Q99"/>
    <mergeCell ref="B100:D100"/>
    <mergeCell ref="F116:H116"/>
    <mergeCell ref="I116:K116"/>
    <mergeCell ref="L116:N116"/>
    <mergeCell ref="O116:Q116"/>
    <mergeCell ref="F99:H99"/>
    <mergeCell ref="I99:K99"/>
    <mergeCell ref="L99:N99"/>
    <mergeCell ref="F3:H3"/>
    <mergeCell ref="I3:K3"/>
    <mergeCell ref="L3:N3"/>
    <mergeCell ref="O3:Q3"/>
    <mergeCell ref="L51:N51"/>
    <mergeCell ref="O51:Q51"/>
    <mergeCell ref="B52:D52"/>
    <mergeCell ref="B4:D4"/>
    <mergeCell ref="F51:H51"/>
    <mergeCell ref="I51:K51"/>
  </mergeCells>
  <dataValidations count="2">
    <dataValidation type="whole" allowBlank="1" showInputMessage="1" showErrorMessage="1" errorTitle="入力エラー" error="入力した値に誤りがあります" sqref="C54:IV95 A54:A95 A6:A47 C6:IV47 C102:IV112 A102:A112 C119:IV129 A119:A129 C136:IV146 A136:A146">
      <formula1>-999999999999</formula1>
      <formula2>999999999999</formula2>
    </dataValidation>
    <dataValidation allowBlank="1" showInputMessage="1" showErrorMessage="1" errorTitle="入力エラー" error="入力した値に誤りがあります" sqref="B54:B95 B6:B47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W146"/>
  <sheetViews>
    <sheetView workbookViewId="0" topLeftCell="A112">
      <selection activeCell="B1" sqref="B1"/>
    </sheetView>
  </sheetViews>
  <sheetFormatPr defaultColWidth="9.00390625" defaultRowHeight="12"/>
  <cols>
    <col min="1" max="1" width="12.00390625" style="152" customWidth="1"/>
    <col min="2" max="2" width="4.875" style="152" customWidth="1"/>
    <col min="3" max="3" width="0.37109375" style="152" customWidth="1"/>
    <col min="4" max="4" width="51.50390625" style="184" customWidth="1"/>
    <col min="5" max="5" width="0.37109375" style="152" customWidth="1"/>
    <col min="6" max="17" width="17.00390625" style="152" customWidth="1"/>
    <col min="18" max="23" width="15.375" style="152" customWidth="1"/>
    <col min="24" max="16384" width="12.00390625" style="152" customWidth="1"/>
  </cols>
  <sheetData>
    <row r="1" spans="2:23" ht="18" customHeight="1">
      <c r="B1" s="148" t="s">
        <v>250</v>
      </c>
      <c r="C1" s="149"/>
      <c r="D1" s="150"/>
      <c r="E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 t="s">
        <v>251</v>
      </c>
      <c r="V1" s="149"/>
      <c r="W1" s="149" t="s">
        <v>252</v>
      </c>
    </row>
    <row r="2" spans="2:23" ht="9" customHeight="1">
      <c r="B2" s="200"/>
      <c r="C2" s="149"/>
      <c r="D2" s="150"/>
      <c r="E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2:23" s="157" customFormat="1" ht="22.5" customHeight="1">
      <c r="B3" s="153"/>
      <c r="C3" s="154"/>
      <c r="D3" s="155"/>
      <c r="E3" s="156"/>
      <c r="F3" s="304" t="s">
        <v>253</v>
      </c>
      <c r="G3" s="309"/>
      <c r="H3" s="309"/>
      <c r="I3" s="304" t="s">
        <v>254</v>
      </c>
      <c r="J3" s="305"/>
      <c r="K3" s="305"/>
      <c r="L3" s="304" t="s">
        <v>255</v>
      </c>
      <c r="M3" s="305"/>
      <c r="N3" s="305"/>
      <c r="O3" s="297" t="s">
        <v>256</v>
      </c>
      <c r="P3" s="306"/>
      <c r="Q3" s="306"/>
      <c r="R3" s="297" t="s">
        <v>257</v>
      </c>
      <c r="S3" s="306"/>
      <c r="T3" s="307"/>
      <c r="U3" s="297" t="s">
        <v>258</v>
      </c>
      <c r="V3" s="306"/>
      <c r="W3" s="307"/>
    </row>
    <row r="4" spans="2:23" s="157" customFormat="1" ht="22.5" customHeight="1" thickBot="1">
      <c r="B4" s="300" t="s">
        <v>181</v>
      </c>
      <c r="C4" s="308"/>
      <c r="D4" s="308"/>
      <c r="E4" s="159"/>
      <c r="F4" s="159" t="s">
        <v>182</v>
      </c>
      <c r="G4" s="158" t="s">
        <v>259</v>
      </c>
      <c r="H4" s="158" t="s">
        <v>260</v>
      </c>
      <c r="I4" s="160" t="s">
        <v>182</v>
      </c>
      <c r="J4" s="158" t="s">
        <v>259</v>
      </c>
      <c r="K4" s="158" t="s">
        <v>260</v>
      </c>
      <c r="L4" s="160" t="s">
        <v>182</v>
      </c>
      <c r="M4" s="158" t="s">
        <v>259</v>
      </c>
      <c r="N4" s="158" t="s">
        <v>260</v>
      </c>
      <c r="O4" s="158" t="s">
        <v>182</v>
      </c>
      <c r="P4" s="160" t="s">
        <v>259</v>
      </c>
      <c r="Q4" s="185" t="s">
        <v>260</v>
      </c>
      <c r="R4" s="160" t="s">
        <v>182</v>
      </c>
      <c r="S4" s="160" t="s">
        <v>259</v>
      </c>
      <c r="T4" s="159" t="s">
        <v>260</v>
      </c>
      <c r="U4" s="160" t="s">
        <v>182</v>
      </c>
      <c r="V4" s="160" t="s">
        <v>259</v>
      </c>
      <c r="W4" s="159" t="s">
        <v>260</v>
      </c>
    </row>
    <row r="5" spans="2:23" s="206" customFormat="1" ht="22.5" customHeight="1" thickTop="1">
      <c r="B5" s="201"/>
      <c r="C5" s="201"/>
      <c r="D5" s="202"/>
      <c r="E5" s="203"/>
      <c r="F5" s="204" t="s">
        <v>261</v>
      </c>
      <c r="G5" s="204" t="s">
        <v>261</v>
      </c>
      <c r="H5" s="204" t="s">
        <v>261</v>
      </c>
      <c r="I5" s="204" t="s">
        <v>261</v>
      </c>
      <c r="J5" s="204" t="s">
        <v>261</v>
      </c>
      <c r="K5" s="204" t="s">
        <v>261</v>
      </c>
      <c r="L5" s="204" t="s">
        <v>261</v>
      </c>
      <c r="M5" s="204" t="s">
        <v>261</v>
      </c>
      <c r="N5" s="204" t="s">
        <v>261</v>
      </c>
      <c r="O5" s="204" t="s">
        <v>261</v>
      </c>
      <c r="P5" s="204" t="s">
        <v>261</v>
      </c>
      <c r="Q5" s="204" t="s">
        <v>261</v>
      </c>
      <c r="R5" s="205" t="s">
        <v>262</v>
      </c>
      <c r="S5" s="205" t="s">
        <v>262</v>
      </c>
      <c r="T5" s="205" t="s">
        <v>262</v>
      </c>
      <c r="U5" s="205" t="s">
        <v>165</v>
      </c>
      <c r="V5" s="205" t="s">
        <v>165</v>
      </c>
      <c r="W5" s="205" t="s">
        <v>165</v>
      </c>
    </row>
    <row r="6" spans="2:23" ht="22.5" customHeight="1">
      <c r="B6" s="192" t="s">
        <v>263</v>
      </c>
      <c r="C6" s="193"/>
      <c r="D6" s="194" t="s">
        <v>127</v>
      </c>
      <c r="E6" s="195"/>
      <c r="F6" s="207">
        <v>640077</v>
      </c>
      <c r="G6" s="207">
        <v>384342</v>
      </c>
      <c r="H6" s="207">
        <v>255735</v>
      </c>
      <c r="I6" s="207">
        <v>12556</v>
      </c>
      <c r="J6" s="207">
        <v>5524</v>
      </c>
      <c r="K6" s="207">
        <v>7032</v>
      </c>
      <c r="L6" s="207">
        <v>10008</v>
      </c>
      <c r="M6" s="207">
        <v>5772</v>
      </c>
      <c r="N6" s="207">
        <v>4236</v>
      </c>
      <c r="O6" s="207">
        <v>642625</v>
      </c>
      <c r="P6" s="207">
        <v>384094</v>
      </c>
      <c r="Q6" s="207">
        <v>258531</v>
      </c>
      <c r="R6" s="207">
        <v>104993</v>
      </c>
      <c r="S6" s="207">
        <v>21615</v>
      </c>
      <c r="T6" s="207">
        <v>83378</v>
      </c>
      <c r="U6" s="196">
        <v>16.3</v>
      </c>
      <c r="V6" s="196">
        <v>5.6</v>
      </c>
      <c r="W6" s="196">
        <v>32.3</v>
      </c>
    </row>
    <row r="7" spans="2:23" ht="22.5" customHeight="1">
      <c r="B7" s="166" t="s">
        <v>264</v>
      </c>
      <c r="C7" s="167"/>
      <c r="D7" s="168" t="s">
        <v>128</v>
      </c>
      <c r="E7" s="169"/>
      <c r="F7" s="170">
        <v>451794</v>
      </c>
      <c r="G7" s="170">
        <v>291501</v>
      </c>
      <c r="H7" s="170">
        <v>160293</v>
      </c>
      <c r="I7" s="170">
        <v>9959</v>
      </c>
      <c r="J7" s="170">
        <v>4664</v>
      </c>
      <c r="K7" s="170">
        <v>5295</v>
      </c>
      <c r="L7" s="170">
        <v>8130</v>
      </c>
      <c r="M7" s="170">
        <v>4984</v>
      </c>
      <c r="N7" s="170">
        <v>3146</v>
      </c>
      <c r="O7" s="170">
        <v>453623</v>
      </c>
      <c r="P7" s="170">
        <v>291181</v>
      </c>
      <c r="Q7" s="170">
        <v>162442</v>
      </c>
      <c r="R7" s="170">
        <v>84919</v>
      </c>
      <c r="S7" s="170">
        <v>17167</v>
      </c>
      <c r="T7" s="170">
        <v>67752</v>
      </c>
      <c r="U7" s="197">
        <v>18.7</v>
      </c>
      <c r="V7" s="197">
        <v>5.9</v>
      </c>
      <c r="W7" s="197">
        <v>41.7</v>
      </c>
    </row>
    <row r="8" spans="2:23" ht="22.5" customHeight="1">
      <c r="B8" s="171" t="s">
        <v>265</v>
      </c>
      <c r="C8" s="172"/>
      <c r="D8" s="173" t="s">
        <v>129</v>
      </c>
      <c r="E8" s="174"/>
      <c r="F8" s="175" t="s">
        <v>130</v>
      </c>
      <c r="G8" s="175" t="s">
        <v>130</v>
      </c>
      <c r="H8" s="175" t="s">
        <v>130</v>
      </c>
      <c r="I8" s="175" t="s">
        <v>130</v>
      </c>
      <c r="J8" s="175" t="s">
        <v>130</v>
      </c>
      <c r="K8" s="175" t="s">
        <v>130</v>
      </c>
      <c r="L8" s="175" t="s">
        <v>130</v>
      </c>
      <c r="M8" s="175" t="s">
        <v>130</v>
      </c>
      <c r="N8" s="175" t="s">
        <v>130</v>
      </c>
      <c r="O8" s="175" t="s">
        <v>130</v>
      </c>
      <c r="P8" s="175" t="s">
        <v>130</v>
      </c>
      <c r="Q8" s="175" t="s">
        <v>130</v>
      </c>
      <c r="R8" s="175" t="s">
        <v>130</v>
      </c>
      <c r="S8" s="175" t="s">
        <v>130</v>
      </c>
      <c r="T8" s="175" t="s">
        <v>130</v>
      </c>
      <c r="U8" s="175" t="s">
        <v>130</v>
      </c>
      <c r="V8" s="175" t="s">
        <v>130</v>
      </c>
      <c r="W8" s="175" t="s">
        <v>130</v>
      </c>
    </row>
    <row r="9" spans="2:23" ht="22.5" customHeight="1">
      <c r="B9" s="166" t="s">
        <v>266</v>
      </c>
      <c r="C9" s="167"/>
      <c r="D9" s="168" t="s">
        <v>57</v>
      </c>
      <c r="E9" s="169"/>
      <c r="F9" s="170">
        <v>62461</v>
      </c>
      <c r="G9" s="170">
        <v>55110</v>
      </c>
      <c r="H9" s="170">
        <v>7351</v>
      </c>
      <c r="I9" s="170">
        <v>1283</v>
      </c>
      <c r="J9" s="170">
        <v>872</v>
      </c>
      <c r="K9" s="170">
        <v>411</v>
      </c>
      <c r="L9" s="170">
        <v>1101</v>
      </c>
      <c r="M9" s="170">
        <v>1004</v>
      </c>
      <c r="N9" s="170">
        <v>97</v>
      </c>
      <c r="O9" s="170">
        <v>62643</v>
      </c>
      <c r="P9" s="170">
        <v>54978</v>
      </c>
      <c r="Q9" s="170">
        <v>7665</v>
      </c>
      <c r="R9" s="170">
        <v>3276</v>
      </c>
      <c r="S9" s="170">
        <v>2303</v>
      </c>
      <c r="T9" s="170">
        <v>973</v>
      </c>
      <c r="U9" s="197">
        <v>5.2</v>
      </c>
      <c r="V9" s="197">
        <v>4.2</v>
      </c>
      <c r="W9" s="197">
        <v>12.7</v>
      </c>
    </row>
    <row r="10" spans="2:23" ht="22.5" customHeight="1">
      <c r="B10" s="166" t="s">
        <v>267</v>
      </c>
      <c r="C10" s="167"/>
      <c r="D10" s="168" t="s">
        <v>58</v>
      </c>
      <c r="E10" s="169"/>
      <c r="F10" s="170">
        <v>180974</v>
      </c>
      <c r="G10" s="170">
        <v>112398</v>
      </c>
      <c r="H10" s="170">
        <v>68576</v>
      </c>
      <c r="I10" s="170">
        <v>2089</v>
      </c>
      <c r="J10" s="170">
        <v>1483</v>
      </c>
      <c r="K10" s="170">
        <v>606</v>
      </c>
      <c r="L10" s="170">
        <v>2471</v>
      </c>
      <c r="M10" s="170">
        <v>1514</v>
      </c>
      <c r="N10" s="170">
        <v>957</v>
      </c>
      <c r="O10" s="170">
        <v>180592</v>
      </c>
      <c r="P10" s="170">
        <v>112367</v>
      </c>
      <c r="Q10" s="170">
        <v>68225</v>
      </c>
      <c r="R10" s="170">
        <v>16913</v>
      </c>
      <c r="S10" s="170">
        <v>2415</v>
      </c>
      <c r="T10" s="170">
        <v>14498</v>
      </c>
      <c r="U10" s="197">
        <v>9.4</v>
      </c>
      <c r="V10" s="197">
        <v>2.1</v>
      </c>
      <c r="W10" s="197">
        <v>21.3</v>
      </c>
    </row>
    <row r="11" spans="2:23" ht="22.5" customHeight="1">
      <c r="B11" s="166" t="s">
        <v>268</v>
      </c>
      <c r="C11" s="167"/>
      <c r="D11" s="168" t="s">
        <v>131</v>
      </c>
      <c r="E11" s="169"/>
      <c r="F11" s="170">
        <v>6962</v>
      </c>
      <c r="G11" s="170">
        <v>5852</v>
      </c>
      <c r="H11" s="170">
        <v>1110</v>
      </c>
      <c r="I11" s="170">
        <v>267</v>
      </c>
      <c r="J11" s="170">
        <v>230</v>
      </c>
      <c r="K11" s="170">
        <v>37</v>
      </c>
      <c r="L11" s="170">
        <v>180</v>
      </c>
      <c r="M11" s="170">
        <v>93</v>
      </c>
      <c r="N11" s="170">
        <v>87</v>
      </c>
      <c r="O11" s="170">
        <v>7049</v>
      </c>
      <c r="P11" s="170">
        <v>5989</v>
      </c>
      <c r="Q11" s="170">
        <v>1060</v>
      </c>
      <c r="R11" s="170">
        <v>503</v>
      </c>
      <c r="S11" s="170">
        <v>123</v>
      </c>
      <c r="T11" s="170">
        <v>380</v>
      </c>
      <c r="U11" s="197">
        <v>7.1</v>
      </c>
      <c r="V11" s="197">
        <v>2.1</v>
      </c>
      <c r="W11" s="197">
        <v>35.8</v>
      </c>
    </row>
    <row r="12" spans="2:23" ht="22.5" customHeight="1">
      <c r="B12" s="166" t="s">
        <v>269</v>
      </c>
      <c r="C12" s="167"/>
      <c r="D12" s="168" t="s">
        <v>49</v>
      </c>
      <c r="E12" s="169"/>
      <c r="F12" s="170">
        <v>44875</v>
      </c>
      <c r="G12" s="170">
        <v>40131</v>
      </c>
      <c r="H12" s="170">
        <v>4744</v>
      </c>
      <c r="I12" s="170">
        <v>205</v>
      </c>
      <c r="J12" s="170">
        <v>138</v>
      </c>
      <c r="K12" s="170">
        <v>67</v>
      </c>
      <c r="L12" s="170">
        <v>705</v>
      </c>
      <c r="M12" s="170">
        <v>665</v>
      </c>
      <c r="N12" s="170">
        <v>40</v>
      </c>
      <c r="O12" s="170">
        <v>44375</v>
      </c>
      <c r="P12" s="170">
        <v>39604</v>
      </c>
      <c r="Q12" s="170">
        <v>4771</v>
      </c>
      <c r="R12" s="170">
        <v>2470</v>
      </c>
      <c r="S12" s="170">
        <v>1444</v>
      </c>
      <c r="T12" s="170">
        <v>1026</v>
      </c>
      <c r="U12" s="197">
        <v>5.6</v>
      </c>
      <c r="V12" s="197">
        <v>3.6</v>
      </c>
      <c r="W12" s="197">
        <v>21.5</v>
      </c>
    </row>
    <row r="13" spans="2:23" ht="22.5" customHeight="1">
      <c r="B13" s="166" t="s">
        <v>270</v>
      </c>
      <c r="C13" s="167"/>
      <c r="D13" s="168" t="s">
        <v>132</v>
      </c>
      <c r="E13" s="169"/>
      <c r="F13" s="170">
        <v>133681</v>
      </c>
      <c r="G13" s="170">
        <v>64320</v>
      </c>
      <c r="H13" s="170">
        <v>69361</v>
      </c>
      <c r="I13" s="170">
        <v>5966</v>
      </c>
      <c r="J13" s="170">
        <v>1874</v>
      </c>
      <c r="K13" s="170">
        <v>4092</v>
      </c>
      <c r="L13" s="170">
        <v>2556</v>
      </c>
      <c r="M13" s="170">
        <v>991</v>
      </c>
      <c r="N13" s="170">
        <v>1565</v>
      </c>
      <c r="O13" s="170">
        <v>137091</v>
      </c>
      <c r="P13" s="170">
        <v>65203</v>
      </c>
      <c r="Q13" s="170">
        <v>71888</v>
      </c>
      <c r="R13" s="170">
        <v>59930</v>
      </c>
      <c r="S13" s="170">
        <v>10396</v>
      </c>
      <c r="T13" s="170">
        <v>49534</v>
      </c>
      <c r="U13" s="197">
        <v>43.7</v>
      </c>
      <c r="V13" s="197">
        <v>15.9</v>
      </c>
      <c r="W13" s="197">
        <v>68.9</v>
      </c>
    </row>
    <row r="14" spans="2:23" ht="22.5" customHeight="1">
      <c r="B14" s="166" t="s">
        <v>271</v>
      </c>
      <c r="C14" s="167"/>
      <c r="D14" s="168" t="s">
        <v>50</v>
      </c>
      <c r="E14" s="169"/>
      <c r="F14" s="170">
        <v>21538</v>
      </c>
      <c r="G14" s="170">
        <v>12991</v>
      </c>
      <c r="H14" s="170">
        <v>8547</v>
      </c>
      <c r="I14" s="170">
        <v>149</v>
      </c>
      <c r="J14" s="170">
        <v>67</v>
      </c>
      <c r="K14" s="170">
        <v>82</v>
      </c>
      <c r="L14" s="170">
        <v>1117</v>
      </c>
      <c r="M14" s="170">
        <v>717</v>
      </c>
      <c r="N14" s="170">
        <v>400</v>
      </c>
      <c r="O14" s="170">
        <v>20570</v>
      </c>
      <c r="P14" s="170">
        <v>12341</v>
      </c>
      <c r="Q14" s="170">
        <v>8229</v>
      </c>
      <c r="R14" s="170">
        <v>1561</v>
      </c>
      <c r="S14" s="170">
        <v>338</v>
      </c>
      <c r="T14" s="170">
        <v>1223</v>
      </c>
      <c r="U14" s="197">
        <v>7.6</v>
      </c>
      <c r="V14" s="197">
        <v>2.7</v>
      </c>
      <c r="W14" s="197">
        <v>14.9</v>
      </c>
    </row>
    <row r="15" spans="2:23" ht="22.5" customHeight="1">
      <c r="B15" s="166" t="s">
        <v>272</v>
      </c>
      <c r="C15" s="167"/>
      <c r="D15" s="168" t="s">
        <v>133</v>
      </c>
      <c r="E15" s="169"/>
      <c r="F15" s="170">
        <v>1247</v>
      </c>
      <c r="G15" s="170">
        <v>648</v>
      </c>
      <c r="H15" s="170">
        <v>599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1247</v>
      </c>
      <c r="P15" s="170">
        <v>648</v>
      </c>
      <c r="Q15" s="170">
        <v>599</v>
      </c>
      <c r="R15" s="170">
        <v>266</v>
      </c>
      <c r="S15" s="170">
        <v>148</v>
      </c>
      <c r="T15" s="170">
        <v>118</v>
      </c>
      <c r="U15" s="197">
        <v>21.3</v>
      </c>
      <c r="V15" s="197">
        <v>22.8</v>
      </c>
      <c r="W15" s="197">
        <v>19.7</v>
      </c>
    </row>
    <row r="16" spans="2:23" ht="22.5" customHeight="1">
      <c r="B16" s="166" t="s">
        <v>273</v>
      </c>
      <c r="C16" s="167"/>
      <c r="D16" s="168" t="s">
        <v>51</v>
      </c>
      <c r="E16" s="169"/>
      <c r="F16" s="170">
        <v>188283</v>
      </c>
      <c r="G16" s="170">
        <v>92841</v>
      </c>
      <c r="H16" s="170">
        <v>95442</v>
      </c>
      <c r="I16" s="170">
        <v>2597</v>
      </c>
      <c r="J16" s="170">
        <v>860</v>
      </c>
      <c r="K16" s="170">
        <v>1737</v>
      </c>
      <c r="L16" s="170">
        <v>1878</v>
      </c>
      <c r="M16" s="170">
        <v>788</v>
      </c>
      <c r="N16" s="170">
        <v>1090</v>
      </c>
      <c r="O16" s="170">
        <v>189002</v>
      </c>
      <c r="P16" s="170">
        <v>92913</v>
      </c>
      <c r="Q16" s="170">
        <v>96089</v>
      </c>
      <c r="R16" s="170">
        <v>20074</v>
      </c>
      <c r="S16" s="170">
        <v>4448</v>
      </c>
      <c r="T16" s="170">
        <v>15626</v>
      </c>
      <c r="U16" s="197">
        <v>10.6</v>
      </c>
      <c r="V16" s="197">
        <v>4.8</v>
      </c>
      <c r="W16" s="197">
        <v>16.3</v>
      </c>
    </row>
    <row r="17" spans="2:23" ht="22.5" customHeight="1">
      <c r="B17" s="176" t="s">
        <v>274</v>
      </c>
      <c r="C17" s="172"/>
      <c r="D17" s="173" t="s">
        <v>134</v>
      </c>
      <c r="E17" s="174"/>
      <c r="F17" s="175">
        <v>18619</v>
      </c>
      <c r="G17" s="175">
        <v>8532</v>
      </c>
      <c r="H17" s="175">
        <v>10087</v>
      </c>
      <c r="I17" s="175">
        <v>535</v>
      </c>
      <c r="J17" s="175">
        <v>362</v>
      </c>
      <c r="K17" s="175">
        <v>173</v>
      </c>
      <c r="L17" s="175">
        <v>215</v>
      </c>
      <c r="M17" s="175">
        <v>137</v>
      </c>
      <c r="N17" s="175">
        <v>78</v>
      </c>
      <c r="O17" s="175">
        <v>18939</v>
      </c>
      <c r="P17" s="175">
        <v>8757</v>
      </c>
      <c r="Q17" s="175">
        <v>10182</v>
      </c>
      <c r="R17" s="175">
        <v>2230</v>
      </c>
      <c r="S17" s="175">
        <v>795</v>
      </c>
      <c r="T17" s="175">
        <v>1435</v>
      </c>
      <c r="U17" s="198">
        <v>11.8</v>
      </c>
      <c r="V17" s="198">
        <v>9.1</v>
      </c>
      <c r="W17" s="198">
        <v>14.1</v>
      </c>
    </row>
    <row r="18" spans="2:23" ht="22.5" customHeight="1">
      <c r="B18" s="177" t="s">
        <v>275</v>
      </c>
      <c r="C18" s="167"/>
      <c r="D18" s="168" t="s">
        <v>135</v>
      </c>
      <c r="E18" s="169"/>
      <c r="F18" s="170">
        <v>833</v>
      </c>
      <c r="G18" s="170">
        <v>494</v>
      </c>
      <c r="H18" s="170">
        <v>339</v>
      </c>
      <c r="I18" s="170">
        <v>0</v>
      </c>
      <c r="J18" s="170">
        <v>0</v>
      </c>
      <c r="K18" s="170">
        <v>0</v>
      </c>
      <c r="L18" s="170">
        <v>13</v>
      </c>
      <c r="M18" s="170">
        <v>0</v>
      </c>
      <c r="N18" s="170">
        <v>13</v>
      </c>
      <c r="O18" s="170">
        <v>820</v>
      </c>
      <c r="P18" s="170">
        <v>494</v>
      </c>
      <c r="Q18" s="170">
        <v>326</v>
      </c>
      <c r="R18" s="170">
        <v>168</v>
      </c>
      <c r="S18" s="170">
        <v>51</v>
      </c>
      <c r="T18" s="170">
        <v>117</v>
      </c>
      <c r="U18" s="197">
        <v>20.5</v>
      </c>
      <c r="V18" s="197">
        <v>10.3</v>
      </c>
      <c r="W18" s="197">
        <v>35.9</v>
      </c>
    </row>
    <row r="19" spans="2:23" ht="22.5" customHeight="1">
      <c r="B19" s="177" t="s">
        <v>276</v>
      </c>
      <c r="C19" s="167"/>
      <c r="D19" s="168" t="s">
        <v>136</v>
      </c>
      <c r="E19" s="169"/>
      <c r="F19" s="170">
        <v>13333</v>
      </c>
      <c r="G19" s="170">
        <v>1463</v>
      </c>
      <c r="H19" s="170">
        <v>11870</v>
      </c>
      <c r="I19" s="170">
        <v>9</v>
      </c>
      <c r="J19" s="170">
        <v>0</v>
      </c>
      <c r="K19" s="170">
        <v>9</v>
      </c>
      <c r="L19" s="170">
        <v>86</v>
      </c>
      <c r="M19" s="170">
        <v>9</v>
      </c>
      <c r="N19" s="170">
        <v>77</v>
      </c>
      <c r="O19" s="170">
        <v>13256</v>
      </c>
      <c r="P19" s="170">
        <v>1454</v>
      </c>
      <c r="Q19" s="170">
        <v>11802</v>
      </c>
      <c r="R19" s="170">
        <v>4493</v>
      </c>
      <c r="S19" s="170">
        <v>148</v>
      </c>
      <c r="T19" s="170">
        <v>4345</v>
      </c>
      <c r="U19" s="197">
        <v>33.9</v>
      </c>
      <c r="V19" s="197">
        <v>10.2</v>
      </c>
      <c r="W19" s="197">
        <v>36.8</v>
      </c>
    </row>
    <row r="20" spans="2:23" ht="22.5" customHeight="1">
      <c r="B20" s="177" t="s">
        <v>277</v>
      </c>
      <c r="C20" s="167"/>
      <c r="D20" s="168" t="s">
        <v>137</v>
      </c>
      <c r="E20" s="169"/>
      <c r="F20" s="170">
        <v>2692</v>
      </c>
      <c r="G20" s="170">
        <v>1955</v>
      </c>
      <c r="H20" s="170">
        <v>737</v>
      </c>
      <c r="I20" s="170">
        <v>55</v>
      </c>
      <c r="J20" s="170">
        <v>43</v>
      </c>
      <c r="K20" s="170">
        <v>12</v>
      </c>
      <c r="L20" s="170">
        <v>27</v>
      </c>
      <c r="M20" s="170">
        <v>5</v>
      </c>
      <c r="N20" s="170">
        <v>22</v>
      </c>
      <c r="O20" s="170">
        <v>2720</v>
      </c>
      <c r="P20" s="170">
        <v>1993</v>
      </c>
      <c r="Q20" s="170">
        <v>727</v>
      </c>
      <c r="R20" s="170">
        <v>135</v>
      </c>
      <c r="S20" s="170">
        <v>31</v>
      </c>
      <c r="T20" s="170">
        <v>104</v>
      </c>
      <c r="U20" s="197">
        <v>5</v>
      </c>
      <c r="V20" s="197">
        <v>1.6</v>
      </c>
      <c r="W20" s="197">
        <v>14.3</v>
      </c>
    </row>
    <row r="21" spans="2:23" ht="22.5" customHeight="1">
      <c r="B21" s="177" t="s">
        <v>278</v>
      </c>
      <c r="C21" s="167"/>
      <c r="D21" s="168" t="s">
        <v>138</v>
      </c>
      <c r="E21" s="169"/>
      <c r="F21" s="170">
        <v>3467</v>
      </c>
      <c r="G21" s="170">
        <v>2065</v>
      </c>
      <c r="H21" s="170">
        <v>1402</v>
      </c>
      <c r="I21" s="170">
        <v>0</v>
      </c>
      <c r="J21" s="170">
        <v>0</v>
      </c>
      <c r="K21" s="170">
        <v>0</v>
      </c>
      <c r="L21" s="170">
        <v>44</v>
      </c>
      <c r="M21" s="170">
        <v>15</v>
      </c>
      <c r="N21" s="170">
        <v>29</v>
      </c>
      <c r="O21" s="170">
        <v>3423</v>
      </c>
      <c r="P21" s="170">
        <v>2050</v>
      </c>
      <c r="Q21" s="170">
        <v>1373</v>
      </c>
      <c r="R21" s="170">
        <v>356</v>
      </c>
      <c r="S21" s="170">
        <v>36</v>
      </c>
      <c r="T21" s="170">
        <v>320</v>
      </c>
      <c r="U21" s="197">
        <v>10.4</v>
      </c>
      <c r="V21" s="197">
        <v>1.8</v>
      </c>
      <c r="W21" s="197">
        <v>23.3</v>
      </c>
    </row>
    <row r="22" spans="2:23" ht="22.5" customHeight="1">
      <c r="B22" s="177" t="s">
        <v>279</v>
      </c>
      <c r="C22" s="167"/>
      <c r="D22" s="168" t="s">
        <v>139</v>
      </c>
      <c r="E22" s="169"/>
      <c r="F22" s="170">
        <v>3189</v>
      </c>
      <c r="G22" s="170">
        <v>2703</v>
      </c>
      <c r="H22" s="170">
        <v>486</v>
      </c>
      <c r="I22" s="170">
        <v>26</v>
      </c>
      <c r="J22" s="170">
        <v>18</v>
      </c>
      <c r="K22" s="170">
        <v>8</v>
      </c>
      <c r="L22" s="170">
        <v>39</v>
      </c>
      <c r="M22" s="170">
        <v>39</v>
      </c>
      <c r="N22" s="170">
        <v>0</v>
      </c>
      <c r="O22" s="170">
        <v>3176</v>
      </c>
      <c r="P22" s="170">
        <v>2682</v>
      </c>
      <c r="Q22" s="170">
        <v>494</v>
      </c>
      <c r="R22" s="170">
        <v>114</v>
      </c>
      <c r="S22" s="170">
        <v>40</v>
      </c>
      <c r="T22" s="170">
        <v>74</v>
      </c>
      <c r="U22" s="197">
        <v>3.6</v>
      </c>
      <c r="V22" s="197">
        <v>1.5</v>
      </c>
      <c r="W22" s="197">
        <v>15</v>
      </c>
    </row>
    <row r="23" spans="2:23" ht="22.5" customHeight="1">
      <c r="B23" s="177" t="s">
        <v>280</v>
      </c>
      <c r="C23" s="167"/>
      <c r="D23" s="168" t="s">
        <v>140</v>
      </c>
      <c r="E23" s="169"/>
      <c r="F23" s="170">
        <v>5623</v>
      </c>
      <c r="G23" s="170">
        <v>3901</v>
      </c>
      <c r="H23" s="170">
        <v>1722</v>
      </c>
      <c r="I23" s="170">
        <v>72</v>
      </c>
      <c r="J23" s="170">
        <v>15</v>
      </c>
      <c r="K23" s="170">
        <v>57</v>
      </c>
      <c r="L23" s="170">
        <v>543</v>
      </c>
      <c r="M23" s="170">
        <v>530</v>
      </c>
      <c r="N23" s="170">
        <v>13</v>
      </c>
      <c r="O23" s="170">
        <v>5152</v>
      </c>
      <c r="P23" s="170">
        <v>3386</v>
      </c>
      <c r="Q23" s="170">
        <v>1766</v>
      </c>
      <c r="R23" s="170">
        <v>291</v>
      </c>
      <c r="S23" s="170">
        <v>10</v>
      </c>
      <c r="T23" s="170">
        <v>281</v>
      </c>
      <c r="U23" s="197">
        <v>5.6</v>
      </c>
      <c r="V23" s="197">
        <v>0.3</v>
      </c>
      <c r="W23" s="197">
        <v>15.9</v>
      </c>
    </row>
    <row r="24" spans="2:23" ht="22.5" customHeight="1">
      <c r="B24" s="177" t="s">
        <v>281</v>
      </c>
      <c r="C24" s="167"/>
      <c r="D24" s="168" t="s">
        <v>141</v>
      </c>
      <c r="E24" s="169"/>
      <c r="F24" s="170">
        <v>7205</v>
      </c>
      <c r="G24" s="170">
        <v>6324</v>
      </c>
      <c r="H24" s="170">
        <v>881</v>
      </c>
      <c r="I24" s="170">
        <v>43</v>
      </c>
      <c r="J24" s="170">
        <v>40</v>
      </c>
      <c r="K24" s="170">
        <v>3</v>
      </c>
      <c r="L24" s="170">
        <v>199</v>
      </c>
      <c r="M24" s="170">
        <v>196</v>
      </c>
      <c r="N24" s="170">
        <v>3</v>
      </c>
      <c r="O24" s="170">
        <v>7049</v>
      </c>
      <c r="P24" s="170">
        <v>6168</v>
      </c>
      <c r="Q24" s="170">
        <v>881</v>
      </c>
      <c r="R24" s="170">
        <v>383</v>
      </c>
      <c r="S24" s="170">
        <v>278</v>
      </c>
      <c r="T24" s="170">
        <v>105</v>
      </c>
      <c r="U24" s="197">
        <v>5.4</v>
      </c>
      <c r="V24" s="197">
        <v>4.5</v>
      </c>
      <c r="W24" s="197">
        <v>11.9</v>
      </c>
    </row>
    <row r="25" spans="2:23" ht="22.5" customHeight="1">
      <c r="B25" s="177" t="s">
        <v>282</v>
      </c>
      <c r="C25" s="167"/>
      <c r="D25" s="168" t="s">
        <v>142</v>
      </c>
      <c r="E25" s="169"/>
      <c r="F25" s="170" t="s">
        <v>74</v>
      </c>
      <c r="G25" s="170" t="s">
        <v>74</v>
      </c>
      <c r="H25" s="170" t="s">
        <v>74</v>
      </c>
      <c r="I25" s="170" t="s">
        <v>74</v>
      </c>
      <c r="J25" s="170" t="s">
        <v>74</v>
      </c>
      <c r="K25" s="170" t="s">
        <v>74</v>
      </c>
      <c r="L25" s="170" t="s">
        <v>74</v>
      </c>
      <c r="M25" s="170" t="s">
        <v>74</v>
      </c>
      <c r="N25" s="170" t="s">
        <v>74</v>
      </c>
      <c r="O25" s="170" t="s">
        <v>74</v>
      </c>
      <c r="P25" s="170" t="s">
        <v>74</v>
      </c>
      <c r="Q25" s="170" t="s">
        <v>74</v>
      </c>
      <c r="R25" s="170" t="s">
        <v>74</v>
      </c>
      <c r="S25" s="170" t="s">
        <v>74</v>
      </c>
      <c r="T25" s="170" t="s">
        <v>74</v>
      </c>
      <c r="U25" s="197" t="s">
        <v>74</v>
      </c>
      <c r="V25" s="197" t="s">
        <v>74</v>
      </c>
      <c r="W25" s="197" t="s">
        <v>74</v>
      </c>
    </row>
    <row r="26" spans="2:23" ht="22.5" customHeight="1">
      <c r="B26" s="177" t="s">
        <v>283</v>
      </c>
      <c r="C26" s="167"/>
      <c r="D26" s="168" t="s">
        <v>143</v>
      </c>
      <c r="E26" s="169"/>
      <c r="F26" s="170">
        <v>6410</v>
      </c>
      <c r="G26" s="170">
        <v>2335</v>
      </c>
      <c r="H26" s="170">
        <v>4075</v>
      </c>
      <c r="I26" s="170">
        <v>91</v>
      </c>
      <c r="J26" s="170">
        <v>10</v>
      </c>
      <c r="K26" s="170">
        <v>81</v>
      </c>
      <c r="L26" s="170">
        <v>223</v>
      </c>
      <c r="M26" s="170">
        <v>16</v>
      </c>
      <c r="N26" s="170">
        <v>207</v>
      </c>
      <c r="O26" s="170">
        <v>6278</v>
      </c>
      <c r="P26" s="170">
        <v>2329</v>
      </c>
      <c r="Q26" s="170">
        <v>3949</v>
      </c>
      <c r="R26" s="170">
        <v>2084</v>
      </c>
      <c r="S26" s="170">
        <v>137</v>
      </c>
      <c r="T26" s="170">
        <v>1947</v>
      </c>
      <c r="U26" s="197">
        <v>33.2</v>
      </c>
      <c r="V26" s="197">
        <v>5.9</v>
      </c>
      <c r="W26" s="197">
        <v>49.3</v>
      </c>
    </row>
    <row r="27" spans="2:23" ht="22.5" customHeight="1">
      <c r="B27" s="177" t="s">
        <v>284</v>
      </c>
      <c r="C27" s="167"/>
      <c r="D27" s="168" t="s">
        <v>144</v>
      </c>
      <c r="E27" s="169"/>
      <c r="F27" s="170">
        <v>3293</v>
      </c>
      <c r="G27" s="170">
        <v>2723</v>
      </c>
      <c r="H27" s="170">
        <v>570</v>
      </c>
      <c r="I27" s="170">
        <v>10</v>
      </c>
      <c r="J27" s="170">
        <v>9</v>
      </c>
      <c r="K27" s="170">
        <v>1</v>
      </c>
      <c r="L27" s="170">
        <v>19</v>
      </c>
      <c r="M27" s="170">
        <v>19</v>
      </c>
      <c r="N27" s="170">
        <v>0</v>
      </c>
      <c r="O27" s="170">
        <v>3284</v>
      </c>
      <c r="P27" s="170">
        <v>2713</v>
      </c>
      <c r="Q27" s="170">
        <v>571</v>
      </c>
      <c r="R27" s="170">
        <v>109</v>
      </c>
      <c r="S27" s="170">
        <v>1</v>
      </c>
      <c r="T27" s="170">
        <v>108</v>
      </c>
      <c r="U27" s="197">
        <v>3.3</v>
      </c>
      <c r="V27" s="197">
        <v>0</v>
      </c>
      <c r="W27" s="197">
        <v>18.9</v>
      </c>
    </row>
    <row r="28" spans="2:23" ht="22.5" customHeight="1">
      <c r="B28" s="177" t="s">
        <v>285</v>
      </c>
      <c r="C28" s="167"/>
      <c r="D28" s="168" t="s">
        <v>145</v>
      </c>
      <c r="E28" s="169"/>
      <c r="F28" s="170">
        <v>843</v>
      </c>
      <c r="G28" s="170">
        <v>468</v>
      </c>
      <c r="H28" s="170">
        <v>375</v>
      </c>
      <c r="I28" s="170">
        <v>15</v>
      </c>
      <c r="J28" s="170">
        <v>5</v>
      </c>
      <c r="K28" s="170">
        <v>10</v>
      </c>
      <c r="L28" s="170">
        <v>0</v>
      </c>
      <c r="M28" s="170">
        <v>0</v>
      </c>
      <c r="N28" s="170">
        <v>0</v>
      </c>
      <c r="O28" s="170">
        <v>858</v>
      </c>
      <c r="P28" s="170">
        <v>473</v>
      </c>
      <c r="Q28" s="170">
        <v>385</v>
      </c>
      <c r="R28" s="170">
        <v>25</v>
      </c>
      <c r="S28" s="170">
        <v>2</v>
      </c>
      <c r="T28" s="170">
        <v>23</v>
      </c>
      <c r="U28" s="197">
        <v>2.9</v>
      </c>
      <c r="V28" s="197">
        <v>0.4</v>
      </c>
      <c r="W28" s="197">
        <v>6</v>
      </c>
    </row>
    <row r="29" spans="2:23" ht="22.5" customHeight="1">
      <c r="B29" s="177" t="s">
        <v>286</v>
      </c>
      <c r="C29" s="167"/>
      <c r="D29" s="168" t="s">
        <v>146</v>
      </c>
      <c r="E29" s="169"/>
      <c r="F29" s="170">
        <v>8124</v>
      </c>
      <c r="G29" s="170">
        <v>6567</v>
      </c>
      <c r="H29" s="170">
        <v>1557</v>
      </c>
      <c r="I29" s="170">
        <v>8</v>
      </c>
      <c r="J29" s="170">
        <v>0</v>
      </c>
      <c r="K29" s="170">
        <v>8</v>
      </c>
      <c r="L29" s="170">
        <v>85</v>
      </c>
      <c r="M29" s="170">
        <v>69</v>
      </c>
      <c r="N29" s="170">
        <v>16</v>
      </c>
      <c r="O29" s="170">
        <v>8047</v>
      </c>
      <c r="P29" s="170">
        <v>6498</v>
      </c>
      <c r="Q29" s="170">
        <v>1549</v>
      </c>
      <c r="R29" s="170">
        <v>552</v>
      </c>
      <c r="S29" s="170">
        <v>16</v>
      </c>
      <c r="T29" s="170">
        <v>536</v>
      </c>
      <c r="U29" s="197">
        <v>6.9</v>
      </c>
      <c r="V29" s="197">
        <v>0.2</v>
      </c>
      <c r="W29" s="197">
        <v>34.6</v>
      </c>
    </row>
    <row r="30" spans="2:23" ht="22.5" customHeight="1">
      <c r="B30" s="177" t="s">
        <v>287</v>
      </c>
      <c r="C30" s="167"/>
      <c r="D30" s="168" t="s">
        <v>147</v>
      </c>
      <c r="E30" s="169"/>
      <c r="F30" s="170">
        <v>1922</v>
      </c>
      <c r="G30" s="170">
        <v>1733</v>
      </c>
      <c r="H30" s="170">
        <v>189</v>
      </c>
      <c r="I30" s="170">
        <v>7</v>
      </c>
      <c r="J30" s="170">
        <v>7</v>
      </c>
      <c r="K30" s="170">
        <v>0</v>
      </c>
      <c r="L30" s="170">
        <v>3</v>
      </c>
      <c r="M30" s="170">
        <v>3</v>
      </c>
      <c r="N30" s="170">
        <v>0</v>
      </c>
      <c r="O30" s="170">
        <v>1926</v>
      </c>
      <c r="P30" s="170">
        <v>1737</v>
      </c>
      <c r="Q30" s="170">
        <v>189</v>
      </c>
      <c r="R30" s="170">
        <v>28</v>
      </c>
      <c r="S30" s="170">
        <v>3</v>
      </c>
      <c r="T30" s="170">
        <v>25</v>
      </c>
      <c r="U30" s="197">
        <v>1.5</v>
      </c>
      <c r="V30" s="197">
        <v>0.2</v>
      </c>
      <c r="W30" s="197">
        <v>13.2</v>
      </c>
    </row>
    <row r="31" spans="2:23" ht="22.5" customHeight="1">
      <c r="B31" s="177" t="s">
        <v>288</v>
      </c>
      <c r="C31" s="167"/>
      <c r="D31" s="168" t="s">
        <v>148</v>
      </c>
      <c r="E31" s="169"/>
      <c r="F31" s="170">
        <v>2936</v>
      </c>
      <c r="G31" s="170">
        <v>2749</v>
      </c>
      <c r="H31" s="170">
        <v>187</v>
      </c>
      <c r="I31" s="170">
        <v>6</v>
      </c>
      <c r="J31" s="170">
        <v>6</v>
      </c>
      <c r="K31" s="170">
        <v>0</v>
      </c>
      <c r="L31" s="170">
        <v>16</v>
      </c>
      <c r="M31" s="170">
        <v>16</v>
      </c>
      <c r="N31" s="170">
        <v>0</v>
      </c>
      <c r="O31" s="170">
        <v>2926</v>
      </c>
      <c r="P31" s="170">
        <v>2739</v>
      </c>
      <c r="Q31" s="170">
        <v>187</v>
      </c>
      <c r="R31" s="170">
        <v>6</v>
      </c>
      <c r="S31" s="170">
        <v>3</v>
      </c>
      <c r="T31" s="170">
        <v>3</v>
      </c>
      <c r="U31" s="197">
        <v>0.2</v>
      </c>
      <c r="V31" s="197">
        <v>0.1</v>
      </c>
      <c r="W31" s="197">
        <v>1.6</v>
      </c>
    </row>
    <row r="32" spans="2:23" ht="22.5" customHeight="1">
      <c r="B32" s="177" t="s">
        <v>289</v>
      </c>
      <c r="C32" s="167"/>
      <c r="D32" s="168" t="s">
        <v>149</v>
      </c>
      <c r="E32" s="169"/>
      <c r="F32" s="170">
        <v>7910</v>
      </c>
      <c r="G32" s="170">
        <v>6270</v>
      </c>
      <c r="H32" s="170">
        <v>1640</v>
      </c>
      <c r="I32" s="170">
        <v>85</v>
      </c>
      <c r="J32" s="170">
        <v>82</v>
      </c>
      <c r="K32" s="170">
        <v>3</v>
      </c>
      <c r="L32" s="170">
        <v>125</v>
      </c>
      <c r="M32" s="170">
        <v>89</v>
      </c>
      <c r="N32" s="170">
        <v>36</v>
      </c>
      <c r="O32" s="170">
        <v>7870</v>
      </c>
      <c r="P32" s="170">
        <v>6263</v>
      </c>
      <c r="Q32" s="170">
        <v>1607</v>
      </c>
      <c r="R32" s="170">
        <v>814</v>
      </c>
      <c r="S32" s="170">
        <v>373</v>
      </c>
      <c r="T32" s="170">
        <v>441</v>
      </c>
      <c r="U32" s="197">
        <v>10.3</v>
      </c>
      <c r="V32" s="197">
        <v>6</v>
      </c>
      <c r="W32" s="197">
        <v>27.4</v>
      </c>
    </row>
    <row r="33" spans="2:23" ht="22.5" customHeight="1">
      <c r="B33" s="177" t="s">
        <v>290</v>
      </c>
      <c r="C33" s="167"/>
      <c r="D33" s="168" t="s">
        <v>150</v>
      </c>
      <c r="E33" s="169"/>
      <c r="F33" s="170">
        <v>12642</v>
      </c>
      <c r="G33" s="170">
        <v>8856</v>
      </c>
      <c r="H33" s="170">
        <v>3786</v>
      </c>
      <c r="I33" s="170">
        <v>218</v>
      </c>
      <c r="J33" s="170">
        <v>168</v>
      </c>
      <c r="K33" s="170">
        <v>50</v>
      </c>
      <c r="L33" s="170">
        <v>144</v>
      </c>
      <c r="M33" s="170">
        <v>15</v>
      </c>
      <c r="N33" s="170">
        <v>129</v>
      </c>
      <c r="O33" s="170">
        <v>12716</v>
      </c>
      <c r="P33" s="170">
        <v>9009</v>
      </c>
      <c r="Q33" s="170">
        <v>3707</v>
      </c>
      <c r="R33" s="170">
        <v>421</v>
      </c>
      <c r="S33" s="170">
        <v>0</v>
      </c>
      <c r="T33" s="170">
        <v>421</v>
      </c>
      <c r="U33" s="197">
        <v>3.3</v>
      </c>
      <c r="V33" s="197">
        <v>0</v>
      </c>
      <c r="W33" s="197">
        <v>11.4</v>
      </c>
    </row>
    <row r="34" spans="2:23" ht="22.5" customHeight="1">
      <c r="B34" s="177" t="s">
        <v>291</v>
      </c>
      <c r="C34" s="167"/>
      <c r="D34" s="168" t="s">
        <v>151</v>
      </c>
      <c r="E34" s="169"/>
      <c r="F34" s="170">
        <v>59667</v>
      </c>
      <c r="G34" s="170">
        <v>38365</v>
      </c>
      <c r="H34" s="170">
        <v>21302</v>
      </c>
      <c r="I34" s="170">
        <v>788</v>
      </c>
      <c r="J34" s="170">
        <v>636</v>
      </c>
      <c r="K34" s="170">
        <v>152</v>
      </c>
      <c r="L34" s="170">
        <v>541</v>
      </c>
      <c r="M34" s="170">
        <v>233</v>
      </c>
      <c r="N34" s="170">
        <v>308</v>
      </c>
      <c r="O34" s="170">
        <v>59914</v>
      </c>
      <c r="P34" s="170">
        <v>38768</v>
      </c>
      <c r="Q34" s="170">
        <v>21146</v>
      </c>
      <c r="R34" s="170">
        <v>3717</v>
      </c>
      <c r="S34" s="170">
        <v>243</v>
      </c>
      <c r="T34" s="170">
        <v>3474</v>
      </c>
      <c r="U34" s="197">
        <v>6.2</v>
      </c>
      <c r="V34" s="197">
        <v>0.6</v>
      </c>
      <c r="W34" s="197">
        <v>16.4</v>
      </c>
    </row>
    <row r="35" spans="2:23" ht="22.5" customHeight="1">
      <c r="B35" s="177" t="s">
        <v>292</v>
      </c>
      <c r="C35" s="167"/>
      <c r="D35" s="168" t="s">
        <v>152</v>
      </c>
      <c r="E35" s="169"/>
      <c r="F35" s="170">
        <v>11592</v>
      </c>
      <c r="G35" s="170">
        <v>9774</v>
      </c>
      <c r="H35" s="170">
        <v>1818</v>
      </c>
      <c r="I35" s="170">
        <v>89</v>
      </c>
      <c r="J35" s="170">
        <v>53</v>
      </c>
      <c r="K35" s="170">
        <v>36</v>
      </c>
      <c r="L35" s="170">
        <v>56</v>
      </c>
      <c r="M35" s="170">
        <v>53</v>
      </c>
      <c r="N35" s="170">
        <v>3</v>
      </c>
      <c r="O35" s="170">
        <v>11625</v>
      </c>
      <c r="P35" s="170">
        <v>9774</v>
      </c>
      <c r="Q35" s="170">
        <v>1851</v>
      </c>
      <c r="R35" s="170">
        <v>317</v>
      </c>
      <c r="S35" s="170">
        <v>244</v>
      </c>
      <c r="T35" s="170">
        <v>73</v>
      </c>
      <c r="U35" s="197">
        <v>2.7</v>
      </c>
      <c r="V35" s="197">
        <v>2.5</v>
      </c>
      <c r="W35" s="197">
        <v>3.9</v>
      </c>
    </row>
    <row r="36" spans="2:23" ht="22.5" customHeight="1">
      <c r="B36" s="177" t="s">
        <v>293</v>
      </c>
      <c r="C36" s="167"/>
      <c r="D36" s="168" t="s">
        <v>153</v>
      </c>
      <c r="E36" s="169"/>
      <c r="F36" s="170">
        <v>8026</v>
      </c>
      <c r="G36" s="170">
        <v>3596</v>
      </c>
      <c r="H36" s="170">
        <v>4430</v>
      </c>
      <c r="I36" s="170">
        <v>17</v>
      </c>
      <c r="J36" s="170">
        <v>17</v>
      </c>
      <c r="K36" s="170">
        <v>0</v>
      </c>
      <c r="L36" s="170">
        <v>12</v>
      </c>
      <c r="M36" s="170">
        <v>7</v>
      </c>
      <c r="N36" s="170">
        <v>5</v>
      </c>
      <c r="O36" s="170">
        <v>8031</v>
      </c>
      <c r="P36" s="170">
        <v>3606</v>
      </c>
      <c r="Q36" s="170">
        <v>4425</v>
      </c>
      <c r="R36" s="170">
        <v>396</v>
      </c>
      <c r="S36" s="170">
        <v>2</v>
      </c>
      <c r="T36" s="170">
        <v>394</v>
      </c>
      <c r="U36" s="197">
        <v>4.9</v>
      </c>
      <c r="V36" s="197">
        <v>0.1</v>
      </c>
      <c r="W36" s="197">
        <v>8.9</v>
      </c>
    </row>
    <row r="37" spans="2:23" ht="22.5" customHeight="1">
      <c r="B37" s="177" t="s">
        <v>294</v>
      </c>
      <c r="C37" s="167"/>
      <c r="D37" s="168" t="s">
        <v>154</v>
      </c>
      <c r="E37" s="169"/>
      <c r="F37" s="170" t="s">
        <v>74</v>
      </c>
      <c r="G37" s="170" t="s">
        <v>74</v>
      </c>
      <c r="H37" s="170" t="s">
        <v>74</v>
      </c>
      <c r="I37" s="170" t="s">
        <v>74</v>
      </c>
      <c r="J37" s="170" t="s">
        <v>74</v>
      </c>
      <c r="K37" s="170" t="s">
        <v>74</v>
      </c>
      <c r="L37" s="170" t="s">
        <v>74</v>
      </c>
      <c r="M37" s="170" t="s">
        <v>74</v>
      </c>
      <c r="N37" s="170" t="s">
        <v>74</v>
      </c>
      <c r="O37" s="170" t="s">
        <v>74</v>
      </c>
      <c r="P37" s="170" t="s">
        <v>74</v>
      </c>
      <c r="Q37" s="170" t="s">
        <v>74</v>
      </c>
      <c r="R37" s="170" t="s">
        <v>74</v>
      </c>
      <c r="S37" s="170" t="s">
        <v>74</v>
      </c>
      <c r="T37" s="170" t="s">
        <v>74</v>
      </c>
      <c r="U37" s="197" t="s">
        <v>74</v>
      </c>
      <c r="V37" s="197" t="s">
        <v>74</v>
      </c>
      <c r="W37" s="197" t="s">
        <v>74</v>
      </c>
    </row>
    <row r="38" spans="2:23" ht="22.5" customHeight="1">
      <c r="B38" s="177" t="s">
        <v>295</v>
      </c>
      <c r="C38" s="167"/>
      <c r="D38" s="168" t="s">
        <v>155</v>
      </c>
      <c r="E38" s="169"/>
      <c r="F38" s="170">
        <v>2648</v>
      </c>
      <c r="G38" s="170">
        <v>1525</v>
      </c>
      <c r="H38" s="170">
        <v>1123</v>
      </c>
      <c r="I38" s="170">
        <v>15</v>
      </c>
      <c r="J38" s="170">
        <v>12</v>
      </c>
      <c r="K38" s="170">
        <v>3</v>
      </c>
      <c r="L38" s="170">
        <v>81</v>
      </c>
      <c r="M38" s="170">
        <v>63</v>
      </c>
      <c r="N38" s="170">
        <v>18</v>
      </c>
      <c r="O38" s="170">
        <v>2582</v>
      </c>
      <c r="P38" s="170">
        <v>1474</v>
      </c>
      <c r="Q38" s="170">
        <v>1108</v>
      </c>
      <c r="R38" s="170">
        <v>274</v>
      </c>
      <c r="S38" s="170">
        <v>2</v>
      </c>
      <c r="T38" s="170">
        <v>272</v>
      </c>
      <c r="U38" s="197">
        <v>10.6</v>
      </c>
      <c r="V38" s="197">
        <v>0.1</v>
      </c>
      <c r="W38" s="197">
        <v>24.5</v>
      </c>
    </row>
    <row r="39" spans="2:23" ht="22.5" customHeight="1">
      <c r="B39" s="176" t="s">
        <v>296</v>
      </c>
      <c r="C39" s="172"/>
      <c r="D39" s="173" t="s">
        <v>156</v>
      </c>
      <c r="E39" s="174"/>
      <c r="F39" s="175" t="s">
        <v>74</v>
      </c>
      <c r="G39" s="175" t="s">
        <v>74</v>
      </c>
      <c r="H39" s="175" t="s">
        <v>74</v>
      </c>
      <c r="I39" s="175" t="s">
        <v>74</v>
      </c>
      <c r="J39" s="175" t="s">
        <v>74</v>
      </c>
      <c r="K39" s="175" t="s">
        <v>74</v>
      </c>
      <c r="L39" s="175" t="s">
        <v>74</v>
      </c>
      <c r="M39" s="175" t="s">
        <v>74</v>
      </c>
      <c r="N39" s="175" t="s">
        <v>74</v>
      </c>
      <c r="O39" s="175" t="s">
        <v>74</v>
      </c>
      <c r="P39" s="175" t="s">
        <v>74</v>
      </c>
      <c r="Q39" s="175" t="s">
        <v>74</v>
      </c>
      <c r="R39" s="175" t="s">
        <v>74</v>
      </c>
      <c r="S39" s="175" t="s">
        <v>74</v>
      </c>
      <c r="T39" s="175" t="s">
        <v>74</v>
      </c>
      <c r="U39" s="198" t="s">
        <v>74</v>
      </c>
      <c r="V39" s="198" t="s">
        <v>74</v>
      </c>
      <c r="W39" s="198" t="s">
        <v>74</v>
      </c>
    </row>
    <row r="40" spans="2:23" ht="22.5" customHeight="1">
      <c r="B40" s="177" t="s">
        <v>297</v>
      </c>
      <c r="C40" s="167"/>
      <c r="D40" s="168" t="s">
        <v>157</v>
      </c>
      <c r="E40" s="169"/>
      <c r="F40" s="170">
        <v>10451</v>
      </c>
      <c r="G40" s="170">
        <v>4644</v>
      </c>
      <c r="H40" s="170">
        <v>5807</v>
      </c>
      <c r="I40" s="170">
        <v>6</v>
      </c>
      <c r="J40" s="170">
        <v>6</v>
      </c>
      <c r="K40" s="170">
        <v>0</v>
      </c>
      <c r="L40" s="170">
        <v>24</v>
      </c>
      <c r="M40" s="170">
        <v>12</v>
      </c>
      <c r="N40" s="170">
        <v>12</v>
      </c>
      <c r="O40" s="170">
        <v>10433</v>
      </c>
      <c r="P40" s="170">
        <v>4638</v>
      </c>
      <c r="Q40" s="170">
        <v>5795</v>
      </c>
      <c r="R40" s="170">
        <v>2470</v>
      </c>
      <c r="S40" s="170">
        <v>500</v>
      </c>
      <c r="T40" s="170">
        <v>1970</v>
      </c>
      <c r="U40" s="197">
        <v>23.7</v>
      </c>
      <c r="V40" s="197">
        <v>10.8</v>
      </c>
      <c r="W40" s="197">
        <v>34</v>
      </c>
    </row>
    <row r="41" spans="2:23" ht="22.5" customHeight="1">
      <c r="B41" s="177" t="s">
        <v>298</v>
      </c>
      <c r="C41" s="167"/>
      <c r="D41" s="168" t="s">
        <v>158</v>
      </c>
      <c r="E41" s="169"/>
      <c r="F41" s="170">
        <v>9179</v>
      </c>
      <c r="G41" s="170">
        <v>4264</v>
      </c>
      <c r="H41" s="170">
        <v>4915</v>
      </c>
      <c r="I41" s="170">
        <v>1099</v>
      </c>
      <c r="J41" s="170">
        <v>240</v>
      </c>
      <c r="K41" s="170">
        <v>859</v>
      </c>
      <c r="L41" s="170">
        <v>135</v>
      </c>
      <c r="M41" s="170">
        <v>34</v>
      </c>
      <c r="N41" s="170">
        <v>101</v>
      </c>
      <c r="O41" s="170">
        <v>10143</v>
      </c>
      <c r="P41" s="170">
        <v>4470</v>
      </c>
      <c r="Q41" s="170">
        <v>5673</v>
      </c>
      <c r="R41" s="170">
        <v>3276</v>
      </c>
      <c r="S41" s="170">
        <v>544</v>
      </c>
      <c r="T41" s="170">
        <v>2732</v>
      </c>
      <c r="U41" s="197">
        <v>32.3</v>
      </c>
      <c r="V41" s="197">
        <v>12.2</v>
      </c>
      <c r="W41" s="197">
        <v>48.2</v>
      </c>
    </row>
    <row r="42" spans="2:23" ht="22.5" customHeight="1">
      <c r="B42" s="177" t="s">
        <v>299</v>
      </c>
      <c r="C42" s="167"/>
      <c r="D42" s="168" t="s">
        <v>159</v>
      </c>
      <c r="E42" s="169"/>
      <c r="F42" s="170">
        <v>6652</v>
      </c>
      <c r="G42" s="170">
        <v>4712</v>
      </c>
      <c r="H42" s="170">
        <v>1940</v>
      </c>
      <c r="I42" s="170">
        <v>141</v>
      </c>
      <c r="J42" s="170">
        <v>0</v>
      </c>
      <c r="K42" s="170">
        <v>141</v>
      </c>
      <c r="L42" s="170">
        <v>47</v>
      </c>
      <c r="M42" s="170">
        <v>25</v>
      </c>
      <c r="N42" s="170">
        <v>22</v>
      </c>
      <c r="O42" s="170">
        <v>6746</v>
      </c>
      <c r="P42" s="170">
        <v>4687</v>
      </c>
      <c r="Q42" s="170">
        <v>2059</v>
      </c>
      <c r="R42" s="170">
        <v>141</v>
      </c>
      <c r="S42" s="170">
        <v>0</v>
      </c>
      <c r="T42" s="170">
        <v>141</v>
      </c>
      <c r="U42" s="197">
        <v>2.1</v>
      </c>
      <c r="V42" s="197">
        <v>0</v>
      </c>
      <c r="W42" s="197">
        <v>6.8</v>
      </c>
    </row>
    <row r="43" spans="2:23" ht="22.5" customHeight="1">
      <c r="B43" s="177" t="s">
        <v>300</v>
      </c>
      <c r="C43" s="167"/>
      <c r="D43" s="168" t="s">
        <v>160</v>
      </c>
      <c r="E43" s="169"/>
      <c r="F43" s="170">
        <v>43797</v>
      </c>
      <c r="G43" s="170">
        <v>9405</v>
      </c>
      <c r="H43" s="170">
        <v>34392</v>
      </c>
      <c r="I43" s="170">
        <v>204</v>
      </c>
      <c r="J43" s="170">
        <v>52</v>
      </c>
      <c r="K43" s="170">
        <v>152</v>
      </c>
      <c r="L43" s="170">
        <v>375</v>
      </c>
      <c r="M43" s="170">
        <v>44</v>
      </c>
      <c r="N43" s="170">
        <v>331</v>
      </c>
      <c r="O43" s="170">
        <v>43626</v>
      </c>
      <c r="P43" s="170">
        <v>9413</v>
      </c>
      <c r="Q43" s="170">
        <v>34213</v>
      </c>
      <c r="R43" s="170">
        <v>1863</v>
      </c>
      <c r="S43" s="170">
        <v>224</v>
      </c>
      <c r="T43" s="170">
        <v>1639</v>
      </c>
      <c r="U43" s="197">
        <v>4.3</v>
      </c>
      <c r="V43" s="197">
        <v>2.4</v>
      </c>
      <c r="W43" s="197">
        <v>4.8</v>
      </c>
    </row>
    <row r="44" spans="2:23" ht="22.5" customHeight="1">
      <c r="B44" s="177" t="s">
        <v>301</v>
      </c>
      <c r="C44" s="167"/>
      <c r="D44" s="168" t="s">
        <v>161</v>
      </c>
      <c r="E44" s="169"/>
      <c r="F44" s="170">
        <v>16332</v>
      </c>
      <c r="G44" s="170">
        <v>2618</v>
      </c>
      <c r="H44" s="170">
        <v>13714</v>
      </c>
      <c r="I44" s="170">
        <v>105</v>
      </c>
      <c r="J44" s="170">
        <v>0</v>
      </c>
      <c r="K44" s="170">
        <v>105</v>
      </c>
      <c r="L44" s="170">
        <v>105</v>
      </c>
      <c r="M44" s="170">
        <v>0</v>
      </c>
      <c r="N44" s="170">
        <v>105</v>
      </c>
      <c r="O44" s="170">
        <v>16332</v>
      </c>
      <c r="P44" s="170">
        <v>2618</v>
      </c>
      <c r="Q44" s="170">
        <v>13714</v>
      </c>
      <c r="R44" s="170">
        <v>1778</v>
      </c>
      <c r="S44" s="170">
        <v>0</v>
      </c>
      <c r="T44" s="170">
        <v>1778</v>
      </c>
      <c r="U44" s="197">
        <v>10.9</v>
      </c>
      <c r="V44" s="197">
        <v>0</v>
      </c>
      <c r="W44" s="197">
        <v>13</v>
      </c>
    </row>
    <row r="45" spans="2:23" ht="22.5" customHeight="1">
      <c r="B45" s="177" t="s">
        <v>302</v>
      </c>
      <c r="C45" s="167"/>
      <c r="D45" s="168" t="s">
        <v>162</v>
      </c>
      <c r="E45" s="169"/>
      <c r="F45" s="170">
        <v>33420</v>
      </c>
      <c r="G45" s="170">
        <v>20108</v>
      </c>
      <c r="H45" s="170">
        <v>13312</v>
      </c>
      <c r="I45" s="170">
        <v>235</v>
      </c>
      <c r="J45" s="170">
        <v>127</v>
      </c>
      <c r="K45" s="170">
        <v>108</v>
      </c>
      <c r="L45" s="170">
        <v>459</v>
      </c>
      <c r="M45" s="170">
        <v>74</v>
      </c>
      <c r="N45" s="170">
        <v>385</v>
      </c>
      <c r="O45" s="170">
        <v>33196</v>
      </c>
      <c r="P45" s="170">
        <v>20161</v>
      </c>
      <c r="Q45" s="170">
        <v>13035</v>
      </c>
      <c r="R45" s="170">
        <v>2794</v>
      </c>
      <c r="S45" s="170">
        <v>1474</v>
      </c>
      <c r="T45" s="170">
        <v>1320</v>
      </c>
      <c r="U45" s="197">
        <v>8.4</v>
      </c>
      <c r="V45" s="197">
        <v>7.3</v>
      </c>
      <c r="W45" s="197">
        <v>10.1</v>
      </c>
    </row>
    <row r="46" spans="2:23" ht="22.5" customHeight="1">
      <c r="B46" s="177" t="s">
        <v>303</v>
      </c>
      <c r="C46" s="167"/>
      <c r="D46" s="168" t="s">
        <v>163</v>
      </c>
      <c r="E46" s="169"/>
      <c r="F46" s="170" t="s">
        <v>74</v>
      </c>
      <c r="G46" s="170" t="s">
        <v>74</v>
      </c>
      <c r="H46" s="170" t="s">
        <v>74</v>
      </c>
      <c r="I46" s="170" t="s">
        <v>74</v>
      </c>
      <c r="J46" s="170" t="s">
        <v>74</v>
      </c>
      <c r="K46" s="170" t="s">
        <v>74</v>
      </c>
      <c r="L46" s="170" t="s">
        <v>74</v>
      </c>
      <c r="M46" s="170" t="s">
        <v>74</v>
      </c>
      <c r="N46" s="170" t="s">
        <v>74</v>
      </c>
      <c r="O46" s="170" t="s">
        <v>74</v>
      </c>
      <c r="P46" s="170" t="s">
        <v>74</v>
      </c>
      <c r="Q46" s="170" t="s">
        <v>74</v>
      </c>
      <c r="R46" s="170" t="s">
        <v>74</v>
      </c>
      <c r="S46" s="170" t="s">
        <v>74</v>
      </c>
      <c r="T46" s="170" t="s">
        <v>74</v>
      </c>
      <c r="U46" s="197" t="s">
        <v>74</v>
      </c>
      <c r="V46" s="197" t="s">
        <v>74</v>
      </c>
      <c r="W46" s="197" t="s">
        <v>74</v>
      </c>
    </row>
    <row r="47" spans="2:23" ht="22.5" customHeight="1">
      <c r="B47" s="178" t="s">
        <v>304</v>
      </c>
      <c r="C47" s="179"/>
      <c r="D47" s="180" t="s">
        <v>164</v>
      </c>
      <c r="E47" s="181"/>
      <c r="F47" s="182">
        <v>68452</v>
      </c>
      <c r="G47" s="182">
        <v>47090</v>
      </c>
      <c r="H47" s="182">
        <v>21362</v>
      </c>
      <c r="I47" s="182">
        <v>807</v>
      </c>
      <c r="J47" s="182">
        <v>435</v>
      </c>
      <c r="K47" s="182">
        <v>372</v>
      </c>
      <c r="L47" s="182">
        <v>733</v>
      </c>
      <c r="M47" s="182">
        <v>599</v>
      </c>
      <c r="N47" s="182">
        <v>134</v>
      </c>
      <c r="O47" s="182">
        <v>68526</v>
      </c>
      <c r="P47" s="182">
        <v>46926</v>
      </c>
      <c r="Q47" s="182">
        <v>21600</v>
      </c>
      <c r="R47" s="182">
        <v>7752</v>
      </c>
      <c r="S47" s="182">
        <v>1706</v>
      </c>
      <c r="T47" s="182">
        <v>6046</v>
      </c>
      <c r="U47" s="199">
        <v>11.3</v>
      </c>
      <c r="V47" s="199">
        <v>3.6</v>
      </c>
      <c r="W47" s="199">
        <v>28</v>
      </c>
    </row>
    <row r="49" spans="2:23" ht="18" customHeight="1">
      <c r="B49" s="148" t="s">
        <v>305</v>
      </c>
      <c r="C49" s="149"/>
      <c r="D49" s="150"/>
      <c r="E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 t="s">
        <v>306</v>
      </c>
      <c r="V49" s="149"/>
      <c r="W49" s="149" t="s">
        <v>252</v>
      </c>
    </row>
    <row r="50" spans="2:23" ht="9" customHeight="1">
      <c r="B50" s="148"/>
      <c r="C50" s="149"/>
      <c r="D50" s="150"/>
      <c r="E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</row>
    <row r="51" spans="2:23" s="157" customFormat="1" ht="22.5" customHeight="1">
      <c r="B51" s="153"/>
      <c r="C51" s="154"/>
      <c r="D51" s="155"/>
      <c r="E51" s="156"/>
      <c r="F51" s="304" t="s">
        <v>253</v>
      </c>
      <c r="G51" s="309"/>
      <c r="H51" s="309"/>
      <c r="I51" s="304" t="s">
        <v>254</v>
      </c>
      <c r="J51" s="305"/>
      <c r="K51" s="305"/>
      <c r="L51" s="304" t="s">
        <v>255</v>
      </c>
      <c r="M51" s="305"/>
      <c r="N51" s="305"/>
      <c r="O51" s="297" t="s">
        <v>256</v>
      </c>
      <c r="P51" s="306"/>
      <c r="Q51" s="306"/>
      <c r="R51" s="297" t="s">
        <v>257</v>
      </c>
      <c r="S51" s="306"/>
      <c r="T51" s="307"/>
      <c r="U51" s="297" t="s">
        <v>258</v>
      </c>
      <c r="V51" s="306"/>
      <c r="W51" s="307"/>
    </row>
    <row r="52" spans="2:23" s="157" customFormat="1" ht="22.5" customHeight="1" thickBot="1">
      <c r="B52" s="300" t="s">
        <v>181</v>
      </c>
      <c r="C52" s="308"/>
      <c r="D52" s="308"/>
      <c r="E52" s="159"/>
      <c r="F52" s="159" t="s">
        <v>182</v>
      </c>
      <c r="G52" s="158" t="s">
        <v>259</v>
      </c>
      <c r="H52" s="158" t="s">
        <v>260</v>
      </c>
      <c r="I52" s="160" t="s">
        <v>182</v>
      </c>
      <c r="J52" s="158" t="s">
        <v>259</v>
      </c>
      <c r="K52" s="158" t="s">
        <v>260</v>
      </c>
      <c r="L52" s="160" t="s">
        <v>182</v>
      </c>
      <c r="M52" s="158" t="s">
        <v>259</v>
      </c>
      <c r="N52" s="158" t="s">
        <v>260</v>
      </c>
      <c r="O52" s="158" t="s">
        <v>182</v>
      </c>
      <c r="P52" s="160" t="s">
        <v>259</v>
      </c>
      <c r="Q52" s="185" t="s">
        <v>260</v>
      </c>
      <c r="R52" s="160" t="s">
        <v>182</v>
      </c>
      <c r="S52" s="160" t="s">
        <v>259</v>
      </c>
      <c r="T52" s="159" t="s">
        <v>260</v>
      </c>
      <c r="U52" s="160" t="s">
        <v>182</v>
      </c>
      <c r="V52" s="160" t="s">
        <v>259</v>
      </c>
      <c r="W52" s="159" t="s">
        <v>260</v>
      </c>
    </row>
    <row r="53" spans="2:23" s="206" customFormat="1" ht="22.5" customHeight="1" thickTop="1">
      <c r="B53" s="201"/>
      <c r="C53" s="201"/>
      <c r="D53" s="202"/>
      <c r="E53" s="203"/>
      <c r="F53" s="204" t="s">
        <v>261</v>
      </c>
      <c r="G53" s="204" t="s">
        <v>261</v>
      </c>
      <c r="H53" s="204" t="s">
        <v>261</v>
      </c>
      <c r="I53" s="204" t="s">
        <v>261</v>
      </c>
      <c r="J53" s="204" t="s">
        <v>261</v>
      </c>
      <c r="K53" s="204" t="s">
        <v>261</v>
      </c>
      <c r="L53" s="204" t="s">
        <v>261</v>
      </c>
      <c r="M53" s="204" t="s">
        <v>261</v>
      </c>
      <c r="N53" s="204" t="s">
        <v>261</v>
      </c>
      <c r="O53" s="204" t="s">
        <v>261</v>
      </c>
      <c r="P53" s="204" t="s">
        <v>261</v>
      </c>
      <c r="Q53" s="204" t="s">
        <v>261</v>
      </c>
      <c r="R53" s="205" t="s">
        <v>262</v>
      </c>
      <c r="S53" s="205" t="s">
        <v>262</v>
      </c>
      <c r="T53" s="205" t="s">
        <v>262</v>
      </c>
      <c r="U53" s="205" t="s">
        <v>165</v>
      </c>
      <c r="V53" s="205" t="s">
        <v>165</v>
      </c>
      <c r="W53" s="205" t="s">
        <v>165</v>
      </c>
    </row>
    <row r="54" spans="2:23" ht="22.5" customHeight="1">
      <c r="B54" s="192" t="s">
        <v>263</v>
      </c>
      <c r="C54" s="193"/>
      <c r="D54" s="194" t="s">
        <v>127</v>
      </c>
      <c r="E54" s="195"/>
      <c r="F54" s="207">
        <v>356693</v>
      </c>
      <c r="G54" s="207">
        <v>213424</v>
      </c>
      <c r="H54" s="207">
        <v>143269</v>
      </c>
      <c r="I54" s="207">
        <v>6130</v>
      </c>
      <c r="J54" s="207">
        <v>2643</v>
      </c>
      <c r="K54" s="207">
        <v>3487</v>
      </c>
      <c r="L54" s="207">
        <v>5341</v>
      </c>
      <c r="M54" s="207">
        <v>2629</v>
      </c>
      <c r="N54" s="207">
        <v>2712</v>
      </c>
      <c r="O54" s="207">
        <v>357482</v>
      </c>
      <c r="P54" s="207">
        <v>213438</v>
      </c>
      <c r="Q54" s="207">
        <v>144044</v>
      </c>
      <c r="R54" s="207">
        <v>48359</v>
      </c>
      <c r="S54" s="207">
        <v>10176</v>
      </c>
      <c r="T54" s="207">
        <v>38183</v>
      </c>
      <c r="U54" s="196">
        <v>13.5</v>
      </c>
      <c r="V54" s="196">
        <v>4.8</v>
      </c>
      <c r="W54" s="196">
        <v>26.5</v>
      </c>
    </row>
    <row r="55" spans="2:23" ht="22.5" customHeight="1">
      <c r="B55" s="166" t="s">
        <v>264</v>
      </c>
      <c r="C55" s="167"/>
      <c r="D55" s="168" t="s">
        <v>128</v>
      </c>
      <c r="E55" s="169"/>
      <c r="F55" s="170">
        <v>251478</v>
      </c>
      <c r="G55" s="170">
        <v>165222</v>
      </c>
      <c r="H55" s="170">
        <v>86256</v>
      </c>
      <c r="I55" s="170">
        <v>4672</v>
      </c>
      <c r="J55" s="170">
        <v>2266</v>
      </c>
      <c r="K55" s="170">
        <v>2406</v>
      </c>
      <c r="L55" s="170">
        <v>4220</v>
      </c>
      <c r="M55" s="170">
        <v>2385</v>
      </c>
      <c r="N55" s="170">
        <v>1835</v>
      </c>
      <c r="O55" s="170">
        <v>251930</v>
      </c>
      <c r="P55" s="170">
        <v>165103</v>
      </c>
      <c r="Q55" s="170">
        <v>86827</v>
      </c>
      <c r="R55" s="170">
        <v>36805</v>
      </c>
      <c r="S55" s="170">
        <v>6711</v>
      </c>
      <c r="T55" s="170">
        <v>30094</v>
      </c>
      <c r="U55" s="197">
        <v>14.6</v>
      </c>
      <c r="V55" s="197">
        <v>4.1</v>
      </c>
      <c r="W55" s="197">
        <v>34.7</v>
      </c>
    </row>
    <row r="56" spans="2:23" ht="22.5" customHeight="1">
      <c r="B56" s="171" t="s">
        <v>265</v>
      </c>
      <c r="C56" s="172"/>
      <c r="D56" s="173" t="s">
        <v>129</v>
      </c>
      <c r="E56" s="174"/>
      <c r="F56" s="175" t="s">
        <v>130</v>
      </c>
      <c r="G56" s="175" t="s">
        <v>130</v>
      </c>
      <c r="H56" s="175" t="s">
        <v>130</v>
      </c>
      <c r="I56" s="175" t="s">
        <v>130</v>
      </c>
      <c r="J56" s="175" t="s">
        <v>130</v>
      </c>
      <c r="K56" s="175" t="s">
        <v>130</v>
      </c>
      <c r="L56" s="175" t="s">
        <v>130</v>
      </c>
      <c r="M56" s="175" t="s">
        <v>130</v>
      </c>
      <c r="N56" s="175" t="s">
        <v>130</v>
      </c>
      <c r="O56" s="175" t="s">
        <v>130</v>
      </c>
      <c r="P56" s="175" t="s">
        <v>130</v>
      </c>
      <c r="Q56" s="175" t="s">
        <v>130</v>
      </c>
      <c r="R56" s="175" t="s">
        <v>130</v>
      </c>
      <c r="S56" s="175" t="s">
        <v>130</v>
      </c>
      <c r="T56" s="175" t="s">
        <v>130</v>
      </c>
      <c r="U56" s="175" t="s">
        <v>130</v>
      </c>
      <c r="V56" s="175" t="s">
        <v>130</v>
      </c>
      <c r="W56" s="175" t="s">
        <v>130</v>
      </c>
    </row>
    <row r="57" spans="2:23" ht="22.5" customHeight="1">
      <c r="B57" s="166" t="s">
        <v>266</v>
      </c>
      <c r="C57" s="167"/>
      <c r="D57" s="168" t="s">
        <v>57</v>
      </c>
      <c r="E57" s="169"/>
      <c r="F57" s="170">
        <v>24603</v>
      </c>
      <c r="G57" s="170">
        <v>23011</v>
      </c>
      <c r="H57" s="170">
        <v>1592</v>
      </c>
      <c r="I57" s="170">
        <v>39</v>
      </c>
      <c r="J57" s="170">
        <v>39</v>
      </c>
      <c r="K57" s="170">
        <v>0</v>
      </c>
      <c r="L57" s="170">
        <v>297</v>
      </c>
      <c r="M57" s="170">
        <v>297</v>
      </c>
      <c r="N57" s="170">
        <v>0</v>
      </c>
      <c r="O57" s="170">
        <v>24345</v>
      </c>
      <c r="P57" s="170">
        <v>22753</v>
      </c>
      <c r="Q57" s="170">
        <v>1592</v>
      </c>
      <c r="R57" s="170">
        <v>515</v>
      </c>
      <c r="S57" s="170">
        <v>500</v>
      </c>
      <c r="T57" s="170">
        <v>15</v>
      </c>
      <c r="U57" s="197">
        <v>2.1</v>
      </c>
      <c r="V57" s="197">
        <v>2.2</v>
      </c>
      <c r="W57" s="197">
        <v>0.9</v>
      </c>
    </row>
    <row r="58" spans="2:23" ht="22.5" customHeight="1">
      <c r="B58" s="166" t="s">
        <v>267</v>
      </c>
      <c r="C58" s="167"/>
      <c r="D58" s="168" t="s">
        <v>58</v>
      </c>
      <c r="E58" s="169"/>
      <c r="F58" s="170">
        <v>140009</v>
      </c>
      <c r="G58" s="170">
        <v>90971</v>
      </c>
      <c r="H58" s="170">
        <v>49038</v>
      </c>
      <c r="I58" s="170">
        <v>1379</v>
      </c>
      <c r="J58" s="170">
        <v>882</v>
      </c>
      <c r="K58" s="170">
        <v>497</v>
      </c>
      <c r="L58" s="170">
        <v>1856</v>
      </c>
      <c r="M58" s="170">
        <v>1266</v>
      </c>
      <c r="N58" s="170">
        <v>590</v>
      </c>
      <c r="O58" s="170">
        <v>139532</v>
      </c>
      <c r="P58" s="170">
        <v>90587</v>
      </c>
      <c r="Q58" s="170">
        <v>48945</v>
      </c>
      <c r="R58" s="170">
        <v>7770</v>
      </c>
      <c r="S58" s="170">
        <v>1643</v>
      </c>
      <c r="T58" s="170">
        <v>6127</v>
      </c>
      <c r="U58" s="197">
        <v>5.6</v>
      </c>
      <c r="V58" s="197">
        <v>1.8</v>
      </c>
      <c r="W58" s="197">
        <v>12.5</v>
      </c>
    </row>
    <row r="59" spans="2:23" ht="22.5" customHeight="1">
      <c r="B59" s="166" t="s">
        <v>268</v>
      </c>
      <c r="C59" s="167"/>
      <c r="D59" s="168" t="s">
        <v>131</v>
      </c>
      <c r="E59" s="169"/>
      <c r="F59" s="170">
        <v>5457</v>
      </c>
      <c r="G59" s="170">
        <v>4787</v>
      </c>
      <c r="H59" s="170">
        <v>670</v>
      </c>
      <c r="I59" s="170">
        <v>241</v>
      </c>
      <c r="J59" s="170">
        <v>204</v>
      </c>
      <c r="K59" s="170">
        <v>37</v>
      </c>
      <c r="L59" s="170">
        <v>128</v>
      </c>
      <c r="M59" s="170">
        <v>93</v>
      </c>
      <c r="N59" s="170">
        <v>35</v>
      </c>
      <c r="O59" s="170">
        <v>5570</v>
      </c>
      <c r="P59" s="170">
        <v>4898</v>
      </c>
      <c r="Q59" s="170">
        <v>672</v>
      </c>
      <c r="R59" s="170">
        <v>140</v>
      </c>
      <c r="S59" s="170">
        <v>19</v>
      </c>
      <c r="T59" s="170">
        <v>121</v>
      </c>
      <c r="U59" s="197">
        <v>2.5</v>
      </c>
      <c r="V59" s="197">
        <v>0.4</v>
      </c>
      <c r="W59" s="197">
        <v>18</v>
      </c>
    </row>
    <row r="60" spans="2:23" ht="22.5" customHeight="1">
      <c r="B60" s="166" t="s">
        <v>269</v>
      </c>
      <c r="C60" s="167"/>
      <c r="D60" s="168" t="s">
        <v>49</v>
      </c>
      <c r="E60" s="169"/>
      <c r="F60" s="170">
        <v>28657</v>
      </c>
      <c r="G60" s="170">
        <v>26286</v>
      </c>
      <c r="H60" s="170">
        <v>2371</v>
      </c>
      <c r="I60" s="170">
        <v>146</v>
      </c>
      <c r="J60" s="170">
        <v>138</v>
      </c>
      <c r="K60" s="170">
        <v>8</v>
      </c>
      <c r="L60" s="170">
        <v>429</v>
      </c>
      <c r="M60" s="170">
        <v>389</v>
      </c>
      <c r="N60" s="170">
        <v>40</v>
      </c>
      <c r="O60" s="170">
        <v>28374</v>
      </c>
      <c r="P60" s="170">
        <v>26035</v>
      </c>
      <c r="Q60" s="170">
        <v>2339</v>
      </c>
      <c r="R60" s="170">
        <v>1664</v>
      </c>
      <c r="S60" s="170">
        <v>1041</v>
      </c>
      <c r="T60" s="170">
        <v>623</v>
      </c>
      <c r="U60" s="197">
        <v>5.9</v>
      </c>
      <c r="V60" s="197">
        <v>4</v>
      </c>
      <c r="W60" s="197">
        <v>26.6</v>
      </c>
    </row>
    <row r="61" spans="2:23" ht="22.5" customHeight="1">
      <c r="B61" s="166" t="s">
        <v>270</v>
      </c>
      <c r="C61" s="167"/>
      <c r="D61" s="168" t="s">
        <v>132</v>
      </c>
      <c r="E61" s="169"/>
      <c r="F61" s="170">
        <v>45018</v>
      </c>
      <c r="G61" s="170">
        <v>16528</v>
      </c>
      <c r="H61" s="170">
        <v>28490</v>
      </c>
      <c r="I61" s="170">
        <v>2718</v>
      </c>
      <c r="J61" s="170">
        <v>936</v>
      </c>
      <c r="K61" s="170">
        <v>1782</v>
      </c>
      <c r="L61" s="170">
        <v>1407</v>
      </c>
      <c r="M61" s="170">
        <v>299</v>
      </c>
      <c r="N61" s="170">
        <v>1108</v>
      </c>
      <c r="O61" s="170">
        <v>46329</v>
      </c>
      <c r="P61" s="170">
        <v>17165</v>
      </c>
      <c r="Q61" s="170">
        <v>29164</v>
      </c>
      <c r="R61" s="170">
        <v>26477</v>
      </c>
      <c r="S61" s="170">
        <v>3508</v>
      </c>
      <c r="T61" s="170">
        <v>22969</v>
      </c>
      <c r="U61" s="197">
        <v>57.1</v>
      </c>
      <c r="V61" s="197">
        <v>20.4</v>
      </c>
      <c r="W61" s="197">
        <v>78.8</v>
      </c>
    </row>
    <row r="62" spans="2:23" ht="22.5" customHeight="1">
      <c r="B62" s="166" t="s">
        <v>271</v>
      </c>
      <c r="C62" s="167"/>
      <c r="D62" s="168" t="s">
        <v>50</v>
      </c>
      <c r="E62" s="169"/>
      <c r="F62" s="170">
        <v>7659</v>
      </c>
      <c r="G62" s="170">
        <v>3580</v>
      </c>
      <c r="H62" s="170">
        <v>4079</v>
      </c>
      <c r="I62" s="170">
        <v>149</v>
      </c>
      <c r="J62" s="170">
        <v>67</v>
      </c>
      <c r="K62" s="170">
        <v>82</v>
      </c>
      <c r="L62" s="170">
        <v>103</v>
      </c>
      <c r="M62" s="170">
        <v>41</v>
      </c>
      <c r="N62" s="170">
        <v>62</v>
      </c>
      <c r="O62" s="170">
        <v>7705</v>
      </c>
      <c r="P62" s="170">
        <v>3606</v>
      </c>
      <c r="Q62" s="170">
        <v>4099</v>
      </c>
      <c r="R62" s="170">
        <v>234</v>
      </c>
      <c r="S62" s="170">
        <v>0</v>
      </c>
      <c r="T62" s="170">
        <v>234</v>
      </c>
      <c r="U62" s="197">
        <v>3</v>
      </c>
      <c r="V62" s="197">
        <v>0</v>
      </c>
      <c r="W62" s="197">
        <v>5.7</v>
      </c>
    </row>
    <row r="63" spans="2:23" ht="22.5" customHeight="1">
      <c r="B63" s="166" t="s">
        <v>272</v>
      </c>
      <c r="C63" s="167"/>
      <c r="D63" s="168" t="s">
        <v>133</v>
      </c>
      <c r="E63" s="169"/>
      <c r="F63" s="170" t="s">
        <v>130</v>
      </c>
      <c r="G63" s="170" t="s">
        <v>130</v>
      </c>
      <c r="H63" s="170" t="s">
        <v>130</v>
      </c>
      <c r="I63" s="170" t="s">
        <v>130</v>
      </c>
      <c r="J63" s="170" t="s">
        <v>130</v>
      </c>
      <c r="K63" s="170" t="s">
        <v>130</v>
      </c>
      <c r="L63" s="170" t="s">
        <v>130</v>
      </c>
      <c r="M63" s="170" t="s">
        <v>130</v>
      </c>
      <c r="N63" s="170" t="s">
        <v>130</v>
      </c>
      <c r="O63" s="170" t="s">
        <v>130</v>
      </c>
      <c r="P63" s="170" t="s">
        <v>130</v>
      </c>
      <c r="Q63" s="170" t="s">
        <v>130</v>
      </c>
      <c r="R63" s="170" t="s">
        <v>130</v>
      </c>
      <c r="S63" s="170" t="s">
        <v>130</v>
      </c>
      <c r="T63" s="170" t="s">
        <v>130</v>
      </c>
      <c r="U63" s="170" t="s">
        <v>130</v>
      </c>
      <c r="V63" s="170" t="s">
        <v>130</v>
      </c>
      <c r="W63" s="170" t="s">
        <v>130</v>
      </c>
    </row>
    <row r="64" spans="2:23" ht="22.5" customHeight="1">
      <c r="B64" s="166" t="s">
        <v>273</v>
      </c>
      <c r="C64" s="167"/>
      <c r="D64" s="168" t="s">
        <v>51</v>
      </c>
      <c r="E64" s="169"/>
      <c r="F64" s="170">
        <v>105215</v>
      </c>
      <c r="G64" s="170">
        <v>48202</v>
      </c>
      <c r="H64" s="170">
        <v>57013</v>
      </c>
      <c r="I64" s="170">
        <v>1458</v>
      </c>
      <c r="J64" s="170">
        <v>377</v>
      </c>
      <c r="K64" s="170">
        <v>1081</v>
      </c>
      <c r="L64" s="170">
        <v>1121</v>
      </c>
      <c r="M64" s="170">
        <v>244</v>
      </c>
      <c r="N64" s="170">
        <v>877</v>
      </c>
      <c r="O64" s="170">
        <v>105552</v>
      </c>
      <c r="P64" s="170">
        <v>48335</v>
      </c>
      <c r="Q64" s="170">
        <v>57217</v>
      </c>
      <c r="R64" s="170">
        <v>11554</v>
      </c>
      <c r="S64" s="170">
        <v>3465</v>
      </c>
      <c r="T64" s="170">
        <v>8089</v>
      </c>
      <c r="U64" s="197">
        <v>10.9</v>
      </c>
      <c r="V64" s="197">
        <v>7.2</v>
      </c>
      <c r="W64" s="197">
        <v>14.1</v>
      </c>
    </row>
    <row r="65" spans="2:23" ht="22.5" customHeight="1">
      <c r="B65" s="176" t="s">
        <v>274</v>
      </c>
      <c r="C65" s="172"/>
      <c r="D65" s="173" t="s">
        <v>134</v>
      </c>
      <c r="E65" s="174"/>
      <c r="F65" s="175">
        <v>12914</v>
      </c>
      <c r="G65" s="175">
        <v>7184</v>
      </c>
      <c r="H65" s="175">
        <v>5730</v>
      </c>
      <c r="I65" s="175">
        <v>535</v>
      </c>
      <c r="J65" s="175">
        <v>362</v>
      </c>
      <c r="K65" s="175">
        <v>173</v>
      </c>
      <c r="L65" s="175">
        <v>215</v>
      </c>
      <c r="M65" s="175">
        <v>137</v>
      </c>
      <c r="N65" s="175">
        <v>78</v>
      </c>
      <c r="O65" s="175">
        <v>13234</v>
      </c>
      <c r="P65" s="175">
        <v>7409</v>
      </c>
      <c r="Q65" s="175">
        <v>5825</v>
      </c>
      <c r="R65" s="175">
        <v>1870</v>
      </c>
      <c r="S65" s="175">
        <v>615</v>
      </c>
      <c r="T65" s="175">
        <v>1255</v>
      </c>
      <c r="U65" s="198">
        <v>14.1</v>
      </c>
      <c r="V65" s="198">
        <v>8.3</v>
      </c>
      <c r="W65" s="198">
        <v>21.5</v>
      </c>
    </row>
    <row r="66" spans="2:23" ht="22.5" customHeight="1">
      <c r="B66" s="177" t="s">
        <v>275</v>
      </c>
      <c r="C66" s="167"/>
      <c r="D66" s="168" t="s">
        <v>135</v>
      </c>
      <c r="E66" s="169"/>
      <c r="F66" s="170" t="s">
        <v>130</v>
      </c>
      <c r="G66" s="170" t="s">
        <v>130</v>
      </c>
      <c r="H66" s="170" t="s">
        <v>130</v>
      </c>
      <c r="I66" s="170" t="s">
        <v>130</v>
      </c>
      <c r="J66" s="170" t="s">
        <v>130</v>
      </c>
      <c r="K66" s="170" t="s">
        <v>130</v>
      </c>
      <c r="L66" s="170" t="s">
        <v>130</v>
      </c>
      <c r="M66" s="170" t="s">
        <v>130</v>
      </c>
      <c r="N66" s="170" t="s">
        <v>130</v>
      </c>
      <c r="O66" s="170" t="s">
        <v>130</v>
      </c>
      <c r="P66" s="170" t="s">
        <v>130</v>
      </c>
      <c r="Q66" s="170" t="s">
        <v>130</v>
      </c>
      <c r="R66" s="170" t="s">
        <v>130</v>
      </c>
      <c r="S66" s="170" t="s">
        <v>130</v>
      </c>
      <c r="T66" s="170" t="s">
        <v>130</v>
      </c>
      <c r="U66" s="170" t="s">
        <v>130</v>
      </c>
      <c r="V66" s="170" t="s">
        <v>130</v>
      </c>
      <c r="W66" s="170" t="s">
        <v>130</v>
      </c>
    </row>
    <row r="67" spans="2:23" ht="22.5" customHeight="1">
      <c r="B67" s="177" t="s">
        <v>276</v>
      </c>
      <c r="C67" s="167"/>
      <c r="D67" s="168" t="s">
        <v>136</v>
      </c>
      <c r="E67" s="169"/>
      <c r="F67" s="170">
        <v>9063</v>
      </c>
      <c r="G67" s="170">
        <v>1341</v>
      </c>
      <c r="H67" s="170">
        <v>7722</v>
      </c>
      <c r="I67" s="170">
        <v>9</v>
      </c>
      <c r="J67" s="170">
        <v>0</v>
      </c>
      <c r="K67" s="170">
        <v>9</v>
      </c>
      <c r="L67" s="170">
        <v>86</v>
      </c>
      <c r="M67" s="170">
        <v>9</v>
      </c>
      <c r="N67" s="170">
        <v>77</v>
      </c>
      <c r="O67" s="170">
        <v>8986</v>
      </c>
      <c r="P67" s="170">
        <v>1332</v>
      </c>
      <c r="Q67" s="170">
        <v>7654</v>
      </c>
      <c r="R67" s="170">
        <v>711</v>
      </c>
      <c r="S67" s="170">
        <v>148</v>
      </c>
      <c r="T67" s="170">
        <v>563</v>
      </c>
      <c r="U67" s="197">
        <v>7.9</v>
      </c>
      <c r="V67" s="197">
        <v>11.1</v>
      </c>
      <c r="W67" s="197">
        <v>7.4</v>
      </c>
    </row>
    <row r="68" spans="2:23" ht="22.5" customHeight="1">
      <c r="B68" s="177" t="s">
        <v>277</v>
      </c>
      <c r="C68" s="167"/>
      <c r="D68" s="168" t="s">
        <v>137</v>
      </c>
      <c r="E68" s="169"/>
      <c r="F68" s="170">
        <v>1564</v>
      </c>
      <c r="G68" s="170">
        <v>1265</v>
      </c>
      <c r="H68" s="170">
        <v>299</v>
      </c>
      <c r="I68" s="170">
        <v>24</v>
      </c>
      <c r="J68" s="170">
        <v>12</v>
      </c>
      <c r="K68" s="170">
        <v>12</v>
      </c>
      <c r="L68" s="170">
        <v>5</v>
      </c>
      <c r="M68" s="170">
        <v>5</v>
      </c>
      <c r="N68" s="170">
        <v>0</v>
      </c>
      <c r="O68" s="170">
        <v>1583</v>
      </c>
      <c r="P68" s="170">
        <v>1272</v>
      </c>
      <c r="Q68" s="170">
        <v>311</v>
      </c>
      <c r="R68" s="170">
        <v>82</v>
      </c>
      <c r="S68" s="170">
        <v>31</v>
      </c>
      <c r="T68" s="170">
        <v>51</v>
      </c>
      <c r="U68" s="197">
        <v>5.2</v>
      </c>
      <c r="V68" s="197">
        <v>2.4</v>
      </c>
      <c r="W68" s="197">
        <v>16.4</v>
      </c>
    </row>
    <row r="69" spans="2:23" ht="22.5" customHeight="1">
      <c r="B69" s="177" t="s">
        <v>278</v>
      </c>
      <c r="C69" s="167"/>
      <c r="D69" s="168" t="s">
        <v>138</v>
      </c>
      <c r="E69" s="169"/>
      <c r="F69" s="170" t="s">
        <v>130</v>
      </c>
      <c r="G69" s="170" t="s">
        <v>130</v>
      </c>
      <c r="H69" s="170" t="s">
        <v>130</v>
      </c>
      <c r="I69" s="170" t="s">
        <v>130</v>
      </c>
      <c r="J69" s="170" t="s">
        <v>130</v>
      </c>
      <c r="K69" s="170" t="s">
        <v>130</v>
      </c>
      <c r="L69" s="170" t="s">
        <v>130</v>
      </c>
      <c r="M69" s="170" t="s">
        <v>130</v>
      </c>
      <c r="N69" s="170" t="s">
        <v>130</v>
      </c>
      <c r="O69" s="170" t="s">
        <v>130</v>
      </c>
      <c r="P69" s="170" t="s">
        <v>130</v>
      </c>
      <c r="Q69" s="170" t="s">
        <v>130</v>
      </c>
      <c r="R69" s="170" t="s">
        <v>130</v>
      </c>
      <c r="S69" s="170" t="s">
        <v>130</v>
      </c>
      <c r="T69" s="170" t="s">
        <v>130</v>
      </c>
      <c r="U69" s="170" t="s">
        <v>130</v>
      </c>
      <c r="V69" s="170" t="s">
        <v>130</v>
      </c>
      <c r="W69" s="170" t="s">
        <v>130</v>
      </c>
    </row>
    <row r="70" spans="2:23" ht="22.5" customHeight="1">
      <c r="B70" s="177" t="s">
        <v>279</v>
      </c>
      <c r="C70" s="167"/>
      <c r="D70" s="168" t="s">
        <v>139</v>
      </c>
      <c r="E70" s="169"/>
      <c r="F70" s="170">
        <v>2404</v>
      </c>
      <c r="G70" s="170">
        <v>2211</v>
      </c>
      <c r="H70" s="170">
        <v>193</v>
      </c>
      <c r="I70" s="170">
        <v>10</v>
      </c>
      <c r="J70" s="170">
        <v>10</v>
      </c>
      <c r="K70" s="170">
        <v>0</v>
      </c>
      <c r="L70" s="170">
        <v>25</v>
      </c>
      <c r="M70" s="170">
        <v>25</v>
      </c>
      <c r="N70" s="170">
        <v>0</v>
      </c>
      <c r="O70" s="170">
        <v>2389</v>
      </c>
      <c r="P70" s="170">
        <v>2196</v>
      </c>
      <c r="Q70" s="170">
        <v>193</v>
      </c>
      <c r="R70" s="170">
        <v>29</v>
      </c>
      <c r="S70" s="170">
        <v>13</v>
      </c>
      <c r="T70" s="170">
        <v>16</v>
      </c>
      <c r="U70" s="197">
        <v>1.2</v>
      </c>
      <c r="V70" s="197">
        <v>0.6</v>
      </c>
      <c r="W70" s="197">
        <v>8.3</v>
      </c>
    </row>
    <row r="71" spans="2:23" ht="22.5" customHeight="1">
      <c r="B71" s="177" t="s">
        <v>280</v>
      </c>
      <c r="C71" s="167"/>
      <c r="D71" s="168" t="s">
        <v>140</v>
      </c>
      <c r="E71" s="169"/>
      <c r="F71" s="170">
        <v>3927</v>
      </c>
      <c r="G71" s="170">
        <v>3011</v>
      </c>
      <c r="H71" s="170">
        <v>916</v>
      </c>
      <c r="I71" s="170">
        <v>30</v>
      </c>
      <c r="J71" s="170">
        <v>15</v>
      </c>
      <c r="K71" s="170">
        <v>15</v>
      </c>
      <c r="L71" s="170">
        <v>543</v>
      </c>
      <c r="M71" s="170">
        <v>530</v>
      </c>
      <c r="N71" s="170">
        <v>13</v>
      </c>
      <c r="O71" s="170">
        <v>3414</v>
      </c>
      <c r="P71" s="170">
        <v>2496</v>
      </c>
      <c r="Q71" s="170">
        <v>918</v>
      </c>
      <c r="R71" s="170">
        <v>89</v>
      </c>
      <c r="S71" s="170">
        <v>10</v>
      </c>
      <c r="T71" s="170">
        <v>79</v>
      </c>
      <c r="U71" s="197">
        <v>2.6</v>
      </c>
      <c r="V71" s="197">
        <v>0.4</v>
      </c>
      <c r="W71" s="197">
        <v>8.6</v>
      </c>
    </row>
    <row r="72" spans="2:23" ht="22.5" customHeight="1">
      <c r="B72" s="177" t="s">
        <v>281</v>
      </c>
      <c r="C72" s="167"/>
      <c r="D72" s="168" t="s">
        <v>141</v>
      </c>
      <c r="E72" s="169"/>
      <c r="F72" s="170">
        <v>6086</v>
      </c>
      <c r="G72" s="170">
        <v>5340</v>
      </c>
      <c r="H72" s="170">
        <v>746</v>
      </c>
      <c r="I72" s="170">
        <v>43</v>
      </c>
      <c r="J72" s="170">
        <v>40</v>
      </c>
      <c r="K72" s="170">
        <v>3</v>
      </c>
      <c r="L72" s="170">
        <v>83</v>
      </c>
      <c r="M72" s="170">
        <v>80</v>
      </c>
      <c r="N72" s="170">
        <v>3</v>
      </c>
      <c r="O72" s="170">
        <v>6046</v>
      </c>
      <c r="P72" s="170">
        <v>5300</v>
      </c>
      <c r="Q72" s="170">
        <v>746</v>
      </c>
      <c r="R72" s="170">
        <v>286</v>
      </c>
      <c r="S72" s="170">
        <v>220</v>
      </c>
      <c r="T72" s="170">
        <v>66</v>
      </c>
      <c r="U72" s="197">
        <v>4.7</v>
      </c>
      <c r="V72" s="197">
        <v>4.2</v>
      </c>
      <c r="W72" s="197">
        <v>8.8</v>
      </c>
    </row>
    <row r="73" spans="2:23" ht="22.5" customHeight="1">
      <c r="B73" s="177" t="s">
        <v>282</v>
      </c>
      <c r="C73" s="167"/>
      <c r="D73" s="168" t="s">
        <v>142</v>
      </c>
      <c r="E73" s="169"/>
      <c r="F73" s="170" t="s">
        <v>74</v>
      </c>
      <c r="G73" s="170" t="s">
        <v>74</v>
      </c>
      <c r="H73" s="170" t="s">
        <v>74</v>
      </c>
      <c r="I73" s="170" t="s">
        <v>74</v>
      </c>
      <c r="J73" s="170" t="s">
        <v>74</v>
      </c>
      <c r="K73" s="170" t="s">
        <v>74</v>
      </c>
      <c r="L73" s="170" t="s">
        <v>74</v>
      </c>
      <c r="M73" s="170" t="s">
        <v>74</v>
      </c>
      <c r="N73" s="170" t="s">
        <v>74</v>
      </c>
      <c r="O73" s="170" t="s">
        <v>74</v>
      </c>
      <c r="P73" s="170" t="s">
        <v>74</v>
      </c>
      <c r="Q73" s="170" t="s">
        <v>74</v>
      </c>
      <c r="R73" s="170" t="s">
        <v>74</v>
      </c>
      <c r="S73" s="170" t="s">
        <v>74</v>
      </c>
      <c r="T73" s="170" t="s">
        <v>74</v>
      </c>
      <c r="U73" s="197" t="s">
        <v>74</v>
      </c>
      <c r="V73" s="197" t="s">
        <v>74</v>
      </c>
      <c r="W73" s="197" t="s">
        <v>74</v>
      </c>
    </row>
    <row r="74" spans="2:23" ht="22.5" customHeight="1">
      <c r="B74" s="177" t="s">
        <v>283</v>
      </c>
      <c r="C74" s="167"/>
      <c r="D74" s="168" t="s">
        <v>143</v>
      </c>
      <c r="E74" s="169"/>
      <c r="F74" s="170">
        <v>4313</v>
      </c>
      <c r="G74" s="170">
        <v>1487</v>
      </c>
      <c r="H74" s="170">
        <v>2826</v>
      </c>
      <c r="I74" s="170">
        <v>91</v>
      </c>
      <c r="J74" s="170">
        <v>10</v>
      </c>
      <c r="K74" s="170">
        <v>81</v>
      </c>
      <c r="L74" s="170">
        <v>178</v>
      </c>
      <c r="M74" s="170">
        <v>16</v>
      </c>
      <c r="N74" s="170">
        <v>162</v>
      </c>
      <c r="O74" s="170">
        <v>4226</v>
      </c>
      <c r="P74" s="170">
        <v>1481</v>
      </c>
      <c r="Q74" s="170">
        <v>2745</v>
      </c>
      <c r="R74" s="170">
        <v>879</v>
      </c>
      <c r="S74" s="170">
        <v>92</v>
      </c>
      <c r="T74" s="170">
        <v>787</v>
      </c>
      <c r="U74" s="197">
        <v>20.8</v>
      </c>
      <c r="V74" s="197">
        <v>6.2</v>
      </c>
      <c r="W74" s="197">
        <v>28.7</v>
      </c>
    </row>
    <row r="75" spans="2:23" ht="22.5" customHeight="1">
      <c r="B75" s="177" t="s">
        <v>284</v>
      </c>
      <c r="C75" s="167"/>
      <c r="D75" s="168" t="s">
        <v>144</v>
      </c>
      <c r="E75" s="169"/>
      <c r="F75" s="170">
        <v>3293</v>
      </c>
      <c r="G75" s="170">
        <v>2723</v>
      </c>
      <c r="H75" s="170">
        <v>570</v>
      </c>
      <c r="I75" s="170">
        <v>10</v>
      </c>
      <c r="J75" s="170">
        <v>9</v>
      </c>
      <c r="K75" s="170">
        <v>1</v>
      </c>
      <c r="L75" s="170">
        <v>19</v>
      </c>
      <c r="M75" s="170">
        <v>19</v>
      </c>
      <c r="N75" s="170">
        <v>0</v>
      </c>
      <c r="O75" s="170">
        <v>3284</v>
      </c>
      <c r="P75" s="170">
        <v>2713</v>
      </c>
      <c r="Q75" s="170">
        <v>571</v>
      </c>
      <c r="R75" s="170">
        <v>109</v>
      </c>
      <c r="S75" s="170">
        <v>1</v>
      </c>
      <c r="T75" s="170">
        <v>108</v>
      </c>
      <c r="U75" s="197">
        <v>3.3</v>
      </c>
      <c r="V75" s="197">
        <v>0</v>
      </c>
      <c r="W75" s="197">
        <v>18.9</v>
      </c>
    </row>
    <row r="76" spans="2:23" ht="22.5" customHeight="1">
      <c r="B76" s="177" t="s">
        <v>285</v>
      </c>
      <c r="C76" s="167"/>
      <c r="D76" s="168" t="s">
        <v>145</v>
      </c>
      <c r="E76" s="169"/>
      <c r="F76" s="170">
        <v>843</v>
      </c>
      <c r="G76" s="170">
        <v>468</v>
      </c>
      <c r="H76" s="170">
        <v>375</v>
      </c>
      <c r="I76" s="170">
        <v>15</v>
      </c>
      <c r="J76" s="170">
        <v>5</v>
      </c>
      <c r="K76" s="170">
        <v>10</v>
      </c>
      <c r="L76" s="170">
        <v>0</v>
      </c>
      <c r="M76" s="170">
        <v>0</v>
      </c>
      <c r="N76" s="170">
        <v>0</v>
      </c>
      <c r="O76" s="170">
        <v>858</v>
      </c>
      <c r="P76" s="170">
        <v>473</v>
      </c>
      <c r="Q76" s="170">
        <v>385</v>
      </c>
      <c r="R76" s="170">
        <v>25</v>
      </c>
      <c r="S76" s="170">
        <v>2</v>
      </c>
      <c r="T76" s="170">
        <v>23</v>
      </c>
      <c r="U76" s="197">
        <v>2.9</v>
      </c>
      <c r="V76" s="197">
        <v>0.4</v>
      </c>
      <c r="W76" s="197">
        <v>6</v>
      </c>
    </row>
    <row r="77" spans="2:23" ht="22.5" customHeight="1">
      <c r="B77" s="177" t="s">
        <v>286</v>
      </c>
      <c r="C77" s="167"/>
      <c r="D77" s="168" t="s">
        <v>146</v>
      </c>
      <c r="E77" s="169"/>
      <c r="F77" s="170">
        <v>4885</v>
      </c>
      <c r="G77" s="170">
        <v>4105</v>
      </c>
      <c r="H77" s="170">
        <v>780</v>
      </c>
      <c r="I77" s="170">
        <v>8</v>
      </c>
      <c r="J77" s="170">
        <v>0</v>
      </c>
      <c r="K77" s="170">
        <v>8</v>
      </c>
      <c r="L77" s="170">
        <v>85</v>
      </c>
      <c r="M77" s="170">
        <v>69</v>
      </c>
      <c r="N77" s="170">
        <v>16</v>
      </c>
      <c r="O77" s="170">
        <v>4808</v>
      </c>
      <c r="P77" s="170">
        <v>4036</v>
      </c>
      <c r="Q77" s="170">
        <v>772</v>
      </c>
      <c r="R77" s="170">
        <v>210</v>
      </c>
      <c r="S77" s="170">
        <v>16</v>
      </c>
      <c r="T77" s="170">
        <v>194</v>
      </c>
      <c r="U77" s="197">
        <v>4.4</v>
      </c>
      <c r="V77" s="197">
        <v>0.4</v>
      </c>
      <c r="W77" s="197">
        <v>25.1</v>
      </c>
    </row>
    <row r="78" spans="2:23" ht="22.5" customHeight="1">
      <c r="B78" s="177" t="s">
        <v>287</v>
      </c>
      <c r="C78" s="167"/>
      <c r="D78" s="168" t="s">
        <v>147</v>
      </c>
      <c r="E78" s="169"/>
      <c r="F78" s="170">
        <v>1326</v>
      </c>
      <c r="G78" s="170">
        <v>1191</v>
      </c>
      <c r="H78" s="170">
        <v>135</v>
      </c>
      <c r="I78" s="170">
        <v>7</v>
      </c>
      <c r="J78" s="170">
        <v>7</v>
      </c>
      <c r="K78" s="170">
        <v>0</v>
      </c>
      <c r="L78" s="170">
        <v>3</v>
      </c>
      <c r="M78" s="170">
        <v>3</v>
      </c>
      <c r="N78" s="170">
        <v>0</v>
      </c>
      <c r="O78" s="170">
        <v>1330</v>
      </c>
      <c r="P78" s="170">
        <v>1195</v>
      </c>
      <c r="Q78" s="170">
        <v>135</v>
      </c>
      <c r="R78" s="170">
        <v>28</v>
      </c>
      <c r="S78" s="170">
        <v>3</v>
      </c>
      <c r="T78" s="170">
        <v>25</v>
      </c>
      <c r="U78" s="197">
        <v>2.1</v>
      </c>
      <c r="V78" s="197">
        <v>0.3</v>
      </c>
      <c r="W78" s="197">
        <v>18.5</v>
      </c>
    </row>
    <row r="79" spans="2:23" ht="22.5" customHeight="1">
      <c r="B79" s="177" t="s">
        <v>288</v>
      </c>
      <c r="C79" s="167"/>
      <c r="D79" s="168" t="s">
        <v>148</v>
      </c>
      <c r="E79" s="169"/>
      <c r="F79" s="170">
        <v>2936</v>
      </c>
      <c r="G79" s="170">
        <v>2749</v>
      </c>
      <c r="H79" s="170">
        <v>187</v>
      </c>
      <c r="I79" s="170">
        <v>6</v>
      </c>
      <c r="J79" s="170">
        <v>6</v>
      </c>
      <c r="K79" s="170">
        <v>0</v>
      </c>
      <c r="L79" s="170">
        <v>16</v>
      </c>
      <c r="M79" s="170">
        <v>16</v>
      </c>
      <c r="N79" s="170">
        <v>0</v>
      </c>
      <c r="O79" s="170">
        <v>2926</v>
      </c>
      <c r="P79" s="170">
        <v>2739</v>
      </c>
      <c r="Q79" s="170">
        <v>187</v>
      </c>
      <c r="R79" s="170">
        <v>6</v>
      </c>
      <c r="S79" s="170">
        <v>3</v>
      </c>
      <c r="T79" s="170">
        <v>3</v>
      </c>
      <c r="U79" s="197">
        <v>0.2</v>
      </c>
      <c r="V79" s="197">
        <v>0.1</v>
      </c>
      <c r="W79" s="197">
        <v>1.6</v>
      </c>
    </row>
    <row r="80" spans="2:23" ht="22.5" customHeight="1">
      <c r="B80" s="177" t="s">
        <v>289</v>
      </c>
      <c r="C80" s="167"/>
      <c r="D80" s="168" t="s">
        <v>149</v>
      </c>
      <c r="E80" s="169"/>
      <c r="F80" s="170">
        <v>4621</v>
      </c>
      <c r="G80" s="170">
        <v>3434</v>
      </c>
      <c r="H80" s="170">
        <v>1187</v>
      </c>
      <c r="I80" s="170">
        <v>9</v>
      </c>
      <c r="J80" s="170">
        <v>9</v>
      </c>
      <c r="K80" s="170">
        <v>0</v>
      </c>
      <c r="L80" s="170">
        <v>72</v>
      </c>
      <c r="M80" s="170">
        <v>36</v>
      </c>
      <c r="N80" s="170">
        <v>36</v>
      </c>
      <c r="O80" s="170">
        <v>4558</v>
      </c>
      <c r="P80" s="170">
        <v>3407</v>
      </c>
      <c r="Q80" s="170">
        <v>1151</v>
      </c>
      <c r="R80" s="170">
        <v>367</v>
      </c>
      <c r="S80" s="170">
        <v>36</v>
      </c>
      <c r="T80" s="170">
        <v>331</v>
      </c>
      <c r="U80" s="197">
        <v>8.1</v>
      </c>
      <c r="V80" s="197">
        <v>1.1</v>
      </c>
      <c r="W80" s="197">
        <v>28.8</v>
      </c>
    </row>
    <row r="81" spans="2:23" ht="22.5" customHeight="1">
      <c r="B81" s="177" t="s">
        <v>290</v>
      </c>
      <c r="C81" s="167"/>
      <c r="D81" s="168" t="s">
        <v>150</v>
      </c>
      <c r="E81" s="169"/>
      <c r="F81" s="170">
        <v>9089</v>
      </c>
      <c r="G81" s="170">
        <v>6341</v>
      </c>
      <c r="H81" s="170">
        <v>2748</v>
      </c>
      <c r="I81" s="170">
        <v>109</v>
      </c>
      <c r="J81" s="170">
        <v>59</v>
      </c>
      <c r="K81" s="170">
        <v>50</v>
      </c>
      <c r="L81" s="170">
        <v>33</v>
      </c>
      <c r="M81" s="170">
        <v>15</v>
      </c>
      <c r="N81" s="170">
        <v>18</v>
      </c>
      <c r="O81" s="170">
        <v>9165</v>
      </c>
      <c r="P81" s="170">
        <v>6385</v>
      </c>
      <c r="Q81" s="170">
        <v>2780</v>
      </c>
      <c r="R81" s="170">
        <v>95</v>
      </c>
      <c r="S81" s="170">
        <v>0</v>
      </c>
      <c r="T81" s="170">
        <v>95</v>
      </c>
      <c r="U81" s="197">
        <v>1</v>
      </c>
      <c r="V81" s="197">
        <v>0</v>
      </c>
      <c r="W81" s="197">
        <v>3.4</v>
      </c>
    </row>
    <row r="82" spans="2:23" ht="22.5" customHeight="1">
      <c r="B82" s="177" t="s">
        <v>291</v>
      </c>
      <c r="C82" s="167"/>
      <c r="D82" s="168" t="s">
        <v>151</v>
      </c>
      <c r="E82" s="169"/>
      <c r="F82" s="170">
        <v>51366</v>
      </c>
      <c r="G82" s="170">
        <v>33833</v>
      </c>
      <c r="H82" s="170">
        <v>17533</v>
      </c>
      <c r="I82" s="170">
        <v>352</v>
      </c>
      <c r="J82" s="170">
        <v>256</v>
      </c>
      <c r="K82" s="170">
        <v>96</v>
      </c>
      <c r="L82" s="170">
        <v>323</v>
      </c>
      <c r="M82" s="170">
        <v>168</v>
      </c>
      <c r="N82" s="170">
        <v>155</v>
      </c>
      <c r="O82" s="170">
        <v>51395</v>
      </c>
      <c r="P82" s="170">
        <v>33921</v>
      </c>
      <c r="Q82" s="170">
        <v>17474</v>
      </c>
      <c r="R82" s="170">
        <v>2027</v>
      </c>
      <c r="S82" s="170">
        <v>165</v>
      </c>
      <c r="T82" s="170">
        <v>1862</v>
      </c>
      <c r="U82" s="197">
        <v>3.9</v>
      </c>
      <c r="V82" s="197">
        <v>0.5</v>
      </c>
      <c r="W82" s="197">
        <v>10.7</v>
      </c>
    </row>
    <row r="83" spans="2:23" ht="22.5" customHeight="1">
      <c r="B83" s="177" t="s">
        <v>292</v>
      </c>
      <c r="C83" s="167"/>
      <c r="D83" s="168" t="s">
        <v>152</v>
      </c>
      <c r="E83" s="169"/>
      <c r="F83" s="170">
        <v>10143</v>
      </c>
      <c r="G83" s="170">
        <v>8905</v>
      </c>
      <c r="H83" s="170">
        <v>1238</v>
      </c>
      <c r="I83" s="170">
        <v>89</v>
      </c>
      <c r="J83" s="170">
        <v>53</v>
      </c>
      <c r="K83" s="170">
        <v>36</v>
      </c>
      <c r="L83" s="170">
        <v>56</v>
      </c>
      <c r="M83" s="170">
        <v>53</v>
      </c>
      <c r="N83" s="170">
        <v>3</v>
      </c>
      <c r="O83" s="170">
        <v>10176</v>
      </c>
      <c r="P83" s="170">
        <v>8905</v>
      </c>
      <c r="Q83" s="170">
        <v>1271</v>
      </c>
      <c r="R83" s="170">
        <v>317</v>
      </c>
      <c r="S83" s="170">
        <v>244</v>
      </c>
      <c r="T83" s="170">
        <v>73</v>
      </c>
      <c r="U83" s="197">
        <v>3.1</v>
      </c>
      <c r="V83" s="197">
        <v>2.7</v>
      </c>
      <c r="W83" s="197">
        <v>5.7</v>
      </c>
    </row>
    <row r="84" spans="2:23" ht="22.5" customHeight="1">
      <c r="B84" s="177" t="s">
        <v>293</v>
      </c>
      <c r="C84" s="167"/>
      <c r="D84" s="168" t="s">
        <v>153</v>
      </c>
      <c r="E84" s="169"/>
      <c r="F84" s="170">
        <v>6970</v>
      </c>
      <c r="G84" s="170">
        <v>2902</v>
      </c>
      <c r="H84" s="170">
        <v>4068</v>
      </c>
      <c r="I84" s="170">
        <v>17</v>
      </c>
      <c r="J84" s="170">
        <v>17</v>
      </c>
      <c r="K84" s="170">
        <v>0</v>
      </c>
      <c r="L84" s="170">
        <v>12</v>
      </c>
      <c r="M84" s="170">
        <v>7</v>
      </c>
      <c r="N84" s="170">
        <v>5</v>
      </c>
      <c r="O84" s="170">
        <v>6975</v>
      </c>
      <c r="P84" s="170">
        <v>2912</v>
      </c>
      <c r="Q84" s="170">
        <v>4063</v>
      </c>
      <c r="R84" s="170">
        <v>245</v>
      </c>
      <c r="S84" s="170">
        <v>2</v>
      </c>
      <c r="T84" s="170">
        <v>243</v>
      </c>
      <c r="U84" s="197">
        <v>3.5</v>
      </c>
      <c r="V84" s="197">
        <v>0.1</v>
      </c>
      <c r="W84" s="197">
        <v>6</v>
      </c>
    </row>
    <row r="85" spans="2:23" ht="22.5" customHeight="1">
      <c r="B85" s="177" t="s">
        <v>294</v>
      </c>
      <c r="C85" s="167"/>
      <c r="D85" s="168" t="s">
        <v>154</v>
      </c>
      <c r="E85" s="169"/>
      <c r="F85" s="170" t="s">
        <v>74</v>
      </c>
      <c r="G85" s="170" t="s">
        <v>74</v>
      </c>
      <c r="H85" s="170" t="s">
        <v>74</v>
      </c>
      <c r="I85" s="170" t="s">
        <v>74</v>
      </c>
      <c r="J85" s="170" t="s">
        <v>74</v>
      </c>
      <c r="K85" s="170" t="s">
        <v>74</v>
      </c>
      <c r="L85" s="170" t="s">
        <v>74</v>
      </c>
      <c r="M85" s="170" t="s">
        <v>74</v>
      </c>
      <c r="N85" s="170" t="s">
        <v>74</v>
      </c>
      <c r="O85" s="170" t="s">
        <v>74</v>
      </c>
      <c r="P85" s="170" t="s">
        <v>74</v>
      </c>
      <c r="Q85" s="170" t="s">
        <v>74</v>
      </c>
      <c r="R85" s="170" t="s">
        <v>74</v>
      </c>
      <c r="S85" s="170" t="s">
        <v>74</v>
      </c>
      <c r="T85" s="170" t="s">
        <v>74</v>
      </c>
      <c r="U85" s="197" t="s">
        <v>74</v>
      </c>
      <c r="V85" s="197" t="s">
        <v>74</v>
      </c>
      <c r="W85" s="197" t="s">
        <v>74</v>
      </c>
    </row>
    <row r="86" spans="2:23" ht="22.5" customHeight="1">
      <c r="B86" s="177" t="s">
        <v>295</v>
      </c>
      <c r="C86" s="167"/>
      <c r="D86" s="168" t="s">
        <v>155</v>
      </c>
      <c r="E86" s="169"/>
      <c r="F86" s="170">
        <v>1261</v>
      </c>
      <c r="G86" s="170">
        <v>819</v>
      </c>
      <c r="H86" s="170">
        <v>442</v>
      </c>
      <c r="I86" s="170">
        <v>15</v>
      </c>
      <c r="J86" s="170">
        <v>12</v>
      </c>
      <c r="K86" s="170">
        <v>3</v>
      </c>
      <c r="L86" s="170">
        <v>81</v>
      </c>
      <c r="M86" s="170">
        <v>63</v>
      </c>
      <c r="N86" s="170">
        <v>18</v>
      </c>
      <c r="O86" s="170">
        <v>1195</v>
      </c>
      <c r="P86" s="170">
        <v>768</v>
      </c>
      <c r="Q86" s="170">
        <v>427</v>
      </c>
      <c r="R86" s="170">
        <v>6</v>
      </c>
      <c r="S86" s="170">
        <v>2</v>
      </c>
      <c r="T86" s="170">
        <v>4</v>
      </c>
      <c r="U86" s="197">
        <v>0.5</v>
      </c>
      <c r="V86" s="197">
        <v>0.3</v>
      </c>
      <c r="W86" s="197">
        <v>0.9</v>
      </c>
    </row>
    <row r="87" spans="2:23" ht="22.5" customHeight="1">
      <c r="B87" s="176" t="s">
        <v>296</v>
      </c>
      <c r="C87" s="172"/>
      <c r="D87" s="173" t="s">
        <v>156</v>
      </c>
      <c r="E87" s="174"/>
      <c r="F87" s="175" t="s">
        <v>74</v>
      </c>
      <c r="G87" s="175" t="s">
        <v>74</v>
      </c>
      <c r="H87" s="175" t="s">
        <v>74</v>
      </c>
      <c r="I87" s="175" t="s">
        <v>74</v>
      </c>
      <c r="J87" s="175" t="s">
        <v>74</v>
      </c>
      <c r="K87" s="175" t="s">
        <v>74</v>
      </c>
      <c r="L87" s="175" t="s">
        <v>74</v>
      </c>
      <c r="M87" s="175" t="s">
        <v>74</v>
      </c>
      <c r="N87" s="175" t="s">
        <v>74</v>
      </c>
      <c r="O87" s="175" t="s">
        <v>74</v>
      </c>
      <c r="P87" s="175" t="s">
        <v>74</v>
      </c>
      <c r="Q87" s="175" t="s">
        <v>74</v>
      </c>
      <c r="R87" s="175" t="s">
        <v>74</v>
      </c>
      <c r="S87" s="175" t="s">
        <v>74</v>
      </c>
      <c r="T87" s="175" t="s">
        <v>74</v>
      </c>
      <c r="U87" s="198" t="s">
        <v>74</v>
      </c>
      <c r="V87" s="198" t="s">
        <v>74</v>
      </c>
      <c r="W87" s="198" t="s">
        <v>74</v>
      </c>
    </row>
    <row r="88" spans="2:23" ht="22.5" customHeight="1">
      <c r="B88" s="177" t="s">
        <v>297</v>
      </c>
      <c r="C88" s="167"/>
      <c r="D88" s="168" t="s">
        <v>157</v>
      </c>
      <c r="E88" s="169"/>
      <c r="F88" s="170">
        <v>5964</v>
      </c>
      <c r="G88" s="170">
        <v>3828</v>
      </c>
      <c r="H88" s="170">
        <v>2136</v>
      </c>
      <c r="I88" s="170">
        <v>6</v>
      </c>
      <c r="J88" s="170">
        <v>6</v>
      </c>
      <c r="K88" s="170">
        <v>0</v>
      </c>
      <c r="L88" s="170">
        <v>24</v>
      </c>
      <c r="M88" s="170">
        <v>12</v>
      </c>
      <c r="N88" s="170">
        <v>12</v>
      </c>
      <c r="O88" s="170">
        <v>5946</v>
      </c>
      <c r="P88" s="170">
        <v>3822</v>
      </c>
      <c r="Q88" s="170">
        <v>2124</v>
      </c>
      <c r="R88" s="170">
        <v>430</v>
      </c>
      <c r="S88" s="170">
        <v>92</v>
      </c>
      <c r="T88" s="170">
        <v>338</v>
      </c>
      <c r="U88" s="197">
        <v>7.2</v>
      </c>
      <c r="V88" s="197">
        <v>2.4</v>
      </c>
      <c r="W88" s="197">
        <v>15.9</v>
      </c>
    </row>
    <row r="89" spans="2:23" ht="22.5" customHeight="1">
      <c r="B89" s="177" t="s">
        <v>298</v>
      </c>
      <c r="C89" s="167"/>
      <c r="D89" s="168" t="s">
        <v>158</v>
      </c>
      <c r="E89" s="169"/>
      <c r="F89" s="170">
        <v>5805</v>
      </c>
      <c r="G89" s="170">
        <v>2430</v>
      </c>
      <c r="H89" s="170">
        <v>3375</v>
      </c>
      <c r="I89" s="170">
        <v>945</v>
      </c>
      <c r="J89" s="170">
        <v>169</v>
      </c>
      <c r="K89" s="170">
        <v>776</v>
      </c>
      <c r="L89" s="170">
        <v>135</v>
      </c>
      <c r="M89" s="170">
        <v>34</v>
      </c>
      <c r="N89" s="170">
        <v>101</v>
      </c>
      <c r="O89" s="170">
        <v>6615</v>
      </c>
      <c r="P89" s="170">
        <v>2565</v>
      </c>
      <c r="Q89" s="170">
        <v>4050</v>
      </c>
      <c r="R89" s="170">
        <v>2228</v>
      </c>
      <c r="S89" s="170">
        <v>203</v>
      </c>
      <c r="T89" s="170">
        <v>2025</v>
      </c>
      <c r="U89" s="197">
        <v>33.7</v>
      </c>
      <c r="V89" s="197">
        <v>7.9</v>
      </c>
      <c r="W89" s="197">
        <v>50</v>
      </c>
    </row>
    <row r="90" spans="2:23" ht="22.5" customHeight="1">
      <c r="B90" s="177" t="s">
        <v>299</v>
      </c>
      <c r="C90" s="167"/>
      <c r="D90" s="168" t="s">
        <v>159</v>
      </c>
      <c r="E90" s="169"/>
      <c r="F90" s="170">
        <v>3144</v>
      </c>
      <c r="G90" s="170">
        <v>2163</v>
      </c>
      <c r="H90" s="170">
        <v>981</v>
      </c>
      <c r="I90" s="170">
        <v>0</v>
      </c>
      <c r="J90" s="170">
        <v>0</v>
      </c>
      <c r="K90" s="170">
        <v>0</v>
      </c>
      <c r="L90" s="170">
        <v>0</v>
      </c>
      <c r="M90" s="170">
        <v>0</v>
      </c>
      <c r="N90" s="170">
        <v>0</v>
      </c>
      <c r="O90" s="170">
        <v>3144</v>
      </c>
      <c r="P90" s="170">
        <v>2163</v>
      </c>
      <c r="Q90" s="170">
        <v>981</v>
      </c>
      <c r="R90" s="170">
        <v>0</v>
      </c>
      <c r="S90" s="170">
        <v>0</v>
      </c>
      <c r="T90" s="170">
        <v>0</v>
      </c>
      <c r="U90" s="197">
        <v>0</v>
      </c>
      <c r="V90" s="197">
        <v>0</v>
      </c>
      <c r="W90" s="197">
        <v>0</v>
      </c>
    </row>
    <row r="91" spans="2:23" ht="22.5" customHeight="1">
      <c r="B91" s="177" t="s">
        <v>300</v>
      </c>
      <c r="C91" s="167"/>
      <c r="D91" s="168" t="s">
        <v>160</v>
      </c>
      <c r="E91" s="169"/>
      <c r="F91" s="170">
        <v>34935</v>
      </c>
      <c r="G91" s="170">
        <v>7381</v>
      </c>
      <c r="H91" s="170">
        <v>27554</v>
      </c>
      <c r="I91" s="170">
        <v>204</v>
      </c>
      <c r="J91" s="170">
        <v>52</v>
      </c>
      <c r="K91" s="170">
        <v>152</v>
      </c>
      <c r="L91" s="170">
        <v>375</v>
      </c>
      <c r="M91" s="170">
        <v>44</v>
      </c>
      <c r="N91" s="170">
        <v>331</v>
      </c>
      <c r="O91" s="170">
        <v>34764</v>
      </c>
      <c r="P91" s="170">
        <v>7389</v>
      </c>
      <c r="Q91" s="170">
        <v>27375</v>
      </c>
      <c r="R91" s="170">
        <v>1169</v>
      </c>
      <c r="S91" s="170">
        <v>224</v>
      </c>
      <c r="T91" s="170">
        <v>945</v>
      </c>
      <c r="U91" s="197">
        <v>3.4</v>
      </c>
      <c r="V91" s="197">
        <v>3</v>
      </c>
      <c r="W91" s="197">
        <v>3.5</v>
      </c>
    </row>
    <row r="92" spans="2:23" ht="22.5" customHeight="1">
      <c r="B92" s="177" t="s">
        <v>301</v>
      </c>
      <c r="C92" s="167"/>
      <c r="D92" s="168" t="s">
        <v>161</v>
      </c>
      <c r="E92" s="169"/>
      <c r="F92" s="170">
        <v>7559</v>
      </c>
      <c r="G92" s="170">
        <v>2252</v>
      </c>
      <c r="H92" s="170">
        <v>5307</v>
      </c>
      <c r="I92" s="170">
        <v>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70">
        <v>7559</v>
      </c>
      <c r="P92" s="170">
        <v>2252</v>
      </c>
      <c r="Q92" s="170">
        <v>5307</v>
      </c>
      <c r="R92" s="170">
        <v>214</v>
      </c>
      <c r="S92" s="170">
        <v>0</v>
      </c>
      <c r="T92" s="170">
        <v>214</v>
      </c>
      <c r="U92" s="197">
        <v>2.8</v>
      </c>
      <c r="V92" s="197">
        <v>0</v>
      </c>
      <c r="W92" s="197">
        <v>4</v>
      </c>
    </row>
    <row r="93" spans="2:23" ht="22.5" customHeight="1">
      <c r="B93" s="177" t="s">
        <v>302</v>
      </c>
      <c r="C93" s="167"/>
      <c r="D93" s="168" t="s">
        <v>162</v>
      </c>
      <c r="E93" s="169"/>
      <c r="F93" s="170">
        <v>17823</v>
      </c>
      <c r="G93" s="170">
        <v>10219</v>
      </c>
      <c r="H93" s="170">
        <v>7604</v>
      </c>
      <c r="I93" s="170">
        <v>174</v>
      </c>
      <c r="J93" s="170">
        <v>66</v>
      </c>
      <c r="K93" s="170">
        <v>108</v>
      </c>
      <c r="L93" s="170">
        <v>373</v>
      </c>
      <c r="M93" s="170">
        <v>74</v>
      </c>
      <c r="N93" s="170">
        <v>299</v>
      </c>
      <c r="O93" s="170">
        <v>17624</v>
      </c>
      <c r="P93" s="170">
        <v>10211</v>
      </c>
      <c r="Q93" s="170">
        <v>7413</v>
      </c>
      <c r="R93" s="170">
        <v>2252</v>
      </c>
      <c r="S93" s="170">
        <v>1438</v>
      </c>
      <c r="T93" s="170">
        <v>814</v>
      </c>
      <c r="U93" s="197">
        <v>12.8</v>
      </c>
      <c r="V93" s="197">
        <v>14.1</v>
      </c>
      <c r="W93" s="197">
        <v>11</v>
      </c>
    </row>
    <row r="94" spans="2:23" ht="22.5" customHeight="1">
      <c r="B94" s="177" t="s">
        <v>303</v>
      </c>
      <c r="C94" s="167"/>
      <c r="D94" s="168" t="s">
        <v>163</v>
      </c>
      <c r="E94" s="169"/>
      <c r="F94" s="170" t="s">
        <v>74</v>
      </c>
      <c r="G94" s="170" t="s">
        <v>74</v>
      </c>
      <c r="H94" s="170" t="s">
        <v>74</v>
      </c>
      <c r="I94" s="170" t="s">
        <v>74</v>
      </c>
      <c r="J94" s="170" t="s">
        <v>74</v>
      </c>
      <c r="K94" s="170" t="s">
        <v>74</v>
      </c>
      <c r="L94" s="170" t="s">
        <v>74</v>
      </c>
      <c r="M94" s="170" t="s">
        <v>74</v>
      </c>
      <c r="N94" s="170" t="s">
        <v>74</v>
      </c>
      <c r="O94" s="170" t="s">
        <v>74</v>
      </c>
      <c r="P94" s="170" t="s">
        <v>74</v>
      </c>
      <c r="Q94" s="170" t="s">
        <v>74</v>
      </c>
      <c r="R94" s="170" t="s">
        <v>74</v>
      </c>
      <c r="S94" s="170" t="s">
        <v>74</v>
      </c>
      <c r="T94" s="170" t="s">
        <v>74</v>
      </c>
      <c r="U94" s="197" t="s">
        <v>74</v>
      </c>
      <c r="V94" s="197" t="s">
        <v>74</v>
      </c>
      <c r="W94" s="197" t="s">
        <v>74</v>
      </c>
    </row>
    <row r="95" spans="2:23" ht="22.5" customHeight="1">
      <c r="B95" s="178" t="s">
        <v>304</v>
      </c>
      <c r="C95" s="179"/>
      <c r="D95" s="180" t="s">
        <v>164</v>
      </c>
      <c r="E95" s="181"/>
      <c r="F95" s="182">
        <v>29985</v>
      </c>
      <c r="G95" s="182">
        <v>19929</v>
      </c>
      <c r="H95" s="182">
        <v>10056</v>
      </c>
      <c r="I95" s="182">
        <v>129</v>
      </c>
      <c r="J95" s="182">
        <v>84</v>
      </c>
      <c r="K95" s="182">
        <v>45</v>
      </c>
      <c r="L95" s="182">
        <v>214</v>
      </c>
      <c r="M95" s="182">
        <v>80</v>
      </c>
      <c r="N95" s="182">
        <v>134</v>
      </c>
      <c r="O95" s="182">
        <v>29900</v>
      </c>
      <c r="P95" s="182">
        <v>19933</v>
      </c>
      <c r="Q95" s="182">
        <v>9967</v>
      </c>
      <c r="R95" s="182">
        <v>5261</v>
      </c>
      <c r="S95" s="182">
        <v>1508</v>
      </c>
      <c r="T95" s="182">
        <v>3753</v>
      </c>
      <c r="U95" s="199">
        <v>17.6</v>
      </c>
      <c r="V95" s="199">
        <v>7.6</v>
      </c>
      <c r="W95" s="199">
        <v>37.7</v>
      </c>
    </row>
    <row r="97" spans="2:23" ht="18" customHeight="1">
      <c r="B97" s="148" t="s">
        <v>307</v>
      </c>
      <c r="C97" s="149"/>
      <c r="D97" s="150"/>
      <c r="E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 t="s">
        <v>308</v>
      </c>
      <c r="V97" s="149"/>
      <c r="W97" s="149" t="s">
        <v>252</v>
      </c>
    </row>
    <row r="98" spans="2:23" ht="9" customHeight="1">
      <c r="B98" s="148"/>
      <c r="C98" s="149"/>
      <c r="D98" s="150"/>
      <c r="E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</row>
    <row r="99" spans="2:23" s="157" customFormat="1" ht="22.5" customHeight="1">
      <c r="B99" s="153"/>
      <c r="C99" s="154"/>
      <c r="D99" s="155"/>
      <c r="E99" s="156"/>
      <c r="F99" s="304" t="s">
        <v>253</v>
      </c>
      <c r="G99" s="309"/>
      <c r="H99" s="309"/>
      <c r="I99" s="304" t="s">
        <v>254</v>
      </c>
      <c r="J99" s="305"/>
      <c r="K99" s="305"/>
      <c r="L99" s="304" t="s">
        <v>255</v>
      </c>
      <c r="M99" s="305"/>
      <c r="N99" s="305"/>
      <c r="O99" s="297" t="s">
        <v>256</v>
      </c>
      <c r="P99" s="306"/>
      <c r="Q99" s="306"/>
      <c r="R99" s="297" t="s">
        <v>257</v>
      </c>
      <c r="S99" s="306"/>
      <c r="T99" s="307"/>
      <c r="U99" s="297" t="s">
        <v>258</v>
      </c>
      <c r="V99" s="306"/>
      <c r="W99" s="307"/>
    </row>
    <row r="100" spans="2:23" s="157" customFormat="1" ht="22.5" customHeight="1" thickBot="1">
      <c r="B100" s="300" t="s">
        <v>181</v>
      </c>
      <c r="C100" s="308"/>
      <c r="D100" s="308"/>
      <c r="E100" s="159"/>
      <c r="F100" s="159" t="s">
        <v>182</v>
      </c>
      <c r="G100" s="158" t="s">
        <v>259</v>
      </c>
      <c r="H100" s="158" t="s">
        <v>260</v>
      </c>
      <c r="I100" s="160" t="s">
        <v>182</v>
      </c>
      <c r="J100" s="158" t="s">
        <v>259</v>
      </c>
      <c r="K100" s="158" t="s">
        <v>260</v>
      </c>
      <c r="L100" s="160" t="s">
        <v>182</v>
      </c>
      <c r="M100" s="158" t="s">
        <v>259</v>
      </c>
      <c r="N100" s="158" t="s">
        <v>260</v>
      </c>
      <c r="O100" s="158" t="s">
        <v>182</v>
      </c>
      <c r="P100" s="160" t="s">
        <v>259</v>
      </c>
      <c r="Q100" s="185" t="s">
        <v>260</v>
      </c>
      <c r="R100" s="160" t="s">
        <v>182</v>
      </c>
      <c r="S100" s="160" t="s">
        <v>259</v>
      </c>
      <c r="T100" s="159" t="s">
        <v>260</v>
      </c>
      <c r="U100" s="160" t="s">
        <v>182</v>
      </c>
      <c r="V100" s="160" t="s">
        <v>259</v>
      </c>
      <c r="W100" s="159" t="s">
        <v>260</v>
      </c>
    </row>
    <row r="101" spans="2:23" s="206" customFormat="1" ht="21.75" customHeight="1" thickTop="1">
      <c r="B101" s="201"/>
      <c r="C101" s="201"/>
      <c r="D101" s="202"/>
      <c r="E101" s="203"/>
      <c r="F101" s="204" t="s">
        <v>261</v>
      </c>
      <c r="G101" s="204" t="s">
        <v>261</v>
      </c>
      <c r="H101" s="204" t="s">
        <v>261</v>
      </c>
      <c r="I101" s="204" t="s">
        <v>261</v>
      </c>
      <c r="J101" s="204" t="s">
        <v>261</v>
      </c>
      <c r="K101" s="204" t="s">
        <v>261</v>
      </c>
      <c r="L101" s="204" t="s">
        <v>261</v>
      </c>
      <c r="M101" s="204" t="s">
        <v>261</v>
      </c>
      <c r="N101" s="204" t="s">
        <v>261</v>
      </c>
      <c r="O101" s="204" t="s">
        <v>261</v>
      </c>
      <c r="P101" s="204" t="s">
        <v>261</v>
      </c>
      <c r="Q101" s="204" t="s">
        <v>261</v>
      </c>
      <c r="R101" s="205" t="s">
        <v>262</v>
      </c>
      <c r="S101" s="205" t="s">
        <v>262</v>
      </c>
      <c r="T101" s="205" t="s">
        <v>262</v>
      </c>
      <c r="U101" s="205" t="s">
        <v>165</v>
      </c>
      <c r="V101" s="205" t="s">
        <v>165</v>
      </c>
      <c r="W101" s="205" t="s">
        <v>165</v>
      </c>
    </row>
    <row r="102" spans="2:23" ht="21.75" customHeight="1">
      <c r="B102" s="192" t="s">
        <v>263</v>
      </c>
      <c r="C102" s="193"/>
      <c r="D102" s="194" t="s">
        <v>127</v>
      </c>
      <c r="E102" s="195"/>
      <c r="F102" s="207">
        <v>283384</v>
      </c>
      <c r="G102" s="207">
        <v>170918</v>
      </c>
      <c r="H102" s="207">
        <v>112466</v>
      </c>
      <c r="I102" s="207">
        <v>6426</v>
      </c>
      <c r="J102" s="207">
        <v>2881</v>
      </c>
      <c r="K102" s="207">
        <v>3545</v>
      </c>
      <c r="L102" s="207">
        <v>4667</v>
      </c>
      <c r="M102" s="207">
        <v>3143</v>
      </c>
      <c r="N102" s="207">
        <v>1524</v>
      </c>
      <c r="O102" s="207">
        <v>285143</v>
      </c>
      <c r="P102" s="207">
        <v>170656</v>
      </c>
      <c r="Q102" s="207">
        <v>114487</v>
      </c>
      <c r="R102" s="207">
        <v>56634</v>
      </c>
      <c r="S102" s="207">
        <v>11439</v>
      </c>
      <c r="T102" s="207">
        <v>45195</v>
      </c>
      <c r="U102" s="196">
        <v>19.9</v>
      </c>
      <c r="V102" s="196">
        <v>6.7</v>
      </c>
      <c r="W102" s="196">
        <v>39.5</v>
      </c>
    </row>
    <row r="103" spans="2:23" ht="21.75" customHeight="1">
      <c r="B103" s="166" t="s">
        <v>264</v>
      </c>
      <c r="C103" s="167"/>
      <c r="D103" s="168" t="s">
        <v>128</v>
      </c>
      <c r="E103" s="169"/>
      <c r="F103" s="170">
        <v>200316</v>
      </c>
      <c r="G103" s="170">
        <v>126279</v>
      </c>
      <c r="H103" s="170">
        <v>74037</v>
      </c>
      <c r="I103" s="170">
        <v>5287</v>
      </c>
      <c r="J103" s="170">
        <v>2398</v>
      </c>
      <c r="K103" s="170">
        <v>2889</v>
      </c>
      <c r="L103" s="170">
        <v>3910</v>
      </c>
      <c r="M103" s="170">
        <v>2599</v>
      </c>
      <c r="N103" s="170">
        <v>1311</v>
      </c>
      <c r="O103" s="170">
        <v>201693</v>
      </c>
      <c r="P103" s="170">
        <v>126078</v>
      </c>
      <c r="Q103" s="170">
        <v>75615</v>
      </c>
      <c r="R103" s="170">
        <v>48114</v>
      </c>
      <c r="S103" s="170">
        <v>10456</v>
      </c>
      <c r="T103" s="170">
        <v>37658</v>
      </c>
      <c r="U103" s="197">
        <v>23.9</v>
      </c>
      <c r="V103" s="197">
        <v>8.3</v>
      </c>
      <c r="W103" s="197">
        <v>49.8</v>
      </c>
    </row>
    <row r="104" spans="2:23" ht="21.75" customHeight="1">
      <c r="B104" s="171" t="s">
        <v>265</v>
      </c>
      <c r="C104" s="172"/>
      <c r="D104" s="173" t="s">
        <v>129</v>
      </c>
      <c r="E104" s="174"/>
      <c r="F104" s="175" t="s">
        <v>74</v>
      </c>
      <c r="G104" s="175" t="s">
        <v>74</v>
      </c>
      <c r="H104" s="175" t="s">
        <v>74</v>
      </c>
      <c r="I104" s="175" t="s">
        <v>74</v>
      </c>
      <c r="J104" s="175" t="s">
        <v>74</v>
      </c>
      <c r="K104" s="175" t="s">
        <v>74</v>
      </c>
      <c r="L104" s="175" t="s">
        <v>74</v>
      </c>
      <c r="M104" s="175" t="s">
        <v>74</v>
      </c>
      <c r="N104" s="175" t="s">
        <v>74</v>
      </c>
      <c r="O104" s="175" t="s">
        <v>74</v>
      </c>
      <c r="P104" s="175" t="s">
        <v>74</v>
      </c>
      <c r="Q104" s="175" t="s">
        <v>74</v>
      </c>
      <c r="R104" s="175" t="s">
        <v>74</v>
      </c>
      <c r="S104" s="175" t="s">
        <v>74</v>
      </c>
      <c r="T104" s="175" t="s">
        <v>74</v>
      </c>
      <c r="U104" s="198" t="s">
        <v>74</v>
      </c>
      <c r="V104" s="198" t="s">
        <v>74</v>
      </c>
      <c r="W104" s="198" t="s">
        <v>74</v>
      </c>
    </row>
    <row r="105" spans="2:23" ht="21.75" customHeight="1">
      <c r="B105" s="166" t="s">
        <v>266</v>
      </c>
      <c r="C105" s="167"/>
      <c r="D105" s="168" t="s">
        <v>57</v>
      </c>
      <c r="E105" s="169"/>
      <c r="F105" s="170">
        <v>37858</v>
      </c>
      <c r="G105" s="170">
        <v>32099</v>
      </c>
      <c r="H105" s="170">
        <v>5759</v>
      </c>
      <c r="I105" s="170">
        <v>1244</v>
      </c>
      <c r="J105" s="170">
        <v>833</v>
      </c>
      <c r="K105" s="170">
        <v>411</v>
      </c>
      <c r="L105" s="170">
        <v>804</v>
      </c>
      <c r="M105" s="170">
        <v>707</v>
      </c>
      <c r="N105" s="170">
        <v>97</v>
      </c>
      <c r="O105" s="170">
        <v>38298</v>
      </c>
      <c r="P105" s="170">
        <v>32225</v>
      </c>
      <c r="Q105" s="170">
        <v>6073</v>
      </c>
      <c r="R105" s="170">
        <v>2761</v>
      </c>
      <c r="S105" s="170">
        <v>1803</v>
      </c>
      <c r="T105" s="170">
        <v>958</v>
      </c>
      <c r="U105" s="197">
        <v>7.2</v>
      </c>
      <c r="V105" s="197">
        <v>5.6</v>
      </c>
      <c r="W105" s="197">
        <v>15.8</v>
      </c>
    </row>
    <row r="106" spans="2:23" ht="21.75" customHeight="1">
      <c r="B106" s="166" t="s">
        <v>267</v>
      </c>
      <c r="C106" s="167"/>
      <c r="D106" s="168" t="s">
        <v>58</v>
      </c>
      <c r="E106" s="169"/>
      <c r="F106" s="170">
        <v>40965</v>
      </c>
      <c r="G106" s="170">
        <v>21427</v>
      </c>
      <c r="H106" s="170">
        <v>19538</v>
      </c>
      <c r="I106" s="170">
        <v>710</v>
      </c>
      <c r="J106" s="170">
        <v>601</v>
      </c>
      <c r="K106" s="170">
        <v>109</v>
      </c>
      <c r="L106" s="170">
        <v>615</v>
      </c>
      <c r="M106" s="170">
        <v>248</v>
      </c>
      <c r="N106" s="170">
        <v>367</v>
      </c>
      <c r="O106" s="170">
        <v>41060</v>
      </c>
      <c r="P106" s="170">
        <v>21780</v>
      </c>
      <c r="Q106" s="170">
        <v>19280</v>
      </c>
      <c r="R106" s="170">
        <v>9143</v>
      </c>
      <c r="S106" s="170">
        <v>772</v>
      </c>
      <c r="T106" s="170">
        <v>8371</v>
      </c>
      <c r="U106" s="197">
        <v>22.3</v>
      </c>
      <c r="V106" s="197">
        <v>3.5</v>
      </c>
      <c r="W106" s="197">
        <v>43.4</v>
      </c>
    </row>
    <row r="107" spans="2:23" ht="21.75" customHeight="1">
      <c r="B107" s="166" t="s">
        <v>268</v>
      </c>
      <c r="C107" s="167"/>
      <c r="D107" s="168" t="s">
        <v>131</v>
      </c>
      <c r="E107" s="169"/>
      <c r="F107" s="170" t="s">
        <v>130</v>
      </c>
      <c r="G107" s="170" t="s">
        <v>130</v>
      </c>
      <c r="H107" s="170" t="s">
        <v>130</v>
      </c>
      <c r="I107" s="170" t="s">
        <v>130</v>
      </c>
      <c r="J107" s="170" t="s">
        <v>130</v>
      </c>
      <c r="K107" s="170" t="s">
        <v>130</v>
      </c>
      <c r="L107" s="170" t="s">
        <v>130</v>
      </c>
      <c r="M107" s="170" t="s">
        <v>130</v>
      </c>
      <c r="N107" s="170" t="s">
        <v>130</v>
      </c>
      <c r="O107" s="170" t="s">
        <v>130</v>
      </c>
      <c r="P107" s="170" t="s">
        <v>130</v>
      </c>
      <c r="Q107" s="170" t="s">
        <v>130</v>
      </c>
      <c r="R107" s="170" t="s">
        <v>130</v>
      </c>
      <c r="S107" s="170" t="s">
        <v>130</v>
      </c>
      <c r="T107" s="170" t="s">
        <v>130</v>
      </c>
      <c r="U107" s="197" t="s">
        <v>130</v>
      </c>
      <c r="V107" s="197" t="s">
        <v>130</v>
      </c>
      <c r="W107" s="197" t="s">
        <v>130</v>
      </c>
    </row>
    <row r="108" spans="2:23" ht="21.75" customHeight="1">
      <c r="B108" s="166" t="s">
        <v>269</v>
      </c>
      <c r="C108" s="167"/>
      <c r="D108" s="168" t="s">
        <v>49</v>
      </c>
      <c r="E108" s="169"/>
      <c r="F108" s="170">
        <v>16218</v>
      </c>
      <c r="G108" s="170">
        <v>13845</v>
      </c>
      <c r="H108" s="170">
        <v>2373</v>
      </c>
      <c r="I108" s="170">
        <v>59</v>
      </c>
      <c r="J108" s="170">
        <v>0</v>
      </c>
      <c r="K108" s="170">
        <v>59</v>
      </c>
      <c r="L108" s="170">
        <v>276</v>
      </c>
      <c r="M108" s="170">
        <v>276</v>
      </c>
      <c r="N108" s="170">
        <v>0</v>
      </c>
      <c r="O108" s="170">
        <v>16001</v>
      </c>
      <c r="P108" s="170">
        <v>13569</v>
      </c>
      <c r="Q108" s="170">
        <v>2432</v>
      </c>
      <c r="R108" s="170">
        <v>806</v>
      </c>
      <c r="S108" s="170">
        <v>403</v>
      </c>
      <c r="T108" s="170">
        <v>403</v>
      </c>
      <c r="U108" s="197">
        <v>5</v>
      </c>
      <c r="V108" s="197">
        <v>3</v>
      </c>
      <c r="W108" s="197">
        <v>16.6</v>
      </c>
    </row>
    <row r="109" spans="2:23" ht="21.75" customHeight="1">
      <c r="B109" s="166" t="s">
        <v>270</v>
      </c>
      <c r="C109" s="167"/>
      <c r="D109" s="168" t="s">
        <v>132</v>
      </c>
      <c r="E109" s="169"/>
      <c r="F109" s="170">
        <v>88663</v>
      </c>
      <c r="G109" s="170">
        <v>47792</v>
      </c>
      <c r="H109" s="170">
        <v>40871</v>
      </c>
      <c r="I109" s="170">
        <v>3248</v>
      </c>
      <c r="J109" s="170">
        <v>938</v>
      </c>
      <c r="K109" s="170">
        <v>2310</v>
      </c>
      <c r="L109" s="170">
        <v>1149</v>
      </c>
      <c r="M109" s="170">
        <v>692</v>
      </c>
      <c r="N109" s="170">
        <v>457</v>
      </c>
      <c r="O109" s="170">
        <v>90762</v>
      </c>
      <c r="P109" s="170">
        <v>48038</v>
      </c>
      <c r="Q109" s="170">
        <v>42724</v>
      </c>
      <c r="R109" s="170">
        <v>33453</v>
      </c>
      <c r="S109" s="170">
        <v>6888</v>
      </c>
      <c r="T109" s="170">
        <v>26565</v>
      </c>
      <c r="U109" s="197">
        <v>36.9</v>
      </c>
      <c r="V109" s="197">
        <v>14.3</v>
      </c>
      <c r="W109" s="197">
        <v>62.2</v>
      </c>
    </row>
    <row r="110" spans="2:23" ht="21.75" customHeight="1">
      <c r="B110" s="166" t="s">
        <v>271</v>
      </c>
      <c r="C110" s="167"/>
      <c r="D110" s="168" t="s">
        <v>50</v>
      </c>
      <c r="E110" s="169"/>
      <c r="F110" s="170">
        <v>13879</v>
      </c>
      <c r="G110" s="170">
        <v>9411</v>
      </c>
      <c r="H110" s="170">
        <v>4468</v>
      </c>
      <c r="I110" s="170">
        <v>0</v>
      </c>
      <c r="J110" s="170">
        <v>0</v>
      </c>
      <c r="K110" s="170">
        <v>0</v>
      </c>
      <c r="L110" s="170">
        <v>1014</v>
      </c>
      <c r="M110" s="170">
        <v>676</v>
      </c>
      <c r="N110" s="170">
        <v>338</v>
      </c>
      <c r="O110" s="170">
        <v>12865</v>
      </c>
      <c r="P110" s="170">
        <v>8735</v>
      </c>
      <c r="Q110" s="170">
        <v>4130</v>
      </c>
      <c r="R110" s="170">
        <v>1327</v>
      </c>
      <c r="S110" s="170">
        <v>338</v>
      </c>
      <c r="T110" s="170">
        <v>989</v>
      </c>
      <c r="U110" s="197">
        <v>10.3</v>
      </c>
      <c r="V110" s="197">
        <v>3.9</v>
      </c>
      <c r="W110" s="197">
        <v>23.9</v>
      </c>
    </row>
    <row r="111" spans="2:23" ht="21.75" customHeight="1">
      <c r="B111" s="166" t="s">
        <v>272</v>
      </c>
      <c r="C111" s="167"/>
      <c r="D111" s="168" t="s">
        <v>133</v>
      </c>
      <c r="E111" s="169"/>
      <c r="F111" s="170">
        <v>1228</v>
      </c>
      <c r="G111" s="170">
        <v>640</v>
      </c>
      <c r="H111" s="170">
        <v>588</v>
      </c>
      <c r="I111" s="170">
        <v>0</v>
      </c>
      <c r="J111" s="170">
        <v>0</v>
      </c>
      <c r="K111" s="170">
        <v>0</v>
      </c>
      <c r="L111" s="170">
        <v>0</v>
      </c>
      <c r="M111" s="170">
        <v>0</v>
      </c>
      <c r="N111" s="170">
        <v>0</v>
      </c>
      <c r="O111" s="170">
        <v>1228</v>
      </c>
      <c r="P111" s="170">
        <v>640</v>
      </c>
      <c r="Q111" s="170">
        <v>588</v>
      </c>
      <c r="R111" s="170">
        <v>261</v>
      </c>
      <c r="S111" s="170">
        <v>148</v>
      </c>
      <c r="T111" s="170">
        <v>113</v>
      </c>
      <c r="U111" s="197">
        <v>21.3</v>
      </c>
      <c r="V111" s="197">
        <v>23.1</v>
      </c>
      <c r="W111" s="197">
        <v>19.2</v>
      </c>
    </row>
    <row r="112" spans="2:23" ht="21.75" customHeight="1">
      <c r="B112" s="183" t="s">
        <v>273</v>
      </c>
      <c r="C112" s="179"/>
      <c r="D112" s="180" t="s">
        <v>51</v>
      </c>
      <c r="E112" s="181"/>
      <c r="F112" s="182">
        <v>83068</v>
      </c>
      <c r="G112" s="182">
        <v>44639</v>
      </c>
      <c r="H112" s="182">
        <v>38429</v>
      </c>
      <c r="I112" s="182">
        <v>1139</v>
      </c>
      <c r="J112" s="182">
        <v>483</v>
      </c>
      <c r="K112" s="182">
        <v>656</v>
      </c>
      <c r="L112" s="182">
        <v>757</v>
      </c>
      <c r="M112" s="182">
        <v>544</v>
      </c>
      <c r="N112" s="182">
        <v>213</v>
      </c>
      <c r="O112" s="182">
        <v>83450</v>
      </c>
      <c r="P112" s="182">
        <v>44578</v>
      </c>
      <c r="Q112" s="182">
        <v>38872</v>
      </c>
      <c r="R112" s="182">
        <v>8520</v>
      </c>
      <c r="S112" s="182">
        <v>983</v>
      </c>
      <c r="T112" s="182">
        <v>7537</v>
      </c>
      <c r="U112" s="199">
        <v>10.2</v>
      </c>
      <c r="V112" s="199">
        <v>2.2</v>
      </c>
      <c r="W112" s="199">
        <v>19.4</v>
      </c>
    </row>
    <row r="114" spans="2:23" ht="18" customHeight="1">
      <c r="B114" s="148" t="s">
        <v>309</v>
      </c>
      <c r="C114" s="149"/>
      <c r="D114" s="150"/>
      <c r="E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 t="s">
        <v>310</v>
      </c>
      <c r="V114" s="149"/>
      <c r="W114" s="149" t="s">
        <v>252</v>
      </c>
    </row>
    <row r="115" spans="2:23" ht="9" customHeight="1">
      <c r="B115" s="148"/>
      <c r="C115" s="149"/>
      <c r="D115" s="150"/>
      <c r="E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</row>
    <row r="116" spans="2:23" s="157" customFormat="1" ht="22.5" customHeight="1">
      <c r="B116" s="153"/>
      <c r="C116" s="154"/>
      <c r="D116" s="155"/>
      <c r="E116" s="156"/>
      <c r="F116" s="304" t="s">
        <v>253</v>
      </c>
      <c r="G116" s="309"/>
      <c r="H116" s="309"/>
      <c r="I116" s="304" t="s">
        <v>254</v>
      </c>
      <c r="J116" s="305"/>
      <c r="K116" s="305"/>
      <c r="L116" s="304" t="s">
        <v>255</v>
      </c>
      <c r="M116" s="305"/>
      <c r="N116" s="305"/>
      <c r="O116" s="297" t="s">
        <v>256</v>
      </c>
      <c r="P116" s="306"/>
      <c r="Q116" s="306"/>
      <c r="R116" s="297" t="s">
        <v>257</v>
      </c>
      <c r="S116" s="306"/>
      <c r="T116" s="307"/>
      <c r="U116" s="297" t="s">
        <v>258</v>
      </c>
      <c r="V116" s="306"/>
      <c r="W116" s="307"/>
    </row>
    <row r="117" spans="2:23" s="157" customFormat="1" ht="22.5" customHeight="1" thickBot="1">
      <c r="B117" s="300" t="s">
        <v>181</v>
      </c>
      <c r="C117" s="308"/>
      <c r="D117" s="308"/>
      <c r="E117" s="159"/>
      <c r="F117" s="159" t="s">
        <v>182</v>
      </c>
      <c r="G117" s="158" t="s">
        <v>259</v>
      </c>
      <c r="H117" s="158" t="s">
        <v>260</v>
      </c>
      <c r="I117" s="160" t="s">
        <v>182</v>
      </c>
      <c r="J117" s="158" t="s">
        <v>259</v>
      </c>
      <c r="K117" s="158" t="s">
        <v>260</v>
      </c>
      <c r="L117" s="160" t="s">
        <v>182</v>
      </c>
      <c r="M117" s="158" t="s">
        <v>259</v>
      </c>
      <c r="N117" s="158" t="s">
        <v>260</v>
      </c>
      <c r="O117" s="158" t="s">
        <v>182</v>
      </c>
      <c r="P117" s="160" t="s">
        <v>259</v>
      </c>
      <c r="Q117" s="185" t="s">
        <v>260</v>
      </c>
      <c r="R117" s="160" t="s">
        <v>182</v>
      </c>
      <c r="S117" s="160" t="s">
        <v>259</v>
      </c>
      <c r="T117" s="159" t="s">
        <v>260</v>
      </c>
      <c r="U117" s="160" t="s">
        <v>182</v>
      </c>
      <c r="V117" s="160" t="s">
        <v>259</v>
      </c>
      <c r="W117" s="159" t="s">
        <v>260</v>
      </c>
    </row>
    <row r="118" spans="2:23" s="206" customFormat="1" ht="21.75" customHeight="1" thickTop="1">
      <c r="B118" s="201"/>
      <c r="C118" s="201"/>
      <c r="D118" s="202"/>
      <c r="E118" s="203"/>
      <c r="F118" s="204" t="s">
        <v>261</v>
      </c>
      <c r="G118" s="204" t="s">
        <v>261</v>
      </c>
      <c r="H118" s="204" t="s">
        <v>261</v>
      </c>
      <c r="I118" s="204" t="s">
        <v>261</v>
      </c>
      <c r="J118" s="204" t="s">
        <v>261</v>
      </c>
      <c r="K118" s="204" t="s">
        <v>261</v>
      </c>
      <c r="L118" s="204" t="s">
        <v>261</v>
      </c>
      <c r="M118" s="204" t="s">
        <v>261</v>
      </c>
      <c r="N118" s="204" t="s">
        <v>261</v>
      </c>
      <c r="O118" s="204" t="s">
        <v>261</v>
      </c>
      <c r="P118" s="204" t="s">
        <v>261</v>
      </c>
      <c r="Q118" s="204" t="s">
        <v>261</v>
      </c>
      <c r="R118" s="205" t="s">
        <v>262</v>
      </c>
      <c r="S118" s="205" t="s">
        <v>262</v>
      </c>
      <c r="T118" s="205" t="s">
        <v>262</v>
      </c>
      <c r="U118" s="205" t="s">
        <v>165</v>
      </c>
      <c r="V118" s="205" t="s">
        <v>165</v>
      </c>
      <c r="W118" s="205" t="s">
        <v>165</v>
      </c>
    </row>
    <row r="119" spans="2:23" ht="21.75" customHeight="1">
      <c r="B119" s="192" t="s">
        <v>263</v>
      </c>
      <c r="C119" s="193"/>
      <c r="D119" s="194" t="s">
        <v>127</v>
      </c>
      <c r="E119" s="195"/>
      <c r="F119" s="207">
        <v>183121</v>
      </c>
      <c r="G119" s="207">
        <v>103414</v>
      </c>
      <c r="H119" s="207">
        <v>79707</v>
      </c>
      <c r="I119" s="207">
        <v>3590</v>
      </c>
      <c r="J119" s="207">
        <v>1317</v>
      </c>
      <c r="K119" s="207">
        <v>2273</v>
      </c>
      <c r="L119" s="207">
        <v>3068</v>
      </c>
      <c r="M119" s="207">
        <v>1131</v>
      </c>
      <c r="N119" s="207">
        <v>1937</v>
      </c>
      <c r="O119" s="207">
        <v>183643</v>
      </c>
      <c r="P119" s="207">
        <v>103600</v>
      </c>
      <c r="Q119" s="207">
        <v>80043</v>
      </c>
      <c r="R119" s="207">
        <v>31608</v>
      </c>
      <c r="S119" s="207">
        <v>6068</v>
      </c>
      <c r="T119" s="207">
        <v>25540</v>
      </c>
      <c r="U119" s="196">
        <v>17.2</v>
      </c>
      <c r="V119" s="196">
        <v>5.9</v>
      </c>
      <c r="W119" s="196">
        <v>31.9</v>
      </c>
    </row>
    <row r="120" spans="2:23" ht="21.75" customHeight="1">
      <c r="B120" s="166" t="s">
        <v>264</v>
      </c>
      <c r="C120" s="167"/>
      <c r="D120" s="168" t="s">
        <v>128</v>
      </c>
      <c r="E120" s="169"/>
      <c r="F120" s="170">
        <v>126889</v>
      </c>
      <c r="G120" s="170">
        <v>74302</v>
      </c>
      <c r="H120" s="170">
        <v>52587</v>
      </c>
      <c r="I120" s="170">
        <v>2319</v>
      </c>
      <c r="J120" s="170">
        <v>1022</v>
      </c>
      <c r="K120" s="170">
        <v>1297</v>
      </c>
      <c r="L120" s="170">
        <v>2417</v>
      </c>
      <c r="M120" s="170">
        <v>959</v>
      </c>
      <c r="N120" s="170">
        <v>1458</v>
      </c>
      <c r="O120" s="170">
        <v>126791</v>
      </c>
      <c r="P120" s="170">
        <v>74365</v>
      </c>
      <c r="Q120" s="170">
        <v>52426</v>
      </c>
      <c r="R120" s="170">
        <v>25641</v>
      </c>
      <c r="S120" s="170">
        <v>4140</v>
      </c>
      <c r="T120" s="170">
        <v>21501</v>
      </c>
      <c r="U120" s="197">
        <v>20.2</v>
      </c>
      <c r="V120" s="197">
        <v>5.6</v>
      </c>
      <c r="W120" s="197">
        <v>41</v>
      </c>
    </row>
    <row r="121" spans="2:23" ht="21.75" customHeight="1">
      <c r="B121" s="171" t="s">
        <v>265</v>
      </c>
      <c r="C121" s="172"/>
      <c r="D121" s="173" t="s">
        <v>129</v>
      </c>
      <c r="E121" s="174"/>
      <c r="F121" s="175" t="s">
        <v>130</v>
      </c>
      <c r="G121" s="175" t="s">
        <v>130</v>
      </c>
      <c r="H121" s="175" t="s">
        <v>130</v>
      </c>
      <c r="I121" s="175" t="s">
        <v>130</v>
      </c>
      <c r="J121" s="175" t="s">
        <v>130</v>
      </c>
      <c r="K121" s="175" t="s">
        <v>130</v>
      </c>
      <c r="L121" s="175" t="s">
        <v>130</v>
      </c>
      <c r="M121" s="175" t="s">
        <v>130</v>
      </c>
      <c r="N121" s="175" t="s">
        <v>130</v>
      </c>
      <c r="O121" s="175" t="s">
        <v>130</v>
      </c>
      <c r="P121" s="175" t="s">
        <v>130</v>
      </c>
      <c r="Q121" s="175" t="s">
        <v>130</v>
      </c>
      <c r="R121" s="175" t="s">
        <v>130</v>
      </c>
      <c r="S121" s="175" t="s">
        <v>130</v>
      </c>
      <c r="T121" s="175" t="s">
        <v>130</v>
      </c>
      <c r="U121" s="175" t="s">
        <v>130</v>
      </c>
      <c r="V121" s="175" t="s">
        <v>130</v>
      </c>
      <c r="W121" s="175" t="s">
        <v>130</v>
      </c>
    </row>
    <row r="122" spans="2:23" ht="21.75" customHeight="1">
      <c r="B122" s="166" t="s">
        <v>266</v>
      </c>
      <c r="C122" s="167"/>
      <c r="D122" s="168" t="s">
        <v>57</v>
      </c>
      <c r="E122" s="169"/>
      <c r="F122" s="170" t="s">
        <v>130</v>
      </c>
      <c r="G122" s="170" t="s">
        <v>130</v>
      </c>
      <c r="H122" s="170" t="s">
        <v>130</v>
      </c>
      <c r="I122" s="170" t="s">
        <v>130</v>
      </c>
      <c r="J122" s="170" t="s">
        <v>130</v>
      </c>
      <c r="K122" s="170" t="s">
        <v>130</v>
      </c>
      <c r="L122" s="170" t="s">
        <v>130</v>
      </c>
      <c r="M122" s="170" t="s">
        <v>130</v>
      </c>
      <c r="N122" s="170" t="s">
        <v>130</v>
      </c>
      <c r="O122" s="170" t="s">
        <v>130</v>
      </c>
      <c r="P122" s="170" t="s">
        <v>130</v>
      </c>
      <c r="Q122" s="170" t="s">
        <v>130</v>
      </c>
      <c r="R122" s="170" t="s">
        <v>130</v>
      </c>
      <c r="S122" s="170" t="s">
        <v>130</v>
      </c>
      <c r="T122" s="170" t="s">
        <v>130</v>
      </c>
      <c r="U122" s="170" t="s">
        <v>130</v>
      </c>
      <c r="V122" s="170" t="s">
        <v>130</v>
      </c>
      <c r="W122" s="170" t="s">
        <v>130</v>
      </c>
    </row>
    <row r="123" spans="2:23" ht="21.75" customHeight="1">
      <c r="B123" s="166" t="s">
        <v>267</v>
      </c>
      <c r="C123" s="167"/>
      <c r="D123" s="168" t="s">
        <v>58</v>
      </c>
      <c r="E123" s="169"/>
      <c r="F123" s="170">
        <v>50991</v>
      </c>
      <c r="G123" s="170">
        <v>25854</v>
      </c>
      <c r="H123" s="170">
        <v>25137</v>
      </c>
      <c r="I123" s="170">
        <v>644</v>
      </c>
      <c r="J123" s="170">
        <v>369</v>
      </c>
      <c r="K123" s="170">
        <v>275</v>
      </c>
      <c r="L123" s="170">
        <v>618</v>
      </c>
      <c r="M123" s="170">
        <v>211</v>
      </c>
      <c r="N123" s="170">
        <v>407</v>
      </c>
      <c r="O123" s="170">
        <v>51017</v>
      </c>
      <c r="P123" s="170">
        <v>26012</v>
      </c>
      <c r="Q123" s="170">
        <v>25005</v>
      </c>
      <c r="R123" s="170">
        <v>4567</v>
      </c>
      <c r="S123" s="170">
        <v>816</v>
      </c>
      <c r="T123" s="170">
        <v>3751</v>
      </c>
      <c r="U123" s="197">
        <v>9</v>
      </c>
      <c r="V123" s="197">
        <v>3.1</v>
      </c>
      <c r="W123" s="197">
        <v>15</v>
      </c>
    </row>
    <row r="124" spans="2:23" ht="21.75" customHeight="1">
      <c r="B124" s="166" t="s">
        <v>268</v>
      </c>
      <c r="C124" s="167"/>
      <c r="D124" s="168" t="s">
        <v>131</v>
      </c>
      <c r="E124" s="169"/>
      <c r="F124" s="170">
        <v>1624</v>
      </c>
      <c r="G124" s="170">
        <v>1416</v>
      </c>
      <c r="H124" s="170">
        <v>208</v>
      </c>
      <c r="I124" s="170">
        <v>15</v>
      </c>
      <c r="J124" s="170">
        <v>5</v>
      </c>
      <c r="K124" s="170">
        <v>10</v>
      </c>
      <c r="L124" s="170">
        <v>25</v>
      </c>
      <c r="M124" s="170">
        <v>10</v>
      </c>
      <c r="N124" s="170">
        <v>15</v>
      </c>
      <c r="O124" s="170">
        <v>1614</v>
      </c>
      <c r="P124" s="170">
        <v>1411</v>
      </c>
      <c r="Q124" s="170">
        <v>203</v>
      </c>
      <c r="R124" s="170">
        <v>67</v>
      </c>
      <c r="S124" s="170">
        <v>19</v>
      </c>
      <c r="T124" s="170">
        <v>48</v>
      </c>
      <c r="U124" s="197">
        <v>4.2</v>
      </c>
      <c r="V124" s="197">
        <v>1.3</v>
      </c>
      <c r="W124" s="197">
        <v>23.6</v>
      </c>
    </row>
    <row r="125" spans="2:23" ht="21.75" customHeight="1">
      <c r="B125" s="166" t="s">
        <v>269</v>
      </c>
      <c r="C125" s="167"/>
      <c r="D125" s="168" t="s">
        <v>49</v>
      </c>
      <c r="E125" s="169"/>
      <c r="F125" s="170">
        <v>17264</v>
      </c>
      <c r="G125" s="170">
        <v>15641</v>
      </c>
      <c r="H125" s="170">
        <v>1623</v>
      </c>
      <c r="I125" s="170">
        <v>130</v>
      </c>
      <c r="J125" s="170">
        <v>130</v>
      </c>
      <c r="K125" s="170">
        <v>0</v>
      </c>
      <c r="L125" s="170">
        <v>260</v>
      </c>
      <c r="M125" s="170">
        <v>260</v>
      </c>
      <c r="N125" s="170">
        <v>0</v>
      </c>
      <c r="O125" s="170">
        <v>17134</v>
      </c>
      <c r="P125" s="170">
        <v>15511</v>
      </c>
      <c r="Q125" s="170">
        <v>1623</v>
      </c>
      <c r="R125" s="170">
        <v>650</v>
      </c>
      <c r="S125" s="170">
        <v>325</v>
      </c>
      <c r="T125" s="170">
        <v>325</v>
      </c>
      <c r="U125" s="197">
        <v>3.8</v>
      </c>
      <c r="V125" s="197">
        <v>2.1</v>
      </c>
      <c r="W125" s="197">
        <v>20</v>
      </c>
    </row>
    <row r="126" spans="2:23" ht="21.75" customHeight="1">
      <c r="B126" s="166" t="s">
        <v>270</v>
      </c>
      <c r="C126" s="167"/>
      <c r="D126" s="168" t="s">
        <v>132</v>
      </c>
      <c r="E126" s="169"/>
      <c r="F126" s="170">
        <v>30745</v>
      </c>
      <c r="G126" s="170">
        <v>9793</v>
      </c>
      <c r="H126" s="170">
        <v>20952</v>
      </c>
      <c r="I126" s="170">
        <v>1413</v>
      </c>
      <c r="J126" s="170">
        <v>471</v>
      </c>
      <c r="K126" s="170">
        <v>942</v>
      </c>
      <c r="L126" s="170">
        <v>1224</v>
      </c>
      <c r="M126" s="170">
        <v>235</v>
      </c>
      <c r="N126" s="170">
        <v>989</v>
      </c>
      <c r="O126" s="170">
        <v>30934</v>
      </c>
      <c r="P126" s="170">
        <v>10029</v>
      </c>
      <c r="Q126" s="170">
        <v>20905</v>
      </c>
      <c r="R126" s="170">
        <v>19633</v>
      </c>
      <c r="S126" s="170">
        <v>2495</v>
      </c>
      <c r="T126" s="170">
        <v>17138</v>
      </c>
      <c r="U126" s="197">
        <v>63.5</v>
      </c>
      <c r="V126" s="197">
        <v>24.9</v>
      </c>
      <c r="W126" s="197">
        <v>82</v>
      </c>
    </row>
    <row r="127" spans="2:23" ht="21.75" customHeight="1">
      <c r="B127" s="166" t="s">
        <v>271</v>
      </c>
      <c r="C127" s="167"/>
      <c r="D127" s="168" t="s">
        <v>50</v>
      </c>
      <c r="E127" s="169"/>
      <c r="F127" s="170">
        <v>5333</v>
      </c>
      <c r="G127" s="170">
        <v>1895</v>
      </c>
      <c r="H127" s="170">
        <v>3438</v>
      </c>
      <c r="I127" s="170">
        <v>117</v>
      </c>
      <c r="J127" s="170">
        <v>47</v>
      </c>
      <c r="K127" s="170">
        <v>70</v>
      </c>
      <c r="L127" s="170">
        <v>47</v>
      </c>
      <c r="M127" s="170">
        <v>0</v>
      </c>
      <c r="N127" s="170">
        <v>47</v>
      </c>
      <c r="O127" s="170">
        <v>5403</v>
      </c>
      <c r="P127" s="170">
        <v>1942</v>
      </c>
      <c r="Q127" s="170">
        <v>3461</v>
      </c>
      <c r="R127" s="170">
        <v>234</v>
      </c>
      <c r="S127" s="170">
        <v>0</v>
      </c>
      <c r="T127" s="170">
        <v>234</v>
      </c>
      <c r="U127" s="197">
        <v>4.3</v>
      </c>
      <c r="V127" s="197">
        <v>0</v>
      </c>
      <c r="W127" s="197">
        <v>6.8</v>
      </c>
    </row>
    <row r="128" spans="2:23" ht="21.75" customHeight="1">
      <c r="B128" s="166" t="s">
        <v>272</v>
      </c>
      <c r="C128" s="167"/>
      <c r="D128" s="168" t="s">
        <v>133</v>
      </c>
      <c r="E128" s="169"/>
      <c r="F128" s="170" t="s">
        <v>130</v>
      </c>
      <c r="G128" s="170" t="s">
        <v>130</v>
      </c>
      <c r="H128" s="170" t="s">
        <v>130</v>
      </c>
      <c r="I128" s="170" t="s">
        <v>130</v>
      </c>
      <c r="J128" s="170" t="s">
        <v>130</v>
      </c>
      <c r="K128" s="170" t="s">
        <v>130</v>
      </c>
      <c r="L128" s="170" t="s">
        <v>130</v>
      </c>
      <c r="M128" s="170" t="s">
        <v>130</v>
      </c>
      <c r="N128" s="170" t="s">
        <v>130</v>
      </c>
      <c r="O128" s="170" t="s">
        <v>130</v>
      </c>
      <c r="P128" s="170" t="s">
        <v>130</v>
      </c>
      <c r="Q128" s="170" t="s">
        <v>130</v>
      </c>
      <c r="R128" s="170" t="s">
        <v>130</v>
      </c>
      <c r="S128" s="170" t="s">
        <v>130</v>
      </c>
      <c r="T128" s="170" t="s">
        <v>130</v>
      </c>
      <c r="U128" s="170" t="s">
        <v>130</v>
      </c>
      <c r="V128" s="170" t="s">
        <v>130</v>
      </c>
      <c r="W128" s="170" t="s">
        <v>130</v>
      </c>
    </row>
    <row r="129" spans="2:23" ht="21.75" customHeight="1">
      <c r="B129" s="183" t="s">
        <v>273</v>
      </c>
      <c r="C129" s="179"/>
      <c r="D129" s="180" t="s">
        <v>51</v>
      </c>
      <c r="E129" s="181"/>
      <c r="F129" s="182">
        <v>56232</v>
      </c>
      <c r="G129" s="182">
        <v>29112</v>
      </c>
      <c r="H129" s="182">
        <v>27120</v>
      </c>
      <c r="I129" s="182">
        <v>1271</v>
      </c>
      <c r="J129" s="182">
        <v>295</v>
      </c>
      <c r="K129" s="182">
        <v>976</v>
      </c>
      <c r="L129" s="182">
        <v>651</v>
      </c>
      <c r="M129" s="182">
        <v>172</v>
      </c>
      <c r="N129" s="182">
        <v>479</v>
      </c>
      <c r="O129" s="182">
        <v>56852</v>
      </c>
      <c r="P129" s="182">
        <v>29235</v>
      </c>
      <c r="Q129" s="182">
        <v>27617</v>
      </c>
      <c r="R129" s="182">
        <v>5967</v>
      </c>
      <c r="S129" s="182">
        <v>1928</v>
      </c>
      <c r="T129" s="182">
        <v>4039</v>
      </c>
      <c r="U129" s="199">
        <v>10.5</v>
      </c>
      <c r="V129" s="199">
        <v>6.6</v>
      </c>
      <c r="W129" s="199">
        <v>14.6</v>
      </c>
    </row>
    <row r="131" spans="2:23" ht="18" customHeight="1">
      <c r="B131" s="148" t="s">
        <v>311</v>
      </c>
      <c r="C131" s="149"/>
      <c r="D131" s="150"/>
      <c r="E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 t="s">
        <v>312</v>
      </c>
      <c r="V131" s="149"/>
      <c r="W131" s="149" t="s">
        <v>252</v>
      </c>
    </row>
    <row r="132" spans="2:23" ht="9" customHeight="1">
      <c r="B132" s="148"/>
      <c r="C132" s="149"/>
      <c r="D132" s="150"/>
      <c r="E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</row>
    <row r="133" spans="2:23" s="157" customFormat="1" ht="22.5" customHeight="1">
      <c r="B133" s="153"/>
      <c r="C133" s="154"/>
      <c r="D133" s="155"/>
      <c r="E133" s="156"/>
      <c r="F133" s="304" t="s">
        <v>253</v>
      </c>
      <c r="G133" s="309"/>
      <c r="H133" s="309"/>
      <c r="I133" s="304" t="s">
        <v>254</v>
      </c>
      <c r="J133" s="305"/>
      <c r="K133" s="305"/>
      <c r="L133" s="304" t="s">
        <v>255</v>
      </c>
      <c r="M133" s="305"/>
      <c r="N133" s="305"/>
      <c r="O133" s="297" t="s">
        <v>256</v>
      </c>
      <c r="P133" s="306"/>
      <c r="Q133" s="306"/>
      <c r="R133" s="297" t="s">
        <v>257</v>
      </c>
      <c r="S133" s="306"/>
      <c r="T133" s="307"/>
      <c r="U133" s="297" t="s">
        <v>258</v>
      </c>
      <c r="V133" s="306"/>
      <c r="W133" s="307"/>
    </row>
    <row r="134" spans="2:23" s="157" customFormat="1" ht="22.5" customHeight="1" thickBot="1">
      <c r="B134" s="300" t="s">
        <v>181</v>
      </c>
      <c r="C134" s="308"/>
      <c r="D134" s="308"/>
      <c r="E134" s="159"/>
      <c r="F134" s="159" t="s">
        <v>182</v>
      </c>
      <c r="G134" s="158" t="s">
        <v>259</v>
      </c>
      <c r="H134" s="158" t="s">
        <v>260</v>
      </c>
      <c r="I134" s="160" t="s">
        <v>182</v>
      </c>
      <c r="J134" s="158" t="s">
        <v>259</v>
      </c>
      <c r="K134" s="158" t="s">
        <v>260</v>
      </c>
      <c r="L134" s="160" t="s">
        <v>182</v>
      </c>
      <c r="M134" s="158" t="s">
        <v>259</v>
      </c>
      <c r="N134" s="158" t="s">
        <v>260</v>
      </c>
      <c r="O134" s="158" t="s">
        <v>182</v>
      </c>
      <c r="P134" s="160" t="s">
        <v>259</v>
      </c>
      <c r="Q134" s="185" t="s">
        <v>260</v>
      </c>
      <c r="R134" s="160" t="s">
        <v>182</v>
      </c>
      <c r="S134" s="160" t="s">
        <v>259</v>
      </c>
      <c r="T134" s="159" t="s">
        <v>260</v>
      </c>
      <c r="U134" s="160" t="s">
        <v>182</v>
      </c>
      <c r="V134" s="160" t="s">
        <v>259</v>
      </c>
      <c r="W134" s="159" t="s">
        <v>260</v>
      </c>
    </row>
    <row r="135" spans="2:23" s="206" customFormat="1" ht="21.75" customHeight="1" thickTop="1">
      <c r="B135" s="201"/>
      <c r="C135" s="201"/>
      <c r="D135" s="202"/>
      <c r="E135" s="203"/>
      <c r="F135" s="204" t="s">
        <v>261</v>
      </c>
      <c r="G135" s="204" t="s">
        <v>261</v>
      </c>
      <c r="H135" s="204" t="s">
        <v>261</v>
      </c>
      <c r="I135" s="204" t="s">
        <v>261</v>
      </c>
      <c r="J135" s="204" t="s">
        <v>261</v>
      </c>
      <c r="K135" s="204" t="s">
        <v>261</v>
      </c>
      <c r="L135" s="204" t="s">
        <v>261</v>
      </c>
      <c r="M135" s="204" t="s">
        <v>261</v>
      </c>
      <c r="N135" s="204" t="s">
        <v>261</v>
      </c>
      <c r="O135" s="204" t="s">
        <v>261</v>
      </c>
      <c r="P135" s="204" t="s">
        <v>261</v>
      </c>
      <c r="Q135" s="204" t="s">
        <v>261</v>
      </c>
      <c r="R135" s="205" t="s">
        <v>262</v>
      </c>
      <c r="S135" s="205" t="s">
        <v>262</v>
      </c>
      <c r="T135" s="205" t="s">
        <v>262</v>
      </c>
      <c r="U135" s="205" t="s">
        <v>165</v>
      </c>
      <c r="V135" s="205" t="s">
        <v>165</v>
      </c>
      <c r="W135" s="205" t="s">
        <v>165</v>
      </c>
    </row>
    <row r="136" spans="2:23" ht="21.75" customHeight="1">
      <c r="B136" s="192" t="s">
        <v>263</v>
      </c>
      <c r="C136" s="193"/>
      <c r="D136" s="194" t="s">
        <v>127</v>
      </c>
      <c r="E136" s="195"/>
      <c r="F136" s="207">
        <v>173572</v>
      </c>
      <c r="G136" s="207">
        <v>110010</v>
      </c>
      <c r="H136" s="207">
        <v>63562</v>
      </c>
      <c r="I136" s="207">
        <v>2540</v>
      </c>
      <c r="J136" s="207">
        <v>1326</v>
      </c>
      <c r="K136" s="207">
        <v>1214</v>
      </c>
      <c r="L136" s="207">
        <v>2273</v>
      </c>
      <c r="M136" s="207">
        <v>1498</v>
      </c>
      <c r="N136" s="207">
        <v>775</v>
      </c>
      <c r="O136" s="207">
        <v>173839</v>
      </c>
      <c r="P136" s="207">
        <v>109838</v>
      </c>
      <c r="Q136" s="207">
        <v>64001</v>
      </c>
      <c r="R136" s="207">
        <v>16751</v>
      </c>
      <c r="S136" s="207">
        <v>4108</v>
      </c>
      <c r="T136" s="207">
        <v>12643</v>
      </c>
      <c r="U136" s="196">
        <v>9.6</v>
      </c>
      <c r="V136" s="196">
        <v>3.7</v>
      </c>
      <c r="W136" s="196">
        <v>19.8</v>
      </c>
    </row>
    <row r="137" spans="2:23" ht="21.75" customHeight="1">
      <c r="B137" s="166" t="s">
        <v>264</v>
      </c>
      <c r="C137" s="167"/>
      <c r="D137" s="168" t="s">
        <v>128</v>
      </c>
      <c r="E137" s="169"/>
      <c r="F137" s="170">
        <v>124589</v>
      </c>
      <c r="G137" s="170">
        <v>90920</v>
      </c>
      <c r="H137" s="170">
        <v>33669</v>
      </c>
      <c r="I137" s="170">
        <v>2353</v>
      </c>
      <c r="J137" s="170">
        <v>1244</v>
      </c>
      <c r="K137" s="170">
        <v>1109</v>
      </c>
      <c r="L137" s="170">
        <v>1803</v>
      </c>
      <c r="M137" s="170">
        <v>1426</v>
      </c>
      <c r="N137" s="170">
        <v>377</v>
      </c>
      <c r="O137" s="170">
        <v>125139</v>
      </c>
      <c r="P137" s="170">
        <v>90738</v>
      </c>
      <c r="Q137" s="170">
        <v>34401</v>
      </c>
      <c r="R137" s="170">
        <v>11164</v>
      </c>
      <c r="S137" s="170">
        <v>2571</v>
      </c>
      <c r="T137" s="170">
        <v>8593</v>
      </c>
      <c r="U137" s="197">
        <v>8.9</v>
      </c>
      <c r="V137" s="197">
        <v>2.8</v>
      </c>
      <c r="W137" s="197">
        <v>25</v>
      </c>
    </row>
    <row r="138" spans="2:23" ht="21.75" customHeight="1">
      <c r="B138" s="171" t="s">
        <v>265</v>
      </c>
      <c r="C138" s="172"/>
      <c r="D138" s="173" t="s">
        <v>129</v>
      </c>
      <c r="E138" s="174"/>
      <c r="F138" s="175" t="s">
        <v>74</v>
      </c>
      <c r="G138" s="175" t="s">
        <v>74</v>
      </c>
      <c r="H138" s="175" t="s">
        <v>74</v>
      </c>
      <c r="I138" s="175" t="s">
        <v>74</v>
      </c>
      <c r="J138" s="175" t="s">
        <v>74</v>
      </c>
      <c r="K138" s="175" t="s">
        <v>74</v>
      </c>
      <c r="L138" s="175" t="s">
        <v>74</v>
      </c>
      <c r="M138" s="175" t="s">
        <v>74</v>
      </c>
      <c r="N138" s="175" t="s">
        <v>74</v>
      </c>
      <c r="O138" s="175" t="s">
        <v>74</v>
      </c>
      <c r="P138" s="175" t="s">
        <v>74</v>
      </c>
      <c r="Q138" s="175" t="s">
        <v>74</v>
      </c>
      <c r="R138" s="175" t="s">
        <v>74</v>
      </c>
      <c r="S138" s="175" t="s">
        <v>74</v>
      </c>
      <c r="T138" s="175" t="s">
        <v>74</v>
      </c>
      <c r="U138" s="198" t="s">
        <v>74</v>
      </c>
      <c r="V138" s="198" t="s">
        <v>74</v>
      </c>
      <c r="W138" s="198" t="s">
        <v>74</v>
      </c>
    </row>
    <row r="139" spans="2:23" ht="21.75" customHeight="1">
      <c r="B139" s="166" t="s">
        <v>266</v>
      </c>
      <c r="C139" s="167"/>
      <c r="D139" s="168" t="s">
        <v>57</v>
      </c>
      <c r="E139" s="169"/>
      <c r="F139" s="170">
        <v>3746</v>
      </c>
      <c r="G139" s="170">
        <v>3367</v>
      </c>
      <c r="H139" s="170">
        <v>379</v>
      </c>
      <c r="I139" s="170">
        <v>39</v>
      </c>
      <c r="J139" s="170">
        <v>39</v>
      </c>
      <c r="K139" s="170">
        <v>0</v>
      </c>
      <c r="L139" s="170">
        <v>54</v>
      </c>
      <c r="M139" s="170">
        <v>54</v>
      </c>
      <c r="N139" s="170">
        <v>0</v>
      </c>
      <c r="O139" s="170">
        <v>3731</v>
      </c>
      <c r="P139" s="170">
        <v>3352</v>
      </c>
      <c r="Q139" s="170">
        <v>379</v>
      </c>
      <c r="R139" s="170">
        <v>30</v>
      </c>
      <c r="S139" s="170">
        <v>15</v>
      </c>
      <c r="T139" s="170">
        <v>15</v>
      </c>
      <c r="U139" s="197">
        <v>0.8</v>
      </c>
      <c r="V139" s="197">
        <v>0.4</v>
      </c>
      <c r="W139" s="197">
        <v>4</v>
      </c>
    </row>
    <row r="140" spans="2:23" ht="21.75" customHeight="1">
      <c r="B140" s="166" t="s">
        <v>267</v>
      </c>
      <c r="C140" s="167"/>
      <c r="D140" s="168" t="s">
        <v>58</v>
      </c>
      <c r="E140" s="169"/>
      <c r="F140" s="170">
        <v>89018</v>
      </c>
      <c r="G140" s="170">
        <v>65117</v>
      </c>
      <c r="H140" s="170">
        <v>23901</v>
      </c>
      <c r="I140" s="170">
        <v>735</v>
      </c>
      <c r="J140" s="170">
        <v>513</v>
      </c>
      <c r="K140" s="170">
        <v>222</v>
      </c>
      <c r="L140" s="170">
        <v>1238</v>
      </c>
      <c r="M140" s="170">
        <v>1055</v>
      </c>
      <c r="N140" s="170">
        <v>183</v>
      </c>
      <c r="O140" s="170">
        <v>88515</v>
      </c>
      <c r="P140" s="170">
        <v>64575</v>
      </c>
      <c r="Q140" s="170">
        <v>23940</v>
      </c>
      <c r="R140" s="170">
        <v>3203</v>
      </c>
      <c r="S140" s="170">
        <v>827</v>
      </c>
      <c r="T140" s="170">
        <v>2376</v>
      </c>
      <c r="U140" s="197">
        <v>3.6</v>
      </c>
      <c r="V140" s="197">
        <v>1.3</v>
      </c>
      <c r="W140" s="197">
        <v>9.9</v>
      </c>
    </row>
    <row r="141" spans="2:23" ht="21.75" customHeight="1">
      <c r="B141" s="166" t="s">
        <v>268</v>
      </c>
      <c r="C141" s="167"/>
      <c r="D141" s="168" t="s">
        <v>131</v>
      </c>
      <c r="E141" s="169"/>
      <c r="F141" s="170">
        <v>3833</v>
      </c>
      <c r="G141" s="170">
        <v>3371</v>
      </c>
      <c r="H141" s="170">
        <v>462</v>
      </c>
      <c r="I141" s="170">
        <v>226</v>
      </c>
      <c r="J141" s="170">
        <v>199</v>
      </c>
      <c r="K141" s="170">
        <v>27</v>
      </c>
      <c r="L141" s="170">
        <v>103</v>
      </c>
      <c r="M141" s="170">
        <v>83</v>
      </c>
      <c r="N141" s="170">
        <v>20</v>
      </c>
      <c r="O141" s="170">
        <v>3956</v>
      </c>
      <c r="P141" s="170">
        <v>3487</v>
      </c>
      <c r="Q141" s="170">
        <v>469</v>
      </c>
      <c r="R141" s="170">
        <v>73</v>
      </c>
      <c r="S141" s="170">
        <v>0</v>
      </c>
      <c r="T141" s="170">
        <v>73</v>
      </c>
      <c r="U141" s="197">
        <v>1.8</v>
      </c>
      <c r="V141" s="197">
        <v>0</v>
      </c>
      <c r="W141" s="197">
        <v>15.6</v>
      </c>
    </row>
    <row r="142" spans="2:23" ht="21.75" customHeight="1">
      <c r="B142" s="166" t="s">
        <v>269</v>
      </c>
      <c r="C142" s="167"/>
      <c r="D142" s="168" t="s">
        <v>49</v>
      </c>
      <c r="E142" s="169"/>
      <c r="F142" s="170">
        <v>11393</v>
      </c>
      <c r="G142" s="170">
        <v>10645</v>
      </c>
      <c r="H142" s="170">
        <v>748</v>
      </c>
      <c r="I142" s="170">
        <v>16</v>
      </c>
      <c r="J142" s="170">
        <v>8</v>
      </c>
      <c r="K142" s="170">
        <v>8</v>
      </c>
      <c r="L142" s="170">
        <v>169</v>
      </c>
      <c r="M142" s="170">
        <v>129</v>
      </c>
      <c r="N142" s="170">
        <v>40</v>
      </c>
      <c r="O142" s="170">
        <v>11240</v>
      </c>
      <c r="P142" s="170">
        <v>10524</v>
      </c>
      <c r="Q142" s="170">
        <v>716</v>
      </c>
      <c r="R142" s="170">
        <v>1014</v>
      </c>
      <c r="S142" s="170">
        <v>716</v>
      </c>
      <c r="T142" s="170">
        <v>298</v>
      </c>
      <c r="U142" s="197">
        <v>9</v>
      </c>
      <c r="V142" s="197">
        <v>6.8</v>
      </c>
      <c r="W142" s="197">
        <v>41.6</v>
      </c>
    </row>
    <row r="143" spans="2:23" ht="21.75" customHeight="1">
      <c r="B143" s="166" t="s">
        <v>270</v>
      </c>
      <c r="C143" s="167"/>
      <c r="D143" s="168" t="s">
        <v>132</v>
      </c>
      <c r="E143" s="169"/>
      <c r="F143" s="170">
        <v>14273</v>
      </c>
      <c r="G143" s="170">
        <v>6735</v>
      </c>
      <c r="H143" s="170">
        <v>7538</v>
      </c>
      <c r="I143" s="170">
        <v>1305</v>
      </c>
      <c r="J143" s="170">
        <v>465</v>
      </c>
      <c r="K143" s="170">
        <v>840</v>
      </c>
      <c r="L143" s="170">
        <v>183</v>
      </c>
      <c r="M143" s="170">
        <v>64</v>
      </c>
      <c r="N143" s="170">
        <v>119</v>
      </c>
      <c r="O143" s="170">
        <v>15395</v>
      </c>
      <c r="P143" s="170">
        <v>7136</v>
      </c>
      <c r="Q143" s="170">
        <v>8259</v>
      </c>
      <c r="R143" s="170">
        <v>6844</v>
      </c>
      <c r="S143" s="170">
        <v>1013</v>
      </c>
      <c r="T143" s="170">
        <v>5831</v>
      </c>
      <c r="U143" s="197">
        <v>44.5</v>
      </c>
      <c r="V143" s="197">
        <v>14.2</v>
      </c>
      <c r="W143" s="197">
        <v>70.6</v>
      </c>
    </row>
    <row r="144" spans="2:23" ht="21.75" customHeight="1">
      <c r="B144" s="166" t="s">
        <v>271</v>
      </c>
      <c r="C144" s="167"/>
      <c r="D144" s="168" t="s">
        <v>50</v>
      </c>
      <c r="E144" s="169"/>
      <c r="F144" s="170" t="s">
        <v>130</v>
      </c>
      <c r="G144" s="170" t="s">
        <v>130</v>
      </c>
      <c r="H144" s="170" t="s">
        <v>130</v>
      </c>
      <c r="I144" s="170" t="s">
        <v>130</v>
      </c>
      <c r="J144" s="170" t="s">
        <v>130</v>
      </c>
      <c r="K144" s="170" t="s">
        <v>130</v>
      </c>
      <c r="L144" s="170" t="s">
        <v>130</v>
      </c>
      <c r="M144" s="170" t="s">
        <v>130</v>
      </c>
      <c r="N144" s="170" t="s">
        <v>130</v>
      </c>
      <c r="O144" s="170" t="s">
        <v>130</v>
      </c>
      <c r="P144" s="170" t="s">
        <v>130</v>
      </c>
      <c r="Q144" s="170" t="s">
        <v>130</v>
      </c>
      <c r="R144" s="170" t="s">
        <v>130</v>
      </c>
      <c r="S144" s="170" t="s">
        <v>130</v>
      </c>
      <c r="T144" s="170" t="s">
        <v>130</v>
      </c>
      <c r="U144" s="197" t="s">
        <v>130</v>
      </c>
      <c r="V144" s="197" t="s">
        <v>130</v>
      </c>
      <c r="W144" s="197" t="s">
        <v>130</v>
      </c>
    </row>
    <row r="145" spans="2:23" ht="21.75" customHeight="1">
      <c r="B145" s="166" t="s">
        <v>272</v>
      </c>
      <c r="C145" s="167"/>
      <c r="D145" s="168" t="s">
        <v>133</v>
      </c>
      <c r="E145" s="169"/>
      <c r="F145" s="170" t="s">
        <v>74</v>
      </c>
      <c r="G145" s="170" t="s">
        <v>74</v>
      </c>
      <c r="H145" s="170" t="s">
        <v>74</v>
      </c>
      <c r="I145" s="170" t="s">
        <v>74</v>
      </c>
      <c r="J145" s="170" t="s">
        <v>74</v>
      </c>
      <c r="K145" s="170" t="s">
        <v>74</v>
      </c>
      <c r="L145" s="170" t="s">
        <v>74</v>
      </c>
      <c r="M145" s="170" t="s">
        <v>74</v>
      </c>
      <c r="N145" s="170" t="s">
        <v>74</v>
      </c>
      <c r="O145" s="170" t="s">
        <v>74</v>
      </c>
      <c r="P145" s="170" t="s">
        <v>74</v>
      </c>
      <c r="Q145" s="170" t="s">
        <v>74</v>
      </c>
      <c r="R145" s="170" t="s">
        <v>74</v>
      </c>
      <c r="S145" s="170" t="s">
        <v>74</v>
      </c>
      <c r="T145" s="170" t="s">
        <v>74</v>
      </c>
      <c r="U145" s="170" t="s">
        <v>74</v>
      </c>
      <c r="V145" s="170" t="s">
        <v>74</v>
      </c>
      <c r="W145" s="170" t="s">
        <v>74</v>
      </c>
    </row>
    <row r="146" spans="2:23" ht="21.75" customHeight="1">
      <c r="B146" s="183" t="s">
        <v>273</v>
      </c>
      <c r="C146" s="179"/>
      <c r="D146" s="180" t="s">
        <v>51</v>
      </c>
      <c r="E146" s="181"/>
      <c r="F146" s="182">
        <v>48983</v>
      </c>
      <c r="G146" s="182">
        <v>19090</v>
      </c>
      <c r="H146" s="182">
        <v>29893</v>
      </c>
      <c r="I146" s="182">
        <v>187</v>
      </c>
      <c r="J146" s="182">
        <v>82</v>
      </c>
      <c r="K146" s="182">
        <v>105</v>
      </c>
      <c r="L146" s="182">
        <v>470</v>
      </c>
      <c r="M146" s="182">
        <v>72</v>
      </c>
      <c r="N146" s="182">
        <v>398</v>
      </c>
      <c r="O146" s="182">
        <v>48700</v>
      </c>
      <c r="P146" s="182">
        <v>19100</v>
      </c>
      <c r="Q146" s="182">
        <v>29600</v>
      </c>
      <c r="R146" s="182">
        <v>5587</v>
      </c>
      <c r="S146" s="182">
        <v>1537</v>
      </c>
      <c r="T146" s="182">
        <v>4050</v>
      </c>
      <c r="U146" s="199">
        <v>11.5</v>
      </c>
      <c r="V146" s="199">
        <v>8</v>
      </c>
      <c r="W146" s="199">
        <v>13.7</v>
      </c>
    </row>
  </sheetData>
  <mergeCells count="35">
    <mergeCell ref="O133:Q133"/>
    <mergeCell ref="R133:T133"/>
    <mergeCell ref="U133:W133"/>
    <mergeCell ref="B134:D134"/>
    <mergeCell ref="B117:D117"/>
    <mergeCell ref="F133:H133"/>
    <mergeCell ref="I133:K133"/>
    <mergeCell ref="L133:N133"/>
    <mergeCell ref="O116:Q116"/>
    <mergeCell ref="R116:T116"/>
    <mergeCell ref="U116:W116"/>
    <mergeCell ref="F99:H99"/>
    <mergeCell ref="I99:K99"/>
    <mergeCell ref="L99:N99"/>
    <mergeCell ref="O99:Q99"/>
    <mergeCell ref="R99:T99"/>
    <mergeCell ref="U99:W99"/>
    <mergeCell ref="B100:D100"/>
    <mergeCell ref="F116:H116"/>
    <mergeCell ref="I116:K116"/>
    <mergeCell ref="L116:N116"/>
    <mergeCell ref="U3:W3"/>
    <mergeCell ref="R3:T3"/>
    <mergeCell ref="L51:N51"/>
    <mergeCell ref="O51:Q51"/>
    <mergeCell ref="U51:W51"/>
    <mergeCell ref="R51:T51"/>
    <mergeCell ref="B52:D52"/>
    <mergeCell ref="B4:D4"/>
    <mergeCell ref="F51:H51"/>
    <mergeCell ref="I51:K51"/>
    <mergeCell ref="F3:H3"/>
    <mergeCell ref="I3:K3"/>
    <mergeCell ref="L3:N3"/>
    <mergeCell ref="O3:Q3"/>
  </mergeCells>
  <dataValidations count="2">
    <dataValidation type="whole" allowBlank="1" showInputMessage="1" showErrorMessage="1" errorTitle="入力エラー" error="入力した値に誤りがあります" sqref="C54:IV95 A6:A47 A54:A95 C119:IV129 A102:A112 C102:IV112 A119:A129 C136:IV146 A136:A146 C6:IV47">
      <formula1>-999999999999</formula1>
      <formula2>999999999999</formula2>
    </dataValidation>
    <dataValidation allowBlank="1" showInputMessage="1" showErrorMessage="1" errorTitle="入力エラー" error="入力した値に誤りがあります" sqref="B6:B47 B54:B95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51" r:id="rId2"/>
  <rowBreaks count="1" manualBreakCount="1">
    <brk id="4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8"/>
  <sheetViews>
    <sheetView workbookViewId="0" topLeftCell="B1">
      <selection activeCell="B1" sqref="B1"/>
    </sheetView>
  </sheetViews>
  <sheetFormatPr defaultColWidth="9.00390625" defaultRowHeight="12"/>
  <cols>
    <col min="1" max="1" width="12.00390625" style="208" customWidth="1"/>
    <col min="2" max="2" width="14.125" style="208" customWidth="1"/>
    <col min="3" max="3" width="21.125" style="208" bestFit="1" customWidth="1"/>
    <col min="4" max="13" width="14.125" style="208" customWidth="1"/>
    <col min="14" max="16384" width="12.00390625" style="208" customWidth="1"/>
  </cols>
  <sheetData>
    <row r="1" spans="5:7" ht="12">
      <c r="E1" s="209" t="s">
        <v>313</v>
      </c>
      <c r="F1" s="184">
        <v>6</v>
      </c>
      <c r="G1" s="210" t="s">
        <v>314</v>
      </c>
    </row>
    <row r="2" ht="12">
      <c r="F2" s="211" t="s">
        <v>315</v>
      </c>
    </row>
    <row r="3" ht="11.25">
      <c r="G3" s="212"/>
    </row>
    <row r="4" spans="2:13" ht="11.25">
      <c r="B4" s="213" t="s">
        <v>316</v>
      </c>
      <c r="M4" s="214" t="s">
        <v>317</v>
      </c>
    </row>
    <row r="5" spans="2:13" ht="6" customHeight="1">
      <c r="B5" s="215"/>
      <c r="C5" s="216"/>
      <c r="D5" s="217"/>
      <c r="E5" s="217"/>
      <c r="F5" s="217"/>
      <c r="G5" s="217"/>
      <c r="H5" s="217"/>
      <c r="I5" s="218"/>
      <c r="J5" s="218"/>
      <c r="K5" s="217"/>
      <c r="L5" s="217"/>
      <c r="M5" s="219"/>
    </row>
    <row r="6" spans="2:13" ht="5.25" customHeight="1">
      <c r="B6" s="220"/>
      <c r="C6" s="221"/>
      <c r="D6" s="222"/>
      <c r="E6" s="223"/>
      <c r="F6" s="224"/>
      <c r="G6" s="224"/>
      <c r="H6" s="225"/>
      <c r="I6" s="226"/>
      <c r="J6" s="226"/>
      <c r="K6" s="223"/>
      <c r="L6" s="225"/>
      <c r="M6" s="227"/>
    </row>
    <row r="7" spans="2:13" s="235" customFormat="1" ht="15" customHeight="1">
      <c r="B7" s="228" t="s">
        <v>318</v>
      </c>
      <c r="C7" s="229" t="s">
        <v>319</v>
      </c>
      <c r="D7" s="230" t="s">
        <v>320</v>
      </c>
      <c r="E7" s="231" t="s">
        <v>321</v>
      </c>
      <c r="F7" s="232" t="s">
        <v>322</v>
      </c>
      <c r="G7" s="233" t="s">
        <v>323</v>
      </c>
      <c r="H7" s="229" t="s">
        <v>324</v>
      </c>
      <c r="I7" s="231" t="s">
        <v>238</v>
      </c>
      <c r="J7" s="231" t="s">
        <v>325</v>
      </c>
      <c r="K7" s="231" t="s">
        <v>326</v>
      </c>
      <c r="L7" s="229" t="s">
        <v>327</v>
      </c>
      <c r="M7" s="234" t="s">
        <v>328</v>
      </c>
    </row>
    <row r="8" spans="2:13" s="235" customFormat="1" ht="15" customHeight="1">
      <c r="B8" s="228"/>
      <c r="C8" s="229"/>
      <c r="D8" s="230" t="s">
        <v>329</v>
      </c>
      <c r="E8" s="231" t="s">
        <v>166</v>
      </c>
      <c r="F8" s="231" t="s">
        <v>167</v>
      </c>
      <c r="G8" s="229" t="s">
        <v>168</v>
      </c>
      <c r="H8" s="229" t="s">
        <v>169</v>
      </c>
      <c r="I8" s="231"/>
      <c r="J8" s="231" t="s">
        <v>170</v>
      </c>
      <c r="K8" s="231" t="s">
        <v>170</v>
      </c>
      <c r="L8" s="229" t="s">
        <v>170</v>
      </c>
      <c r="M8" s="234" t="s">
        <v>171</v>
      </c>
    </row>
    <row r="9" spans="2:13" s="243" customFormat="1" ht="6" customHeight="1">
      <c r="B9" s="236"/>
      <c r="C9" s="237"/>
      <c r="D9" s="238"/>
      <c r="E9" s="239"/>
      <c r="F9" s="239"/>
      <c r="G9" s="237"/>
      <c r="H9" s="237"/>
      <c r="I9" s="240"/>
      <c r="J9" s="240"/>
      <c r="K9" s="240"/>
      <c r="L9" s="241"/>
      <c r="M9" s="242"/>
    </row>
    <row r="10" spans="2:13" s="248" customFormat="1" ht="16.5" customHeight="1">
      <c r="B10" s="220"/>
      <c r="C10" s="244" t="s">
        <v>330</v>
      </c>
      <c r="D10" s="245">
        <v>395585</v>
      </c>
      <c r="E10" s="245">
        <v>298708</v>
      </c>
      <c r="F10" s="245">
        <v>272844</v>
      </c>
      <c r="G10" s="245">
        <v>25864</v>
      </c>
      <c r="H10" s="245">
        <v>96877</v>
      </c>
      <c r="I10" s="246">
        <v>21.4</v>
      </c>
      <c r="J10" s="246">
        <v>176.6</v>
      </c>
      <c r="K10" s="246">
        <v>162.6</v>
      </c>
      <c r="L10" s="246">
        <v>14</v>
      </c>
      <c r="M10" s="247">
        <v>537632</v>
      </c>
    </row>
    <row r="11" spans="2:13" s="248" customFormat="1" ht="15" customHeight="1">
      <c r="B11" s="249" t="s">
        <v>331</v>
      </c>
      <c r="C11" s="244" t="s">
        <v>332</v>
      </c>
      <c r="D11" s="245">
        <v>423409</v>
      </c>
      <c r="E11" s="245">
        <v>290412</v>
      </c>
      <c r="F11" s="245">
        <v>250916</v>
      </c>
      <c r="G11" s="245">
        <v>39496</v>
      </c>
      <c r="H11" s="245">
        <v>132997</v>
      </c>
      <c r="I11" s="250">
        <v>20.8</v>
      </c>
      <c r="J11" s="250">
        <v>180.1</v>
      </c>
      <c r="K11" s="250">
        <v>161.3</v>
      </c>
      <c r="L11" s="250">
        <v>18.8</v>
      </c>
      <c r="M11" s="251">
        <v>163679</v>
      </c>
    </row>
    <row r="12" spans="2:13" s="248" customFormat="1" ht="15" customHeight="1">
      <c r="B12" s="249" t="s">
        <v>333</v>
      </c>
      <c r="C12" s="244" t="s">
        <v>334</v>
      </c>
      <c r="D12" s="245">
        <v>363317</v>
      </c>
      <c r="E12" s="245">
        <v>260485</v>
      </c>
      <c r="F12" s="245">
        <v>250374</v>
      </c>
      <c r="G12" s="245">
        <v>10111</v>
      </c>
      <c r="H12" s="245">
        <v>102832</v>
      </c>
      <c r="I12" s="250">
        <v>21.6</v>
      </c>
      <c r="J12" s="250">
        <v>168.8</v>
      </c>
      <c r="K12" s="250">
        <v>160.6</v>
      </c>
      <c r="L12" s="250">
        <v>8.2</v>
      </c>
      <c r="M12" s="251">
        <v>77161</v>
      </c>
    </row>
    <row r="13" spans="2:13" s="248" customFormat="1" ht="15" customHeight="1">
      <c r="B13" s="252"/>
      <c r="C13" s="253" t="s">
        <v>335</v>
      </c>
      <c r="D13" s="254">
        <v>409441</v>
      </c>
      <c r="E13" s="254">
        <v>319584</v>
      </c>
      <c r="F13" s="254">
        <v>302160</v>
      </c>
      <c r="G13" s="254">
        <v>17424</v>
      </c>
      <c r="H13" s="254">
        <v>89857</v>
      </c>
      <c r="I13" s="255">
        <v>21.5</v>
      </c>
      <c r="J13" s="255">
        <v>173.4</v>
      </c>
      <c r="K13" s="255">
        <v>163.2</v>
      </c>
      <c r="L13" s="255">
        <v>10.2</v>
      </c>
      <c r="M13" s="256">
        <v>168928</v>
      </c>
    </row>
    <row r="14" spans="2:13" s="248" customFormat="1" ht="16.5" customHeight="1">
      <c r="B14" s="249"/>
      <c r="C14" s="244" t="s">
        <v>330</v>
      </c>
      <c r="D14" s="245">
        <v>105906</v>
      </c>
      <c r="E14" s="245">
        <v>97681</v>
      </c>
      <c r="F14" s="245">
        <v>96135</v>
      </c>
      <c r="G14" s="245">
        <v>1546</v>
      </c>
      <c r="H14" s="245">
        <v>8225</v>
      </c>
      <c r="I14" s="250">
        <v>18.6</v>
      </c>
      <c r="J14" s="250">
        <v>114.9</v>
      </c>
      <c r="K14" s="250">
        <v>113.1</v>
      </c>
      <c r="L14" s="250">
        <v>1.8</v>
      </c>
      <c r="M14" s="251">
        <v>104993</v>
      </c>
    </row>
    <row r="15" spans="2:13" s="248" customFormat="1" ht="15" customHeight="1">
      <c r="B15" s="249" t="s">
        <v>336</v>
      </c>
      <c r="C15" s="244" t="s">
        <v>332</v>
      </c>
      <c r="D15" s="245">
        <v>113169</v>
      </c>
      <c r="E15" s="245">
        <v>101836</v>
      </c>
      <c r="F15" s="245">
        <v>97713</v>
      </c>
      <c r="G15" s="245">
        <v>4123</v>
      </c>
      <c r="H15" s="245">
        <v>11333</v>
      </c>
      <c r="I15" s="250">
        <v>19.2</v>
      </c>
      <c r="J15" s="250">
        <v>124.7</v>
      </c>
      <c r="K15" s="250">
        <v>120.7</v>
      </c>
      <c r="L15" s="250">
        <v>4</v>
      </c>
      <c r="M15" s="251">
        <v>16913</v>
      </c>
    </row>
    <row r="16" spans="2:13" s="248" customFormat="1" ht="15" customHeight="1">
      <c r="B16" s="249" t="s">
        <v>337</v>
      </c>
      <c r="C16" s="244" t="s">
        <v>334</v>
      </c>
      <c r="D16" s="245">
        <v>102343</v>
      </c>
      <c r="E16" s="245">
        <v>92175</v>
      </c>
      <c r="F16" s="245">
        <v>91408</v>
      </c>
      <c r="G16" s="245">
        <v>767</v>
      </c>
      <c r="H16" s="245">
        <v>10168</v>
      </c>
      <c r="I16" s="250">
        <v>19</v>
      </c>
      <c r="J16" s="250">
        <v>116.5</v>
      </c>
      <c r="K16" s="250">
        <v>115.3</v>
      </c>
      <c r="L16" s="250">
        <v>1.2</v>
      </c>
      <c r="M16" s="251">
        <v>59930</v>
      </c>
    </row>
    <row r="17" spans="2:13" s="248" customFormat="1" ht="15" customHeight="1">
      <c r="B17" s="249"/>
      <c r="C17" s="244" t="s">
        <v>172</v>
      </c>
      <c r="D17" s="245">
        <v>104029</v>
      </c>
      <c r="E17" s="245">
        <v>101630</v>
      </c>
      <c r="F17" s="245">
        <v>100267</v>
      </c>
      <c r="G17" s="245">
        <v>1363</v>
      </c>
      <c r="H17" s="245">
        <v>2399</v>
      </c>
      <c r="I17" s="250">
        <v>17.7</v>
      </c>
      <c r="J17" s="250">
        <v>100.1</v>
      </c>
      <c r="K17" s="250">
        <v>98.6</v>
      </c>
      <c r="L17" s="250">
        <v>1.5</v>
      </c>
      <c r="M17" s="251">
        <v>20074</v>
      </c>
    </row>
    <row r="18" spans="2:13" s="248" customFormat="1" ht="6" customHeight="1">
      <c r="B18" s="257"/>
      <c r="C18" s="258"/>
      <c r="D18" s="259"/>
      <c r="E18" s="259"/>
      <c r="F18" s="259"/>
      <c r="G18" s="259"/>
      <c r="H18" s="259"/>
      <c r="I18" s="260"/>
      <c r="J18" s="260"/>
      <c r="K18" s="260"/>
      <c r="L18" s="260"/>
      <c r="M18" s="261"/>
    </row>
    <row r="19" spans="4:13" ht="11.25">
      <c r="D19" s="262"/>
      <c r="E19" s="262"/>
      <c r="F19" s="262"/>
      <c r="G19" s="262"/>
      <c r="H19" s="262"/>
      <c r="I19" s="263"/>
      <c r="J19" s="263"/>
      <c r="K19" s="263"/>
      <c r="L19" s="263"/>
      <c r="M19" s="262"/>
    </row>
    <row r="20" spans="4:13" ht="11.25">
      <c r="D20" s="262"/>
      <c r="E20" s="262"/>
      <c r="F20" s="262"/>
      <c r="G20" s="262"/>
      <c r="H20" s="262"/>
      <c r="I20" s="263"/>
      <c r="J20" s="263"/>
      <c r="K20" s="263"/>
      <c r="L20" s="263"/>
      <c r="M20" s="262"/>
    </row>
    <row r="21" spans="4:13" ht="12">
      <c r="D21" s="262"/>
      <c r="E21" s="264" t="s">
        <v>338</v>
      </c>
      <c r="F21" s="184">
        <v>6</v>
      </c>
      <c r="G21" s="210" t="s">
        <v>314</v>
      </c>
      <c r="K21" s="263"/>
      <c r="L21" s="263"/>
      <c r="M21" s="262"/>
    </row>
    <row r="22" spans="4:13" ht="12">
      <c r="D22" s="262"/>
      <c r="E22" s="262"/>
      <c r="F22" s="211" t="s">
        <v>339</v>
      </c>
      <c r="K22" s="263"/>
      <c r="L22" s="263"/>
      <c r="M22" s="262"/>
    </row>
    <row r="23" spans="4:13" ht="11.25">
      <c r="D23" s="262"/>
      <c r="E23" s="262"/>
      <c r="F23" s="262"/>
      <c r="G23" s="265"/>
      <c r="H23" s="262"/>
      <c r="I23" s="263"/>
      <c r="J23" s="263"/>
      <c r="K23" s="263"/>
      <c r="L23" s="263"/>
      <c r="M23" s="262"/>
    </row>
    <row r="24" spans="2:13" ht="11.25">
      <c r="B24" s="213" t="s">
        <v>340</v>
      </c>
      <c r="D24" s="262"/>
      <c r="E24" s="262"/>
      <c r="F24" s="262"/>
      <c r="G24" s="262"/>
      <c r="H24" s="262"/>
      <c r="I24" s="263"/>
      <c r="J24" s="263"/>
      <c r="K24" s="263"/>
      <c r="L24" s="263"/>
      <c r="M24" s="266" t="s">
        <v>317</v>
      </c>
    </row>
    <row r="25" spans="2:13" ht="6" customHeight="1">
      <c r="B25" s="215"/>
      <c r="C25" s="216"/>
      <c r="D25" s="267"/>
      <c r="E25" s="267"/>
      <c r="F25" s="267"/>
      <c r="G25" s="267"/>
      <c r="H25" s="267"/>
      <c r="I25" s="268"/>
      <c r="J25" s="268"/>
      <c r="K25" s="269"/>
      <c r="L25" s="269"/>
      <c r="M25" s="270"/>
    </row>
    <row r="26" spans="2:13" ht="6" customHeight="1">
      <c r="B26" s="220"/>
      <c r="C26" s="221"/>
      <c r="D26" s="271"/>
      <c r="E26" s="272"/>
      <c r="F26" s="273"/>
      <c r="G26" s="273"/>
      <c r="H26" s="274"/>
      <c r="I26" s="275"/>
      <c r="J26" s="275"/>
      <c r="K26" s="276"/>
      <c r="L26" s="277"/>
      <c r="M26" s="278"/>
    </row>
    <row r="27" spans="2:13" s="235" customFormat="1" ht="15" customHeight="1">
      <c r="B27" s="228" t="s">
        <v>318</v>
      </c>
      <c r="C27" s="229" t="s">
        <v>319</v>
      </c>
      <c r="D27" s="279" t="s">
        <v>320</v>
      </c>
      <c r="E27" s="280" t="s">
        <v>321</v>
      </c>
      <c r="F27" s="281" t="s">
        <v>322</v>
      </c>
      <c r="G27" s="282" t="s">
        <v>323</v>
      </c>
      <c r="H27" s="283" t="s">
        <v>324</v>
      </c>
      <c r="I27" s="284" t="s">
        <v>238</v>
      </c>
      <c r="J27" s="284" t="s">
        <v>325</v>
      </c>
      <c r="K27" s="284" t="s">
        <v>326</v>
      </c>
      <c r="L27" s="285" t="s">
        <v>327</v>
      </c>
      <c r="M27" s="286" t="s">
        <v>328</v>
      </c>
    </row>
    <row r="28" spans="2:13" s="235" customFormat="1" ht="15" customHeight="1">
      <c r="B28" s="228"/>
      <c r="C28" s="229"/>
      <c r="D28" s="279" t="s">
        <v>329</v>
      </c>
      <c r="E28" s="280" t="s">
        <v>166</v>
      </c>
      <c r="F28" s="280" t="s">
        <v>167</v>
      </c>
      <c r="G28" s="283" t="s">
        <v>168</v>
      </c>
      <c r="H28" s="283" t="s">
        <v>169</v>
      </c>
      <c r="I28" s="284"/>
      <c r="J28" s="284" t="s">
        <v>170</v>
      </c>
      <c r="K28" s="284" t="s">
        <v>170</v>
      </c>
      <c r="L28" s="285" t="s">
        <v>170</v>
      </c>
      <c r="M28" s="286" t="s">
        <v>171</v>
      </c>
    </row>
    <row r="29" spans="2:13" ht="6" customHeight="1">
      <c r="B29" s="236"/>
      <c r="C29" s="237"/>
      <c r="D29" s="287"/>
      <c r="E29" s="288"/>
      <c r="F29" s="288"/>
      <c r="G29" s="289"/>
      <c r="H29" s="289"/>
      <c r="I29" s="290"/>
      <c r="J29" s="290"/>
      <c r="K29" s="290"/>
      <c r="L29" s="290"/>
      <c r="M29" s="291"/>
    </row>
    <row r="30" spans="2:13" ht="18" customHeight="1">
      <c r="B30" s="220"/>
      <c r="C30" s="244" t="s">
        <v>330</v>
      </c>
      <c r="D30" s="245">
        <v>427567</v>
      </c>
      <c r="E30" s="245">
        <v>317173</v>
      </c>
      <c r="F30" s="245">
        <v>283352</v>
      </c>
      <c r="G30" s="245">
        <v>33821</v>
      </c>
      <c r="H30" s="245">
        <v>110394</v>
      </c>
      <c r="I30" s="246">
        <v>20.7</v>
      </c>
      <c r="J30" s="246">
        <v>173.5</v>
      </c>
      <c r="K30" s="246">
        <v>157.8</v>
      </c>
      <c r="L30" s="246">
        <v>15.7</v>
      </c>
      <c r="M30" s="247">
        <v>309123</v>
      </c>
    </row>
    <row r="31" spans="2:13" ht="15" customHeight="1">
      <c r="B31" s="249" t="s">
        <v>331</v>
      </c>
      <c r="C31" s="244" t="s">
        <v>332</v>
      </c>
      <c r="D31" s="245">
        <v>451872</v>
      </c>
      <c r="E31" s="245">
        <v>302244</v>
      </c>
      <c r="F31" s="245">
        <v>257218</v>
      </c>
      <c r="G31" s="245">
        <v>45026</v>
      </c>
      <c r="H31" s="245">
        <v>149628</v>
      </c>
      <c r="I31" s="250">
        <v>20.5</v>
      </c>
      <c r="J31" s="250">
        <v>179.1</v>
      </c>
      <c r="K31" s="250">
        <v>159.9</v>
      </c>
      <c r="L31" s="250">
        <v>19.2</v>
      </c>
      <c r="M31" s="251">
        <v>131762</v>
      </c>
    </row>
    <row r="32" spans="2:13" ht="15" customHeight="1">
      <c r="B32" s="249" t="s">
        <v>333</v>
      </c>
      <c r="C32" s="244" t="s">
        <v>334</v>
      </c>
      <c r="D32" s="245">
        <v>422783</v>
      </c>
      <c r="E32" s="245">
        <v>280700</v>
      </c>
      <c r="F32" s="245">
        <v>265135</v>
      </c>
      <c r="G32" s="245">
        <v>15565</v>
      </c>
      <c r="H32" s="245">
        <v>142083</v>
      </c>
      <c r="I32" s="250">
        <v>20.1</v>
      </c>
      <c r="J32" s="250">
        <v>154.7</v>
      </c>
      <c r="K32" s="250">
        <v>146.1</v>
      </c>
      <c r="L32" s="250">
        <v>8.6</v>
      </c>
      <c r="M32" s="251">
        <v>19852</v>
      </c>
    </row>
    <row r="33" spans="2:13" ht="15" customHeight="1">
      <c r="B33" s="252"/>
      <c r="C33" s="253" t="s">
        <v>335</v>
      </c>
      <c r="D33" s="254">
        <v>405705</v>
      </c>
      <c r="E33" s="254">
        <v>340949</v>
      </c>
      <c r="F33" s="254">
        <v>321413</v>
      </c>
      <c r="G33" s="254">
        <v>19536</v>
      </c>
      <c r="H33" s="254">
        <v>64756</v>
      </c>
      <c r="I33" s="255">
        <v>20.9</v>
      </c>
      <c r="J33" s="255">
        <v>166.8</v>
      </c>
      <c r="K33" s="255">
        <v>157.4</v>
      </c>
      <c r="L33" s="255">
        <v>9.4</v>
      </c>
      <c r="M33" s="256">
        <v>93998</v>
      </c>
    </row>
    <row r="34" spans="2:13" ht="18" customHeight="1">
      <c r="B34" s="249"/>
      <c r="C34" s="244" t="s">
        <v>330</v>
      </c>
      <c r="D34" s="245">
        <v>113072</v>
      </c>
      <c r="E34" s="245">
        <v>101626</v>
      </c>
      <c r="F34" s="245">
        <v>99487</v>
      </c>
      <c r="G34" s="245">
        <v>2139</v>
      </c>
      <c r="H34" s="245">
        <v>11446</v>
      </c>
      <c r="I34" s="250">
        <v>18.3</v>
      </c>
      <c r="J34" s="250">
        <v>117.5</v>
      </c>
      <c r="K34" s="250">
        <v>115.3</v>
      </c>
      <c r="L34" s="250">
        <v>2.2</v>
      </c>
      <c r="M34" s="251">
        <v>48359</v>
      </c>
    </row>
    <row r="35" spans="2:13" ht="15" customHeight="1">
      <c r="B35" s="249" t="s">
        <v>336</v>
      </c>
      <c r="C35" s="244" t="s">
        <v>332</v>
      </c>
      <c r="D35" s="245">
        <v>131058</v>
      </c>
      <c r="E35" s="245">
        <v>114870</v>
      </c>
      <c r="F35" s="245">
        <v>108784</v>
      </c>
      <c r="G35" s="245">
        <v>6086</v>
      </c>
      <c r="H35" s="245">
        <v>16188</v>
      </c>
      <c r="I35" s="250">
        <v>19.8</v>
      </c>
      <c r="J35" s="250">
        <v>134.6</v>
      </c>
      <c r="K35" s="250">
        <v>129.1</v>
      </c>
      <c r="L35" s="250">
        <v>5.5</v>
      </c>
      <c r="M35" s="251">
        <v>7770</v>
      </c>
    </row>
    <row r="36" spans="2:13" ht="15" customHeight="1">
      <c r="B36" s="249" t="s">
        <v>337</v>
      </c>
      <c r="C36" s="244" t="s">
        <v>334</v>
      </c>
      <c r="D36" s="245">
        <v>111711</v>
      </c>
      <c r="E36" s="245">
        <v>96043</v>
      </c>
      <c r="F36" s="245">
        <v>94796</v>
      </c>
      <c r="G36" s="245">
        <v>1247</v>
      </c>
      <c r="H36" s="245">
        <v>15668</v>
      </c>
      <c r="I36" s="250">
        <v>19.5</v>
      </c>
      <c r="J36" s="250">
        <v>124.4</v>
      </c>
      <c r="K36" s="250">
        <v>123.1</v>
      </c>
      <c r="L36" s="250">
        <v>1.3</v>
      </c>
      <c r="M36" s="251">
        <v>26477</v>
      </c>
    </row>
    <row r="37" spans="2:13" ht="15" customHeight="1">
      <c r="B37" s="249"/>
      <c r="C37" s="244" t="s">
        <v>172</v>
      </c>
      <c r="D37" s="245">
        <v>108698</v>
      </c>
      <c r="E37" s="245">
        <v>107713</v>
      </c>
      <c r="F37" s="245">
        <v>106556</v>
      </c>
      <c r="G37" s="245">
        <v>1157</v>
      </c>
      <c r="H37" s="245">
        <v>985</v>
      </c>
      <c r="I37" s="250">
        <v>15.3</v>
      </c>
      <c r="J37" s="250">
        <v>93.3</v>
      </c>
      <c r="K37" s="250">
        <v>91.9</v>
      </c>
      <c r="L37" s="250">
        <v>1.4</v>
      </c>
      <c r="M37" s="251">
        <v>11554</v>
      </c>
    </row>
    <row r="38" spans="2:13" ht="6" customHeight="1">
      <c r="B38" s="257"/>
      <c r="C38" s="258"/>
      <c r="D38" s="292"/>
      <c r="E38" s="292"/>
      <c r="F38" s="292"/>
      <c r="G38" s="292"/>
      <c r="H38" s="292"/>
      <c r="I38" s="292"/>
      <c r="J38" s="292"/>
      <c r="K38" s="292"/>
      <c r="L38" s="292"/>
      <c r="M38" s="293"/>
    </row>
  </sheetData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福島県企画調整部</cp:lastModifiedBy>
  <cp:lastPrinted>2004-09-27T00:22:36Z</cp:lastPrinted>
  <dcterms:created xsi:type="dcterms:W3CDTF">2004-03-04T05:19:37Z</dcterms:created>
  <dcterms:modified xsi:type="dcterms:W3CDTF">2004-10-12T01:21:10Z</dcterms:modified>
  <cp:category/>
  <cp:version/>
  <cp:contentType/>
  <cp:contentStatus/>
</cp:coreProperties>
</file>